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2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Thomas\OneDrive - Martec\BM5\Energiforsyning\Damplære\Dampberegner\"/>
    </mc:Choice>
  </mc:AlternateContent>
  <xr:revisionPtr revIDLastSave="2" documentId="11_EF1D391B02D6346609AEC72D6B4DE6897CE1454C" xr6:coauthVersionLast="34" xr6:coauthVersionMax="34" xr10:uidLastSave="{1E68A282-CE7D-45A7-94CF-8E51F527800F}"/>
  <bookViews>
    <workbookView xWindow="480" yWindow="120" windowWidth="18200" windowHeight="8990" tabRatio="718" firstSheet="1" activeTab="5" xr2:uid="{00000000-000D-0000-FFFF-FFFF00000000}"/>
  </bookViews>
  <sheets>
    <sheet name="Vanddamp" sheetId="1" r:id="rId1"/>
    <sheet name="Tegning af h,t diagram" sheetId="5" r:id="rId2"/>
    <sheet name="h,t diagram" sheetId="4" r:id="rId3"/>
    <sheet name="Data for h,t diagram" sheetId="3" state="hidden" r:id="rId4"/>
    <sheet name="Data for h,s diagram" sheetId="8" state="hidden" r:id="rId5"/>
    <sheet name="Mollier" sheetId="9" r:id="rId6"/>
    <sheet name="s,h diagram" sheetId="7" r:id="rId7"/>
    <sheet name="Dampudtag" sheetId="10" r:id="rId8"/>
  </sheets>
  <functionGroups builtInGroupCount="19"/>
  <definedNames>
    <definedName name="Stable._1" localSheetId="4">'Data for h,s diagram'!$P$78:$R$406</definedName>
  </definedNames>
  <calcPr calcId="179021"/>
</workbook>
</file>

<file path=xl/calcChain.xml><?xml version="1.0" encoding="utf-8"?>
<calcChain xmlns="http://schemas.openxmlformats.org/spreadsheetml/2006/main">
  <c r="O14" i="5" l="1"/>
  <c r="O13" i="5"/>
  <c r="K16" i="10"/>
  <c r="K18" i="10"/>
  <c r="L22" i="10"/>
  <c r="K17" i="10"/>
  <c r="J80" i="8" l="1"/>
  <c r="J78" i="8" l="1"/>
  <c r="G79" i="8"/>
  <c r="G78" i="8" s="1"/>
  <c r="K20" i="10"/>
  <c r="C100" i="3"/>
  <c r="C356" i="3"/>
  <c r="C142" i="3"/>
  <c r="C483" i="3"/>
  <c r="C149" i="3"/>
  <c r="C490" i="3"/>
  <c r="C273" i="3"/>
  <c r="C743" i="3"/>
  <c r="C999" i="3"/>
  <c r="C1255" i="3"/>
  <c r="C285" i="3"/>
  <c r="C32" i="3"/>
  <c r="C288" i="3"/>
  <c r="C51" i="3"/>
  <c r="C393" i="3"/>
  <c r="C58" i="3"/>
  <c r="C399" i="3"/>
  <c r="C91" i="3"/>
  <c r="C675" i="3"/>
  <c r="C931" i="3"/>
  <c r="C1187" i="3"/>
  <c r="C103" i="3"/>
  <c r="C680" i="3"/>
  <c r="C936" i="3"/>
  <c r="C1192" i="3"/>
  <c r="C225" i="3"/>
  <c r="C408" i="3"/>
  <c r="C542" i="3"/>
  <c r="C547" i="3"/>
  <c r="C795" i="3"/>
  <c r="C1307" i="3"/>
  <c r="C768" i="3"/>
  <c r="C148" i="3"/>
  <c r="C404" i="3"/>
  <c r="C206" i="3"/>
  <c r="C538" i="3"/>
  <c r="C213" i="3"/>
  <c r="C543" i="3"/>
  <c r="C401" i="3"/>
  <c r="C791" i="3"/>
  <c r="C1047" i="3"/>
  <c r="C1303" i="3"/>
  <c r="C413" i="3"/>
  <c r="C80" i="3"/>
  <c r="C336" i="3"/>
  <c r="C115" i="3"/>
  <c r="C457" i="3"/>
  <c r="C122" i="3"/>
  <c r="C463" i="3"/>
  <c r="C219" i="3"/>
  <c r="C723" i="3"/>
  <c r="C979" i="3"/>
  <c r="C1235" i="3"/>
  <c r="C231" i="3"/>
  <c r="C728" i="3"/>
  <c r="C984" i="3"/>
  <c r="C1240" i="3"/>
  <c r="N17" i="5"/>
  <c r="C504" i="3"/>
  <c r="C5" i="3"/>
  <c r="C643" i="3"/>
  <c r="C891" i="3"/>
  <c r="C1403" i="3"/>
  <c r="C832" i="3"/>
  <c r="C500" i="3"/>
  <c r="C634" i="3"/>
  <c r="C639" i="3"/>
  <c r="C887" i="3"/>
  <c r="C1399" i="3"/>
  <c r="C176" i="3"/>
  <c r="C243" i="3"/>
  <c r="C250" i="3"/>
  <c r="C475" i="3"/>
  <c r="C1075" i="3"/>
  <c r="C487" i="3"/>
  <c r="C1080" i="3"/>
  <c r="C184" i="3"/>
  <c r="C261" i="3"/>
  <c r="C1083" i="3"/>
  <c r="C916" i="3"/>
  <c r="C1260" i="3"/>
  <c r="C717" i="3"/>
  <c r="C1229" i="3"/>
  <c r="C1573" i="3"/>
  <c r="C1829" i="3"/>
  <c r="C734" i="3"/>
  <c r="C1246" i="3"/>
  <c r="C1582" i="3"/>
  <c r="C1838" i="3"/>
  <c r="C1097" i="3"/>
  <c r="C1763" i="3"/>
  <c r="C2094" i="3"/>
  <c r="C2350" i="3"/>
  <c r="C2606" i="3"/>
  <c r="C2862" i="3"/>
  <c r="C52" i="3"/>
  <c r="C78" i="3"/>
  <c r="C85" i="3"/>
  <c r="C145" i="3"/>
  <c r="C951" i="3"/>
  <c r="C157" i="3"/>
  <c r="C240" i="3"/>
  <c r="C329" i="3"/>
  <c r="C335" i="3"/>
  <c r="C612" i="3"/>
  <c r="C1139" i="3"/>
  <c r="C621" i="3"/>
  <c r="C1144" i="3"/>
  <c r="C312" i="3"/>
  <c r="C431" i="3"/>
  <c r="C1211" i="3"/>
  <c r="C960" i="3"/>
  <c r="C1300" i="3"/>
  <c r="C781" i="3"/>
  <c r="C1293" i="3"/>
  <c r="C1605" i="3"/>
  <c r="C1861" i="3"/>
  <c r="C798" i="3"/>
  <c r="C1310" i="3"/>
  <c r="C1614" i="3"/>
  <c r="C1870" i="3"/>
  <c r="C1225" i="3"/>
  <c r="C1827" i="3"/>
  <c r="C2126" i="3"/>
  <c r="C2382" i="3"/>
  <c r="C2638" i="3"/>
  <c r="C164" i="3"/>
  <c r="C420" i="3"/>
  <c r="C227" i="3"/>
  <c r="C554" i="3"/>
  <c r="C234" i="3"/>
  <c r="C559" i="3"/>
  <c r="C443" i="3"/>
  <c r="C807" i="3"/>
  <c r="C1063" i="3"/>
  <c r="C1319" i="3"/>
  <c r="C455" i="3"/>
  <c r="C96" i="3"/>
  <c r="C352" i="3"/>
  <c r="C137" i="3"/>
  <c r="C478" i="3"/>
  <c r="C143" i="3"/>
  <c r="C485" i="3"/>
  <c r="C262" i="3"/>
  <c r="C739" i="3"/>
  <c r="C995" i="3"/>
  <c r="C1251" i="3"/>
  <c r="C274" i="3"/>
  <c r="C744" i="3"/>
  <c r="C1000" i="3"/>
  <c r="C1256" i="3"/>
  <c r="C24" i="3"/>
  <c r="C41" i="3"/>
  <c r="C47" i="3"/>
  <c r="C70" i="3"/>
  <c r="C923" i="3"/>
  <c r="C82" i="3"/>
  <c r="C852" i="3"/>
  <c r="C212" i="3"/>
  <c r="C468" i="3"/>
  <c r="C291" i="3"/>
  <c r="C602" i="3"/>
  <c r="C298" i="3"/>
  <c r="C607" i="3"/>
  <c r="C556" i="3"/>
  <c r="C855" i="3"/>
  <c r="C1111" i="3"/>
  <c r="C1367" i="3"/>
  <c r="C565" i="3"/>
  <c r="C144" i="3"/>
  <c r="C400" i="3"/>
  <c r="C201" i="3"/>
  <c r="C534" i="3"/>
  <c r="C207" i="3"/>
  <c r="C539" i="3"/>
  <c r="C390" i="3"/>
  <c r="C787" i="3"/>
  <c r="C1043" i="3"/>
  <c r="C1299" i="3"/>
  <c r="C402" i="3"/>
  <c r="C792" i="3"/>
  <c r="C1048" i="3"/>
  <c r="C1304" i="3"/>
  <c r="C120" i="3"/>
  <c r="C169" i="3"/>
  <c r="C175" i="3"/>
  <c r="C326" i="3"/>
  <c r="C1019" i="3"/>
  <c r="C338" i="3"/>
  <c r="C116" i="3"/>
  <c r="C163" i="3"/>
  <c r="C170" i="3"/>
  <c r="C315" i="3"/>
  <c r="C1015" i="3"/>
  <c r="C327" i="3"/>
  <c r="C304" i="3"/>
  <c r="C414" i="3"/>
  <c r="C421" i="3"/>
  <c r="C691" i="3"/>
  <c r="C1203" i="3"/>
  <c r="C696" i="3"/>
  <c r="C1208" i="3"/>
  <c r="C440" i="3"/>
  <c r="C579" i="3"/>
  <c r="C1339" i="3"/>
  <c r="C1004" i="3"/>
  <c r="C1344" i="3"/>
  <c r="C845" i="3"/>
  <c r="C1357" i="3"/>
  <c r="C1637" i="3"/>
  <c r="C1893" i="3"/>
  <c r="C862" i="3"/>
  <c r="C1374" i="3"/>
  <c r="C1646" i="3"/>
  <c r="C1902" i="3"/>
  <c r="C1353" i="3"/>
  <c r="C1891" i="3"/>
  <c r="C2158" i="3"/>
  <c r="C2414" i="3"/>
  <c r="C2670" i="3"/>
  <c r="C2926" i="3"/>
  <c r="C180" i="3"/>
  <c r="C249" i="3"/>
  <c r="C255" i="3"/>
  <c r="C486" i="3"/>
  <c r="C1079" i="3"/>
  <c r="C498" i="3"/>
  <c r="C368" i="3"/>
  <c r="C499" i="3"/>
  <c r="C506" i="3"/>
  <c r="C755" i="3"/>
  <c r="C1267" i="3"/>
  <c r="C760" i="3"/>
  <c r="C1272" i="3"/>
  <c r="C83" i="3"/>
  <c r="C155" i="3"/>
  <c r="C167" i="3"/>
  <c r="C1044" i="3"/>
  <c r="C1388" i="3"/>
  <c r="C909" i="3"/>
  <c r="C1413" i="3"/>
  <c r="C1669" i="3"/>
  <c r="C77" i="3"/>
  <c r="C926" i="3"/>
  <c r="C1422" i="3"/>
  <c r="C1678" i="3"/>
  <c r="C193" i="3"/>
  <c r="C484" i="3"/>
  <c r="C618" i="3"/>
  <c r="C623" i="3"/>
  <c r="C871" i="3"/>
  <c r="C1383" i="3"/>
  <c r="C160" i="3"/>
  <c r="C222" i="3"/>
  <c r="C229" i="3"/>
  <c r="C433" i="3"/>
  <c r="C1059" i="3"/>
  <c r="C445" i="3"/>
  <c r="C1064" i="3"/>
  <c r="C152" i="3"/>
  <c r="C218" i="3"/>
  <c r="C1051" i="3"/>
  <c r="C20" i="3"/>
  <c r="C35" i="3"/>
  <c r="C42" i="3"/>
  <c r="C59" i="3"/>
  <c r="C919" i="3"/>
  <c r="C71" i="3"/>
  <c r="C208" i="3"/>
  <c r="C286" i="3"/>
  <c r="C293" i="3"/>
  <c r="C548" i="3"/>
  <c r="C1107" i="3"/>
  <c r="C557" i="3"/>
  <c r="C1112" i="3"/>
  <c r="C248" i="3"/>
  <c r="C346" i="3"/>
  <c r="C1147" i="3"/>
  <c r="C244" i="3"/>
  <c r="C341" i="3"/>
  <c r="C1143" i="3"/>
  <c r="C432" i="3"/>
  <c r="C571" i="3"/>
  <c r="C1331" i="3"/>
  <c r="C1336" i="3"/>
  <c r="C497" i="3"/>
  <c r="C1088" i="3"/>
  <c r="C973" i="3"/>
  <c r="C1701" i="3"/>
  <c r="C990" i="3"/>
  <c r="C1710" i="3"/>
  <c r="C1507" i="3"/>
  <c r="C2222" i="3"/>
  <c r="C2734" i="3"/>
  <c r="C308" i="3"/>
  <c r="C426" i="3"/>
  <c r="C1207" i="3"/>
  <c r="C496" i="3"/>
  <c r="C635" i="3"/>
  <c r="C1395" i="3"/>
  <c r="C1400" i="3"/>
  <c r="C699" i="3"/>
  <c r="C1132" i="3"/>
  <c r="C1037" i="3"/>
  <c r="C1733" i="3"/>
  <c r="C1054" i="3"/>
  <c r="C1742" i="3"/>
  <c r="C1443" i="3"/>
  <c r="C1998" i="3"/>
  <c r="C2318" i="3"/>
  <c r="C2702" i="3"/>
  <c r="C2958" i="3"/>
  <c r="C14" i="3"/>
  <c r="C17" i="3"/>
  <c r="C29" i="3"/>
  <c r="C265" i="3"/>
  <c r="C516" i="3"/>
  <c r="C525" i="3"/>
  <c r="C216" i="3"/>
  <c r="C1115" i="3"/>
  <c r="C1280" i="3"/>
  <c r="C1261" i="3"/>
  <c r="C1845" i="3"/>
  <c r="C1278" i="3"/>
  <c r="C1854" i="3"/>
  <c r="C1795" i="3"/>
  <c r="C2366" i="3"/>
  <c r="C2878" i="3"/>
  <c r="C3230" i="3"/>
  <c r="C407" i="3"/>
  <c r="C1484" i="3"/>
  <c r="C1955" i="3"/>
  <c r="C2211" i="3"/>
  <c r="C2467" i="3"/>
  <c r="C2723" i="3"/>
  <c r="C2979" i="3"/>
  <c r="C3235" i="3"/>
  <c r="C721" i="3"/>
  <c r="C2000" i="3"/>
  <c r="C2512" i="3"/>
  <c r="C3024" i="3"/>
  <c r="C3492" i="3"/>
  <c r="C3709" i="3"/>
  <c r="C2356" i="3"/>
  <c r="C3412" i="3"/>
  <c r="C301" i="3"/>
  <c r="C1945" i="3"/>
  <c r="C2457" i="3"/>
  <c r="C2969" i="3"/>
  <c r="C3465" i="3"/>
  <c r="C171" i="3"/>
  <c r="C2444" i="3"/>
  <c r="C3436" i="3"/>
  <c r="C1872" i="3"/>
  <c r="C3695" i="3"/>
  <c r="C3357" i="3"/>
  <c r="C3459" i="3"/>
  <c r="C2525" i="3"/>
  <c r="C428" i="3"/>
  <c r="C562" i="3"/>
  <c r="C567" i="3"/>
  <c r="C815" i="3"/>
  <c r="C1327" i="3"/>
  <c r="C784" i="3"/>
  <c r="C1124" i="3"/>
  <c r="C331" i="3"/>
  <c r="C1029" i="3"/>
  <c r="C1473" i="3"/>
  <c r="C1729" i="3"/>
  <c r="C397" i="3"/>
  <c r="C1046" i="3"/>
  <c r="C1482" i="3"/>
  <c r="C1738" i="3"/>
  <c r="C697" i="3"/>
  <c r="C1563" i="3"/>
  <c r="C1994" i="3"/>
  <c r="C522" i="3"/>
  <c r="C775" i="3"/>
  <c r="C64" i="3"/>
  <c r="C101" i="3"/>
  <c r="C963" i="3"/>
  <c r="C968" i="3"/>
  <c r="C606" i="3"/>
  <c r="C812" i="3"/>
  <c r="C600" i="3"/>
  <c r="C1525" i="3"/>
  <c r="C633" i="3"/>
  <c r="C1534" i="3"/>
  <c r="C905" i="3"/>
  <c r="C2046" i="3"/>
  <c r="C2558" i="3"/>
  <c r="C3070" i="3"/>
  <c r="C3326" i="3"/>
  <c r="C922" i="3"/>
  <c r="C1676" i="3"/>
  <c r="C2051" i="3"/>
  <c r="C2307" i="3"/>
  <c r="C2563" i="3"/>
  <c r="C2819" i="3"/>
  <c r="C3075" i="3"/>
  <c r="C3331" i="3"/>
  <c r="C1447" i="3"/>
  <c r="C2192" i="3"/>
  <c r="C2704" i="3"/>
  <c r="C3216" i="3"/>
  <c r="C3588" i="3"/>
  <c r="C1551" i="3"/>
  <c r="C2764" i="3"/>
  <c r="C3630" i="3"/>
  <c r="C1266" i="3"/>
  <c r="C2137" i="3"/>
  <c r="C2649" i="3"/>
  <c r="C3161" i="3"/>
  <c r="C3561" i="3"/>
  <c r="C1663" i="3"/>
  <c r="C2804" i="3"/>
  <c r="C3626" i="3"/>
  <c r="C2661" i="3"/>
  <c r="C3093" i="3"/>
  <c r="C2189" i="3"/>
  <c r="C2261" i="3"/>
  <c r="C108" i="3"/>
  <c r="C153" i="3"/>
  <c r="C159" i="3"/>
  <c r="C294" i="3"/>
  <c r="C1007" i="3"/>
  <c r="C306" i="3"/>
  <c r="C912" i="3"/>
  <c r="C1252" i="3"/>
  <c r="C709" i="3"/>
  <c r="C1221" i="3"/>
  <c r="C1569" i="3"/>
  <c r="C1825" i="3"/>
  <c r="C726" i="3"/>
  <c r="C1238" i="3"/>
  <c r="C1578" i="3"/>
  <c r="C1834" i="3"/>
  <c r="C1081" i="3"/>
  <c r="C1755" i="3"/>
  <c r="C68" i="3"/>
  <c r="C967" i="3"/>
  <c r="C357" i="3"/>
  <c r="C1160" i="3"/>
  <c r="C980" i="3"/>
  <c r="C1621" i="3"/>
  <c r="C1630" i="3"/>
  <c r="C2142" i="3"/>
  <c r="C3118" i="3"/>
  <c r="C1114" i="3"/>
  <c r="C2099" i="3"/>
  <c r="C2611" i="3"/>
  <c r="C3123" i="3"/>
  <c r="C1639" i="3"/>
  <c r="C2800" i="3"/>
  <c r="C3636" i="3"/>
  <c r="C2956" i="3"/>
  <c r="C1528" i="3"/>
  <c r="C2745" i="3"/>
  <c r="C3609" i="3"/>
  <c r="C2988" i="3"/>
  <c r="C3045" i="3"/>
  <c r="C2573" i="3"/>
  <c r="C204" i="3"/>
  <c r="C287" i="3"/>
  <c r="C1103" i="3"/>
  <c r="C976" i="3"/>
  <c r="C805" i="3"/>
  <c r="C1617" i="3"/>
  <c r="C822" i="3"/>
  <c r="C1626" i="3"/>
  <c r="C1273" i="3"/>
  <c r="C2090" i="3"/>
  <c r="C2346" i="3"/>
  <c r="C2602" i="3"/>
  <c r="C2858" i="3"/>
  <c r="C3114" i="3"/>
  <c r="C3370" i="3"/>
  <c r="C1098" i="3"/>
  <c r="C1764" i="3"/>
  <c r="C2095" i="3"/>
  <c r="C2351" i="3"/>
  <c r="C2607" i="3"/>
  <c r="C2863" i="3"/>
  <c r="C3119" i="3"/>
  <c r="C3375" i="3"/>
  <c r="C1623" i="3"/>
  <c r="C2280" i="3"/>
  <c r="C2792" i="3"/>
  <c r="C3304" i="3"/>
  <c r="C3632" i="3"/>
  <c r="C1887" i="3"/>
  <c r="C2940" i="3"/>
  <c r="C3718" i="3"/>
  <c r="C1512" i="3"/>
  <c r="C2225" i="3"/>
  <c r="C2737" i="3"/>
  <c r="C3249" i="3"/>
  <c r="C3605" i="3"/>
  <c r="C1980" i="3"/>
  <c r="C2980" i="3"/>
  <c r="C3714" i="3"/>
  <c r="C3013" i="3"/>
  <c r="C36" i="3"/>
  <c r="C313" i="3"/>
  <c r="C405" i="3"/>
  <c r="C935" i="3"/>
  <c r="C597" i="3"/>
  <c r="C480" i="3"/>
  <c r="C314" i="3"/>
  <c r="C803" i="3"/>
  <c r="C1379" i="3"/>
  <c r="C1128" i="3"/>
  <c r="C211" i="3"/>
  <c r="C667" i="3"/>
  <c r="C84" i="3"/>
  <c r="C377" i="3"/>
  <c r="C469" i="3"/>
  <c r="C983" i="3"/>
  <c r="C668" i="3"/>
  <c r="C30" i="3"/>
  <c r="C378" i="3"/>
  <c r="C851" i="3"/>
  <c r="C61" i="3"/>
  <c r="C1176" i="3"/>
  <c r="C339" i="3"/>
  <c r="C763" i="3"/>
  <c r="C372" i="3"/>
  <c r="C620" i="3"/>
  <c r="C48" i="3"/>
  <c r="C134" i="3"/>
  <c r="C824" i="3"/>
  <c r="C574" i="3"/>
  <c r="C1172" i="3"/>
  <c r="C1445" i="3"/>
  <c r="C569" i="3"/>
  <c r="C1774" i="3"/>
  <c r="C1966" i="3"/>
  <c r="C2542" i="3"/>
  <c r="C436" i="3"/>
  <c r="C695" i="3"/>
  <c r="C112" i="3"/>
  <c r="C305" i="3"/>
  <c r="C888" i="3"/>
  <c r="C90" i="3"/>
  <c r="C1216" i="3"/>
  <c r="C1477" i="3"/>
  <c r="C670" i="3"/>
  <c r="C1806" i="3"/>
  <c r="C1699" i="3"/>
  <c r="C2254" i="3"/>
  <c r="C2766" i="3"/>
  <c r="C4" i="3"/>
  <c r="C362" i="3"/>
  <c r="C652" i="3"/>
  <c r="C271" i="3"/>
  <c r="C1347" i="3"/>
  <c r="C297" i="3"/>
  <c r="C940" i="3"/>
  <c r="C1005" i="3"/>
  <c r="C333" i="3"/>
  <c r="C1598" i="3"/>
  <c r="C1539" i="3"/>
  <c r="C2494" i="3"/>
  <c r="C3102" i="3"/>
  <c r="C3422" i="3"/>
  <c r="C1612" i="3"/>
  <c r="C2083" i="3"/>
  <c r="C2403" i="3"/>
  <c r="C2787" i="3"/>
  <c r="C3107" i="3"/>
  <c r="C3427" i="3"/>
  <c r="C2128" i="3"/>
  <c r="C2768" i="3"/>
  <c r="C3408" i="3"/>
  <c r="C1185" i="3"/>
  <c r="C2892" i="3"/>
  <c r="C1026" i="3"/>
  <c r="C2073" i="3"/>
  <c r="C2713" i="3"/>
  <c r="C3353" i="3"/>
  <c r="C1407" i="3"/>
  <c r="C2932" i="3"/>
  <c r="C1058" i="3"/>
  <c r="C2581" i="3"/>
  <c r="C2445" i="3"/>
  <c r="C3607" i="3"/>
  <c r="C67" i="3"/>
  <c r="C245" i="3"/>
  <c r="C687" i="3"/>
  <c r="C135" i="3"/>
  <c r="C956" i="3"/>
  <c r="C1380" i="3"/>
  <c r="C1157" i="3"/>
  <c r="C1601" i="3"/>
  <c r="C55" i="3"/>
  <c r="C1174" i="3"/>
  <c r="C1610" i="3"/>
  <c r="C150" i="3"/>
  <c r="C1691" i="3"/>
  <c r="C388" i="3"/>
  <c r="C358" i="3"/>
  <c r="C320" i="3"/>
  <c r="C177" i="3"/>
  <c r="C712" i="3"/>
  <c r="C611" i="3"/>
  <c r="C1196" i="3"/>
  <c r="C1389" i="3"/>
  <c r="C894" i="3"/>
  <c r="C1790" i="3"/>
  <c r="C1918" i="3"/>
  <c r="C2686" i="3"/>
  <c r="C3198" i="3"/>
  <c r="C666" i="3"/>
  <c r="C1804" i="3"/>
  <c r="C2179" i="3"/>
  <c r="C2499" i="3"/>
  <c r="C2883" i="3"/>
  <c r="C3203" i="3"/>
  <c r="C977" i="3"/>
  <c r="C2320" i="3"/>
  <c r="C2960" i="3"/>
  <c r="C3524" i="3"/>
  <c r="C1972" i="3"/>
  <c r="C3276" i="3"/>
  <c r="C754" i="3"/>
  <c r="C2265" i="3"/>
  <c r="C2905" i="3"/>
  <c r="C3497" i="3"/>
  <c r="C2052" i="3"/>
  <c r="C3316" i="3"/>
  <c r="C2149" i="3"/>
  <c r="C1792" i="3"/>
  <c r="C3213" i="3"/>
  <c r="C3037" i="3"/>
  <c r="C323" i="3"/>
  <c r="C501" i="3"/>
  <c r="C879" i="3"/>
  <c r="C613" i="3"/>
  <c r="C1084" i="3"/>
  <c r="C520" i="3"/>
  <c r="C1349" i="3"/>
  <c r="C1697" i="3"/>
  <c r="C553" i="3"/>
  <c r="C1366" i="3"/>
  <c r="C1706" i="3"/>
  <c r="C825" i="3"/>
  <c r="C1883" i="3"/>
  <c r="C106" i="3"/>
  <c r="C350" i="3"/>
  <c r="C344" i="3"/>
  <c r="C813" i="3"/>
  <c r="C1342" i="3"/>
  <c r="C2398" i="3"/>
  <c r="C3374" i="3"/>
  <c r="C1971" i="3"/>
  <c r="C2739" i="3"/>
  <c r="C3379" i="3"/>
  <c r="C2544" i="3"/>
  <c r="C3737" i="3"/>
  <c r="C3726" i="3"/>
  <c r="C2489" i="3"/>
  <c r="C673" i="3"/>
  <c r="C3722" i="3"/>
  <c r="C3547" i="3"/>
  <c r="C460" i="3"/>
  <c r="C540" i="3"/>
  <c r="C804" i="3"/>
  <c r="C1061" i="3"/>
  <c r="C1873" i="3"/>
  <c r="C1498" i="3"/>
  <c r="C1595" i="3"/>
  <c r="C2218" i="3"/>
  <c r="C2538" i="3"/>
  <c r="C2922" i="3"/>
  <c r="C3242" i="3"/>
  <c r="C842" i="3"/>
  <c r="C1892" i="3"/>
  <c r="C2223" i="3"/>
  <c r="C2543" i="3"/>
  <c r="C2927" i="3"/>
  <c r="C3247" i="3"/>
  <c r="C1329" i="3"/>
  <c r="C2408" i="3"/>
  <c r="C3048" i="3"/>
  <c r="C3568" i="3"/>
  <c r="C2156" i="3"/>
  <c r="C3454" i="3"/>
  <c r="C1106" i="3"/>
  <c r="C2353" i="3"/>
  <c r="C2993" i="3"/>
  <c r="C3541" i="3"/>
  <c r="C2228" i="3"/>
  <c r="C3466" i="3"/>
  <c r="C2501" i="3"/>
  <c r="C3623" i="3"/>
  <c r="C324" i="3"/>
  <c r="C1223" i="3"/>
  <c r="C6" i="3"/>
  <c r="C54" i="3"/>
  <c r="C1152" i="3"/>
  <c r="C1749" i="3"/>
  <c r="C1758" i="3"/>
  <c r="C2270" i="3"/>
  <c r="C3182" i="3"/>
  <c r="C1370" i="3"/>
  <c r="C2163" i="3"/>
  <c r="C2675" i="3"/>
  <c r="C3187" i="3"/>
  <c r="C1895" i="3"/>
  <c r="C2928" i="3"/>
  <c r="C3700" i="3"/>
  <c r="C3212" i="3"/>
  <c r="C1784" i="3"/>
  <c r="C2873" i="3"/>
  <c r="C3673" i="3"/>
  <c r="C3252" i="3"/>
  <c r="C3503" i="3"/>
  <c r="C3085" i="3"/>
  <c r="C332" i="3"/>
  <c r="C458" i="3"/>
  <c r="C1231" i="3"/>
  <c r="C1060" i="3"/>
  <c r="C933" i="3"/>
  <c r="C1681" i="3"/>
  <c r="C950" i="3"/>
  <c r="C1690" i="3"/>
  <c r="C1467" i="3"/>
  <c r="C2122" i="3"/>
  <c r="C2378" i="3"/>
  <c r="C2634" i="3"/>
  <c r="C2890" i="3"/>
  <c r="C3146" i="3"/>
  <c r="C3402" i="3"/>
  <c r="C1226" i="3"/>
  <c r="C1828" i="3"/>
  <c r="C2127" i="3"/>
  <c r="C2383" i="3"/>
  <c r="C2639" i="3"/>
  <c r="C2895" i="3"/>
  <c r="C3151" i="3"/>
  <c r="C3407" i="3"/>
  <c r="C1751" i="3"/>
  <c r="C2344" i="3"/>
  <c r="C2856" i="3"/>
  <c r="C3368" i="3"/>
  <c r="C3664" i="3"/>
  <c r="C2028" i="3"/>
  <c r="C3076" i="3"/>
  <c r="C706" i="3"/>
  <c r="C1640" i="3"/>
  <c r="C2289" i="3"/>
  <c r="C2801" i="3"/>
  <c r="C3313" i="3"/>
  <c r="C3637" i="3"/>
  <c r="C2100" i="3"/>
  <c r="C3108" i="3"/>
  <c r="C738" i="3"/>
  <c r="C3269" i="3"/>
  <c r="C2045" i="3"/>
  <c r="C277" i="3"/>
  <c r="C1283" i="3"/>
  <c r="C941" i="3"/>
  <c r="C1475" i="3"/>
  <c r="C3406" i="3"/>
  <c r="C2387" i="3"/>
  <c r="C3411" i="3"/>
  <c r="C3376" i="3"/>
  <c r="C770" i="3"/>
  <c r="C3321" i="3"/>
  <c r="C802" i="3"/>
  <c r="C3479" i="3"/>
  <c r="C655" i="3"/>
  <c r="C1360" i="3"/>
  <c r="C1905" i="3"/>
  <c r="C1914" i="3"/>
  <c r="C2234" i="3"/>
  <c r="C2746" i="3"/>
  <c r="C3258" i="3"/>
  <c r="C1540" i="3"/>
  <c r="C2239" i="3"/>
  <c r="C2751" i="3"/>
  <c r="C3263" i="3"/>
  <c r="C2056" i="3"/>
  <c r="C3080" i="3"/>
  <c r="C512" i="3"/>
  <c r="C3486" i="3"/>
  <c r="C2001" i="3"/>
  <c r="C3025" i="3"/>
  <c r="C833" i="3"/>
  <c r="C3498" i="3"/>
  <c r="C1973" i="3"/>
  <c r="C2925" i="3"/>
  <c r="C3575" i="3"/>
  <c r="A91" i="3"/>
  <c r="A4" i="3"/>
  <c r="C430" i="3"/>
  <c r="C703" i="3"/>
  <c r="C708" i="3"/>
  <c r="C1392" i="3"/>
  <c r="C1417" i="3"/>
  <c r="C98" i="3"/>
  <c r="C1426" i="3"/>
  <c r="C235" i="3"/>
  <c r="C1938" i="3"/>
  <c r="C2450" i="3"/>
  <c r="C2962" i="3"/>
  <c r="C279" i="3"/>
  <c r="C1943" i="3"/>
  <c r="C2455" i="3"/>
  <c r="C2967" i="3"/>
  <c r="C608" i="3"/>
  <c r="C2488" i="3"/>
  <c r="C3480" i="3"/>
  <c r="C2316" i="3"/>
  <c r="C45" i="3"/>
  <c r="C2433" i="3"/>
  <c r="C3453" i="3"/>
  <c r="C2396" i="3"/>
  <c r="C1680" i="3"/>
  <c r="C3197" i="3"/>
  <c r="C2365" i="3"/>
  <c r="A247" i="3"/>
  <c r="A200" i="3"/>
  <c r="A114" i="3"/>
  <c r="A370" i="3"/>
  <c r="A381" i="3"/>
  <c r="A670" i="3"/>
  <c r="A391" i="3"/>
  <c r="A677" i="3"/>
  <c r="A933" i="3"/>
  <c r="A425" i="3"/>
  <c r="A908" i="3"/>
  <c r="A1216" i="3"/>
  <c r="A584" i="3"/>
  <c r="A1000" i="3"/>
  <c r="A858" i="3"/>
  <c r="A1334" i="3"/>
  <c r="A1590" i="3"/>
  <c r="A1127" i="3"/>
  <c r="A1437" i="3"/>
  <c r="A1693" i="3"/>
  <c r="A1949" i="3"/>
  <c r="A1431" i="3"/>
  <c r="A1828" i="3"/>
  <c r="A2116" i="3"/>
  <c r="A2372" i="3"/>
  <c r="A1444" i="3"/>
  <c r="A1838" i="3"/>
  <c r="A2123" i="3"/>
  <c r="A2379" i="3"/>
  <c r="A2635" i="3"/>
  <c r="A2891" i="3"/>
  <c r="A1592" i="3"/>
  <c r="C104" i="3"/>
  <c r="C154" i="3"/>
  <c r="C1003" i="3"/>
  <c r="C908" i="3"/>
  <c r="C701" i="3"/>
  <c r="C1565" i="3"/>
  <c r="C718" i="3"/>
  <c r="C1574" i="3"/>
  <c r="C1065" i="3"/>
  <c r="C2086" i="3"/>
  <c r="C2598" i="3"/>
  <c r="C3110" i="3"/>
  <c r="C1082" i="3"/>
  <c r="C2091" i="3"/>
  <c r="C2603" i="3"/>
  <c r="C3115" i="3"/>
  <c r="C1607" i="3"/>
  <c r="C2784" i="3"/>
  <c r="C3628" i="3"/>
  <c r="C2924" i="3"/>
  <c r="C1496" i="3"/>
  <c r="C2729" i="3"/>
  <c r="C3601" i="3"/>
  <c r="C2964" i="3"/>
  <c r="C2981" i="3"/>
  <c r="C2509" i="3"/>
  <c r="A7" i="3"/>
  <c r="A8" i="3"/>
  <c r="A276" i="3"/>
  <c r="A190" i="3"/>
  <c r="A446" i="3"/>
  <c r="A483" i="3"/>
  <c r="A746" i="3"/>
  <c r="A492" i="3"/>
  <c r="C533" i="3"/>
  <c r="C126" i="3"/>
  <c r="C162" i="3"/>
  <c r="C2462" i="3"/>
  <c r="C1580" i="3"/>
  <c r="C2771" i="3"/>
  <c r="C2096" i="3"/>
  <c r="C929" i="3"/>
  <c r="C2041" i="3"/>
  <c r="C1153" i="3"/>
  <c r="C2325" i="3"/>
  <c r="C25" i="3"/>
  <c r="C50" i="3"/>
  <c r="C1125" i="3"/>
  <c r="C1142" i="3"/>
  <c r="C1659" i="3"/>
  <c r="C2426" i="3"/>
  <c r="C2938" i="3"/>
  <c r="C23" i="3"/>
  <c r="C1919" i="3"/>
  <c r="C2431" i="3"/>
  <c r="C2943" i="3"/>
  <c r="C129" i="3"/>
  <c r="C2440" i="3"/>
  <c r="C3456" i="3"/>
  <c r="C2220" i="3"/>
  <c r="C1440" i="3"/>
  <c r="C2385" i="3"/>
  <c r="C3409" i="3"/>
  <c r="C2292" i="3"/>
  <c r="C1456" i="3"/>
  <c r="C2813" i="3"/>
  <c r="C3571" i="3"/>
  <c r="C2973" i="3"/>
  <c r="A187" i="3"/>
  <c r="C188" i="3"/>
  <c r="C266" i="3"/>
  <c r="C1087" i="3"/>
  <c r="C964" i="3"/>
  <c r="C789" i="3"/>
  <c r="C1609" i="3"/>
  <c r="C806" i="3"/>
  <c r="C1618" i="3"/>
  <c r="C1241" i="3"/>
  <c r="C2130" i="3"/>
  <c r="C2642" i="3"/>
  <c r="C3154" i="3"/>
  <c r="C1258" i="3"/>
  <c r="C2135" i="3"/>
  <c r="C2647" i="3"/>
  <c r="C3159" i="3"/>
  <c r="C1783" i="3"/>
  <c r="C2872" i="3"/>
  <c r="C3672" i="3"/>
  <c r="C3100" i="3"/>
  <c r="C1672" i="3"/>
  <c r="C2817" i="3"/>
  <c r="C3645" i="3"/>
  <c r="C3140" i="3"/>
  <c r="C3333" i="3"/>
  <c r="C2861" i="3"/>
  <c r="A35" i="3"/>
  <c r="A32" i="3"/>
  <c r="A296" i="3"/>
  <c r="A210" i="3"/>
  <c r="A466" i="3"/>
  <c r="A509" i="3"/>
  <c r="A766" i="3"/>
  <c r="A517" i="3"/>
  <c r="A773" i="3"/>
  <c r="A1029" i="3"/>
  <c r="A639" i="3"/>
  <c r="A1036" i="3"/>
  <c r="A1312" i="3"/>
  <c r="A776" i="3"/>
  <c r="A1125" i="3"/>
  <c r="A1114" i="3"/>
  <c r="A1430" i="3"/>
  <c r="A652" i="3"/>
  <c r="A1259" i="3"/>
  <c r="A1533" i="3"/>
  <c r="A1789" i="3"/>
  <c r="A944" i="3"/>
  <c r="A1615" i="3"/>
  <c r="A1956" i="3"/>
  <c r="A2212" i="3"/>
  <c r="A980" i="3"/>
  <c r="A1624" i="3"/>
  <c r="A1963" i="3"/>
  <c r="A2219" i="3"/>
  <c r="A2475" i="3"/>
  <c r="A2731" i="3"/>
  <c r="A313" i="3"/>
  <c r="A1851" i="3"/>
  <c r="C488" i="3"/>
  <c r="C627" i="3"/>
  <c r="C1387" i="3"/>
  <c r="C1164" i="3"/>
  <c r="C1085" i="3"/>
  <c r="C1757" i="3"/>
  <c r="C1102" i="3"/>
  <c r="C1766" i="3"/>
  <c r="C1619" i="3"/>
  <c r="C2278" i="3"/>
  <c r="C2790" i="3"/>
  <c r="C3302" i="3"/>
  <c r="C1628" i="3"/>
  <c r="C2283" i="3"/>
  <c r="C2795" i="3"/>
  <c r="C3307" i="3"/>
  <c r="C2144" i="3"/>
  <c r="C3168" i="3"/>
  <c r="C1313" i="3"/>
  <c r="C3578" i="3"/>
  <c r="C228" i="3"/>
  <c r="C398" i="3"/>
  <c r="C102" i="3"/>
  <c r="C1127" i="3"/>
  <c r="C684" i="3"/>
  <c r="C307" i="3"/>
  <c r="C555" i="3"/>
  <c r="C867" i="3"/>
  <c r="C589" i="3"/>
  <c r="C1320" i="3"/>
  <c r="C382" i="3"/>
  <c r="C1179" i="3"/>
  <c r="C276" i="3"/>
  <c r="C462" i="3"/>
  <c r="C230" i="3"/>
  <c r="C1175" i="3"/>
  <c r="C16" i="3"/>
  <c r="C371" i="3"/>
  <c r="C603" i="3"/>
  <c r="C915" i="3"/>
  <c r="C664" i="3"/>
  <c r="C1368" i="3"/>
  <c r="C510" i="3"/>
  <c r="C1275" i="3"/>
  <c r="C334" i="3"/>
  <c r="C759" i="3"/>
  <c r="C73" i="3"/>
  <c r="C819" i="3"/>
  <c r="C952" i="3"/>
  <c r="C827" i="3"/>
  <c r="C118" i="3"/>
  <c r="C1509" i="3"/>
  <c r="C1118" i="3"/>
  <c r="C528" i="3"/>
  <c r="C2030" i="3"/>
  <c r="C2798" i="3"/>
  <c r="C419" i="3"/>
  <c r="C823" i="3"/>
  <c r="C158" i="3"/>
  <c r="C883" i="3"/>
  <c r="C1016" i="3"/>
  <c r="C955" i="3"/>
  <c r="C353" i="3"/>
  <c r="C1541" i="3"/>
  <c r="C1182" i="3"/>
  <c r="C713" i="3"/>
  <c r="C1934" i="3"/>
  <c r="C2446" i="3"/>
  <c r="C2830" i="3"/>
  <c r="C260" i="3"/>
  <c r="C646" i="3"/>
  <c r="C192" i="3"/>
  <c r="C587" i="3"/>
  <c r="C840" i="3"/>
  <c r="C303" i="3"/>
  <c r="C1108" i="3"/>
  <c r="C1461" i="3"/>
  <c r="C766" i="3"/>
  <c r="C1726" i="3"/>
  <c r="C1982" i="3"/>
  <c r="C2622" i="3"/>
  <c r="C3166" i="3"/>
  <c r="C794" i="3"/>
  <c r="C1740" i="3"/>
  <c r="C2147" i="3"/>
  <c r="C2531" i="3"/>
  <c r="C2851" i="3"/>
  <c r="C3171" i="3"/>
  <c r="C1233" i="3"/>
  <c r="C2256" i="3"/>
  <c r="C2896" i="3"/>
  <c r="C3556" i="3"/>
  <c r="C1791" i="3"/>
  <c r="C3148" i="3"/>
  <c r="C1010" i="3"/>
  <c r="C2201" i="3"/>
  <c r="C2841" i="3"/>
  <c r="C3529" i="3"/>
  <c r="C1924" i="3"/>
  <c r="C3188" i="3"/>
  <c r="C2405" i="3"/>
  <c r="C3527" i="3"/>
  <c r="C2957" i="3"/>
  <c r="C44" i="3"/>
  <c r="C238" i="3"/>
  <c r="C415" i="3"/>
  <c r="C943" i="3"/>
  <c r="C477" i="3"/>
  <c r="C1040" i="3"/>
  <c r="C644" i="3"/>
  <c r="C1285" i="3"/>
  <c r="C1665" i="3"/>
  <c r="C662" i="3"/>
  <c r="C1302" i="3"/>
  <c r="C1674" i="3"/>
  <c r="C953" i="3"/>
  <c r="C1819" i="3"/>
  <c r="C185" i="3"/>
  <c r="C1031" i="3"/>
  <c r="C94" i="3"/>
  <c r="C707" i="3"/>
  <c r="C1224" i="3"/>
  <c r="C859" i="3"/>
  <c r="C1364" i="3"/>
  <c r="C1653" i="3"/>
  <c r="C1150" i="3"/>
  <c r="C22" i="3"/>
  <c r="C2174" i="3"/>
  <c r="C2814" i="3"/>
  <c r="C3262" i="3"/>
  <c r="C1178" i="3"/>
  <c r="C1923" i="3"/>
  <c r="C2243" i="3"/>
  <c r="C2627" i="3"/>
  <c r="C2947" i="3"/>
  <c r="C3267" i="3"/>
  <c r="C1703" i="3"/>
  <c r="C2448" i="3"/>
  <c r="C3088" i="3"/>
  <c r="C3652" i="3"/>
  <c r="C2236" i="3"/>
  <c r="C3494" i="3"/>
  <c r="C1592" i="3"/>
  <c r="C2393" i="3"/>
  <c r="C3033" i="3"/>
  <c r="C3625" i="3"/>
  <c r="C2308" i="3"/>
  <c r="C292" i="3"/>
  <c r="C63" i="3"/>
  <c r="C588" i="3"/>
  <c r="C1191" i="3"/>
  <c r="C224" i="3"/>
  <c r="C550" i="3"/>
  <c r="C619" i="3"/>
  <c r="C1123" i="3"/>
  <c r="C808" i="3"/>
  <c r="C1384" i="3"/>
  <c r="C389" i="3"/>
  <c r="C423" i="3"/>
  <c r="C340" i="3"/>
  <c r="C127" i="3"/>
  <c r="C663" i="3"/>
  <c r="C1239" i="3"/>
  <c r="C272" i="3"/>
  <c r="C598" i="3"/>
  <c r="C49" i="3"/>
  <c r="C1171" i="3"/>
  <c r="C856" i="3"/>
  <c r="C139" i="3"/>
  <c r="C515" i="3"/>
  <c r="C637" i="3"/>
  <c r="C505" i="3"/>
  <c r="C1271" i="3"/>
  <c r="C566" i="3"/>
  <c r="C947" i="3"/>
  <c r="C310" i="3"/>
  <c r="C509" i="3"/>
  <c r="C536" i="3"/>
  <c r="C1765" i="3"/>
  <c r="C1454" i="3"/>
  <c r="C841" i="3"/>
  <c r="C2286" i="3"/>
  <c r="C2990" i="3"/>
  <c r="C570" i="3"/>
  <c r="C1335" i="3"/>
  <c r="C630" i="3"/>
  <c r="C1011" i="3"/>
  <c r="C56" i="3"/>
  <c r="C704" i="3"/>
  <c r="C653" i="3"/>
  <c r="C1797" i="3"/>
  <c r="C1486" i="3"/>
  <c r="C969" i="3"/>
  <c r="C2062" i="3"/>
  <c r="C2510" i="3"/>
  <c r="C2894" i="3"/>
  <c r="C355" i="3"/>
  <c r="C903" i="3"/>
  <c r="C448" i="3"/>
  <c r="C835" i="3"/>
  <c r="C1096" i="3"/>
  <c r="C564" i="3"/>
  <c r="C246" i="3"/>
  <c r="C1589" i="3"/>
  <c r="C1022" i="3"/>
  <c r="C649" i="3"/>
  <c r="C2110" i="3"/>
  <c r="C2750" i="3"/>
  <c r="C3294" i="3"/>
  <c r="C57" i="3"/>
  <c r="C416" i="3"/>
  <c r="C872" i="3"/>
  <c r="C121" i="3"/>
  <c r="C464" i="3"/>
  <c r="C920" i="3"/>
  <c r="C511" i="3"/>
  <c r="C254" i="3"/>
  <c r="C1518" i="3"/>
  <c r="C575" i="3"/>
  <c r="C425" i="3"/>
  <c r="C1550" i="3"/>
  <c r="C3022" i="3"/>
  <c r="C1091" i="3"/>
  <c r="C1717" i="3"/>
  <c r="C3006" i="3"/>
  <c r="C1868" i="3"/>
  <c r="C2595" i="3"/>
  <c r="C3299" i="3"/>
  <c r="C2384" i="3"/>
  <c r="C3620" i="3"/>
  <c r="C3562" i="3"/>
  <c r="C2329" i="3"/>
  <c r="C3593" i="3"/>
  <c r="C3566" i="3"/>
  <c r="C2333" i="3"/>
  <c r="C172" i="3"/>
  <c r="C123" i="3"/>
  <c r="C692" i="3"/>
  <c r="C773" i="3"/>
  <c r="C1793" i="3"/>
  <c r="C1418" i="3"/>
  <c r="C1209" i="3"/>
  <c r="C191" i="3"/>
  <c r="C435" i="3"/>
  <c r="C395" i="3"/>
  <c r="C877" i="3"/>
  <c r="C1406" i="3"/>
  <c r="C2302" i="3"/>
  <c r="C3390" i="3"/>
  <c r="C1987" i="3"/>
  <c r="C2691" i="3"/>
  <c r="C3395" i="3"/>
  <c r="C2576" i="3"/>
  <c r="C3716" i="3"/>
  <c r="C343" i="3"/>
  <c r="C2521" i="3"/>
  <c r="C3689" i="3"/>
  <c r="C3506" i="3"/>
  <c r="C3567" i="3"/>
  <c r="C2701" i="3"/>
  <c r="C236" i="3"/>
  <c r="C626" i="3"/>
  <c r="C751" i="3"/>
  <c r="C740" i="3"/>
  <c r="C1340" i="3"/>
  <c r="C1093" i="3"/>
  <c r="C1761" i="3"/>
  <c r="C982" i="3"/>
  <c r="C1642" i="3"/>
  <c r="C1337" i="3"/>
  <c r="C2026" i="3"/>
  <c r="C256" i="3"/>
  <c r="C474" i="3"/>
  <c r="C1877" i="3"/>
  <c r="C1859" i="3"/>
  <c r="C561" i="3"/>
  <c r="C2355" i="3"/>
  <c r="C3251" i="3"/>
  <c r="C3056" i="3"/>
  <c r="C2420" i="3"/>
  <c r="C2233" i="3"/>
  <c r="C1996" i="3"/>
  <c r="C3715" i="3"/>
  <c r="C2781" i="3"/>
  <c r="C847" i="3"/>
  <c r="C1316" i="3"/>
  <c r="C1745" i="3"/>
  <c r="C1754" i="3"/>
  <c r="C2010" i="3"/>
  <c r="C2474" i="3"/>
  <c r="C2986" i="3"/>
  <c r="C3434" i="3"/>
  <c r="C1636" i="3"/>
  <c r="C2287" i="3"/>
  <c r="C2735" i="3"/>
  <c r="C3183" i="3"/>
  <c r="C1879" i="3"/>
  <c r="C2664" i="3"/>
  <c r="C3504" i="3"/>
  <c r="C2404" i="3"/>
  <c r="C1218" i="3"/>
  <c r="C2097" i="3"/>
  <c r="C3121" i="3"/>
  <c r="C576" i="3"/>
  <c r="C3236" i="3"/>
  <c r="C3487" i="3"/>
  <c r="C3499" i="3"/>
  <c r="C711" i="3"/>
  <c r="C899" i="3"/>
  <c r="C731" i="3"/>
  <c r="C1493" i="3"/>
  <c r="C777" i="3"/>
  <c r="C2782" i="3"/>
  <c r="C858" i="3"/>
  <c r="C2291" i="3"/>
  <c r="C2931" i="3"/>
  <c r="C1361" i="3"/>
  <c r="C3184" i="3"/>
  <c r="C2172" i="3"/>
  <c r="C1138" i="3"/>
  <c r="C3129" i="3"/>
  <c r="C2244" i="3"/>
  <c r="C2533" i="3"/>
  <c r="C2005" i="3"/>
  <c r="C451" i="3"/>
  <c r="C975" i="3"/>
  <c r="C1232" i="3"/>
  <c r="C1425" i="3"/>
  <c r="C694" i="3"/>
  <c r="C1818" i="3"/>
  <c r="C1946" i="3"/>
  <c r="C2314" i="3"/>
  <c r="C2698" i="3"/>
  <c r="C3018" i="3"/>
  <c r="C3338" i="3"/>
  <c r="C1444" i="3"/>
  <c r="C1999" i="3"/>
  <c r="C2319" i="3"/>
  <c r="C2703" i="3"/>
  <c r="C3023" i="3"/>
  <c r="C3343" i="3"/>
  <c r="C1960" i="3"/>
  <c r="C2600" i="3"/>
  <c r="C3240" i="3"/>
  <c r="C3728" i="3"/>
  <c r="C2532" i="3"/>
  <c r="C3654" i="3"/>
  <c r="C1896" i="3"/>
  <c r="C2545" i="3"/>
  <c r="C3185" i="3"/>
  <c r="C3705" i="3"/>
  <c r="C2620" i="3"/>
  <c r="C3650" i="3"/>
  <c r="C3615" i="3"/>
  <c r="C1632" i="3"/>
  <c r="C523" i="3"/>
  <c r="C1685" i="3"/>
  <c r="C2718" i="3"/>
  <c r="C2131" i="3"/>
  <c r="C1767" i="3"/>
  <c r="C2044" i="3"/>
  <c r="C2809" i="3"/>
  <c r="C3301" i="3"/>
  <c r="C366" i="3"/>
  <c r="C1020" i="3"/>
  <c r="C886" i="3"/>
  <c r="C1913" i="3"/>
  <c r="C2618" i="3"/>
  <c r="C3386" i="3"/>
  <c r="C1983" i="3"/>
  <c r="C2623" i="3"/>
  <c r="C3391" i="3"/>
  <c r="C2568" i="3"/>
  <c r="C3648" i="3"/>
  <c r="C258" i="3"/>
  <c r="C2513" i="3"/>
  <c r="C3621" i="3"/>
  <c r="C173" i="3"/>
  <c r="C3643" i="3"/>
  <c r="C2677" i="3"/>
  <c r="A155" i="3"/>
  <c r="C316" i="3"/>
  <c r="C166" i="3"/>
  <c r="C880" i="3"/>
  <c r="C917" i="3"/>
  <c r="C1801" i="3"/>
  <c r="C1554" i="3"/>
  <c r="C1451" i="3"/>
  <c r="C2322" i="3"/>
  <c r="C3090" i="3"/>
  <c r="C1460" i="3"/>
  <c r="C2327" i="3"/>
  <c r="C3095" i="3"/>
  <c r="C1976" i="3"/>
  <c r="C3256" i="3"/>
  <c r="C2844" i="3"/>
  <c r="C1921" i="3"/>
  <c r="C3201" i="3"/>
  <c r="C2884" i="3"/>
  <c r="C3647" i="3"/>
  <c r="C2549" i="3"/>
  <c r="A335" i="3"/>
  <c r="A328" i="3"/>
  <c r="A306" i="3"/>
  <c r="A467" i="3"/>
  <c r="A798" i="3"/>
  <c r="A613" i="3"/>
  <c r="A997" i="3"/>
  <c r="A703" i="3"/>
  <c r="A1152" i="3"/>
  <c r="A712" i="3"/>
  <c r="A281" i="3"/>
  <c r="A1250" i="3"/>
  <c r="A524" i="3"/>
  <c r="A1302" i="3"/>
  <c r="A1629" i="3"/>
  <c r="A756" i="3"/>
  <c r="A1658" i="3"/>
  <c r="A2052" i="3"/>
  <c r="A810" i="3"/>
  <c r="A1667" i="3"/>
  <c r="A2059" i="3"/>
  <c r="A2443" i="3"/>
  <c r="A2763" i="3"/>
  <c r="A1336" i="3"/>
  <c r="C360" i="3"/>
  <c r="C283" i="3"/>
  <c r="C736" i="3"/>
  <c r="C957" i="3"/>
  <c r="C1821" i="3"/>
  <c r="C319" i="3"/>
  <c r="C614" i="3"/>
  <c r="C280" i="3"/>
  <c r="C383" i="3"/>
  <c r="C37" i="3"/>
  <c r="C376" i="3"/>
  <c r="C629" i="3"/>
  <c r="C788" i="3"/>
  <c r="C1635" i="3"/>
  <c r="C700" i="3"/>
  <c r="C876" i="3"/>
  <c r="C1571" i="3"/>
  <c r="C21" i="3"/>
  <c r="C1352" i="3"/>
  <c r="C1470" i="3"/>
  <c r="C3358" i="3"/>
  <c r="C2019" i="3"/>
  <c r="C2659" i="3"/>
  <c r="C3363" i="3"/>
  <c r="C2640" i="3"/>
  <c r="C3684" i="3"/>
  <c r="C3694" i="3"/>
  <c r="C2585" i="3"/>
  <c r="C3657" i="3"/>
  <c r="C3690" i="3"/>
  <c r="C1933" i="3"/>
  <c r="C300" i="3"/>
  <c r="C465" i="3"/>
  <c r="C868" i="3"/>
  <c r="C901" i="3"/>
  <c r="C1857" i="3"/>
  <c r="C1546" i="3"/>
  <c r="C1435" i="3"/>
  <c r="C527" i="3"/>
  <c r="C442" i="3"/>
  <c r="C472" i="3"/>
  <c r="C1133" i="3"/>
  <c r="C1662" i="3"/>
  <c r="C2430" i="3"/>
  <c r="C66" i="3"/>
  <c r="C2115" i="3"/>
  <c r="C2755" i="3"/>
  <c r="C214" i="3"/>
  <c r="C2832" i="3"/>
  <c r="C638" i="3"/>
  <c r="C1472" i="3"/>
  <c r="C2777" i="3"/>
  <c r="C897" i="3"/>
  <c r="C429" i="3"/>
  <c r="C2037" i="3"/>
  <c r="C3587" i="3"/>
  <c r="C364" i="3"/>
  <c r="C330" i="3"/>
  <c r="C1135" i="3"/>
  <c r="C828" i="3"/>
  <c r="C97" i="3"/>
  <c r="C1441" i="3"/>
  <c r="C1889" i="3"/>
  <c r="C1110" i="3"/>
  <c r="C1770" i="3"/>
  <c r="C1499" i="3"/>
  <c r="C99" i="3"/>
  <c r="C641" i="3"/>
  <c r="C1243" i="3"/>
  <c r="C830" i="3"/>
  <c r="C2654" i="3"/>
  <c r="C1516" i="3"/>
  <c r="C2483" i="3"/>
  <c r="C849" i="3"/>
  <c r="C3312" i="3"/>
  <c r="C3462" i="3"/>
  <c r="C3001" i="3"/>
  <c r="C2508" i="3"/>
  <c r="C3655" i="3"/>
  <c r="C281" i="3"/>
  <c r="C1359" i="3"/>
  <c r="C438" i="3"/>
  <c r="C482" i="3"/>
  <c r="C1882" i="3"/>
  <c r="C2154" i="3"/>
  <c r="C2666" i="3"/>
  <c r="C3050" i="3"/>
  <c r="C529" i="3"/>
  <c r="C1967" i="3"/>
  <c r="C2415" i="3"/>
  <c r="C2799" i="3"/>
  <c r="C3311" i="3"/>
  <c r="C2024" i="3"/>
  <c r="C2920" i="3"/>
  <c r="C3696" i="3"/>
  <c r="C2660" i="3"/>
  <c r="C545" i="3"/>
  <c r="C2481" i="3"/>
  <c r="C3377" i="3"/>
  <c r="C1503" i="3"/>
  <c r="C3590" i="3"/>
  <c r="C3683" i="3"/>
  <c r="C2029" i="3"/>
  <c r="C3" i="3"/>
  <c r="C18" i="3"/>
  <c r="C724" i="3"/>
  <c r="C503" i="3"/>
  <c r="C1603" i="3"/>
  <c r="C3038" i="3"/>
  <c r="C1644" i="3"/>
  <c r="C2419" i="3"/>
  <c r="C3059" i="3"/>
  <c r="C2160" i="3"/>
  <c r="C3440" i="3"/>
  <c r="C2676" i="3"/>
  <c r="C2105" i="3"/>
  <c r="C3385" i="3"/>
  <c r="C2748" i="3"/>
  <c r="C2837" i="3"/>
  <c r="C3735" i="3"/>
  <c r="C117" i="3"/>
  <c r="C221" i="3"/>
  <c r="C1404" i="3"/>
  <c r="C1553" i="3"/>
  <c r="C1206" i="3"/>
  <c r="C321" i="3"/>
  <c r="C2058" i="3"/>
  <c r="C2442" i="3"/>
  <c r="C2762" i="3"/>
  <c r="C3082" i="3"/>
  <c r="C194" i="3"/>
  <c r="C1572" i="3"/>
  <c r="C2063" i="3"/>
  <c r="C2447" i="3"/>
  <c r="C2767" i="3"/>
  <c r="C3087" i="3"/>
  <c r="C470" i="3"/>
  <c r="C2088" i="3"/>
  <c r="C2728" i="3"/>
  <c r="C3472" i="3"/>
  <c r="C865" i="3"/>
  <c r="C2812" i="3"/>
  <c r="C1568" i="3"/>
  <c r="C2033" i="3"/>
  <c r="C2673" i="3"/>
  <c r="C3441" i="3"/>
  <c r="C1089" i="3"/>
  <c r="C2852" i="3"/>
  <c r="C1584" i="3"/>
  <c r="C2229" i="3"/>
  <c r="C196" i="3"/>
  <c r="C1288" i="3"/>
  <c r="C958" i="3"/>
  <c r="C3150" i="3"/>
  <c r="C2643" i="3"/>
  <c r="C2352" i="3"/>
  <c r="C3084" i="3"/>
  <c r="C3641" i="3"/>
  <c r="C2109" i="3"/>
  <c r="C373" i="3"/>
  <c r="C869" i="3"/>
  <c r="C1398" i="3"/>
  <c r="C2106" i="3"/>
  <c r="C2874" i="3"/>
  <c r="C650" i="3"/>
  <c r="C2111" i="3"/>
  <c r="C2879" i="3"/>
  <c r="C945" i="3"/>
  <c r="C2824" i="3"/>
  <c r="C1956" i="3"/>
  <c r="C722" i="3"/>
  <c r="C2769" i="3"/>
  <c r="C2036" i="3"/>
  <c r="C2117" i="3"/>
  <c r="C2413" i="3"/>
  <c r="C2461" i="3"/>
  <c r="A219" i="3"/>
  <c r="C89" i="3"/>
  <c r="C959" i="3"/>
  <c r="C1052" i="3"/>
  <c r="C1173" i="3"/>
  <c r="C678" i="3"/>
  <c r="C1682" i="3"/>
  <c r="C1707" i="3"/>
  <c r="C2578" i="3"/>
  <c r="C3218" i="3"/>
  <c r="C1716" i="3"/>
  <c r="C2583" i="3"/>
  <c r="C3223" i="3"/>
  <c r="C2232" i="3"/>
  <c r="C3608" i="3"/>
  <c r="C3364" i="3"/>
  <c r="C2177" i="3"/>
  <c r="C3581" i="3"/>
  <c r="C3388" i="3"/>
  <c r="C3413" i="3"/>
  <c r="C3691" i="3"/>
  <c r="A72" i="3"/>
  <c r="A50" i="3"/>
  <c r="A434" i="3"/>
  <c r="A542" i="3"/>
  <c r="A225" i="3"/>
  <c r="A741" i="3"/>
  <c r="A1061" i="3"/>
  <c r="A823" i="3"/>
  <c r="A1280" i="3"/>
  <c r="A830" i="3"/>
  <c r="A627" i="3"/>
  <c r="A1398" i="3"/>
  <c r="A780" i="3"/>
  <c r="A1373" i="3"/>
  <c r="A1757" i="3"/>
  <c r="A1115" i="3"/>
  <c r="A1743" i="3"/>
  <c r="A2180" i="3"/>
  <c r="A1141" i="3"/>
  <c r="A1752" i="3"/>
  <c r="A2187" i="3"/>
  <c r="A2507" i="3"/>
  <c r="A2827" i="3"/>
  <c r="A1766" i="3"/>
  <c r="C147" i="3"/>
  <c r="C747" i="3"/>
  <c r="C1076" i="3"/>
  <c r="C1213" i="3"/>
  <c r="C205" i="3"/>
  <c r="C1702" i="3"/>
  <c r="C1747" i="3"/>
  <c r="C2470" i="3"/>
  <c r="C3238" i="3"/>
  <c r="C1756" i="3"/>
  <c r="C2475" i="3"/>
  <c r="C3243" i="3"/>
  <c r="C2272" i="3"/>
  <c r="C3500" i="3"/>
  <c r="C3444" i="3"/>
  <c r="C2217" i="3"/>
  <c r="C3473" i="3"/>
  <c r="C3458" i="3"/>
  <c r="C3591" i="3"/>
  <c r="C2653" i="3"/>
  <c r="A84" i="3"/>
  <c r="A62" i="3"/>
  <c r="A382" i="3"/>
  <c r="A554" i="3"/>
  <c r="A273" i="3"/>
  <c r="C524" i="3"/>
  <c r="C253" i="3"/>
  <c r="C363" i="3"/>
  <c r="C730" i="3"/>
  <c r="C3027" i="3"/>
  <c r="C3120" i="3"/>
  <c r="C882" i="3"/>
  <c r="C2636" i="3"/>
  <c r="C3651" i="3"/>
  <c r="C911" i="3"/>
  <c r="C1521" i="3"/>
  <c r="C1786" i="3"/>
  <c r="C2298" i="3"/>
  <c r="C3066" i="3"/>
  <c r="C679" i="3"/>
  <c r="C580" i="3"/>
  <c r="C411" i="3"/>
  <c r="C727" i="3"/>
  <c r="C659" i="3"/>
  <c r="C628" i="3"/>
  <c r="C79" i="3"/>
  <c r="C1101" i="3"/>
  <c r="C2478" i="3"/>
  <c r="C165" i="3"/>
  <c r="C1165" i="3"/>
  <c r="C2190" i="3"/>
  <c r="C1159" i="3"/>
  <c r="C573" i="3"/>
  <c r="C1161" i="3"/>
  <c r="C1050" i="3"/>
  <c r="C2275" i="3"/>
  <c r="C2915" i="3"/>
  <c r="C1575" i="3"/>
  <c r="C3152" i="3"/>
  <c r="C2108" i="3"/>
  <c r="C1464" i="3"/>
  <c r="C3097" i="3"/>
  <c r="C2180" i="3"/>
  <c r="C2917" i="3"/>
  <c r="C114" i="3"/>
  <c r="C1363" i="3"/>
  <c r="C3054" i="3"/>
  <c r="C582" i="3"/>
  <c r="C2339" i="3"/>
  <c r="C2612" i="3"/>
  <c r="C3429" i="3"/>
  <c r="C74" i="3"/>
  <c r="C1296" i="3"/>
  <c r="C918" i="3"/>
  <c r="C132" i="3"/>
  <c r="C189" i="3"/>
  <c r="C1909" i="3"/>
  <c r="C3134" i="3"/>
  <c r="C2435" i="3"/>
  <c r="C2064" i="3"/>
  <c r="C3028" i="3"/>
  <c r="C3417" i="3"/>
  <c r="C3173" i="3"/>
  <c r="C2013" i="3"/>
  <c r="C604" i="3"/>
  <c r="C1168" i="3"/>
  <c r="C1633" i="3"/>
  <c r="C1514" i="3"/>
  <c r="C1962" i="3"/>
  <c r="C648" i="3"/>
  <c r="C1289" i="3"/>
  <c r="C2227" i="3"/>
  <c r="C2288" i="3"/>
  <c r="C1977" i="3"/>
  <c r="C2021" i="3"/>
  <c r="C599" i="3"/>
  <c r="C1489" i="3"/>
  <c r="C1851" i="3"/>
  <c r="C2794" i="3"/>
  <c r="C1508" i="3"/>
  <c r="C2671" i="3"/>
  <c r="C817" i="3"/>
  <c r="C3432" i="3"/>
  <c r="C3586" i="3"/>
  <c r="C2865" i="3"/>
  <c r="C2732" i="3"/>
  <c r="C2557" i="3"/>
  <c r="C15" i="3"/>
  <c r="C1069" i="3"/>
  <c r="C2526" i="3"/>
  <c r="C2035" i="3"/>
  <c r="C3443" i="3"/>
  <c r="C1423" i="3"/>
  <c r="C2617" i="3"/>
  <c r="C1314" i="3"/>
  <c r="C110" i="3"/>
  <c r="C892" i="3"/>
  <c r="C141" i="3"/>
  <c r="C1723" i="3"/>
  <c r="C2570" i="3"/>
  <c r="C3274" i="3"/>
  <c r="C1935" i="3"/>
  <c r="C2575" i="3"/>
  <c r="C3279" i="3"/>
  <c r="C2472" i="3"/>
  <c r="C3600" i="3"/>
  <c r="C3518" i="3"/>
  <c r="C2417" i="3"/>
  <c r="C3573" i="3"/>
  <c r="C3526" i="3"/>
  <c r="C3069" i="3"/>
  <c r="C1068" i="3"/>
  <c r="C1836" i="3"/>
  <c r="C3668" i="3"/>
  <c r="C3124" i="3"/>
  <c r="C660" i="3"/>
  <c r="C1401" i="3"/>
  <c r="C3130" i="3"/>
  <c r="C2495" i="3"/>
  <c r="C2312" i="3"/>
  <c r="C3012" i="3"/>
  <c r="C3493" i="3"/>
  <c r="C1728" i="3"/>
  <c r="A27" i="3"/>
  <c r="C437" i="3"/>
  <c r="C661" i="3"/>
  <c r="C1190" i="3"/>
  <c r="C2194" i="3"/>
  <c r="C1002" i="3"/>
  <c r="C2839" i="3"/>
  <c r="C3000" i="3"/>
  <c r="C1416" i="3"/>
  <c r="C1839" i="3"/>
  <c r="C3373" i="3"/>
  <c r="A264" i="3"/>
  <c r="A197" i="3"/>
  <c r="A549" i="3"/>
  <c r="A575" i="3"/>
  <c r="A437" i="3"/>
  <c r="A1165" i="3"/>
  <c r="A1217" i="3"/>
  <c r="A1885" i="3"/>
  <c r="A1988" i="3"/>
  <c r="A1572" i="3"/>
  <c r="A2315" i="3"/>
  <c r="A863" i="3"/>
  <c r="C495" i="3"/>
  <c r="C75" i="3"/>
  <c r="C1230" i="3"/>
  <c r="C1491" i="3"/>
  <c r="C2726" i="3"/>
  <c r="C493" i="3"/>
  <c r="C2347" i="3"/>
  <c r="C3371" i="3"/>
  <c r="C3040" i="3"/>
  <c r="C2388" i="3"/>
  <c r="C2473" i="3"/>
  <c r="C1964" i="3"/>
  <c r="C3727" i="3"/>
  <c r="A95" i="3"/>
  <c r="A212" i="3"/>
  <c r="A318" i="3"/>
  <c r="A618" i="3"/>
  <c r="A561" i="3"/>
  <c r="C776" i="3"/>
  <c r="C1950" i="3"/>
  <c r="C2259" i="3"/>
  <c r="C2608" i="3"/>
  <c r="C2553" i="3"/>
  <c r="C2277" i="3"/>
  <c r="C38" i="3"/>
  <c r="C1777" i="3"/>
  <c r="C2042" i="3"/>
  <c r="C2810" i="3"/>
  <c r="C1412" i="3"/>
  <c r="C2303" i="3"/>
  <c r="C3071" i="3"/>
  <c r="C1928" i="3"/>
  <c r="C3208" i="3"/>
  <c r="C2740" i="3"/>
  <c r="C1832" i="3"/>
  <c r="C3153" i="3"/>
  <c r="C2788" i="3"/>
  <c r="C3551" i="3"/>
  <c r="C3181" i="3"/>
  <c r="C3723" i="3"/>
  <c r="A315" i="3"/>
  <c r="C578" i="3"/>
  <c r="C1343" i="3"/>
  <c r="C1308" i="3"/>
  <c r="C1481" i="3"/>
  <c r="C1062" i="3"/>
  <c r="C1874" i="3"/>
  <c r="C2002" i="3"/>
  <c r="C2770" i="3"/>
  <c r="C3410" i="3"/>
  <c r="C2007" i="3"/>
  <c r="C1315" i="3"/>
  <c r="C748" i="3"/>
  <c r="C317" i="3"/>
  <c r="C749" i="3"/>
  <c r="C3043" i="3"/>
  <c r="C1720" i="3"/>
  <c r="C1712" i="3"/>
  <c r="C1071" i="3"/>
  <c r="C1409" i="3"/>
  <c r="C1802" i="3"/>
  <c r="C1287" i="3"/>
  <c r="C1371" i="3"/>
  <c r="C1411" i="3"/>
  <c r="C1420" i="3"/>
  <c r="C3011" i="3"/>
  <c r="C3344" i="3"/>
  <c r="C1848" i="3"/>
  <c r="C2564" i="3"/>
  <c r="C2877" i="3"/>
  <c r="C492" i="3"/>
  <c r="C1263" i="3"/>
  <c r="C837" i="3"/>
  <c r="C226" i="3"/>
  <c r="C1898" i="3"/>
  <c r="C187" i="3"/>
  <c r="C1324" i="3"/>
  <c r="C2910" i="3"/>
  <c r="C2867" i="3"/>
  <c r="C3508" i="3"/>
  <c r="C3257" i="3"/>
  <c r="C3523" i="3"/>
  <c r="C549" i="3"/>
  <c r="C1078" i="3"/>
  <c r="C2282" i="3"/>
  <c r="C3178" i="3"/>
  <c r="C2031" i="3"/>
  <c r="C2991" i="3"/>
  <c r="C2152" i="3"/>
  <c r="C3729" i="3"/>
  <c r="C1768" i="3"/>
  <c r="C3477" i="3"/>
  <c r="C1250" i="3"/>
  <c r="C441" i="3"/>
  <c r="C904" i="3"/>
  <c r="C1086" i="3"/>
  <c r="C3310" i="3"/>
  <c r="C2547" i="3"/>
  <c r="C2416" i="3"/>
  <c r="C3594" i="3"/>
  <c r="C3545" i="3"/>
  <c r="C2621" i="3"/>
  <c r="C209" i="3"/>
  <c r="C677" i="3"/>
  <c r="C1434" i="3"/>
  <c r="C2186" i="3"/>
  <c r="C2826" i="3"/>
  <c r="C714" i="3"/>
  <c r="C2191" i="3"/>
  <c r="C2831" i="3"/>
  <c r="C1073" i="3"/>
  <c r="C2984" i="3"/>
  <c r="C1647" i="3"/>
  <c r="C850" i="3"/>
  <c r="C2929" i="3"/>
  <c r="C1775" i="3"/>
  <c r="C2245" i="3"/>
  <c r="C1095" i="3"/>
  <c r="C1694" i="3"/>
  <c r="C2899" i="3"/>
  <c r="C1656" i="3"/>
  <c r="C2829" i="3"/>
  <c r="C1381" i="3"/>
  <c r="C2362" i="3"/>
  <c r="C1162" i="3"/>
  <c r="C3007" i="3"/>
  <c r="C3336" i="3"/>
  <c r="C1576" i="3"/>
  <c r="C2548" i="3"/>
  <c r="C3437" i="3"/>
  <c r="A283" i="3"/>
  <c r="C1215" i="3"/>
  <c r="C1545" i="3"/>
  <c r="C1810" i="3"/>
  <c r="C2706" i="3"/>
  <c r="C2071" i="3"/>
  <c r="C3351" i="3"/>
  <c r="C3736" i="3"/>
  <c r="C2689" i="3"/>
  <c r="C3666" i="3"/>
  <c r="A79" i="3"/>
  <c r="A178" i="3"/>
  <c r="A606" i="3"/>
  <c r="A805" i="3"/>
  <c r="A994" i="3"/>
  <c r="A915" i="3"/>
  <c r="A1462" i="3"/>
  <c r="A1501" i="3"/>
  <c r="A1294" i="3"/>
  <c r="A2244" i="3"/>
  <c r="A1923" i="3"/>
  <c r="A2571" i="3"/>
  <c r="A1936" i="3"/>
  <c r="C1259" i="3"/>
  <c r="C1437" i="3"/>
  <c r="C1446" i="3"/>
  <c r="C1958" i="3"/>
  <c r="C2854" i="3"/>
  <c r="C1500" i="3"/>
  <c r="C2731" i="3"/>
  <c r="C785" i="3"/>
  <c r="C3296" i="3"/>
  <c r="C3710" i="3"/>
  <c r="C2985" i="3"/>
  <c r="C2476" i="3"/>
  <c r="C3467" i="3"/>
  <c r="A179" i="3"/>
  <c r="A340" i="3"/>
  <c r="A510" i="3"/>
  <c r="A682" i="3"/>
  <c r="C270" i="3"/>
  <c r="C11" i="3"/>
  <c r="C2974" i="3"/>
  <c r="C2515" i="3"/>
  <c r="C3540" i="3"/>
  <c r="C3065" i="3"/>
  <c r="C1696" i="3"/>
  <c r="C848" i="3"/>
  <c r="C617" i="3"/>
  <c r="C2170" i="3"/>
  <c r="C3194" i="3"/>
  <c r="C1668" i="3"/>
  <c r="C2559" i="3"/>
  <c r="C3199" i="3"/>
  <c r="C2184" i="3"/>
  <c r="C3584" i="3"/>
  <c r="C3260" i="3"/>
  <c r="C2129" i="3"/>
  <c r="C672" i="3"/>
  <c r="C146" i="3"/>
  <c r="C418" i="3"/>
  <c r="C2238" i="3"/>
  <c r="C1831" i="3"/>
  <c r="C3225" i="3"/>
  <c r="C2741" i="3"/>
  <c r="C1199" i="3"/>
  <c r="C1537" i="3"/>
  <c r="C1866" i="3"/>
  <c r="C370" i="3"/>
  <c r="C1024" i="3"/>
  <c r="C1667" i="3"/>
  <c r="C1548" i="3"/>
  <c r="C3139" i="3"/>
  <c r="C3460" i="3"/>
  <c r="C2009" i="3"/>
  <c r="C3052" i="3"/>
  <c r="C3675" i="3"/>
  <c r="C494" i="3"/>
  <c r="C1391" i="3"/>
  <c r="C965" i="3"/>
  <c r="C854" i="3"/>
  <c r="C491" i="3"/>
  <c r="C199" i="3"/>
  <c r="C1325" i="3"/>
  <c r="C3246" i="3"/>
  <c r="C2995" i="3"/>
  <c r="C1916" i="3"/>
  <c r="C3481" i="3"/>
  <c r="C2997" i="3"/>
  <c r="C1148" i="3"/>
  <c r="C1334" i="3"/>
  <c r="C2410" i="3"/>
  <c r="C3306" i="3"/>
  <c r="C2159" i="3"/>
  <c r="C3055" i="3"/>
  <c r="C2536" i="3"/>
  <c r="C1377" i="3"/>
  <c r="C1969" i="3"/>
  <c r="C3669" i="3"/>
  <c r="C1989" i="3"/>
  <c r="C447" i="3"/>
  <c r="C467" i="3"/>
  <c r="C1502" i="3"/>
  <c r="C3438" i="3"/>
  <c r="C2803" i="3"/>
  <c r="C2672" i="3"/>
  <c r="C1282" i="3"/>
  <c r="C1535" i="3"/>
  <c r="C2061" i="3"/>
  <c r="C719" i="3"/>
  <c r="C1189" i="3"/>
  <c r="C1562" i="3"/>
  <c r="C2250" i="3"/>
  <c r="C2954" i="3"/>
  <c r="C970" i="3"/>
  <c r="C2255" i="3"/>
  <c r="C2959" i="3"/>
  <c r="C1495" i="3"/>
  <c r="C3112" i="3"/>
  <c r="C2284" i="3"/>
  <c r="C1362" i="3"/>
  <c r="C3057" i="3"/>
  <c r="C2364" i="3"/>
  <c r="C2757" i="3"/>
  <c r="C384" i="3"/>
  <c r="C2206" i="3"/>
  <c r="C3155" i="3"/>
  <c r="C2297" i="3"/>
  <c r="C268" i="3"/>
  <c r="C1649" i="3"/>
  <c r="C2490" i="3"/>
  <c r="C1796" i="3"/>
  <c r="C3135" i="3"/>
  <c r="C3520" i="3"/>
  <c r="C2257" i="3"/>
  <c r="C3036" i="3"/>
  <c r="C3731" i="3"/>
  <c r="C60" i="3"/>
  <c r="C178" i="3"/>
  <c r="C1673" i="3"/>
  <c r="C985" i="3"/>
  <c r="C2834" i="3"/>
  <c r="C2199" i="3"/>
  <c r="C1527" i="3"/>
  <c r="C1711" i="3"/>
  <c r="C2945" i="3"/>
  <c r="C2821" i="3"/>
  <c r="A163" i="3"/>
  <c r="A242" i="3"/>
  <c r="A734" i="3"/>
  <c r="A869" i="3"/>
  <c r="A1079" i="3"/>
  <c r="A1086" i="3"/>
  <c r="A1526" i="3"/>
  <c r="A1565" i="3"/>
  <c r="A1559" i="3"/>
  <c r="A2308" i="3"/>
  <c r="A1995" i="3"/>
  <c r="A2699" i="3"/>
  <c r="A2069" i="3"/>
  <c r="C295" i="3"/>
  <c r="C1693" i="3"/>
  <c r="C1830" i="3"/>
  <c r="C2214" i="3"/>
  <c r="C2982" i="3"/>
  <c r="C1963" i="3"/>
  <c r="C2859" i="3"/>
  <c r="C2016" i="3"/>
  <c r="C3725" i="3"/>
  <c r="C471" i="3"/>
  <c r="C3241" i="3"/>
  <c r="C3706" i="3"/>
  <c r="C3491" i="3"/>
  <c r="A263" i="3"/>
  <c r="A126" i="3"/>
  <c r="A245" i="3"/>
  <c r="A17" i="3"/>
  <c r="C518" i="3"/>
  <c r="C1429" i="3"/>
  <c r="C3278" i="3"/>
  <c r="C3283" i="3"/>
  <c r="C2556" i="3"/>
  <c r="C3513" i="3"/>
  <c r="C12" i="3"/>
  <c r="C1188" i="3"/>
  <c r="C242" i="3"/>
  <c r="C3280" i="3"/>
  <c r="C790" i="3"/>
  <c r="C2942" i="3"/>
  <c r="C3289" i="3"/>
  <c r="C996" i="3"/>
  <c r="C1155" i="3"/>
  <c r="C609" i="3"/>
  <c r="C761" i="3"/>
  <c r="C3439" i="3"/>
  <c r="C2492" i="3"/>
  <c r="C2014" i="3"/>
  <c r="C2361" i="3"/>
  <c r="C1809" i="3"/>
  <c r="C1700" i="3"/>
  <c r="C3536" i="3"/>
  <c r="C3356" i="3"/>
  <c r="C2864" i="3"/>
  <c r="C3002" i="3"/>
  <c r="C3281" i="3"/>
  <c r="C1220" i="3"/>
  <c r="C2711" i="3"/>
  <c r="C2349" i="3"/>
  <c r="A73" i="3"/>
  <c r="A1821" i="3"/>
  <c r="A2955" i="3"/>
  <c r="C449" i="3"/>
  <c r="C2987" i="3"/>
  <c r="C427" i="3"/>
  <c r="A254" i="3"/>
  <c r="C1438" i="3"/>
  <c r="C3534" i="3"/>
  <c r="C889" i="3"/>
  <c r="C906" i="3"/>
  <c r="C2815" i="3"/>
  <c r="C2952" i="3"/>
  <c r="C1234" i="3"/>
  <c r="C3685" i="3"/>
  <c r="C2629" i="3"/>
  <c r="C2197" i="3"/>
  <c r="A123" i="3"/>
  <c r="C259" i="3"/>
  <c r="C517" i="3"/>
  <c r="C1045" i="3"/>
  <c r="C439" i="3"/>
  <c r="C729" i="3"/>
  <c r="C2386" i="3"/>
  <c r="C3282" i="3"/>
  <c r="C2263" i="3"/>
  <c r="C2903" i="3"/>
  <c r="C1137" i="3"/>
  <c r="C3128" i="3"/>
  <c r="C2060" i="3"/>
  <c r="C914" i="3"/>
  <c r="C3073" i="3"/>
  <c r="C2132" i="3"/>
  <c r="C2309" i="3"/>
  <c r="C3667" i="3"/>
  <c r="A207" i="3"/>
  <c r="A232" i="3"/>
  <c r="A274" i="3"/>
  <c r="A325" i="3"/>
  <c r="A702" i="3"/>
  <c r="A581" i="3"/>
  <c r="A901" i="3"/>
  <c r="A511" i="3"/>
  <c r="A1120" i="3"/>
  <c r="A520" i="3"/>
  <c r="A1043" i="3"/>
  <c r="A1207" i="3"/>
  <c r="A1558" i="3"/>
  <c r="A1174" i="3"/>
  <c r="A1597" i="3"/>
  <c r="A1917" i="3"/>
  <c r="A1495" i="3"/>
  <c r="A2020" i="3"/>
  <c r="A2340" i="3"/>
  <c r="A1508" i="3"/>
  <c r="A2027" i="3"/>
  <c r="A2347" i="3"/>
  <c r="A2667" i="3"/>
  <c r="A1167" i="3"/>
  <c r="A2133" i="3"/>
  <c r="C325" i="3"/>
  <c r="C605" i="3"/>
  <c r="C502" i="3"/>
  <c r="C1629" i="3"/>
  <c r="C1358" i="3"/>
  <c r="C809" i="3"/>
  <c r="C2150" i="3"/>
  <c r="C2918" i="3"/>
  <c r="C826" i="3"/>
  <c r="C2155" i="3"/>
  <c r="C2923" i="3"/>
  <c r="C1297" i="3"/>
  <c r="C2912" i="3"/>
  <c r="C2140" i="3"/>
  <c r="C1074" i="3"/>
  <c r="C2601" i="3"/>
  <c r="C3537" i="3"/>
  <c r="C2724" i="3"/>
  <c r="C2469" i="3"/>
  <c r="C1997" i="3"/>
  <c r="C3515" i="3"/>
  <c r="A307" i="3"/>
  <c r="A244" i="3"/>
  <c r="A158" i="3"/>
  <c r="A414" i="3"/>
  <c r="A440" i="3"/>
  <c r="A714" i="3"/>
  <c r="A449" i="3"/>
  <c r="C1351" i="3"/>
  <c r="C1813" i="3"/>
  <c r="C1452" i="3"/>
  <c r="C1968" i="3"/>
  <c r="C1912" i="3"/>
  <c r="C3631" i="3"/>
  <c r="C1295" i="3"/>
  <c r="C1014" i="3"/>
  <c r="C2394" i="3"/>
  <c r="C3418" i="3"/>
  <c r="C2399" i="3"/>
  <c r="C3423" i="3"/>
  <c r="C3400" i="3"/>
  <c r="C962" i="3"/>
  <c r="C3345" i="3"/>
  <c r="C994" i="3"/>
  <c r="C3507" i="3"/>
  <c r="A171" i="3"/>
  <c r="C181" i="3"/>
  <c r="C924" i="3"/>
  <c r="C1577" i="3"/>
  <c r="C1586" i="3"/>
  <c r="C2098" i="3"/>
  <c r="C3122" i="3"/>
  <c r="C2103" i="3"/>
  <c r="C3127" i="3"/>
  <c r="C2808" i="3"/>
  <c r="C2972" i="3"/>
  <c r="C2753" i="3"/>
  <c r="C3004" i="3"/>
  <c r="C2605" i="3"/>
  <c r="A12" i="3"/>
  <c r="A194" i="3"/>
  <c r="A488" i="3"/>
  <c r="A497" i="3"/>
  <c r="C186" i="3"/>
  <c r="C1566" i="3"/>
  <c r="C2067" i="3"/>
  <c r="C2736" i="3"/>
  <c r="C2681" i="3"/>
  <c r="C2317" i="3"/>
  <c r="C932" i="3"/>
  <c r="C1594" i="3"/>
  <c r="C2586" i="3"/>
  <c r="C1034" i="3"/>
  <c r="C2591" i="3"/>
  <c r="C1559" i="3"/>
  <c r="C3616" i="3"/>
  <c r="C1448" i="3"/>
  <c r="C3589" i="3"/>
  <c r="C2885" i="3"/>
  <c r="C2421" i="3"/>
  <c r="A267" i="3"/>
  <c r="C647" i="3"/>
  <c r="C1180" i="3"/>
  <c r="C1769" i="3"/>
  <c r="C1778" i="3"/>
  <c r="C2290" i="3"/>
  <c r="C3314" i="3"/>
  <c r="C2295" i="3"/>
  <c r="C3319" i="3"/>
  <c r="C3192" i="3"/>
  <c r="C3602" i="3"/>
  <c r="C3137" i="3"/>
  <c r="C3606" i="3"/>
  <c r="C2069" i="3"/>
  <c r="A120" i="3"/>
  <c r="A290" i="3"/>
  <c r="A590" i="3"/>
  <c r="A597" i="3"/>
  <c r="A1109" i="3"/>
  <c r="A1136" i="3"/>
  <c r="A894" i="3"/>
  <c r="A1229" i="3"/>
  <c r="A918" i="3"/>
  <c r="A1613" i="3"/>
  <c r="A1251" i="3"/>
  <c r="A2036" i="3"/>
  <c r="A1269" i="3"/>
  <c r="A2043" i="3"/>
  <c r="A2555" i="3"/>
  <c r="A1253" i="3"/>
  <c r="C403" i="3"/>
  <c r="C688" i="3"/>
  <c r="C1405" i="3"/>
  <c r="C1414" i="3"/>
  <c r="C1926" i="3"/>
  <c r="C2950" i="3"/>
  <c r="C1931" i="3"/>
  <c r="C2955" i="3"/>
  <c r="C2464" i="3"/>
  <c r="C2268" i="3"/>
  <c r="C2409" i="3"/>
  <c r="C2348" i="3"/>
  <c r="C3005" i="3"/>
  <c r="A243" i="3"/>
  <c r="A110" i="3"/>
  <c r="A376" i="3"/>
  <c r="A385" i="3"/>
  <c r="C685" i="3"/>
  <c r="C3347" i="3"/>
  <c r="C3658" i="3"/>
  <c r="C1841" i="3"/>
  <c r="C3226" i="3"/>
  <c r="C3231" i="3"/>
  <c r="C3396" i="3"/>
  <c r="C3420" i="3"/>
  <c r="A75" i="3"/>
  <c r="C642" i="3"/>
  <c r="C1382" i="3"/>
  <c r="C2930" i="3"/>
  <c r="C2935" i="3"/>
  <c r="C2188" i="3"/>
  <c r="C2260" i="3"/>
  <c r="A227" i="3"/>
  <c r="A360" i="3"/>
  <c r="A885" i="3"/>
  <c r="A1058" i="3"/>
  <c r="A1022" i="3"/>
  <c r="A1542" i="3"/>
  <c r="A1549" i="3"/>
  <c r="A1463" i="3"/>
  <c r="A2324" i="3"/>
  <c r="A1979" i="3"/>
  <c r="A2651" i="3"/>
  <c r="A2101" i="3"/>
  <c r="C125" i="3"/>
  <c r="C1597" i="3"/>
  <c r="C681" i="3"/>
  <c r="C2822" i="3"/>
  <c r="C2123" i="3"/>
  <c r="C1041" i="3"/>
  <c r="C1615" i="3"/>
  <c r="C2793" i="3"/>
  <c r="C2213" i="3"/>
  <c r="A159" i="3"/>
  <c r="A206" i="3"/>
  <c r="A698" i="3"/>
  <c r="A705" i="3"/>
  <c r="A961" i="3"/>
  <c r="A500" i="3"/>
  <c r="A946" i="3"/>
  <c r="A1244" i="3"/>
  <c r="A640" i="3"/>
  <c r="A1038" i="3"/>
  <c r="C247" i="3"/>
  <c r="C2700" i="3"/>
  <c r="C1930" i="3"/>
  <c r="C2371" i="3"/>
  <c r="C1488" i="3"/>
  <c r="C1505" i="3"/>
  <c r="C1886" i="3"/>
  <c r="C3474" i="3"/>
  <c r="C2730" i="3"/>
  <c r="C3176" i="3"/>
  <c r="C2773" i="3"/>
  <c r="C1900" i="3"/>
  <c r="C3598" i="3"/>
  <c r="C1017" i="3"/>
  <c r="C2511" i="3"/>
  <c r="C3324" i="3"/>
  <c r="C3317" i="3"/>
  <c r="C2116" i="3"/>
  <c r="C2367" i="3"/>
  <c r="C3141" i="3"/>
  <c r="C934" i="3"/>
  <c r="C2744" i="3"/>
  <c r="A136" i="3"/>
  <c r="A109" i="3"/>
  <c r="A1914" i="3"/>
  <c r="C489" i="3"/>
  <c r="C2342" i="3"/>
  <c r="C2528" i="3"/>
  <c r="C1957" i="3"/>
  <c r="A397" i="3"/>
  <c r="C2003" i="3"/>
  <c r="C31" i="3"/>
  <c r="C2554" i="3"/>
  <c r="C2047" i="3"/>
  <c r="C3327" i="3"/>
  <c r="C3712" i="3"/>
  <c r="C2641" i="3"/>
  <c r="C1631" i="3"/>
  <c r="C3029" i="3"/>
  <c r="C3189" i="3"/>
  <c r="A251" i="3"/>
  <c r="C583" i="3"/>
  <c r="C796" i="3"/>
  <c r="C1301" i="3"/>
  <c r="C1318" i="3"/>
  <c r="C1579" i="3"/>
  <c r="C2514" i="3"/>
  <c r="C746" i="3"/>
  <c r="C2391" i="3"/>
  <c r="C3031" i="3"/>
  <c r="C2104" i="3"/>
  <c r="C3384" i="3"/>
  <c r="C2572" i="3"/>
  <c r="C2049" i="3"/>
  <c r="C3329" i="3"/>
  <c r="C2652" i="3"/>
  <c r="C2389" i="3"/>
  <c r="C3511" i="3"/>
  <c r="A291" i="3"/>
  <c r="A18" i="3"/>
  <c r="A338" i="3"/>
  <c r="A424" i="3"/>
  <c r="A97" i="3"/>
  <c r="A645" i="3"/>
  <c r="A965" i="3"/>
  <c r="A767" i="3"/>
  <c r="A1184" i="3"/>
  <c r="A648" i="3"/>
  <c r="A495" i="3"/>
  <c r="A1293" i="3"/>
  <c r="A357" i="3"/>
  <c r="A1341" i="3"/>
  <c r="A1661" i="3"/>
  <c r="A496" i="3"/>
  <c r="A1700" i="3"/>
  <c r="A2084" i="3"/>
  <c r="A555" i="3"/>
  <c r="A1710" i="3"/>
  <c r="A2091" i="3"/>
  <c r="A2411" i="3"/>
  <c r="A2795" i="3"/>
  <c r="A1464" i="3"/>
  <c r="C232" i="3"/>
  <c r="C596" i="3"/>
  <c r="C820" i="3"/>
  <c r="C829" i="3"/>
  <c r="C1885" i="3"/>
  <c r="C1510" i="3"/>
  <c r="C1321" i="3"/>
  <c r="C2406" i="3"/>
  <c r="C3046" i="3"/>
  <c r="C1338" i="3"/>
  <c r="C2411" i="3"/>
  <c r="C3051" i="3"/>
  <c r="C1863" i="3"/>
  <c r="C3424" i="3"/>
  <c r="C2644" i="3"/>
  <c r="C1752" i="3"/>
  <c r="C2857" i="3"/>
  <c r="C3665" i="3"/>
  <c r="C3220" i="3"/>
  <c r="C3471" i="3"/>
  <c r="C3021" i="3"/>
  <c r="A51" i="3"/>
  <c r="A48" i="3"/>
  <c r="A308" i="3"/>
  <c r="A222" i="3"/>
  <c r="A478" i="3"/>
  <c r="A522" i="3"/>
  <c r="A778" i="3"/>
  <c r="A529" i="3"/>
  <c r="C347" i="3"/>
  <c r="C1822" i="3"/>
  <c r="C2195" i="3"/>
  <c r="C2992" i="3"/>
  <c r="C2937" i="3"/>
  <c r="C3341" i="3"/>
  <c r="C1104" i="3"/>
  <c r="C1722" i="3"/>
  <c r="C2650" i="3"/>
  <c r="C1290" i="3"/>
  <c r="C2655" i="3"/>
  <c r="C1815" i="3"/>
  <c r="C3680" i="3"/>
  <c r="C1704" i="3"/>
  <c r="C3653" i="3"/>
  <c r="C3397" i="3"/>
  <c r="C2933" i="3"/>
  <c r="A299" i="3"/>
  <c r="C337" i="3"/>
  <c r="C1264" i="3"/>
  <c r="C1833" i="3"/>
  <c r="C1842" i="3"/>
  <c r="C2354" i="3"/>
  <c r="C3378" i="3"/>
  <c r="C2359" i="3"/>
  <c r="C3383" i="3"/>
  <c r="C3320" i="3"/>
  <c r="C3734" i="3"/>
  <c r="C3265" i="3"/>
  <c r="C3730" i="3"/>
  <c r="C3061" i="3"/>
  <c r="A152" i="3"/>
  <c r="A322" i="3"/>
  <c r="A622" i="3"/>
  <c r="A629" i="3"/>
  <c r="C1032" i="3"/>
  <c r="C2078" i="3"/>
  <c r="C2579" i="3"/>
  <c r="C3604" i="3"/>
  <c r="C3577" i="3"/>
  <c r="C140" i="3"/>
  <c r="C741" i="3"/>
  <c r="C1145" i="3"/>
  <c r="C2842" i="3"/>
  <c r="C1732" i="3"/>
  <c r="C2847" i="3"/>
  <c r="C2248" i="3"/>
  <c r="C1759" i="3"/>
  <c r="C2193" i="3"/>
  <c r="C1903" i="3"/>
  <c r="C3495" i="3"/>
  <c r="C2205" i="3"/>
  <c r="A52" i="3"/>
  <c r="C895" i="3"/>
  <c r="C552" i="3"/>
  <c r="C585" i="3"/>
  <c r="C857" i="3"/>
  <c r="C2546" i="3"/>
  <c r="C874" i="3"/>
  <c r="C2551" i="3"/>
  <c r="C1393" i="3"/>
  <c r="C3576" i="3"/>
  <c r="C1170" i="3"/>
  <c r="C3549" i="3"/>
  <c r="C2565" i="3"/>
  <c r="C3531" i="3"/>
  <c r="A248" i="3"/>
  <c r="A418" i="3"/>
  <c r="A718" i="3"/>
  <c r="A725" i="3"/>
  <c r="A543" i="3"/>
  <c r="A1264" i="3"/>
  <c r="A1064" i="3"/>
  <c r="A1382" i="3"/>
  <c r="A1195" i="3"/>
  <c r="A1741" i="3"/>
  <c r="A1527" i="3"/>
  <c r="A2164" i="3"/>
  <c r="A1540" i="3"/>
  <c r="A2171" i="3"/>
  <c r="A2683" i="3"/>
  <c r="A1723" i="3"/>
  <c r="C410" i="3"/>
  <c r="C1036" i="3"/>
  <c r="C1661" i="3"/>
  <c r="C1670" i="3"/>
  <c r="C2182" i="3"/>
  <c r="C3206" i="3"/>
  <c r="C2187" i="3"/>
  <c r="C3211" i="3"/>
  <c r="C2976" i="3"/>
  <c r="C3308" i="3"/>
  <c r="C2921" i="3"/>
  <c r="C3348" i="3"/>
  <c r="C3277" i="3"/>
  <c r="A68" i="3"/>
  <c r="A238" i="3"/>
  <c r="A538" i="3"/>
  <c r="A545" i="3"/>
  <c r="C1033" i="3"/>
  <c r="C3248" i="3"/>
  <c r="C2485" i="3"/>
  <c r="C1850" i="3"/>
  <c r="C1476" i="3"/>
  <c r="C1992" i="3"/>
  <c r="C1937" i="3"/>
  <c r="C3679" i="3"/>
  <c r="A331" i="3"/>
  <c r="C1348" i="3"/>
  <c r="C1906" i="3"/>
  <c r="C3442" i="3"/>
  <c r="C3447" i="3"/>
  <c r="C1346" i="3"/>
  <c r="C1378" i="3"/>
  <c r="A184" i="3"/>
  <c r="A654" i="3"/>
  <c r="A1045" i="3"/>
  <c r="A1232" i="3"/>
  <c r="A691" i="3"/>
  <c r="A716" i="3"/>
  <c r="A1709" i="3"/>
  <c r="A1764" i="3"/>
  <c r="A1066" i="3"/>
  <c r="A2139" i="3"/>
  <c r="A2843" i="3"/>
  <c r="C62" i="3"/>
  <c r="C948" i="3"/>
  <c r="C375" i="3"/>
  <c r="C1683" i="3"/>
  <c r="C3142" i="3"/>
  <c r="C2507" i="3"/>
  <c r="C2208" i="3"/>
  <c r="C3060" i="3"/>
  <c r="C3505" i="3"/>
  <c r="C3221" i="3"/>
  <c r="A28" i="3"/>
  <c r="A398" i="3"/>
  <c r="A209" i="3"/>
  <c r="A769" i="3"/>
  <c r="A1025" i="3"/>
  <c r="C2574" i="3"/>
  <c r="C409" i="3"/>
  <c r="C1219" i="3"/>
  <c r="C1936" i="3"/>
  <c r="C3253" i="3"/>
  <c r="C1450" i="3"/>
  <c r="C1772" i="3"/>
  <c r="C594" i="3"/>
  <c r="C1354" i="3"/>
  <c r="C3196" i="3"/>
  <c r="C9" i="3"/>
  <c r="C3315" i="3"/>
  <c r="C76" i="3"/>
  <c r="C2506" i="3"/>
  <c r="C3215" i="3"/>
  <c r="C2161" i="3"/>
  <c r="C241" i="3"/>
  <c r="C1167" i="3"/>
  <c r="C1687" i="3"/>
  <c r="C3483" i="3"/>
  <c r="C2066" i="3"/>
  <c r="C3670" i="3"/>
  <c r="A498" i="3"/>
  <c r="A1028" i="3"/>
  <c r="A1311" i="3"/>
  <c r="C1248" i="3"/>
  <c r="C3366" i="3"/>
  <c r="C1855" i="3"/>
  <c r="C2869" i="3"/>
  <c r="A407" i="3"/>
  <c r="C1105" i="3"/>
  <c r="C584" i="3"/>
  <c r="C2682" i="3"/>
  <c r="C2175" i="3"/>
  <c r="C1431" i="3"/>
  <c r="C1519" i="3"/>
  <c r="C2897" i="3"/>
  <c r="C3300" i="3"/>
  <c r="C2157" i="3"/>
  <c r="C1949" i="3"/>
  <c r="A36" i="3"/>
  <c r="C507" i="3"/>
  <c r="C1136" i="3"/>
  <c r="C1737" i="3"/>
  <c r="C1490" i="3"/>
  <c r="C1835" i="3"/>
  <c r="C2898" i="3"/>
  <c r="C1588" i="3"/>
  <c r="C2519" i="3"/>
  <c r="C3287" i="3"/>
  <c r="C2360" i="3"/>
  <c r="C3544" i="3"/>
  <c r="C3538" i="3"/>
  <c r="C2305" i="3"/>
  <c r="C3517" i="3"/>
  <c r="C3542" i="3"/>
  <c r="C2173" i="3"/>
  <c r="C3325" i="3"/>
  <c r="A104" i="3"/>
  <c r="A82" i="3"/>
  <c r="A402" i="3"/>
  <c r="A574" i="3"/>
  <c r="A348" i="3"/>
  <c r="A709" i="3"/>
  <c r="A1093" i="3"/>
  <c r="A866" i="3"/>
  <c r="A1248" i="3"/>
  <c r="A872" i="3"/>
  <c r="A755" i="3"/>
  <c r="A1366" i="3"/>
  <c r="A875" i="3"/>
  <c r="A1405" i="3"/>
  <c r="A1725" i="3"/>
  <c r="A1209" i="3"/>
  <c r="A1786" i="3"/>
  <c r="A2148" i="3"/>
  <c r="A1226" i="3"/>
  <c r="A1795" i="3"/>
  <c r="A2155" i="3"/>
  <c r="A2539" i="3"/>
  <c r="A2859" i="3"/>
  <c r="A1680" i="3"/>
  <c r="C318" i="3"/>
  <c r="C875" i="3"/>
  <c r="C992" i="3"/>
  <c r="C1341" i="3"/>
  <c r="C537" i="3"/>
  <c r="C1638" i="3"/>
  <c r="C1875" i="3"/>
  <c r="C2534" i="3"/>
  <c r="C3174" i="3"/>
  <c r="C1884" i="3"/>
  <c r="C2539" i="3"/>
  <c r="C3179" i="3"/>
  <c r="C2400" i="3"/>
  <c r="C3564" i="3"/>
  <c r="C3180" i="3"/>
  <c r="C2089" i="3"/>
  <c r="C3113" i="3"/>
  <c r="C1471" i="3"/>
  <c r="C3582" i="3"/>
  <c r="C2709" i="3"/>
  <c r="C1840" i="3"/>
  <c r="A135" i="3"/>
  <c r="A116" i="3"/>
  <c r="A30" i="3"/>
  <c r="A286" i="3"/>
  <c r="A117" i="3"/>
  <c r="A586" i="3"/>
  <c r="A145" i="3"/>
  <c r="A593" i="3"/>
  <c r="C88" i="3"/>
  <c r="C2334" i="3"/>
  <c r="C2707" i="3"/>
  <c r="C3732" i="3"/>
  <c r="C3713" i="3"/>
  <c r="C396" i="3"/>
  <c r="C997" i="3"/>
  <c r="C1531" i="3"/>
  <c r="C2906" i="3"/>
  <c r="C1860" i="3"/>
  <c r="C2911" i="3"/>
  <c r="C2376" i="3"/>
  <c r="C2092" i="3"/>
  <c r="C2321" i="3"/>
  <c r="C2164" i="3"/>
  <c r="C2301" i="3"/>
  <c r="C2717" i="3"/>
  <c r="C124" i="3"/>
  <c r="C1023" i="3"/>
  <c r="C725" i="3"/>
  <c r="C742" i="3"/>
  <c r="C1113" i="3"/>
  <c r="C2610" i="3"/>
  <c r="C1130" i="3"/>
  <c r="C2615" i="3"/>
  <c r="C1655" i="3"/>
  <c r="C3640" i="3"/>
  <c r="C1544" i="3"/>
  <c r="C3613" i="3"/>
  <c r="C3077" i="3"/>
  <c r="A15" i="3"/>
  <c r="A280" i="3"/>
  <c r="A450" i="3"/>
  <c r="A750" i="3"/>
  <c r="A757" i="3"/>
  <c r="C896" i="3"/>
  <c r="C3086" i="3"/>
  <c r="C3091" i="3"/>
  <c r="C2828" i="3"/>
  <c r="C2868" i="3"/>
  <c r="C202" i="3"/>
  <c r="C1585" i="3"/>
  <c r="C2074" i="3"/>
  <c r="C3098" i="3"/>
  <c r="C2079" i="3"/>
  <c r="C3103" i="3"/>
  <c r="C2760" i="3"/>
  <c r="C2876" i="3"/>
  <c r="C2705" i="3"/>
  <c r="C2916" i="3"/>
  <c r="C2285" i="3"/>
  <c r="A11" i="3"/>
  <c r="C508" i="3"/>
  <c r="C7" i="3"/>
  <c r="C1109" i="3"/>
  <c r="C1126" i="3"/>
  <c r="C1643" i="3"/>
  <c r="C2802" i="3"/>
  <c r="C1652" i="3"/>
  <c r="C2807" i="3"/>
  <c r="C2168" i="3"/>
  <c r="C1455" i="3"/>
  <c r="C2113" i="3"/>
  <c r="C1567" i="3"/>
  <c r="C2901" i="3"/>
  <c r="A143" i="3"/>
  <c r="A34" i="3"/>
  <c r="A133" i="3"/>
  <c r="A161" i="3"/>
  <c r="A853" i="3"/>
  <c r="A799" i="3"/>
  <c r="A395" i="3"/>
  <c r="A563" i="3"/>
  <c r="A1510" i="3"/>
  <c r="A1357" i="3"/>
  <c r="A1869" i="3"/>
  <c r="A1722" i="3"/>
  <c r="A2292" i="3"/>
  <c r="A1731" i="3"/>
  <c r="A2299" i="3"/>
  <c r="A2811" i="3"/>
  <c r="A2037" i="3"/>
  <c r="C683" i="3"/>
  <c r="C1376" i="3"/>
  <c r="C34" i="3"/>
  <c r="C107" i="3"/>
  <c r="C2438" i="3"/>
  <c r="C151" i="3"/>
  <c r="C2443" i="3"/>
  <c r="C385" i="3"/>
  <c r="C3468" i="3"/>
  <c r="C1536" i="3"/>
  <c r="C3433" i="3"/>
  <c r="C1552" i="3"/>
  <c r="C2141" i="3"/>
  <c r="A196" i="3"/>
  <c r="A366" i="3"/>
  <c r="A666" i="3"/>
  <c r="C586" i="3"/>
  <c r="C3342" i="3"/>
  <c r="C3662" i="3"/>
  <c r="C379" i="3"/>
  <c r="C2202" i="3"/>
  <c r="C2207" i="3"/>
  <c r="C3016" i="3"/>
  <c r="C2961" i="3"/>
  <c r="C2797" i="3"/>
  <c r="C345" i="3"/>
  <c r="C1365" i="3"/>
  <c r="C1899" i="3"/>
  <c r="C1908" i="3"/>
  <c r="C2424" i="3"/>
  <c r="C2369" i="3"/>
  <c r="C2685" i="3"/>
  <c r="A98" i="3"/>
  <c r="A369" i="3"/>
  <c r="A468" i="3"/>
  <c r="A480" i="3"/>
  <c r="A1143" i="3"/>
  <c r="A1153" i="3"/>
  <c r="A1901" i="3"/>
  <c r="A1972" i="3"/>
  <c r="A1476" i="3"/>
  <c r="A2331" i="3"/>
  <c r="A635" i="3"/>
  <c r="C239" i="3"/>
  <c r="C289" i="3"/>
  <c r="C1166" i="3"/>
  <c r="C2118" i="3"/>
  <c r="C698" i="3"/>
  <c r="C2827" i="3"/>
  <c r="C2848" i="3"/>
  <c r="C818" i="3"/>
  <c r="C1727" i="3"/>
  <c r="C2765" i="3"/>
  <c r="A228" i="3"/>
  <c r="A181" i="3"/>
  <c r="A513" i="3"/>
  <c r="A833" i="3"/>
  <c r="A1089" i="3"/>
  <c r="A759" i="3"/>
  <c r="A1116" i="3"/>
  <c r="A333" i="3"/>
  <c r="A867" i="3"/>
  <c r="C1306" i="3"/>
  <c r="C631" i="3"/>
  <c r="C2479" i="3"/>
  <c r="C720" i="3"/>
  <c r="C1242" i="3"/>
  <c r="C3346" i="3"/>
  <c r="A2251" i="3"/>
  <c r="A148" i="3"/>
  <c r="C3322" i="3"/>
  <c r="C3557" i="3"/>
  <c r="C444" i="3"/>
  <c r="C1746" i="3"/>
  <c r="C2775" i="3"/>
  <c r="C834" i="3"/>
  <c r="C1760" i="3"/>
  <c r="A69" i="3"/>
  <c r="A329" i="3"/>
  <c r="A943" i="3"/>
  <c r="A1853" i="3"/>
  <c r="A1380" i="3"/>
  <c r="A2923" i="3"/>
  <c r="C1332" i="3"/>
  <c r="C2022" i="3"/>
  <c r="C2667" i="3"/>
  <c r="C1154" i="3"/>
  <c r="C1186" i="3"/>
  <c r="A180" i="3"/>
  <c r="A650" i="3"/>
  <c r="C3214" i="3"/>
  <c r="C535" i="3"/>
  <c r="C2143" i="3"/>
  <c r="C2833" i="3"/>
  <c r="C174" i="3"/>
  <c r="C1771" i="3"/>
  <c r="C2296" i="3"/>
  <c r="C3687" i="3"/>
  <c r="A289" i="3"/>
  <c r="C1511" i="3"/>
  <c r="C758" i="3"/>
  <c r="C3359" i="3"/>
  <c r="C3682" i="3"/>
  <c r="C836" i="3"/>
  <c r="C3058" i="3"/>
  <c r="C2692" i="3"/>
  <c r="A311" i="3"/>
  <c r="A981" i="3"/>
  <c r="A443" i="3"/>
  <c r="A683" i="3"/>
  <c r="C296" i="3"/>
  <c r="C1427" i="3"/>
  <c r="C1952" i="3"/>
  <c r="C3599" i="3"/>
  <c r="A794" i="3"/>
  <c r="C1276" i="3"/>
  <c r="C3741" i="3"/>
  <c r="C2418" i="3"/>
  <c r="C1664" i="3"/>
  <c r="A808" i="3"/>
  <c r="A2132" i="3"/>
  <c r="C811" i="3"/>
  <c r="C1692" i="3"/>
  <c r="C3092" i="3"/>
  <c r="A641" i="3"/>
  <c r="A860" i="3"/>
  <c r="A512" i="3"/>
  <c r="A473" i="3"/>
  <c r="A1202" i="3"/>
  <c r="A1490" i="3"/>
  <c r="A864" i="3"/>
  <c r="A1337" i="3"/>
  <c r="A1593" i="3"/>
  <c r="A1849" i="3"/>
  <c r="A1198" i="3"/>
  <c r="A1695" i="3"/>
  <c r="A2016" i="3"/>
  <c r="A2272" i="3"/>
  <c r="A1215" i="3"/>
  <c r="A1704" i="3"/>
  <c r="A2023" i="3"/>
  <c r="A2279" i="3"/>
  <c r="A2535" i="3"/>
  <c r="A2791" i="3"/>
  <c r="A1146" i="3"/>
  <c r="A1997" i="3"/>
  <c r="A2464" i="3"/>
  <c r="A2805" i="3"/>
  <c r="A3105" i="3"/>
  <c r="A3361" i="3"/>
  <c r="A1321" i="3"/>
  <c r="A2062" i="3"/>
  <c r="A2508" i="3"/>
  <c r="A2849" i="3"/>
  <c r="A1696" i="3"/>
  <c r="A2648" i="3"/>
  <c r="A3174" i="3"/>
  <c r="C456" i="3"/>
  <c r="C1355" i="3"/>
  <c r="C1053" i="3"/>
  <c r="C1070" i="3"/>
  <c r="C1587" i="3"/>
  <c r="C2774" i="3"/>
  <c r="C1596" i="3"/>
  <c r="C2779" i="3"/>
  <c r="C2112" i="3"/>
  <c r="C1057" i="3"/>
  <c r="C2057" i="3"/>
  <c r="C1281" i="3"/>
  <c r="C2453" i="3"/>
  <c r="A127" i="3"/>
  <c r="A22" i="3"/>
  <c r="A85" i="3"/>
  <c r="A113" i="3"/>
  <c r="A841" i="3"/>
  <c r="A775" i="3"/>
  <c r="A363" i="3"/>
  <c r="A515" i="3"/>
  <c r="A1498" i="3"/>
  <c r="A1345" i="3"/>
  <c r="A1857" i="3"/>
  <c r="A1706" i="3"/>
  <c r="A2280" i="3"/>
  <c r="A1715" i="3"/>
  <c r="A2287" i="3"/>
  <c r="A2799" i="3"/>
  <c r="A2013" i="3"/>
  <c r="A2618" i="3"/>
  <c r="A3049" i="3"/>
  <c r="A3389" i="3"/>
  <c r="A1724" i="3"/>
  <c r="A2433" i="3"/>
  <c r="C2846" i="3"/>
  <c r="C2300" i="3"/>
  <c r="C530" i="3"/>
  <c r="C1978" i="3"/>
  <c r="C2015" i="3"/>
  <c r="C2632" i="3"/>
  <c r="C2577" i="3"/>
  <c r="C1888" i="3"/>
  <c r="C380" i="3"/>
  <c r="C981" i="3"/>
  <c r="C1515" i="3"/>
  <c r="C1524" i="3"/>
  <c r="C2040" i="3"/>
  <c r="C1985" i="3"/>
  <c r="C1648" i="3"/>
  <c r="A344" i="3"/>
  <c r="A33" i="3"/>
  <c r="A383" i="3"/>
  <c r="A237" i="3"/>
  <c r="A1071" i="3"/>
  <c r="A1088" i="3"/>
  <c r="A1837" i="3"/>
  <c r="A1935" i="3"/>
  <c r="A1412" i="3"/>
  <c r="A2267" i="3"/>
  <c r="A2971" i="3"/>
  <c r="C69" i="3"/>
  <c r="C1292" i="3"/>
  <c r="C1038" i="3"/>
  <c r="C2054" i="3"/>
  <c r="C3398" i="3"/>
  <c r="C2763" i="3"/>
  <c r="C2720" i="3"/>
  <c r="C640" i="3"/>
  <c r="C1025" i="3"/>
  <c r="C2253" i="3"/>
  <c r="A164" i="3"/>
  <c r="A53" i="3"/>
  <c r="A471" i="3"/>
  <c r="A817" i="3"/>
  <c r="A1073" i="3"/>
  <c r="A727" i="3"/>
  <c r="A1095" i="3"/>
  <c r="A205" i="3"/>
  <c r="A846" i="3"/>
  <c r="A388" i="3"/>
  <c r="A1181" i="3"/>
  <c r="A1474" i="3"/>
  <c r="A822" i="3"/>
  <c r="A1318" i="3"/>
  <c r="A1577" i="3"/>
  <c r="A1833" i="3"/>
  <c r="A1155" i="3"/>
  <c r="A1674" i="3"/>
  <c r="A2000" i="3"/>
  <c r="A2256" i="3"/>
  <c r="A1173" i="3"/>
  <c r="A1683" i="3"/>
  <c r="A2007" i="3"/>
  <c r="A2263" i="3"/>
  <c r="C1212" i="3"/>
  <c r="C1627" i="3"/>
  <c r="C2609" i="3"/>
  <c r="C3210" i="3"/>
  <c r="C1658" i="3"/>
  <c r="C3721" i="3"/>
  <c r="C974" i="3"/>
  <c r="C771" i="3"/>
  <c r="C2687" i="3"/>
  <c r="C3618" i="3"/>
  <c r="C831" i="3"/>
  <c r="C2258" i="3"/>
  <c r="C3415" i="3"/>
  <c r="C2561" i="3"/>
  <c r="A119" i="3"/>
  <c r="A638" i="3"/>
  <c r="A951" i="3"/>
  <c r="A1494" i="3"/>
  <c r="A1367" i="3"/>
  <c r="A1880" i="3"/>
  <c r="A2005" i="3"/>
  <c r="C1501" i="3"/>
  <c r="C2662" i="3"/>
  <c r="C3435" i="3"/>
  <c r="C2345" i="3"/>
  <c r="C2493" i="3"/>
  <c r="A94" i="3"/>
  <c r="A364" i="3"/>
  <c r="C3219" i="3"/>
  <c r="C1713" i="3"/>
  <c r="C3167" i="3"/>
  <c r="C3172" i="3"/>
  <c r="C349" i="3"/>
  <c r="C2866" i="3"/>
  <c r="C1932" i="3"/>
  <c r="A183" i="3"/>
  <c r="C839" i="3"/>
  <c r="C1394" i="3"/>
  <c r="C2330" i="3"/>
  <c r="C3272" i="3"/>
  <c r="C3309" i="3"/>
  <c r="C1513" i="3"/>
  <c r="C2039" i="3"/>
  <c r="C2625" i="3"/>
  <c r="A162" i="3"/>
  <c r="A972" i="3"/>
  <c r="A1485" i="3"/>
  <c r="A1902" i="3"/>
  <c r="C1195" i="3"/>
  <c r="C2694" i="3"/>
  <c r="C3724" i="3"/>
  <c r="A71" i="3"/>
  <c r="C1027" i="3"/>
  <c r="C2714" i="3"/>
  <c r="C3445" i="3"/>
  <c r="C2423" i="3"/>
  <c r="A354" i="3"/>
  <c r="A1350" i="3"/>
  <c r="A1774" i="3"/>
  <c r="C1149" i="3"/>
  <c r="C3147" i="3"/>
  <c r="C3165" i="3"/>
  <c r="A897" i="3"/>
  <c r="A1031" i="3"/>
  <c r="A768" i="3"/>
  <c r="A739" i="3"/>
  <c r="A1287" i="3"/>
  <c r="A1554" i="3"/>
  <c r="A1035" i="3"/>
  <c r="A1401" i="3"/>
  <c r="A1657" i="3"/>
  <c r="A1913" i="3"/>
  <c r="A1359" i="3"/>
  <c r="A1780" i="3"/>
  <c r="A2080" i="3"/>
  <c r="A2336" i="3"/>
  <c r="A1372" i="3"/>
  <c r="A1790" i="3"/>
  <c r="A2087" i="3"/>
  <c r="A2343" i="3"/>
  <c r="A2599" i="3"/>
  <c r="A2855" i="3"/>
  <c r="A1448" i="3"/>
  <c r="A2125" i="3"/>
  <c r="A2549" i="3"/>
  <c r="A2890" i="3"/>
  <c r="A3169" i="3"/>
  <c r="A3425" i="3"/>
  <c r="A1579" i="3"/>
  <c r="A2190" i="3"/>
  <c r="A2593" i="3"/>
  <c r="A2934" i="3"/>
  <c r="A2017" i="3"/>
  <c r="A2818" i="3"/>
  <c r="A3259" i="3"/>
  <c r="C590" i="3"/>
  <c r="C800" i="3"/>
  <c r="C1485" i="3"/>
  <c r="C1494" i="3"/>
  <c r="C2006" i="3"/>
  <c r="C3030" i="3"/>
  <c r="C2011" i="3"/>
  <c r="C3035" i="3"/>
  <c r="C2624" i="3"/>
  <c r="C2588" i="3"/>
  <c r="C2569" i="3"/>
  <c r="C2668" i="3"/>
  <c r="C1824" i="3"/>
  <c r="A295" i="3"/>
  <c r="A150" i="3"/>
  <c r="A429" i="3"/>
  <c r="A439" i="3"/>
  <c r="A969" i="3"/>
  <c r="A956" i="3"/>
  <c r="A656" i="3"/>
  <c r="A954" i="3"/>
  <c r="A379" i="3"/>
  <c r="A1473" i="3"/>
  <c r="A532" i="3"/>
  <c r="A1876" i="3"/>
  <c r="A587" i="3"/>
  <c r="A1886" i="3"/>
  <c r="A2415" i="3"/>
  <c r="A2927" i="3"/>
  <c r="A2229" i="3"/>
  <c r="A2730" i="3"/>
  <c r="A3133" i="3"/>
  <c r="A3477" i="3"/>
  <c r="A1948" i="3"/>
  <c r="C179" i="3"/>
  <c r="C1939" i="3"/>
  <c r="C2425" i="3"/>
  <c r="C764" i="3"/>
  <c r="C2522" i="3"/>
  <c r="C2527" i="3"/>
  <c r="C3552" i="3"/>
  <c r="C3525" i="3"/>
  <c r="C1941" i="3"/>
  <c r="C519" i="3"/>
  <c r="C1705" i="3"/>
  <c r="C2226" i="3"/>
  <c r="C2231" i="3"/>
  <c r="C3064" i="3"/>
  <c r="C3009" i="3"/>
  <c r="C3539" i="3"/>
  <c r="A258" i="3"/>
  <c r="A565" i="3"/>
  <c r="A735" i="3"/>
  <c r="A744" i="3"/>
  <c r="A1314" i="3"/>
  <c r="A1323" i="3"/>
  <c r="A859" i="3"/>
  <c r="A2100" i="3"/>
  <c r="A1688" i="3"/>
  <c r="A2459" i="3"/>
  <c r="A1528" i="3"/>
  <c r="C454" i="3"/>
  <c r="C1021" i="3"/>
  <c r="C1542" i="3"/>
  <c r="C2374" i="3"/>
  <c r="C1564" i="3"/>
  <c r="C3083" i="3"/>
  <c r="C3360" i="3"/>
  <c r="C2025" i="3"/>
  <c r="C2836" i="3"/>
  <c r="C3349" i="3"/>
  <c r="A14" i="3"/>
  <c r="A461" i="3"/>
  <c r="A625" i="3"/>
  <c r="A881" i="3"/>
  <c r="A169" i="3"/>
  <c r="A839" i="3"/>
  <c r="A1164" i="3"/>
  <c r="A469" i="3"/>
  <c r="A931" i="3"/>
  <c r="A675" i="3"/>
  <c r="A1266" i="3"/>
  <c r="A1538" i="3"/>
  <c r="A992" i="3"/>
  <c r="A1385" i="3"/>
  <c r="A1641" i="3"/>
  <c r="A1897" i="3"/>
  <c r="A1326" i="3"/>
  <c r="A1759" i="3"/>
  <c r="A2064" i="3"/>
  <c r="A2320" i="3"/>
  <c r="A1340" i="3"/>
  <c r="A1768" i="3"/>
  <c r="A2071" i="3"/>
  <c r="A2327" i="3"/>
  <c r="A2583" i="3"/>
  <c r="A2839" i="3"/>
  <c r="A1384" i="3"/>
  <c r="A2093" i="3"/>
  <c r="A2528" i="3"/>
  <c r="A2869" i="3"/>
  <c r="A3153" i="3"/>
  <c r="A3409" i="3"/>
  <c r="A1515" i="3"/>
  <c r="A2158" i="3"/>
  <c r="A2572" i="3"/>
  <c r="A2913" i="3"/>
  <c r="A1952" i="3"/>
  <c r="A2776" i="3"/>
  <c r="A3238" i="3"/>
  <c r="C446" i="3"/>
  <c r="C716" i="3"/>
  <c r="C1421" i="3"/>
  <c r="C1430" i="3"/>
  <c r="C1942" i="3"/>
  <c r="C2966" i="3"/>
  <c r="C1947" i="3"/>
  <c r="C2971" i="3"/>
  <c r="C2496" i="3"/>
  <c r="C2332" i="3"/>
  <c r="C2441" i="3"/>
  <c r="C2412" i="3"/>
  <c r="C3261" i="3"/>
  <c r="A255" i="3"/>
  <c r="A118" i="3"/>
  <c r="A387" i="3"/>
  <c r="A396" i="3"/>
  <c r="A937" i="3"/>
  <c r="A914" i="3"/>
  <c r="A592" i="3"/>
  <c r="A868" i="3"/>
  <c r="A1594" i="3"/>
  <c r="A1441" i="3"/>
  <c r="A1953" i="3"/>
  <c r="A1834" i="3"/>
  <c r="A121" i="3"/>
  <c r="A1843" i="3"/>
  <c r="A2383" i="3"/>
  <c r="A2895" i="3"/>
  <c r="A2181" i="3"/>
  <c r="A2704" i="3"/>
  <c r="A3113" i="3"/>
  <c r="A3453" i="3"/>
  <c r="A1895" i="3"/>
  <c r="A2518" i="3"/>
  <c r="A2972" i="3"/>
  <c r="A2445" i="3"/>
  <c r="A3184" i="3"/>
  <c r="A2404" i="3"/>
  <c r="A3573" i="3"/>
  <c r="A2138" i="3"/>
  <c r="A2900" i="3"/>
  <c r="A3300" i="3"/>
  <c r="A3611" i="3"/>
  <c r="A3524" i="3"/>
  <c r="A2066" i="3"/>
  <c r="A3148" i="3"/>
  <c r="A3657" i="3"/>
  <c r="A3411" i="3"/>
  <c r="A3686" i="3"/>
  <c r="A2536" i="3"/>
  <c r="A3526" i="3"/>
  <c r="C1197" i="3"/>
  <c r="C1616" i="3"/>
  <c r="C3290" i="3"/>
  <c r="C3554" i="3"/>
  <c r="A107" i="3"/>
  <c r="C1458" i="3"/>
  <c r="C2999" i="3"/>
  <c r="C2524" i="3"/>
  <c r="A403" i="3"/>
  <c r="A1100" i="3"/>
  <c r="A1574" i="3"/>
  <c r="A1591" i="3"/>
  <c r="A2011" i="3"/>
  <c r="C40" i="3"/>
  <c r="C1725" i="3"/>
  <c r="C2886" i="3"/>
  <c r="C1479" i="3"/>
  <c r="C1781" i="3"/>
  <c r="C2032" i="3"/>
  <c r="C459" i="3"/>
  <c r="C2216" i="3"/>
  <c r="C2468" i="3"/>
  <c r="A476" i="3"/>
  <c r="C2219" i="3"/>
  <c r="C3530" i="3"/>
  <c r="C2696" i="3"/>
  <c r="C2669" i="3"/>
  <c r="C374" i="3"/>
  <c r="C3026" i="3"/>
  <c r="C2616" i="3"/>
  <c r="C1217" i="3"/>
  <c r="A168" i="3"/>
  <c r="A433" i="3"/>
  <c r="A352" i="3"/>
  <c r="A1046" i="3"/>
  <c r="A1871" i="3"/>
  <c r="A2283" i="3"/>
  <c r="C622" i="3"/>
  <c r="C846" i="3"/>
  <c r="C3430" i="3"/>
  <c r="C2656" i="3"/>
  <c r="C3369" i="3"/>
  <c r="C3671" i="3"/>
  <c r="A350" i="3"/>
  <c r="C452" i="3"/>
  <c r="C3340" i="3"/>
  <c r="C2138" i="3"/>
  <c r="C2888" i="3"/>
  <c r="C2541" i="3"/>
  <c r="C1237" i="3"/>
  <c r="C1780" i="3"/>
  <c r="C2241" i="3"/>
  <c r="A66" i="3"/>
  <c r="C1557" i="3"/>
  <c r="C2789" i="3"/>
  <c r="C3354" i="3"/>
  <c r="C3686" i="3"/>
  <c r="A139" i="3"/>
  <c r="C1522" i="3"/>
  <c r="C3063" i="3"/>
  <c r="C2756" i="3"/>
  <c r="A445" i="3"/>
  <c r="A680" i="3"/>
  <c r="A628" i="3"/>
  <c r="A2427" i="3"/>
  <c r="C893" i="3"/>
  <c r="C1436" i="3"/>
  <c r="C1880" i="3"/>
  <c r="A324" i="3"/>
  <c r="C2323" i="3"/>
  <c r="C2719" i="3"/>
  <c r="C636" i="3"/>
  <c r="C3448" i="3"/>
  <c r="A661" i="3"/>
  <c r="A1389" i="3"/>
  <c r="A2491" i="3"/>
  <c r="C1606" i="3"/>
  <c r="C3532" i="3"/>
  <c r="A46" i="3"/>
  <c r="A297" i="3"/>
  <c r="A1180" i="3"/>
  <c r="A952" i="3"/>
  <c r="A932" i="3"/>
  <c r="A1362" i="3"/>
  <c r="A317" i="3"/>
  <c r="A1169" i="3"/>
  <c r="A1465" i="3"/>
  <c r="A1721" i="3"/>
  <c r="A453" i="3"/>
  <c r="A1487" i="3"/>
  <c r="A1866" i="3"/>
  <c r="A2144" i="3"/>
  <c r="A523" i="3"/>
  <c r="A1500" i="3"/>
  <c r="A1875" i="3"/>
  <c r="A2151" i="3"/>
  <c r="A2407" i="3"/>
  <c r="A2663" i="3"/>
  <c r="A2919" i="3"/>
  <c r="A1670" i="3"/>
  <c r="A2253" i="3"/>
  <c r="A2634" i="3"/>
  <c r="A2976" i="3"/>
  <c r="A3233" i="3"/>
  <c r="A3489" i="3"/>
  <c r="A1756" i="3"/>
  <c r="A2318" i="3"/>
  <c r="A2678" i="3"/>
  <c r="A3010" i="3"/>
  <c r="A2273" i="3"/>
  <c r="A2987" i="3"/>
  <c r="A3483" i="3"/>
  <c r="C595" i="3"/>
  <c r="C1140" i="3"/>
  <c r="C1741" i="3"/>
  <c r="C1750" i="3"/>
  <c r="C2262" i="3"/>
  <c r="C3286" i="3"/>
  <c r="C2267" i="3"/>
  <c r="C3291" i="3"/>
  <c r="C3136" i="3"/>
  <c r="C3546" i="3"/>
  <c r="C3081" i="3"/>
  <c r="C3550" i="3"/>
  <c r="C3699" i="3"/>
  <c r="A108" i="3"/>
  <c r="A278" i="3"/>
  <c r="A578" i="3"/>
  <c r="A585" i="3"/>
  <c r="A1097" i="3"/>
  <c r="A1124" i="3"/>
  <c r="A878" i="3"/>
  <c r="A1213" i="3"/>
  <c r="A886" i="3"/>
  <c r="A1601" i="3"/>
  <c r="A1219" i="3"/>
  <c r="A2024" i="3"/>
  <c r="A1237" i="3"/>
  <c r="A2031" i="3"/>
  <c r="A2543" i="3"/>
  <c r="A1189" i="3"/>
  <c r="A2389" i="3"/>
  <c r="A2842" i="3"/>
  <c r="A3221" i="3"/>
  <c r="A912" i="3"/>
  <c r="A2118" i="3"/>
  <c r="C987" i="3"/>
  <c r="C2963" i="3"/>
  <c r="C2380" i="3"/>
  <c r="C1457" i="3"/>
  <c r="C3034" i="3"/>
  <c r="C3039" i="3"/>
  <c r="C2596" i="3"/>
  <c r="C2684" i="3"/>
  <c r="C3595" i="3"/>
  <c r="C1279" i="3"/>
  <c r="C998" i="3"/>
  <c r="C2738" i="3"/>
  <c r="C2743" i="3"/>
  <c r="C86" i="3"/>
  <c r="C705" i="3"/>
  <c r="A99" i="3"/>
  <c r="A5" i="3"/>
  <c r="A821" i="3"/>
  <c r="A1015" i="3"/>
  <c r="A979" i="3"/>
  <c r="A1478" i="3"/>
  <c r="A1517" i="3"/>
  <c r="A1399" i="3"/>
  <c r="A2260" i="3"/>
  <c r="A1944" i="3"/>
  <c r="A2619" i="3"/>
  <c r="A1973" i="3"/>
  <c r="C1323" i="3"/>
  <c r="C1533" i="3"/>
  <c r="C1862" i="3"/>
  <c r="C2758" i="3"/>
  <c r="C2059" i="3"/>
  <c r="C3403" i="3"/>
  <c r="C801" i="3"/>
  <c r="C2665" i="3"/>
  <c r="C674" i="3"/>
  <c r="A115" i="3"/>
  <c r="A174" i="3"/>
  <c r="A634" i="3"/>
  <c r="A689" i="3"/>
  <c r="A945" i="3"/>
  <c r="A457" i="3"/>
  <c r="A924" i="3"/>
  <c r="A1228" i="3"/>
  <c r="A608" i="3"/>
  <c r="A1016" i="3"/>
  <c r="A890" i="3"/>
  <c r="A1346" i="3"/>
  <c r="A61" i="3"/>
  <c r="A1147" i="3"/>
  <c r="A1449" i="3"/>
  <c r="A1705" i="3"/>
  <c r="A157" i="3"/>
  <c r="A1455" i="3"/>
  <c r="A1844" i="3"/>
  <c r="A2128" i="3"/>
  <c r="A356" i="3"/>
  <c r="A1468" i="3"/>
  <c r="A1854" i="3"/>
  <c r="A2135" i="3"/>
  <c r="A2391" i="3"/>
  <c r="A2647" i="3"/>
  <c r="A2903" i="3"/>
  <c r="A1627" i="3"/>
  <c r="A2221" i="3"/>
  <c r="A2613" i="3"/>
  <c r="A2954" i="3"/>
  <c r="A3217" i="3"/>
  <c r="A3473" i="3"/>
  <c r="A1714" i="3"/>
  <c r="A2286" i="3"/>
  <c r="A2657" i="3"/>
  <c r="A2994" i="3"/>
  <c r="A2209" i="3"/>
  <c r="A2946" i="3"/>
  <c r="A3414" i="3"/>
  <c r="C453" i="3"/>
  <c r="C1056" i="3"/>
  <c r="C1677" i="3"/>
  <c r="C1686" i="3"/>
  <c r="C2198" i="3"/>
  <c r="C3222" i="3"/>
  <c r="C2203" i="3"/>
  <c r="C3227" i="3"/>
  <c r="C3008" i="3"/>
  <c r="C3380" i="3"/>
  <c r="C2953" i="3"/>
  <c r="C3404" i="3"/>
  <c r="C3405" i="3"/>
  <c r="A76" i="3"/>
  <c r="A246" i="3"/>
  <c r="A546" i="3"/>
  <c r="A553" i="3"/>
  <c r="A1065" i="3"/>
  <c r="A1084" i="3"/>
  <c r="A835" i="3"/>
  <c r="A1170" i="3"/>
  <c r="A796" i="3"/>
  <c r="A1569" i="3"/>
  <c r="A1131" i="3"/>
  <c r="A1992" i="3"/>
  <c r="A1151" i="3"/>
  <c r="A1999" i="3"/>
  <c r="A2511" i="3"/>
  <c r="A906" i="3"/>
  <c r="A2357" i="3"/>
  <c r="A2816" i="3"/>
  <c r="A3197" i="3"/>
  <c r="A644" i="3"/>
  <c r="A2078" i="3"/>
  <c r="A2630" i="3"/>
  <c r="A1012" i="3"/>
  <c r="A2669" i="3"/>
  <c r="A3334" i="3"/>
  <c r="A2862" i="3"/>
  <c r="A389" i="3"/>
  <c r="A2388" i="3"/>
  <c r="A3044" i="3"/>
  <c r="A3386" i="3"/>
  <c r="A3675" i="3"/>
  <c r="A3624" i="3"/>
  <c r="A2446" i="3"/>
  <c r="A3292" i="3"/>
  <c r="A970" i="3"/>
  <c r="A3694" i="3"/>
  <c r="A2642" i="3"/>
  <c r="A3118" i="3"/>
  <c r="A3015" i="3"/>
  <c r="C237" i="3"/>
  <c r="C783" i="3"/>
  <c r="C2271" i="3"/>
  <c r="C3089" i="3"/>
  <c r="C514" i="3"/>
  <c r="C1970" i="3"/>
  <c r="C2552" i="3"/>
  <c r="C3579" i="3"/>
  <c r="A412" i="3"/>
  <c r="A552" i="3"/>
  <c r="A1238" i="3"/>
  <c r="A2004" i="3"/>
  <c r="A2363" i="3"/>
  <c r="C563" i="3"/>
  <c r="C1294" i="3"/>
  <c r="C954" i="3"/>
  <c r="C3104" i="3"/>
  <c r="C2484" i="3"/>
  <c r="C1317" i="3"/>
  <c r="C3572" i="3"/>
  <c r="C3509" i="3"/>
  <c r="C95" i="3"/>
  <c r="A960" i="3"/>
  <c r="C1961" i="3"/>
  <c r="C1530" i="3"/>
  <c r="C3622" i="3"/>
  <c r="A59" i="3"/>
  <c r="C1865" i="3"/>
  <c r="C1844" i="3"/>
  <c r="C993" i="3"/>
  <c r="C866" i="3"/>
  <c r="A146" i="3"/>
  <c r="A837" i="3"/>
  <c r="A958" i="3"/>
  <c r="A1469" i="3"/>
  <c r="A2276" i="3"/>
  <c r="A2603" i="3"/>
  <c r="C1131" i="3"/>
  <c r="C1894" i="3"/>
  <c r="C2027" i="3"/>
  <c r="C3692" i="3"/>
  <c r="C2212" i="3"/>
  <c r="A223" i="3"/>
  <c r="A355" i="3"/>
  <c r="C1236" i="3"/>
  <c r="C3372" i="3"/>
  <c r="C3162" i="3"/>
  <c r="C3132" i="3"/>
  <c r="A43" i="3"/>
  <c r="C1254" i="3"/>
  <c r="C2871" i="3"/>
  <c r="C2004" i="3"/>
  <c r="A261" i="3"/>
  <c r="C986" i="3"/>
  <c r="C1039" i="3"/>
  <c r="C2335" i="3"/>
  <c r="C3217" i="3"/>
  <c r="C10" i="3"/>
  <c r="C2034" i="3"/>
  <c r="C2680" i="3"/>
  <c r="C2093" i="3"/>
  <c r="A455" i="3"/>
  <c r="A986" i="3"/>
  <c r="A1892" i="3"/>
  <c r="A2939" i="3"/>
  <c r="C910" i="3"/>
  <c r="C2699" i="3"/>
  <c r="C3697" i="3"/>
  <c r="A494" i="3"/>
  <c r="C3193" i="3"/>
  <c r="C3701" i="3"/>
  <c r="C1897" i="3"/>
  <c r="C3393" i="3"/>
  <c r="A844" i="3"/>
  <c r="A1030" i="3"/>
  <c r="A1638" i="3"/>
  <c r="C2502" i="3"/>
  <c r="C2153" i="3"/>
  <c r="A504" i="3"/>
  <c r="A631" i="3"/>
  <c r="A1308" i="3"/>
  <c r="A1121" i="3"/>
  <c r="A1103" i="3"/>
  <c r="A1426" i="3"/>
  <c r="A636" i="3"/>
  <c r="A1254" i="3"/>
  <c r="A1529" i="3"/>
  <c r="A1785" i="3"/>
  <c r="A923" i="3"/>
  <c r="A1610" i="3"/>
  <c r="A1951" i="3"/>
  <c r="A2208" i="3"/>
  <c r="A959" i="3"/>
  <c r="A1619" i="3"/>
  <c r="A1959" i="3"/>
  <c r="A2215" i="3"/>
  <c r="A2471" i="3"/>
  <c r="A2727" i="3"/>
  <c r="A57" i="3"/>
  <c r="A1840" i="3"/>
  <c r="A2378" i="3"/>
  <c r="A2720" i="3"/>
  <c r="A3041" i="3"/>
  <c r="A3297" i="3"/>
  <c r="A827" i="3"/>
  <c r="A1927" i="3"/>
  <c r="A2422" i="3"/>
  <c r="A2764" i="3"/>
  <c r="A1199" i="3"/>
  <c r="A2477" i="3"/>
  <c r="A3088" i="3"/>
  <c r="A3672" i="3"/>
  <c r="C843" i="3"/>
  <c r="C417" i="3"/>
  <c r="C461" i="3"/>
  <c r="C745" i="3"/>
  <c r="C2518" i="3"/>
  <c r="C762" i="3"/>
  <c r="C2523" i="3"/>
  <c r="C1169" i="3"/>
  <c r="C3548" i="3"/>
  <c r="C946" i="3"/>
  <c r="C3521" i="3"/>
  <c r="C2341" i="3"/>
  <c r="C3389" i="3"/>
  <c r="A236" i="3"/>
  <c r="A406" i="3"/>
  <c r="A706" i="3"/>
  <c r="A713" i="3"/>
  <c r="A519" i="3"/>
  <c r="A1252" i="3"/>
  <c r="A1048" i="3"/>
  <c r="A1370" i="3"/>
  <c r="A1179" i="3"/>
  <c r="A1729" i="3"/>
  <c r="A1503" i="3"/>
  <c r="A2152" i="3"/>
  <c r="A1516" i="3"/>
  <c r="A2159" i="3"/>
  <c r="A2671" i="3"/>
  <c r="A1691" i="3"/>
  <c r="A2501" i="3"/>
  <c r="A2960" i="3"/>
  <c r="A3305" i="3"/>
  <c r="A1435" i="3"/>
  <c r="C3133" i="3"/>
  <c r="C978" i="3"/>
  <c r="C1714" i="3"/>
  <c r="C3482" i="3"/>
  <c r="A1200" i="3"/>
  <c r="A1679" i="3"/>
  <c r="C424" i="3"/>
  <c r="C3078" i="3"/>
  <c r="C3305" i="3"/>
  <c r="A81" i="3"/>
  <c r="A1010" i="3"/>
  <c r="A1060" i="3"/>
  <c r="A1513" i="3"/>
  <c r="A1930" i="3"/>
  <c r="A1939" i="3"/>
  <c r="A2711" i="3"/>
  <c r="A1798" i="3"/>
  <c r="A2698" i="3"/>
  <c r="A3281" i="3"/>
  <c r="A1884" i="3"/>
  <c r="A2742" i="3"/>
  <c r="A2434" i="3"/>
  <c r="A3628" i="3"/>
  <c r="C1396" i="3"/>
  <c r="C278" i="3"/>
  <c r="C322" i="3"/>
  <c r="C657" i="3"/>
  <c r="C130" i="3"/>
  <c r="C1744" i="3"/>
  <c r="A204" i="3"/>
  <c r="A674" i="3"/>
  <c r="A436" i="3"/>
  <c r="A1006" i="3"/>
  <c r="A1135" i="3"/>
  <c r="A1439" i="3"/>
  <c r="A1452" i="3"/>
  <c r="A2639" i="3"/>
  <c r="A2474" i="3"/>
  <c r="A3285" i="3"/>
  <c r="A2246" i="3"/>
  <c r="A1739" i="3"/>
  <c r="A3636" i="3"/>
  <c r="A1475" i="3"/>
  <c r="A3130" i="3"/>
  <c r="A3739" i="3"/>
  <c r="A2713" i="3"/>
  <c r="A2440" i="3"/>
  <c r="A3384" i="3"/>
  <c r="K17" i="1"/>
  <c r="C311" i="3"/>
  <c r="C3558" i="3"/>
  <c r="C2994" i="3"/>
  <c r="A271" i="3"/>
  <c r="A1107" i="3"/>
  <c r="A2356" i="3"/>
  <c r="C466" i="3"/>
  <c r="C2251" i="3"/>
  <c r="C3049" i="3"/>
  <c r="A199" i="3"/>
  <c r="A730" i="3"/>
  <c r="A977" i="3"/>
  <c r="A967" i="3"/>
  <c r="A672" i="3"/>
  <c r="A975" i="3"/>
  <c r="A421" i="3"/>
  <c r="A1481" i="3"/>
  <c r="A596" i="3"/>
  <c r="A1887" i="3"/>
  <c r="A651" i="3"/>
  <c r="A1896" i="3"/>
  <c r="A2423" i="3"/>
  <c r="A2935" i="3"/>
  <c r="A2285" i="3"/>
  <c r="A2993" i="3"/>
  <c r="A3505" i="3"/>
  <c r="A2350" i="3"/>
  <c r="A3026" i="3"/>
  <c r="A3019" i="3"/>
  <c r="C198" i="3"/>
  <c r="C1805" i="3"/>
  <c r="C2326" i="3"/>
  <c r="C2331" i="3"/>
  <c r="C3264" i="3"/>
  <c r="C3209" i="3"/>
  <c r="C2613" i="3"/>
  <c r="A310" i="3"/>
  <c r="A617" i="3"/>
  <c r="A1156" i="3"/>
  <c r="A1255" i="3"/>
  <c r="A1633" i="3"/>
  <c r="A2056" i="3"/>
  <c r="A2063" i="3"/>
  <c r="A1352" i="3"/>
  <c r="A2874" i="3"/>
  <c r="A1123" i="3"/>
  <c r="A2604" i="3"/>
  <c r="A1846" i="3"/>
  <c r="A3126" i="3"/>
  <c r="A2745" i="3"/>
  <c r="A1602" i="3"/>
  <c r="A2814" i="3"/>
  <c r="A3364" i="3"/>
  <c r="A3302" i="3"/>
  <c r="A1826" i="3"/>
  <c r="A3255" i="3"/>
  <c r="A2610" i="3"/>
  <c r="A3464" i="3"/>
  <c r="A3031" i="3"/>
  <c r="C92" i="3"/>
  <c r="C991" i="3"/>
  <c r="C693" i="3"/>
  <c r="C710" i="3"/>
  <c r="C1049" i="3"/>
  <c r="C2594" i="3"/>
  <c r="C1066" i="3"/>
  <c r="C2599" i="3"/>
  <c r="C1591" i="3"/>
  <c r="C3624" i="3"/>
  <c r="C1480" i="3"/>
  <c r="C3661" i="3"/>
  <c r="C3455" i="3"/>
  <c r="A259" i="3"/>
  <c r="A477" i="3"/>
  <c r="A1101" i="3"/>
  <c r="A1011" i="3"/>
  <c r="A1270" i="3"/>
  <c r="A1626" i="3"/>
  <c r="A1720" i="3"/>
  <c r="A2803" i="3"/>
  <c r="A2650" i="3"/>
  <c r="A3461" i="3"/>
  <c r="A2556" i="3"/>
  <c r="A2626" i="3"/>
  <c r="A2988" i="3"/>
  <c r="A2484" i="3"/>
  <c r="A3434" i="3"/>
  <c r="A3732" i="3"/>
  <c r="A3404" i="3"/>
  <c r="A2888" i="3"/>
  <c r="A3634" i="3"/>
  <c r="C907" i="3"/>
  <c r="C878" i="3"/>
  <c r="C1651" i="3"/>
  <c r="C2806" i="3"/>
  <c r="C87" i="3"/>
  <c r="C2597" i="3"/>
  <c r="A316" i="3"/>
  <c r="A177" i="3"/>
  <c r="A850" i="3"/>
  <c r="A826" i="3"/>
  <c r="A1361" i="3"/>
  <c r="A1727" i="3"/>
  <c r="A1694" i="3"/>
  <c r="A2815" i="3"/>
  <c r="A2688" i="3"/>
  <c r="A3445" i="3"/>
  <c r="A2449" i="3"/>
  <c r="A2177" i="3"/>
  <c r="A2002" i="3"/>
  <c r="A1900" i="3"/>
  <c r="A3226" i="3"/>
  <c r="A3451" i="3"/>
  <c r="A3028" i="3"/>
  <c r="C2451" i="3"/>
  <c r="C203" i="3"/>
  <c r="C2783" i="3"/>
  <c r="C1345" i="3"/>
  <c r="C767" i="3"/>
  <c r="C2482" i="3"/>
  <c r="C3512" i="3"/>
  <c r="C2845" i="3"/>
  <c r="A693" i="3"/>
  <c r="A851" i="3"/>
  <c r="A1421" i="3"/>
  <c r="A2196" i="3"/>
  <c r="A2523" i="3"/>
  <c r="C939" i="3"/>
  <c r="C1734" i="3"/>
  <c r="C1820" i="3"/>
  <c r="C3596" i="3"/>
  <c r="C3522" i="3"/>
  <c r="A78" i="3"/>
  <c r="A657" i="3"/>
  <c r="A372" i="3"/>
  <c r="A1196" i="3"/>
  <c r="A974" i="3"/>
  <c r="A1309" i="3"/>
  <c r="A1078" i="3"/>
  <c r="A1673" i="3"/>
  <c r="A1391" i="3"/>
  <c r="A2096" i="3"/>
  <c r="A1404" i="3"/>
  <c r="A2103" i="3"/>
  <c r="A2615" i="3"/>
  <c r="A1512" i="3"/>
  <c r="A2570" i="3"/>
  <c r="A3185" i="3"/>
  <c r="A1628" i="3"/>
  <c r="A2614" i="3"/>
  <c r="A2081" i="3"/>
  <c r="A3291" i="3"/>
  <c r="C884" i="3"/>
  <c r="C1558" i="3"/>
  <c r="C3094" i="3"/>
  <c r="C3099" i="3"/>
  <c r="C2860" i="3"/>
  <c r="C2900" i="3"/>
  <c r="A339" i="3"/>
  <c r="A472" i="3"/>
  <c r="A1001" i="3"/>
  <c r="A720" i="3"/>
  <c r="A540" i="3"/>
  <c r="A788" i="3"/>
  <c r="A831" i="3"/>
  <c r="A2447" i="3"/>
  <c r="A2269" i="3"/>
  <c r="A3157" i="3"/>
  <c r="A1990" i="3"/>
  <c r="A2833" i="3"/>
  <c r="A2498" i="3"/>
  <c r="A3515" i="3"/>
  <c r="A3314" i="3"/>
  <c r="A2202" i="3"/>
  <c r="A3087" i="3"/>
  <c r="A3531" i="3"/>
  <c r="A3552" i="3"/>
  <c r="A2585" i="3"/>
  <c r="A3529" i="3"/>
  <c r="A3496" i="3"/>
  <c r="A3107" i="3"/>
  <c r="A1134" i="3"/>
  <c r="C473" i="3"/>
  <c r="C732" i="3"/>
  <c r="C1433" i="3"/>
  <c r="C1442" i="3"/>
  <c r="C1954" i="3"/>
  <c r="C2978" i="3"/>
  <c r="C1959" i="3"/>
  <c r="C2983" i="3"/>
  <c r="C2520" i="3"/>
  <c r="C2372" i="3"/>
  <c r="C2465" i="3"/>
  <c r="C2716" i="3"/>
  <c r="C1965" i="3"/>
  <c r="A58" i="3"/>
  <c r="A401" i="3"/>
  <c r="A1047" i="3"/>
  <c r="A1218" i="3"/>
  <c r="A1669" i="3"/>
  <c r="A2124" i="3"/>
  <c r="A2163" i="3"/>
  <c r="A1702" i="3"/>
  <c r="A3013" i="3"/>
  <c r="A1682" i="3"/>
  <c r="A2924" i="3"/>
  <c r="A2294" i="3"/>
  <c r="C1466" i="3"/>
  <c r="C2373" i="3"/>
  <c r="C3250" i="3"/>
  <c r="A88" i="3"/>
  <c r="A409" i="3"/>
  <c r="A895" i="3"/>
  <c r="C864" i="3"/>
  <c r="C2379" i="3"/>
  <c r="C2165" i="3"/>
  <c r="A753" i="3"/>
  <c r="A1292" i="3"/>
  <c r="A1410" i="3"/>
  <c r="A1769" i="3"/>
  <c r="A2192" i="3"/>
  <c r="A2199" i="3"/>
  <c r="A2775" i="3"/>
  <c r="A1965" i="3"/>
  <c r="A2784" i="3"/>
  <c r="A3345" i="3"/>
  <c r="A2030" i="3"/>
  <c r="A2828" i="3"/>
  <c r="A2605" i="3"/>
  <c r="C328" i="3"/>
  <c r="C925" i="3"/>
  <c r="C1459" i="3"/>
  <c r="C1468" i="3"/>
  <c r="C1984" i="3"/>
  <c r="C1929" i="3"/>
  <c r="C3663" i="3"/>
  <c r="A332" i="3"/>
  <c r="A802" i="3"/>
  <c r="A711" i="3"/>
  <c r="A345" i="3"/>
  <c r="A1307" i="3"/>
  <c r="A1663" i="3"/>
  <c r="A1672" i="3"/>
  <c r="A2767" i="3"/>
  <c r="A2586" i="3"/>
  <c r="A3369" i="3"/>
  <c r="A2406" i="3"/>
  <c r="A2129" i="3"/>
  <c r="A1698" i="3"/>
  <c r="A1858" i="3"/>
  <c r="A3215" i="3"/>
  <c r="A3403" i="3"/>
  <c r="A2996" i="3"/>
  <c r="A3070" i="3"/>
  <c r="A1408" i="3"/>
  <c r="C591" i="3"/>
  <c r="C2266" i="3"/>
  <c r="C3053" i="3"/>
  <c r="C1975" i="3"/>
  <c r="A130" i="3"/>
  <c r="A1186" i="3"/>
  <c r="A1603" i="3"/>
  <c r="C632" i="3"/>
  <c r="C2891" i="3"/>
  <c r="C2084" i="3"/>
  <c r="A260" i="3"/>
  <c r="A577" i="3"/>
  <c r="A1105" i="3"/>
  <c r="A1132" i="3"/>
  <c r="A888" i="3"/>
  <c r="A1223" i="3"/>
  <c r="A907" i="3"/>
  <c r="A1609" i="3"/>
  <c r="A1241" i="3"/>
  <c r="A2032" i="3"/>
  <c r="A1258" i="3"/>
  <c r="A2039" i="3"/>
  <c r="A2551" i="3"/>
  <c r="A1231" i="3"/>
  <c r="A2485" i="3"/>
  <c r="A3121" i="3"/>
  <c r="A1387" i="3"/>
  <c r="A2529" i="3"/>
  <c r="A1782" i="3"/>
  <c r="A3195" i="3"/>
  <c r="C210" i="3"/>
  <c r="C1198" i="3"/>
  <c r="C2838" i="3"/>
  <c r="C2843" i="3"/>
  <c r="C1743" i="3"/>
  <c r="C1871" i="3"/>
  <c r="A167" i="3"/>
  <c r="A213" i="3"/>
  <c r="A873" i="3"/>
  <c r="A448" i="3"/>
  <c r="A1530" i="3"/>
  <c r="A1889" i="3"/>
  <c r="A2312" i="3"/>
  <c r="A2319" i="3"/>
  <c r="A2077" i="3"/>
  <c r="A3069" i="3"/>
  <c r="A1778" i="3"/>
  <c r="A2774" i="3"/>
  <c r="A2305" i="3"/>
  <c r="A3275" i="3"/>
  <c r="A3207" i="3"/>
  <c r="A2010" i="3"/>
  <c r="A3016" i="3"/>
  <c r="A3492" i="3"/>
  <c r="A3467" i="3"/>
  <c r="A2370" i="3"/>
  <c r="A3463" i="3"/>
  <c r="A3240" i="3"/>
  <c r="A2386" i="3"/>
  <c r="A3538" i="3"/>
  <c r="C131" i="3"/>
  <c r="C263" i="3"/>
  <c r="C1205" i="3"/>
  <c r="C1222" i="3"/>
  <c r="C1739" i="3"/>
  <c r="C2850" i="3"/>
  <c r="C1748" i="3"/>
  <c r="C2855" i="3"/>
  <c r="C2264" i="3"/>
  <c r="C1823" i="3"/>
  <c r="C2209" i="3"/>
  <c r="C2196" i="3"/>
  <c r="C2397" i="3"/>
  <c r="A240" i="3"/>
  <c r="A774" i="3"/>
  <c r="A834" i="3"/>
  <c r="A964" i="3"/>
  <c r="A1541" i="3"/>
  <c r="A1996" i="3"/>
  <c r="A2035" i="3"/>
  <c r="A1210" i="3"/>
  <c r="A2906" i="3"/>
  <c r="A1371" i="3"/>
  <c r="A2780" i="3"/>
  <c r="A3078" i="3"/>
  <c r="A3442" i="3"/>
  <c r="A2825" i="3"/>
  <c r="A3599" i="3"/>
  <c r="A2098" i="3"/>
  <c r="A3665" i="3"/>
  <c r="A2073" i="3"/>
  <c r="A2137" i="3"/>
  <c r="C844" i="3"/>
  <c r="C1526" i="3"/>
  <c r="C2038" i="3"/>
  <c r="C2304" i="3"/>
  <c r="C2377" i="3"/>
  <c r="C2125" i="3"/>
  <c r="A230" i="3"/>
  <c r="A601" i="3"/>
  <c r="A1172" i="3"/>
  <c r="A1277" i="3"/>
  <c r="A1617" i="3"/>
  <c r="A2040" i="3"/>
  <c r="A2015" i="3"/>
  <c r="A1274" i="3"/>
  <c r="A2917" i="3"/>
  <c r="A1193" i="3"/>
  <c r="A2673" i="3"/>
  <c r="A2754" i="3"/>
  <c r="A2916" i="3"/>
  <c r="A2409" i="3"/>
  <c r="A3396" i="3"/>
  <c r="A3664" i="3"/>
  <c r="A3308" i="3"/>
  <c r="C3476" i="3"/>
  <c r="C624" i="3"/>
  <c r="C2120" i="3"/>
  <c r="C2517" i="3"/>
  <c r="C161" i="3"/>
  <c r="C593" i="3"/>
  <c r="C658" i="3"/>
  <c r="A216" i="3"/>
  <c r="A1077" i="3"/>
  <c r="A815" i="3"/>
  <c r="A1773" i="3"/>
  <c r="A1183" i="3"/>
  <c r="A2875" i="3"/>
  <c r="C1120" i="3"/>
  <c r="C1811" i="3"/>
  <c r="C2571" i="3"/>
  <c r="C3510" i="3"/>
  <c r="C1981" i="3"/>
  <c r="A430" i="3"/>
  <c r="A785" i="3"/>
  <c r="A663" i="3"/>
  <c r="A1324" i="3"/>
  <c r="A1137" i="3"/>
  <c r="A1442" i="3"/>
  <c r="A1275" i="3"/>
  <c r="A1801" i="3"/>
  <c r="A1631" i="3"/>
  <c r="A2224" i="3"/>
  <c r="A1640" i="3"/>
  <c r="A2231" i="3"/>
  <c r="A2743" i="3"/>
  <c r="A1883" i="3"/>
  <c r="A2741" i="3"/>
  <c r="A3313" i="3"/>
  <c r="A1966" i="3"/>
  <c r="A2785" i="3"/>
  <c r="A2520" i="3"/>
  <c r="C72" i="3"/>
  <c r="C669" i="3"/>
  <c r="C1001" i="3"/>
  <c r="C1018" i="3"/>
  <c r="C1543" i="3"/>
  <c r="C1432" i="3"/>
  <c r="C2853" i="3"/>
  <c r="A268" i="3"/>
  <c r="A738" i="3"/>
  <c r="A583" i="3"/>
  <c r="A1091" i="3"/>
  <c r="A1222" i="3"/>
  <c r="A1567" i="3"/>
  <c r="A1580" i="3"/>
  <c r="A2703" i="3"/>
  <c r="A2533" i="3"/>
  <c r="A3325" i="3"/>
  <c r="A2334" i="3"/>
  <c r="A2998" i="3"/>
  <c r="A2786" i="3"/>
  <c r="A1427" i="3"/>
  <c r="A3617" i="3"/>
  <c r="A2473" i="3"/>
  <c r="A3194" i="3"/>
  <c r="A3627" i="3"/>
  <c r="A3676" i="3"/>
  <c r="A2926" i="3"/>
  <c r="A3681" i="3"/>
  <c r="A795" i="3"/>
  <c r="A3722" i="3"/>
  <c r="A3702" i="3"/>
  <c r="C479" i="3"/>
  <c r="C1072" i="3"/>
  <c r="C1689" i="3"/>
  <c r="C1698" i="3"/>
  <c r="C2210" i="3"/>
  <c r="C3234" i="3"/>
  <c r="C2215" i="3"/>
  <c r="C3239" i="3"/>
  <c r="C3032" i="3"/>
  <c r="C3428" i="3"/>
  <c r="C2977" i="3"/>
  <c r="C3574" i="3"/>
  <c r="C2805" i="3"/>
  <c r="A314" i="3"/>
  <c r="A717" i="3"/>
  <c r="A1320" i="3"/>
  <c r="A1534" i="3"/>
  <c r="A1925" i="3"/>
  <c r="A619" i="3"/>
  <c r="A2419" i="3"/>
  <c r="A2277" i="3"/>
  <c r="A3181" i="3"/>
  <c r="A2086" i="3"/>
  <c r="A1520" i="3"/>
  <c r="C1214" i="3"/>
  <c r="C778" i="3"/>
  <c r="A235" i="3"/>
  <c r="C3255" i="3"/>
  <c r="A558" i="3"/>
  <c r="A588" i="3"/>
  <c r="A2107" i="3"/>
  <c r="C1853" i="3"/>
  <c r="C2080" i="3"/>
  <c r="A327" i="3"/>
  <c r="A1009" i="3"/>
  <c r="A736" i="3"/>
  <c r="A572" i="3"/>
  <c r="A838" i="3"/>
  <c r="A874" i="3"/>
  <c r="A2455" i="3"/>
  <c r="A2967" i="3"/>
  <c r="A2349" i="3"/>
  <c r="A3025" i="3"/>
  <c r="A580" i="3"/>
  <c r="A2401" i="3"/>
  <c r="A927" i="3"/>
  <c r="A3067" i="3"/>
  <c r="C715" i="3"/>
  <c r="C119" i="3"/>
  <c r="C2454" i="3"/>
  <c r="C2459" i="3"/>
  <c r="C3484" i="3"/>
  <c r="C3457" i="3"/>
  <c r="C2429" i="3"/>
  <c r="A374" i="3"/>
  <c r="A681" i="3"/>
  <c r="A1220" i="3"/>
  <c r="A1338" i="3"/>
  <c r="A1697" i="3"/>
  <c r="A2120" i="3"/>
  <c r="A2127" i="3"/>
  <c r="A1606" i="3"/>
  <c r="A2928" i="3"/>
  <c r="A1355" i="3"/>
  <c r="A2748" i="3"/>
  <c r="A2893" i="3"/>
  <c r="A3154" i="3"/>
  <c r="A2558" i="3"/>
  <c r="A3471" i="3"/>
  <c r="A3724" i="3"/>
  <c r="A3431" i="3"/>
  <c r="A2249" i="3"/>
  <c r="A3459" i="3"/>
  <c r="C544" i="3"/>
  <c r="C3295" i="3"/>
  <c r="C752" i="3"/>
  <c r="C2436" i="3"/>
  <c r="A917" i="3"/>
  <c r="A1581" i="3"/>
  <c r="A2715" i="3"/>
  <c r="C937" i="3"/>
  <c r="C2012" i="3"/>
  <c r="C2725" i="3"/>
  <c r="A270" i="3"/>
  <c r="A721" i="3"/>
  <c r="A535" i="3"/>
  <c r="A1260" i="3"/>
  <c r="A1059" i="3"/>
  <c r="A1378" i="3"/>
  <c r="A1190" i="3"/>
  <c r="A1737" i="3"/>
  <c r="A1519" i="3"/>
  <c r="A2160" i="3"/>
  <c r="A1532" i="3"/>
  <c r="A2167" i="3"/>
  <c r="A2679" i="3"/>
  <c r="A1712" i="3"/>
  <c r="A2656" i="3"/>
  <c r="A3249" i="3"/>
  <c r="A1799" i="3"/>
  <c r="A2700" i="3"/>
  <c r="A2337" i="3"/>
  <c r="A3536" i="3"/>
  <c r="C1228" i="3"/>
  <c r="C1814" i="3"/>
  <c r="C3350" i="3"/>
  <c r="C3355" i="3"/>
  <c r="C3678" i="3"/>
  <c r="C3674" i="3"/>
  <c r="A140" i="3"/>
  <c r="A610" i="3"/>
  <c r="A105" i="3"/>
  <c r="A920" i="3"/>
  <c r="A971" i="3"/>
  <c r="A1305" i="3"/>
  <c r="A1322" i="3"/>
  <c r="A2575" i="3"/>
  <c r="A2416" i="3"/>
  <c r="A3241" i="3"/>
  <c r="A2166" i="3"/>
  <c r="A2918" i="3"/>
  <c r="A2616" i="3"/>
  <c r="A3696" i="3"/>
  <c r="A3479" i="3"/>
  <c r="A2330" i="3"/>
  <c r="A3151" i="3"/>
  <c r="A3579" i="3"/>
  <c r="A3600" i="3"/>
  <c r="A2788" i="3"/>
  <c r="A3609" i="3"/>
  <c r="A3630" i="3"/>
  <c r="A3512" i="3"/>
  <c r="A3080" i="3"/>
  <c r="C138" i="3"/>
  <c r="C900" i="3"/>
  <c r="C1561" i="3"/>
  <c r="C1570" i="3"/>
  <c r="C2082" i="3"/>
  <c r="C3106" i="3"/>
  <c r="C2087" i="3"/>
  <c r="C3111" i="3"/>
  <c r="C2776" i="3"/>
  <c r="C2908" i="3"/>
  <c r="C2721" i="3"/>
  <c r="C3204" i="3"/>
  <c r="C3475" i="3"/>
  <c r="A186" i="3"/>
  <c r="A557" i="3"/>
  <c r="A1192" i="3"/>
  <c r="A1374" i="3"/>
  <c r="A1797" i="3"/>
  <c r="A2284" i="3"/>
  <c r="A2291" i="3"/>
  <c r="A2085" i="3"/>
  <c r="A3097" i="3"/>
  <c r="A1906" i="3"/>
  <c r="A3022" i="3"/>
  <c r="A3366" i="3"/>
  <c r="A976" i="3"/>
  <c r="A3092" i="3"/>
  <c r="A3727" i="3"/>
  <c r="A2734" i="3"/>
  <c r="A2482" i="3"/>
  <c r="A3642" i="3"/>
  <c r="C8" i="3"/>
  <c r="C568" i="3"/>
  <c r="C1782" i="3"/>
  <c r="C2294" i="3"/>
  <c r="C3328" i="3"/>
  <c r="C3401" i="3"/>
  <c r="C2909" i="3"/>
  <c r="A21" i="3"/>
  <c r="A857" i="3"/>
  <c r="A491" i="3"/>
  <c r="A1546" i="3"/>
  <c r="A1873" i="3"/>
  <c r="A2264" i="3"/>
  <c r="A2271" i="3"/>
  <c r="A2109" i="3"/>
  <c r="A3101" i="3"/>
  <c r="A1810" i="3"/>
  <c r="A2902" i="3"/>
  <c r="A3115" i="3"/>
  <c r="A3399" i="3"/>
  <c r="A2750" i="3"/>
  <c r="A3555" i="3"/>
  <c r="A1762" i="3"/>
  <c r="C359" i="3"/>
  <c r="C3449" i="3"/>
  <c r="C2778" i="3"/>
  <c r="C1121" i="3"/>
  <c r="C3703" i="3"/>
  <c r="C269" i="3"/>
  <c r="C2487" i="3"/>
  <c r="C3485" i="3"/>
  <c r="A386" i="3"/>
  <c r="A887" i="3"/>
  <c r="A1414" i="3"/>
  <c r="A1166" i="3"/>
  <c r="A1816" i="3"/>
  <c r="A1808" i="3"/>
  <c r="C1277" i="3"/>
  <c r="C2566" i="3"/>
  <c r="C3275" i="3"/>
  <c r="C2281" i="3"/>
  <c r="C3659" i="3"/>
  <c r="A570" i="3"/>
  <c r="A913" i="3"/>
  <c r="A882" i="3"/>
  <c r="A544" i="3"/>
  <c r="A803" i="3"/>
  <c r="A1570" i="3"/>
  <c r="A1417" i="3"/>
  <c r="A1929" i="3"/>
  <c r="A1802" i="3"/>
  <c r="A2352" i="3"/>
  <c r="A1811" i="3"/>
  <c r="A2359" i="3"/>
  <c r="A2871" i="3"/>
  <c r="A2157" i="3"/>
  <c r="A2912" i="3"/>
  <c r="A3441" i="3"/>
  <c r="A2222" i="3"/>
  <c r="A2956" i="3"/>
  <c r="A2861" i="3"/>
  <c r="C111" i="3"/>
  <c r="C1549" i="3"/>
  <c r="C2070" i="3"/>
  <c r="C2075" i="3"/>
  <c r="C2752" i="3"/>
  <c r="C2697" i="3"/>
  <c r="C2381" i="3"/>
  <c r="A182" i="3"/>
  <c r="A481" i="3"/>
  <c r="A999" i="3"/>
  <c r="A1039" i="3"/>
  <c r="A1505" i="3"/>
  <c r="A1919" i="3"/>
  <c r="A1928" i="3"/>
  <c r="A2959" i="3"/>
  <c r="A2757" i="3"/>
  <c r="A3497" i="3"/>
  <c r="A2545" i="3"/>
  <c r="A1456" i="3"/>
  <c r="A3040" i="3"/>
  <c r="A2521" i="3"/>
  <c r="A1182" i="3"/>
  <c r="A2686" i="3"/>
  <c r="A3322" i="3"/>
  <c r="A3707" i="3"/>
  <c r="A1289" i="3"/>
  <c r="A3186" i="3"/>
  <c r="A1961" i="3"/>
  <c r="A3059" i="3"/>
  <c r="A2706" i="3"/>
  <c r="A3491" i="3"/>
  <c r="C735" i="3"/>
  <c r="C33" i="3"/>
  <c r="C183" i="3"/>
  <c r="C406" i="3"/>
  <c r="C2466" i="3"/>
  <c r="C450" i="3"/>
  <c r="C2471" i="3"/>
  <c r="C753" i="3"/>
  <c r="C3496" i="3"/>
  <c r="C386" i="3"/>
  <c r="C3533" i="3"/>
  <c r="C2437" i="3"/>
  <c r="A87" i="3"/>
  <c r="A229" i="3"/>
  <c r="A973" i="3"/>
  <c r="A840" i="3"/>
  <c r="A982" i="3"/>
  <c r="A1383" i="3"/>
  <c r="A1524" i="3"/>
  <c r="A2675" i="3"/>
  <c r="A2538" i="3"/>
  <c r="A3373" i="3"/>
  <c r="A2438" i="3"/>
  <c r="A2402" i="3"/>
  <c r="C2480" i="3"/>
  <c r="C1201" i="3"/>
  <c r="C1092" i="3"/>
  <c r="C3470" i="3"/>
  <c r="A1013" i="3"/>
  <c r="A1677" i="3"/>
  <c r="A2779" i="3"/>
  <c r="C1555" i="3"/>
  <c r="C2796" i="3"/>
  <c r="A334" i="3"/>
  <c r="A599" i="3"/>
  <c r="A1102" i="3"/>
  <c r="A1233" i="3"/>
  <c r="A1583" i="3"/>
  <c r="A1596" i="3"/>
  <c r="A2519" i="3"/>
  <c r="A991" i="3"/>
  <c r="A2442" i="3"/>
  <c r="A3089" i="3"/>
  <c r="A1235" i="3"/>
  <c r="A2486" i="3"/>
  <c r="A1611" i="3"/>
  <c r="A3152" i="3"/>
  <c r="C1227" i="3"/>
  <c r="C942" i="3"/>
  <c r="C2710" i="3"/>
  <c r="C2715" i="3"/>
  <c r="C3740" i="3"/>
  <c r="C3733" i="3"/>
  <c r="A83" i="3"/>
  <c r="A502" i="3"/>
  <c r="A809" i="3"/>
  <c r="A141" i="3"/>
  <c r="A1466" i="3"/>
  <c r="A1825" i="3"/>
  <c r="A2248" i="3"/>
  <c r="A2255" i="3"/>
  <c r="A1947" i="3"/>
  <c r="A3029" i="3"/>
  <c r="A1660" i="3"/>
  <c r="A2860" i="3"/>
  <c r="A3072" i="3"/>
  <c r="A3372" i="3"/>
  <c r="A2729" i="3"/>
  <c r="A3547" i="3"/>
  <c r="A1523" i="3"/>
  <c r="A3557" i="3"/>
  <c r="A3208" i="3"/>
  <c r="A2185" i="3"/>
  <c r="C1600" i="3"/>
  <c r="C3144" i="3"/>
  <c r="C1449" i="3"/>
  <c r="C2497" i="3"/>
  <c r="A607" i="3"/>
  <c r="A1933" i="3"/>
  <c r="A1034" i="3"/>
  <c r="C2246" i="3"/>
  <c r="C1330" i="3"/>
  <c r="C3619" i="3"/>
  <c r="A309" i="3"/>
  <c r="A849" i="3"/>
  <c r="A791" i="3"/>
  <c r="A384" i="3"/>
  <c r="A547" i="3"/>
  <c r="A1506" i="3"/>
  <c r="A1353" i="3"/>
  <c r="A1865" i="3"/>
  <c r="A1716" i="3"/>
  <c r="A2288" i="3"/>
  <c r="A1726" i="3"/>
  <c r="A2295" i="3"/>
  <c r="A2807" i="3"/>
  <c r="A2029" i="3"/>
  <c r="A2826" i="3"/>
  <c r="A3377" i="3"/>
  <c r="A2094" i="3"/>
  <c r="A2870" i="3"/>
  <c r="A2690" i="3"/>
  <c r="C105" i="3"/>
  <c r="C1181" i="3"/>
  <c r="C1715" i="3"/>
  <c r="C1724" i="3"/>
  <c r="C2240" i="3"/>
  <c r="C2185" i="3"/>
  <c r="C3463" i="3"/>
  <c r="A54" i="3"/>
  <c r="A241" i="3"/>
  <c r="A828" i="3"/>
  <c r="A643" i="3"/>
  <c r="A1377" i="3"/>
  <c r="A1748" i="3"/>
  <c r="A1758" i="3"/>
  <c r="A2831" i="3"/>
  <c r="A2645" i="3"/>
  <c r="A3413" i="3"/>
  <c r="A2460" i="3"/>
  <c r="A185" i="3"/>
  <c r="A2957" i="3"/>
  <c r="A2082" i="3"/>
  <c r="A3705" i="3"/>
  <c r="A2601" i="3"/>
  <c r="A3258" i="3"/>
  <c r="A3659" i="3"/>
  <c r="A612" i="3"/>
  <c r="A3079" i="3"/>
  <c r="A3737" i="3"/>
  <c r="A2546" i="3"/>
  <c r="A2105" i="3"/>
  <c r="A2600" i="3"/>
  <c r="C251" i="3"/>
  <c r="C1244" i="3"/>
  <c r="C1817" i="3"/>
  <c r="C1826" i="3"/>
  <c r="C2338" i="3"/>
  <c r="C3362" i="3"/>
  <c r="C2343" i="3"/>
  <c r="C3367" i="3"/>
  <c r="C3288" i="3"/>
  <c r="C3702" i="3"/>
  <c r="C3233" i="3"/>
  <c r="C1122" i="3"/>
  <c r="C3451" i="3"/>
  <c r="A442" i="3"/>
  <c r="A845" i="3"/>
  <c r="A536" i="3"/>
  <c r="A556" i="3"/>
  <c r="A987" i="3"/>
  <c r="A1247" i="3"/>
  <c r="A2547" i="3"/>
  <c r="A2426" i="3"/>
  <c r="A3269" i="3"/>
  <c r="A2262" i="3"/>
  <c r="A2065" i="3"/>
  <c r="A1954" i="3"/>
  <c r="A2026" i="3"/>
  <c r="A3263" i="3"/>
  <c r="A3504" i="3"/>
  <c r="A3122" i="3"/>
  <c r="A3518" i="3"/>
  <c r="A2749" i="3"/>
  <c r="C26" i="3"/>
  <c r="C1581" i="3"/>
  <c r="C873" i="3"/>
  <c r="C2550" i="3"/>
  <c r="C2204" i="3"/>
  <c r="C2540" i="3"/>
  <c r="A92" i="3"/>
  <c r="A562" i="3"/>
  <c r="A233" i="3"/>
  <c r="A942" i="3"/>
  <c r="A1014" i="3"/>
  <c r="A1177" i="3"/>
  <c r="A1194" i="3"/>
  <c r="A2559" i="3"/>
  <c r="A2432" i="3"/>
  <c r="A3273" i="3"/>
  <c r="A2142" i="3"/>
  <c r="A1157" i="3"/>
  <c r="A3462" i="3"/>
  <c r="A676" i="3"/>
  <c r="A3055" i="3"/>
  <c r="A3699" i="3"/>
  <c r="A2542" i="3"/>
  <c r="C1731" i="3"/>
  <c r="C2269" i="3"/>
  <c r="C1604" i="3"/>
  <c r="C2065" i="3"/>
  <c r="A20" i="3"/>
  <c r="C560" i="3"/>
  <c r="C881" i="3"/>
  <c r="C2053" i="3"/>
  <c r="A686" i="3"/>
  <c r="A1296" i="3"/>
  <c r="A832" i="3"/>
  <c r="A1807" i="3"/>
  <c r="A2203" i="3"/>
  <c r="C233" i="3"/>
  <c r="C654" i="3"/>
  <c r="C3270" i="3"/>
  <c r="C2336" i="3"/>
  <c r="C3569" i="3"/>
  <c r="A100" i="3"/>
  <c r="A337" i="3"/>
  <c r="A1041" i="3"/>
  <c r="A1052" i="3"/>
  <c r="A800" i="3"/>
  <c r="A1138" i="3"/>
  <c r="A700" i="3"/>
  <c r="A1545" i="3"/>
  <c r="A1008" i="3"/>
  <c r="A1968" i="3"/>
  <c r="A1044" i="3"/>
  <c r="A1975" i="3"/>
  <c r="A2487" i="3"/>
  <c r="A571" i="3"/>
  <c r="A2400" i="3"/>
  <c r="A3057" i="3"/>
  <c r="A998" i="3"/>
  <c r="A2444" i="3"/>
  <c r="A1360" i="3"/>
  <c r="A3110" i="3"/>
  <c r="C971" i="3"/>
  <c r="C686" i="3"/>
  <c r="C2582" i="3"/>
  <c r="C2587" i="3"/>
  <c r="C3612" i="3"/>
  <c r="C3585" i="3"/>
  <c r="A2" i="3"/>
  <c r="A438" i="3"/>
  <c r="A745" i="3"/>
  <c r="A1284" i="3"/>
  <c r="A1402" i="3"/>
  <c r="A1761" i="3"/>
  <c r="A2184" i="3"/>
  <c r="A2191" i="3"/>
  <c r="A1776" i="3"/>
  <c r="A2985" i="3"/>
  <c r="A1531" i="3"/>
  <c r="A2689" i="3"/>
  <c r="A2049" i="3"/>
  <c r="A3211" i="3"/>
  <c r="A3036" i="3"/>
  <c r="A1772" i="3"/>
  <c r="A2942" i="3"/>
  <c r="A3428" i="3"/>
  <c r="A3371" i="3"/>
  <c r="A2162" i="3"/>
  <c r="A3362" i="3"/>
  <c r="A2952" i="3"/>
  <c r="A1472" i="3"/>
  <c r="A3288" i="3"/>
  <c r="C348" i="3"/>
  <c r="C1247" i="3"/>
  <c r="C949" i="3"/>
  <c r="C966" i="3"/>
  <c r="C1483" i="3"/>
  <c r="C2722" i="3"/>
  <c r="C1492" i="3"/>
  <c r="C2727" i="3"/>
  <c r="C2008" i="3"/>
  <c r="C3717" i="3"/>
  <c r="C1953" i="3"/>
  <c r="C1439" i="3"/>
  <c r="C2645" i="3"/>
  <c r="A112" i="3"/>
  <c r="A614" i="3"/>
  <c r="A591" i="3"/>
  <c r="A367" i="3"/>
  <c r="A1413" i="3"/>
  <c r="A1839" i="3"/>
  <c r="A1891" i="3"/>
  <c r="A2931" i="3"/>
  <c r="A2768" i="3"/>
  <c r="A708" i="3"/>
  <c r="A2668" i="3"/>
  <c r="A2850" i="3"/>
  <c r="A3218" i="3"/>
  <c r="A2654" i="3"/>
  <c r="A3535" i="3"/>
  <c r="A1555" i="3"/>
  <c r="A3561" i="3"/>
  <c r="A3507" i="3"/>
  <c r="A3144" i="3"/>
  <c r="C39" i="3"/>
  <c r="C1390" i="3"/>
  <c r="C1907" i="3"/>
  <c r="C913" i="3"/>
  <c r="C1816" i="3"/>
  <c r="C2965" i="3"/>
  <c r="A102" i="3"/>
  <c r="A460" i="3"/>
  <c r="A1020" i="3"/>
  <c r="A1149" i="3"/>
  <c r="A1489" i="3"/>
  <c r="A1898" i="3"/>
  <c r="A1864" i="3"/>
  <c r="A2943" i="3"/>
  <c r="A2800" i="3"/>
  <c r="A3509" i="3"/>
  <c r="A2561" i="3"/>
  <c r="A2530" i="3"/>
  <c r="A2574" i="3"/>
  <c r="A2170" i="3"/>
  <c r="A3311" i="3"/>
  <c r="A3564" i="3"/>
  <c r="A3170" i="3"/>
  <c r="A3534" i="3"/>
  <c r="A2792" i="3"/>
  <c r="C46" i="3"/>
  <c r="C93" i="3"/>
  <c r="C1141" i="3"/>
  <c r="C2169" i="3"/>
  <c r="C3488" i="3"/>
  <c r="C1641" i="3"/>
  <c r="C2881" i="3"/>
  <c r="A671" i="3"/>
  <c r="A285" i="3"/>
  <c r="A1400" i="3"/>
  <c r="C2310" i="3"/>
  <c r="C1624" i="3"/>
  <c r="A419" i="3"/>
  <c r="A818" i="3"/>
  <c r="A611" i="3"/>
  <c r="A1369" i="3"/>
  <c r="A1738" i="3"/>
  <c r="A1747" i="3"/>
  <c r="A2823" i="3"/>
  <c r="A2848" i="3"/>
  <c r="A2126" i="3"/>
  <c r="A2733" i="3"/>
  <c r="C1309" i="3"/>
  <c r="C1852" i="3"/>
  <c r="C2313" i="3"/>
  <c r="A86" i="3"/>
  <c r="A871" i="3"/>
  <c r="A1409" i="3"/>
  <c r="A1800" i="3"/>
  <c r="A2672" i="3"/>
  <c r="A2492" i="3"/>
  <c r="A3003" i="3"/>
  <c r="A891" i="3"/>
  <c r="A3279" i="3"/>
  <c r="A1019" i="3"/>
  <c r="A1622" i="3"/>
  <c r="A2361" i="3"/>
  <c r="C572" i="3"/>
  <c r="C1881" i="3"/>
  <c r="C2402" i="3"/>
  <c r="C2407" i="3"/>
  <c r="C3416" i="3"/>
  <c r="C3361" i="3"/>
  <c r="A3" i="3"/>
  <c r="A909" i="3"/>
  <c r="A811" i="3"/>
  <c r="A1396" i="3"/>
  <c r="A2480" i="3"/>
  <c r="A2342" i="3"/>
  <c r="A2290" i="3"/>
  <c r="A3306" i="3"/>
  <c r="A3191" i="3"/>
  <c r="A3139" i="3"/>
  <c r="C1773" i="3"/>
  <c r="C2614" i="3"/>
  <c r="C3020" i="3"/>
  <c r="A626" i="3"/>
  <c r="A1027" i="3"/>
  <c r="A1343" i="3"/>
  <c r="A2623" i="3"/>
  <c r="A3317" i="3"/>
  <c r="A1552" i="3"/>
  <c r="A1267" i="3"/>
  <c r="A3731" i="3"/>
  <c r="A377" i="3"/>
  <c r="A1977" i="3"/>
  <c r="C546" i="3"/>
  <c r="C1284" i="3"/>
  <c r="C645" i="3"/>
  <c r="C921" i="3"/>
  <c r="C2562" i="3"/>
  <c r="C938" i="3"/>
  <c r="C2567" i="3"/>
  <c r="C1463" i="3"/>
  <c r="C3592" i="3"/>
  <c r="C1298" i="3"/>
  <c r="C3565" i="3"/>
  <c r="C2693" i="3"/>
  <c r="C3627" i="3"/>
  <c r="A256" i="3"/>
  <c r="A426" i="3"/>
  <c r="A726" i="3"/>
  <c r="A733" i="3"/>
  <c r="A559" i="3"/>
  <c r="A1272" i="3"/>
  <c r="A1075" i="3"/>
  <c r="A1390" i="3"/>
  <c r="A1206" i="3"/>
  <c r="A1749" i="3"/>
  <c r="A1543" i="3"/>
  <c r="A2172" i="3"/>
  <c r="A1556" i="3"/>
  <c r="A2179" i="3"/>
  <c r="A2691" i="3"/>
  <c r="A1744" i="3"/>
  <c r="A2522" i="3"/>
  <c r="A2981" i="3"/>
  <c r="A3321" i="3"/>
  <c r="A1499" i="3"/>
  <c r="A2326" i="3"/>
  <c r="A2796" i="3"/>
  <c r="A1931" i="3"/>
  <c r="A2995" i="3"/>
  <c r="A3728" i="3"/>
  <c r="A3244" i="3"/>
  <c r="A1666" i="3"/>
  <c r="A2633" i="3"/>
  <c r="A3167" i="3"/>
  <c r="A3508" i="3"/>
  <c r="A3328" i="3"/>
  <c r="A934" i="3"/>
  <c r="A2841" i="3"/>
  <c r="A3490" i="3"/>
  <c r="A2738" i="3"/>
  <c r="A2760" i="3"/>
  <c r="A3594" i="3"/>
  <c r="A3586" i="3"/>
  <c r="C2477" i="3"/>
  <c r="A282" i="3"/>
  <c r="A525" i="3"/>
  <c r="A919" i="3"/>
  <c r="A659" i="3"/>
  <c r="A1313" i="3"/>
  <c r="A1668" i="3"/>
  <c r="A1588" i="3"/>
  <c r="A2707" i="3"/>
  <c r="A2512" i="3"/>
  <c r="A3289" i="3"/>
  <c r="A2214" i="3"/>
  <c r="A1327" i="3"/>
  <c r="A3280" i="3"/>
  <c r="A3673" i="3"/>
  <c r="A2953" i="3"/>
  <c r="A3615" i="3"/>
  <c r="A1986" i="3"/>
  <c r="A3637" i="3"/>
  <c r="A3379" i="3"/>
  <c r="A2802" i="3"/>
  <c r="C656" i="3"/>
  <c r="C1006" i="3"/>
  <c r="C1532" i="3"/>
  <c r="C2747" i="3"/>
  <c r="C2688" i="3"/>
  <c r="C2505" i="3"/>
  <c r="C3719" i="3"/>
  <c r="A6" i="3"/>
  <c r="A754" i="3"/>
  <c r="A551" i="3"/>
  <c r="A1070" i="3"/>
  <c r="A1243" i="3"/>
  <c r="A1599" i="3"/>
  <c r="A1651" i="3"/>
  <c r="A2719" i="3"/>
  <c r="A2517" i="3"/>
  <c r="A3293" i="3"/>
  <c r="A2358" i="3"/>
  <c r="A2097" i="3"/>
  <c r="A1203" i="3"/>
  <c r="A1815" i="3"/>
  <c r="A3204" i="3"/>
  <c r="A3355" i="3"/>
  <c r="A2958" i="3"/>
  <c r="A2866" i="3"/>
  <c r="A3674" i="3"/>
  <c r="E17" i="1"/>
  <c r="C2835" i="3"/>
  <c r="C2975" i="3"/>
  <c r="C1151" i="3"/>
  <c r="C3704" i="3"/>
  <c r="A789" i="3"/>
  <c r="A1453" i="3"/>
  <c r="A2587" i="3"/>
  <c r="C1798" i="3"/>
  <c r="C3660" i="3"/>
  <c r="A142" i="3"/>
  <c r="A415" i="3"/>
  <c r="A995" i="3"/>
  <c r="A1119" i="3"/>
  <c r="A1423" i="3"/>
  <c r="A1436" i="3"/>
  <c r="A2631" i="3"/>
  <c r="A2592" i="3"/>
  <c r="A1671" i="3"/>
  <c r="A2145" i="3"/>
  <c r="C972" i="3"/>
  <c r="C3158" i="3"/>
  <c r="C3116" i="3"/>
  <c r="A40" i="3"/>
  <c r="A1033" i="3"/>
  <c r="A668" i="3"/>
  <c r="A1002" i="3"/>
  <c r="A2309" i="3"/>
  <c r="A2038" i="3"/>
  <c r="A2552" i="3"/>
  <c r="A3426" i="3"/>
  <c r="A3108" i="3"/>
  <c r="A3576" i="3"/>
  <c r="A3581" i="3"/>
  <c r="A3235" i="3"/>
  <c r="C610" i="3"/>
  <c r="C1497" i="3"/>
  <c r="C2018" i="3"/>
  <c r="C2023" i="3"/>
  <c r="C2648" i="3"/>
  <c r="C2593" i="3"/>
  <c r="C2989" i="3"/>
  <c r="A487" i="3"/>
  <c r="A1303" i="3"/>
  <c r="A2188" i="3"/>
  <c r="A1957" i="3"/>
  <c r="A1788" i="3"/>
  <c r="A3248" i="3"/>
  <c r="A3050" i="3"/>
  <c r="A2596" i="3"/>
  <c r="A3406" i="3"/>
  <c r="C1356" i="3"/>
  <c r="C2230" i="3"/>
  <c r="C3145" i="3"/>
  <c r="A422" i="3"/>
  <c r="A269" i="3"/>
  <c r="A1809" i="3"/>
  <c r="A2207" i="3"/>
  <c r="A3061" i="3"/>
  <c r="A2844" i="3"/>
  <c r="A3287" i="3"/>
  <c r="A3523" i="3"/>
  <c r="A3516" i="3"/>
  <c r="A3171" i="3"/>
  <c r="C412" i="3"/>
  <c r="C944" i="3"/>
  <c r="C1849" i="3"/>
  <c r="C1858" i="3"/>
  <c r="C2370" i="3"/>
  <c r="C3394" i="3"/>
  <c r="C2375" i="3"/>
  <c r="C3399" i="3"/>
  <c r="C3352" i="3"/>
  <c r="C513" i="3"/>
  <c r="C3297" i="3"/>
  <c r="C577" i="3"/>
  <c r="C3285" i="3"/>
  <c r="A160" i="3"/>
  <c r="A330" i="3"/>
  <c r="A630" i="3"/>
  <c r="A637" i="3"/>
  <c r="A265" i="3"/>
  <c r="A1176" i="3"/>
  <c r="A947" i="3"/>
  <c r="A1282" i="3"/>
  <c r="A1024" i="3"/>
  <c r="A1653" i="3"/>
  <c r="A1351" i="3"/>
  <c r="A2076" i="3"/>
  <c r="A1364" i="3"/>
  <c r="A2083" i="3"/>
  <c r="A2595" i="3"/>
  <c r="A1432" i="3"/>
  <c r="A2437" i="3"/>
  <c r="A2896" i="3"/>
  <c r="C1270" i="3"/>
  <c r="C1808" i="3"/>
  <c r="C3186" i="3"/>
  <c r="A56" i="3"/>
  <c r="A25" i="3"/>
  <c r="A399" i="3"/>
  <c r="C780" i="3"/>
  <c r="C2315" i="3"/>
  <c r="C3237" i="3"/>
  <c r="A737" i="3"/>
  <c r="A1276" i="3"/>
  <c r="A1394" i="3"/>
  <c r="A1753" i="3"/>
  <c r="A2176" i="3"/>
  <c r="A2183" i="3"/>
  <c r="A1755" i="3"/>
  <c r="A3265" i="3"/>
  <c r="A2721" i="3"/>
  <c r="A3580" i="3"/>
  <c r="C1878" i="3"/>
  <c r="C3419" i="3"/>
  <c r="C930" i="3"/>
  <c r="A642" i="3"/>
  <c r="A963" i="3"/>
  <c r="A1375" i="3"/>
  <c r="A2607" i="3"/>
  <c r="A3261" i="3"/>
  <c r="A2945" i="3"/>
  <c r="A3736" i="3"/>
  <c r="A2430" i="3"/>
  <c r="A3595" i="3"/>
  <c r="A2852" i="3"/>
  <c r="A3650" i="3"/>
  <c r="A3315" i="3"/>
  <c r="C988" i="3"/>
  <c r="C1634" i="3"/>
  <c r="C3170" i="3"/>
  <c r="C3175" i="3"/>
  <c r="C3164" i="3"/>
  <c r="C3450" i="3"/>
  <c r="A250" i="3"/>
  <c r="A1256" i="3"/>
  <c r="A1861" i="3"/>
  <c r="A2355" i="3"/>
  <c r="A3141" i="3"/>
  <c r="A1098" i="3"/>
  <c r="A1507" i="3"/>
  <c r="A3312" i="3"/>
  <c r="A2824" i="3"/>
  <c r="C264" i="3"/>
  <c r="C1846" i="3"/>
  <c r="C3580" i="3"/>
  <c r="A147" i="3"/>
  <c r="A921" i="3"/>
  <c r="A189" i="3"/>
  <c r="A2328" i="3"/>
  <c r="A2205" i="3"/>
  <c r="A1916" i="3"/>
  <c r="A3168" i="3"/>
  <c r="A2836" i="3"/>
  <c r="A2018" i="3"/>
  <c r="A3662" i="3"/>
  <c r="A2930" i="3"/>
  <c r="C799" i="3"/>
  <c r="C1269" i="3"/>
  <c r="C1410" i="3"/>
  <c r="C1922" i="3"/>
  <c r="C2946" i="3"/>
  <c r="C1927" i="3"/>
  <c r="C2951" i="3"/>
  <c r="C2456" i="3"/>
  <c r="C2252" i="3"/>
  <c r="C2401" i="3"/>
  <c r="C2324" i="3"/>
  <c r="C2941" i="3"/>
  <c r="A239" i="3"/>
  <c r="A106" i="3"/>
  <c r="A371" i="3"/>
  <c r="A380" i="3"/>
  <c r="A925" i="3"/>
  <c r="A898" i="3"/>
  <c r="A568" i="3"/>
  <c r="A836" i="3"/>
  <c r="A1582" i="3"/>
  <c r="A1429" i="3"/>
  <c r="A1941" i="3"/>
  <c r="A1818" i="3"/>
  <c r="A2364" i="3"/>
  <c r="A1827" i="3"/>
  <c r="A2371" i="3"/>
  <c r="A2883" i="3"/>
  <c r="A2173" i="3"/>
  <c r="A2693" i="3"/>
  <c r="A3109" i="3"/>
  <c r="A3449" i="3"/>
  <c r="A1874" i="3"/>
  <c r="A2513" i="3"/>
  <c r="A2966" i="3"/>
  <c r="A2424" i="3"/>
  <c r="A3179" i="3"/>
  <c r="A2382" i="3"/>
  <c r="A3565" i="3"/>
  <c r="A2122" i="3"/>
  <c r="A2889" i="3"/>
  <c r="A3295" i="3"/>
  <c r="A3607" i="3"/>
  <c r="A3520" i="3"/>
  <c r="A2034" i="3"/>
  <c r="A3138" i="3"/>
  <c r="A3649" i="3"/>
  <c r="A3390" i="3"/>
  <c r="A3670" i="3"/>
  <c r="A2493" i="3"/>
  <c r="A3486" i="3"/>
  <c r="A44" i="3"/>
  <c r="A435" i="3"/>
  <c r="A877" i="3"/>
  <c r="A173" i="3"/>
  <c r="A1406" i="3"/>
  <c r="A1701" i="3"/>
  <c r="A2092" i="3"/>
  <c r="A2067" i="3"/>
  <c r="A1368" i="3"/>
  <c r="A2821" i="3"/>
  <c r="A347" i="3"/>
  <c r="A2582" i="3"/>
  <c r="A2456" i="3"/>
  <c r="A2130" i="3"/>
  <c r="A1962" i="3"/>
  <c r="A3242" i="3"/>
  <c r="A3408" i="3"/>
  <c r="A2937" i="3"/>
  <c r="A2991" i="3"/>
  <c r="A3546" i="3"/>
  <c r="C136" i="3"/>
  <c r="C733" i="3"/>
  <c r="C3126" i="3"/>
  <c r="C2107" i="3"/>
  <c r="C3195" i="3"/>
  <c r="C342" i="3"/>
  <c r="C3681" i="3"/>
  <c r="A19" i="3"/>
  <c r="A390" i="3"/>
  <c r="A633" i="3"/>
  <c r="A1140" i="3"/>
  <c r="A1234" i="3"/>
  <c r="A1649" i="3"/>
  <c r="A2072" i="3"/>
  <c r="A2111" i="3"/>
  <c r="A1416" i="3"/>
  <c r="A2832" i="3"/>
  <c r="A1040" i="3"/>
  <c r="A2705" i="3"/>
  <c r="A2808" i="3"/>
  <c r="A3127" i="3"/>
  <c r="A2537" i="3"/>
  <c r="A3460" i="3"/>
  <c r="A3688" i="3"/>
  <c r="A3410" i="3"/>
  <c r="A1440" i="3"/>
  <c r="A3331" i="3"/>
  <c r="N15" i="5"/>
  <c r="C1787" i="3"/>
  <c r="C3293" i="3"/>
  <c r="C1386" i="3"/>
  <c r="A312" i="3"/>
  <c r="A900" i="3"/>
  <c r="A1348" i="3"/>
  <c r="C1204" i="3"/>
  <c r="C2635" i="3"/>
  <c r="C3739" i="3"/>
  <c r="A801" i="3"/>
  <c r="A77" i="3"/>
  <c r="A1458" i="3"/>
  <c r="A1817" i="3"/>
  <c r="A2240" i="3"/>
  <c r="A2247" i="3"/>
  <c r="A1926" i="3"/>
  <c r="A3329" i="3"/>
  <c r="A2806" i="3"/>
  <c r="C200" i="3"/>
  <c r="C1257" i="3"/>
  <c r="C1799" i="3"/>
  <c r="C3365" i="3"/>
  <c r="A770" i="3"/>
  <c r="A1129" i="3"/>
  <c r="A1620" i="3"/>
  <c r="A2735" i="3"/>
  <c r="A3349" i="3"/>
  <c r="A3018" i="3"/>
  <c r="A1911" i="3"/>
  <c r="A2516" i="3"/>
  <c r="A3643" i="3"/>
  <c r="A3047" i="3"/>
  <c r="A1750" i="3"/>
  <c r="A3190" i="3"/>
  <c r="A3629" i="3"/>
  <c r="A2992" i="3"/>
  <c r="A3663" i="3"/>
  <c r="A2468" i="3"/>
  <c r="A1221" i="3"/>
  <c r="A3128" i="3"/>
  <c r="A3320" i="3"/>
  <c r="C1184" i="3"/>
  <c r="C1654" i="3"/>
  <c r="C2166" i="3"/>
  <c r="C2816" i="3"/>
  <c r="C2889" i="3"/>
  <c r="C2133" i="3"/>
  <c r="A358" i="3"/>
  <c r="A729" i="3"/>
  <c r="A1300" i="3"/>
  <c r="A1418" i="3"/>
  <c r="A1745" i="3"/>
  <c r="A2136" i="3"/>
  <c r="A2143" i="3"/>
  <c r="A1734" i="3"/>
  <c r="A3017" i="3"/>
  <c r="A1563" i="3"/>
  <c r="A2790" i="3"/>
  <c r="A2978" i="3"/>
  <c r="A3180" i="3"/>
  <c r="A2580" i="3"/>
  <c r="A3482" i="3"/>
  <c r="A848" i="3"/>
  <c r="A3447" i="3"/>
  <c r="A2717" i="3"/>
  <c r="A3570" i="3"/>
  <c r="C53" i="3"/>
  <c r="C860" i="3"/>
  <c r="C1529" i="3"/>
  <c r="C391" i="3"/>
  <c r="C3461" i="3"/>
  <c r="C2162" i="3"/>
  <c r="C3117" i="3"/>
  <c r="A616" i="3"/>
  <c r="A2068" i="3"/>
  <c r="C113" i="3"/>
  <c r="C1210" i="3"/>
  <c r="C2604" i="3"/>
  <c r="A609" i="3"/>
  <c r="A1148" i="3"/>
  <c r="A1245" i="3"/>
  <c r="A1625" i="3"/>
  <c r="A2048" i="3"/>
  <c r="A2055" i="3"/>
  <c r="A1317" i="3"/>
  <c r="A3137" i="3"/>
  <c r="A2550" i="3"/>
  <c r="A3216" i="3"/>
  <c r="C1326" i="3"/>
  <c r="C2907" i="3"/>
  <c r="C2148" i="3"/>
  <c r="A341" i="3"/>
  <c r="A528" i="3"/>
  <c r="A1921" i="3"/>
  <c r="A2351" i="3"/>
  <c r="A3093" i="3"/>
  <c r="A2801" i="3"/>
  <c r="A3430" i="3"/>
  <c r="A2074" i="3"/>
  <c r="A3514" i="3"/>
  <c r="A2510" i="3"/>
  <c r="A3326" i="3"/>
  <c r="A3602" i="3"/>
  <c r="C581" i="3"/>
  <c r="C1350" i="3"/>
  <c r="C2914" i="3"/>
  <c r="C2919" i="3"/>
  <c r="C2124" i="3"/>
  <c r="C2460" i="3"/>
  <c r="A304" i="3"/>
  <c r="A962" i="3"/>
  <c r="A1605" i="3"/>
  <c r="A2099" i="3"/>
  <c r="A2965" i="3"/>
  <c r="A2865" i="3"/>
  <c r="A3541" i="3"/>
  <c r="A3631" i="3"/>
  <c r="A3713" i="3"/>
  <c r="A3086" i="3"/>
  <c r="C1590" i="3"/>
  <c r="C2560" i="3"/>
  <c r="C3149" i="3"/>
  <c r="A665" i="3"/>
  <c r="A1354" i="3"/>
  <c r="A2104" i="3"/>
  <c r="A1544" i="3"/>
  <c r="A1403" i="3"/>
  <c r="A2872" i="3"/>
  <c r="A2494" i="3"/>
  <c r="A3712" i="3"/>
  <c r="A3198" i="3"/>
  <c r="A3416" i="3"/>
  <c r="C422" i="3"/>
  <c r="C885" i="3"/>
  <c r="C1158" i="3"/>
  <c r="C1675" i="3"/>
  <c r="C2818" i="3"/>
  <c r="C1684" i="3"/>
  <c r="C2823" i="3"/>
  <c r="C2200" i="3"/>
  <c r="C1583" i="3"/>
  <c r="C2145" i="3"/>
  <c r="C1695" i="3"/>
  <c r="C3157" i="3"/>
  <c r="A151" i="3"/>
  <c r="A42" i="3"/>
  <c r="A165" i="3"/>
  <c r="A193" i="3"/>
  <c r="A861" i="3"/>
  <c r="A812" i="3"/>
  <c r="A416" i="3"/>
  <c r="A595" i="3"/>
  <c r="A1518" i="3"/>
  <c r="A1365" i="3"/>
  <c r="A1877" i="3"/>
  <c r="A1732" i="3"/>
  <c r="A2300" i="3"/>
  <c r="A1742" i="3"/>
  <c r="A2307" i="3"/>
  <c r="A2819" i="3"/>
  <c r="A2053" i="3"/>
  <c r="A2640" i="3"/>
  <c r="A3065" i="3"/>
  <c r="A3405" i="3"/>
  <c r="A1767" i="3"/>
  <c r="A2454" i="3"/>
  <c r="A2908" i="3"/>
  <c r="A2289" i="3"/>
  <c r="A3120" i="3"/>
  <c r="A2050" i="3"/>
  <c r="A3468" i="3"/>
  <c r="A1994" i="3"/>
  <c r="A2804" i="3"/>
  <c r="A3252" i="3"/>
  <c r="A3575" i="3"/>
  <c r="A3456" i="3"/>
  <c r="A1783" i="3"/>
  <c r="A3074" i="3"/>
  <c r="A3601" i="3"/>
  <c r="A3219" i="3"/>
  <c r="A3443" i="3"/>
  <c r="A2041" i="3"/>
  <c r="A3007" i="3"/>
  <c r="A215" i="3"/>
  <c r="A101" i="3"/>
  <c r="A749" i="3"/>
  <c r="A1224" i="3"/>
  <c r="A1261" i="3"/>
  <c r="A1573" i="3"/>
  <c r="A1964" i="3"/>
  <c r="A1934" i="3"/>
  <c r="A2963" i="3"/>
  <c r="A2736" i="3"/>
  <c r="A3437" i="3"/>
  <c r="A2470" i="3"/>
  <c r="A2161" i="3"/>
  <c r="A475" i="3"/>
  <c r="A1623" i="3"/>
  <c r="A3156" i="3"/>
  <c r="A3264" i="3"/>
  <c r="A2670" i="3"/>
  <c r="A2281" i="3"/>
  <c r="A2983" i="3"/>
  <c r="A3530" i="3"/>
  <c r="C1268" i="3"/>
  <c r="C2998" i="3"/>
  <c r="C1979" i="3"/>
  <c r="C3067" i="3"/>
  <c r="C3516" i="3"/>
  <c r="C3489" i="3"/>
  <c r="C3125" i="3"/>
  <c r="A262" i="3"/>
  <c r="A503" i="3"/>
  <c r="A978" i="3"/>
  <c r="A911" i="3"/>
  <c r="A1521" i="3"/>
  <c r="A1940" i="3"/>
  <c r="A1983" i="3"/>
  <c r="A2975" i="3"/>
  <c r="A2714" i="3"/>
  <c r="A3485" i="3"/>
  <c r="A2588" i="3"/>
  <c r="A2584" i="3"/>
  <c r="A2692" i="3"/>
  <c r="A2362" i="3"/>
  <c r="A3375" i="3"/>
  <c r="A3588" i="3"/>
  <c r="A3276" i="3"/>
  <c r="A3598" i="3"/>
  <c r="A2962" i="3"/>
  <c r="E16" i="10"/>
  <c r="C1807" i="3"/>
  <c r="C2340" i="3"/>
  <c r="C870" i="3"/>
  <c r="C3677" i="3"/>
  <c r="A930" i="3"/>
  <c r="A1335" i="3"/>
  <c r="A1894" i="3"/>
  <c r="C2630" i="3"/>
  <c r="C2537" i="3"/>
  <c r="A602" i="3"/>
  <c r="A903" i="3"/>
  <c r="A847" i="3"/>
  <c r="A1433" i="3"/>
  <c r="A1823" i="3"/>
  <c r="A1832" i="3"/>
  <c r="A2887" i="3"/>
  <c r="A2933" i="3"/>
  <c r="A2254" i="3"/>
  <c r="A2904" i="3"/>
  <c r="C1613" i="3"/>
  <c r="C2139" i="3"/>
  <c r="C2825" i="3"/>
  <c r="A214" i="3"/>
  <c r="A1042" i="3"/>
  <c r="A1537" i="3"/>
  <c r="A1967" i="3"/>
  <c r="A2789" i="3"/>
  <c r="A2577" i="3"/>
  <c r="A3099" i="3"/>
  <c r="A1347" i="3"/>
  <c r="A3343" i="3"/>
  <c r="A1676" i="3"/>
  <c r="A2217" i="3"/>
  <c r="A2877" i="3"/>
  <c r="C863" i="3"/>
  <c r="C521" i="3"/>
  <c r="C2530" i="3"/>
  <c r="C2535" i="3"/>
  <c r="C3560" i="3"/>
  <c r="C3597" i="3"/>
  <c r="A175" i="3"/>
  <c r="A1037" i="3"/>
  <c r="A1142" i="3"/>
  <c r="A1635" i="3"/>
  <c r="A2597" i="3"/>
  <c r="A2497" i="3"/>
  <c r="A2777" i="3"/>
  <c r="A3391" i="3"/>
  <c r="A3335" i="3"/>
  <c r="A3480" i="3"/>
  <c r="C601" i="3"/>
  <c r="C2742" i="3"/>
  <c r="C3738" i="3"/>
  <c r="A786" i="3"/>
  <c r="A579" i="3"/>
  <c r="A1642" i="3"/>
  <c r="A2751" i="3"/>
  <c r="A3401" i="3"/>
  <c r="A2001" i="3"/>
  <c r="A1730" i="3"/>
  <c r="A3387" i="3"/>
  <c r="A1792" i="3"/>
  <c r="A2450" i="3"/>
  <c r="C223" i="3"/>
  <c r="C1372" i="3"/>
  <c r="C774" i="3"/>
  <c r="C1177" i="3"/>
  <c r="C2626" i="3"/>
  <c r="C1194" i="3"/>
  <c r="C2631" i="3"/>
  <c r="C1719" i="3"/>
  <c r="C3656" i="3"/>
  <c r="C1608" i="3"/>
  <c r="C3629" i="3"/>
  <c r="C3205" i="3"/>
  <c r="A23" i="3"/>
  <c r="A288" i="3"/>
  <c r="A458" i="3"/>
  <c r="A758" i="3"/>
  <c r="A765" i="3"/>
  <c r="A623" i="3"/>
  <c r="A1304" i="3"/>
  <c r="A1117" i="3"/>
  <c r="A1422" i="3"/>
  <c r="A1249" i="3"/>
  <c r="A1781" i="3"/>
  <c r="A1604" i="3"/>
  <c r="A2204" i="3"/>
  <c r="A1614" i="3"/>
  <c r="A2211" i="3"/>
  <c r="A2723" i="3"/>
  <c r="A1830" i="3"/>
  <c r="A2554" i="3"/>
  <c r="C702" i="3"/>
  <c r="C365" i="3"/>
  <c r="A203" i="3"/>
  <c r="C3191" i="3"/>
  <c r="A526" i="3"/>
  <c r="A125" i="3"/>
  <c r="A2075" i="3"/>
  <c r="C1789" i="3"/>
  <c r="C1735" i="3"/>
  <c r="A287" i="3"/>
  <c r="A993" i="3"/>
  <c r="A704" i="3"/>
  <c r="A507" i="3"/>
  <c r="A724" i="3"/>
  <c r="A779" i="3"/>
  <c r="A2439" i="3"/>
  <c r="A2317" i="3"/>
  <c r="A93" i="3"/>
  <c r="A463" i="3"/>
  <c r="C532" i="3"/>
  <c r="C2390" i="3"/>
  <c r="C3392" i="3"/>
  <c r="C3543" i="3"/>
  <c r="A649" i="3"/>
  <c r="A1298" i="3"/>
  <c r="A2088" i="3"/>
  <c r="A1480" i="3"/>
  <c r="A1257" i="3"/>
  <c r="A1969" i="3"/>
  <c r="A2969" i="3"/>
  <c r="A2857" i="3"/>
  <c r="A3339" i="3"/>
  <c r="A3324" i="3"/>
  <c r="A3590" i="3"/>
  <c r="C220" i="3"/>
  <c r="C821" i="3"/>
  <c r="C1305" i="3"/>
  <c r="C1322" i="3"/>
  <c r="C1847" i="3"/>
  <c r="C1736" i="3"/>
  <c r="C3711" i="3"/>
  <c r="A550" i="3"/>
  <c r="A1096" i="3"/>
  <c r="A1711" i="3"/>
  <c r="A2867" i="3"/>
  <c r="A3501" i="3"/>
  <c r="A2744" i="3"/>
  <c r="A2569" i="3"/>
  <c r="A1104" i="3"/>
  <c r="A3230" i="3"/>
  <c r="C1163" i="3"/>
  <c r="C1779" i="3"/>
  <c r="C1202" i="3"/>
  <c r="A38" i="3"/>
  <c r="A935" i="3"/>
  <c r="A1425" i="3"/>
  <c r="A1779" i="3"/>
  <c r="A2746" i="3"/>
  <c r="A2502" i="3"/>
  <c r="A2338" i="3"/>
  <c r="A3268" i="3"/>
  <c r="A3095" i="3"/>
  <c r="A3400" i="3"/>
  <c r="A3738" i="3"/>
  <c r="C434" i="3"/>
  <c r="C1657" i="3"/>
  <c r="C1666" i="3"/>
  <c r="C2178" i="3"/>
  <c r="C3202" i="3"/>
  <c r="C2183" i="3"/>
  <c r="C3207" i="3"/>
  <c r="C2968" i="3"/>
  <c r="C3292" i="3"/>
  <c r="C2913" i="3"/>
  <c r="C3332" i="3"/>
  <c r="C3245" i="3"/>
  <c r="A64" i="3"/>
  <c r="A234" i="3"/>
  <c r="A534" i="3"/>
  <c r="A541" i="3"/>
  <c r="A1053" i="3"/>
  <c r="A1068" i="3"/>
  <c r="A819" i="3"/>
  <c r="A1154" i="3"/>
  <c r="A748" i="3"/>
  <c r="A1557" i="3"/>
  <c r="A1072" i="3"/>
  <c r="A1980" i="3"/>
  <c r="A1108" i="3"/>
  <c r="A1987" i="3"/>
  <c r="A2499" i="3"/>
  <c r="A763" i="3"/>
  <c r="A2341" i="3"/>
  <c r="A2810" i="3"/>
  <c r="A3193" i="3"/>
  <c r="A516" i="3"/>
  <c r="A2070" i="3"/>
  <c r="A2625" i="3"/>
  <c r="A842" i="3"/>
  <c r="A2658" i="3"/>
  <c r="A3323" i="3"/>
  <c r="A2830" i="3"/>
  <c r="A3733" i="3"/>
  <c r="A2377" i="3"/>
  <c r="A3039" i="3"/>
  <c r="A3380" i="3"/>
  <c r="A3671" i="3"/>
  <c r="A3620" i="3"/>
  <c r="A2425" i="3"/>
  <c r="A3282" i="3"/>
  <c r="A539" i="3"/>
  <c r="A3678" i="3"/>
  <c r="A2557" i="3"/>
  <c r="A3096" i="3"/>
  <c r="A2941" i="3"/>
  <c r="A272" i="3"/>
  <c r="A678" i="3"/>
  <c r="A137" i="3"/>
  <c r="A792" i="3"/>
  <c r="A400" i="3"/>
  <c r="A29" i="3"/>
  <c r="A2316" i="3"/>
  <c r="A2323" i="3"/>
  <c r="A2021" i="3"/>
  <c r="A3033" i="3"/>
  <c r="A1618" i="3"/>
  <c r="A2812" i="3"/>
  <c r="A2914" i="3"/>
  <c r="A3052" i="3"/>
  <c r="A2441" i="3"/>
  <c r="A3412" i="3"/>
  <c r="A3632" i="3"/>
  <c r="A3298" i="3"/>
  <c r="A3582" i="3"/>
  <c r="A2920" i="3"/>
  <c r="C197" i="3"/>
  <c r="C1517" i="3"/>
  <c r="C3382" i="3"/>
  <c r="C2363" i="3"/>
  <c r="C43" i="3"/>
  <c r="C3614" i="3"/>
  <c r="C3284" i="3"/>
  <c r="A275" i="3"/>
  <c r="A365" i="3"/>
  <c r="A889" i="3"/>
  <c r="A405" i="3"/>
  <c r="A1514" i="3"/>
  <c r="A1905" i="3"/>
  <c r="A2360" i="3"/>
  <c r="A2367" i="3"/>
  <c r="A2045" i="3"/>
  <c r="A3037" i="3"/>
  <c r="A1746" i="3"/>
  <c r="A2961" i="3"/>
  <c r="A3142" i="3"/>
  <c r="A3553" i="3"/>
  <c r="A2878" i="3"/>
  <c r="A3587" i="3"/>
  <c r="A1890" i="3"/>
  <c r="A3645" i="3"/>
  <c r="A3542" i="3"/>
  <c r="A3187" i="3"/>
  <c r="C2590" i="3"/>
  <c r="C1951" i="3"/>
  <c r="C252" i="3"/>
  <c r="C1911" i="3"/>
  <c r="A782" i="3"/>
  <c r="A1003" i="3"/>
  <c r="A2235" i="3"/>
  <c r="C782" i="3"/>
  <c r="C2592" i="3"/>
  <c r="A132" i="3"/>
  <c r="A1057" i="3"/>
  <c r="A824" i="3"/>
  <c r="A764" i="3"/>
  <c r="A1094" i="3"/>
  <c r="A1126" i="3"/>
  <c r="A2503" i="3"/>
  <c r="A2421" i="3"/>
  <c r="A1150" i="3"/>
  <c r="A1488" i="3"/>
  <c r="C1099" i="3"/>
  <c r="C2646" i="3"/>
  <c r="C3676" i="3"/>
  <c r="A39" i="3"/>
  <c r="A777" i="3"/>
  <c r="A1434" i="3"/>
  <c r="A2216" i="3"/>
  <c r="A1862" i="3"/>
  <c r="A1607" i="3"/>
  <c r="A2225" i="3"/>
  <c r="A3100" i="3"/>
  <c r="A2984" i="3"/>
  <c r="A3435" i="3"/>
  <c r="A3394" i="3"/>
  <c r="A2009" i="3"/>
  <c r="C476" i="3"/>
  <c r="C1077" i="3"/>
  <c r="C1611" i="3"/>
  <c r="C1620" i="3"/>
  <c r="C2136" i="3"/>
  <c r="C2081" i="3"/>
  <c r="C3559" i="3"/>
  <c r="A710" i="3"/>
  <c r="A787" i="3"/>
  <c r="A1924" i="3"/>
  <c r="A505" i="3"/>
  <c r="A1171" i="3"/>
  <c r="A2968" i="3"/>
  <c r="A2740" i="3"/>
  <c r="A1847" i="3"/>
  <c r="A3718" i="3"/>
  <c r="C381" i="3"/>
  <c r="C1974" i="3"/>
  <c r="C2121" i="3"/>
  <c r="A166" i="3"/>
  <c r="A1106" i="3"/>
  <c r="A1553" i="3"/>
  <c r="A1950" i="3"/>
  <c r="A2858" i="3"/>
  <c r="A3708" i="3"/>
  <c r="A1708" i="3"/>
  <c r="A3178" i="3"/>
  <c r="A3376" i="3"/>
  <c r="A3012" i="3"/>
  <c r="A3091" i="3"/>
  <c r="A1899" i="3"/>
  <c r="C190" i="3"/>
  <c r="C1245" i="3"/>
  <c r="C1910" i="3"/>
  <c r="C2422" i="3"/>
  <c r="C3708" i="3"/>
  <c r="C769" i="3"/>
  <c r="A231" i="3"/>
  <c r="A408" i="3"/>
  <c r="A1017" i="3"/>
  <c r="A752" i="3"/>
  <c r="A604" i="3"/>
  <c r="A660" i="3"/>
  <c r="A441" i="3"/>
  <c r="A2399" i="3"/>
  <c r="A2293" i="3"/>
  <c r="A3189" i="3"/>
  <c r="A2014" i="3"/>
  <c r="A2986" i="3"/>
  <c r="A3227" i="3"/>
  <c r="A3593" i="3"/>
  <c r="A2921" i="3"/>
  <c r="A3635" i="3"/>
  <c r="A2226" i="3"/>
  <c r="A3669" i="3"/>
  <c r="A2201" i="3"/>
  <c r="A1344" i="3"/>
  <c r="C81" i="3"/>
  <c r="C1200" i="3"/>
  <c r="C128" i="3"/>
  <c r="C2458" i="3"/>
  <c r="C3635" i="3"/>
  <c r="C2167" i="3"/>
  <c r="A226" i="3"/>
  <c r="A1271" i="3"/>
  <c r="A1646" i="3"/>
  <c r="C765" i="3"/>
  <c r="C3019" i="3"/>
  <c r="C2357" i="3"/>
  <c r="A865" i="3"/>
  <c r="A427" i="3"/>
  <c r="A1522" i="3"/>
  <c r="A1881" i="3"/>
  <c r="A2304" i="3"/>
  <c r="A2311" i="3"/>
  <c r="A2061" i="3"/>
  <c r="A3393" i="3"/>
  <c r="A2892" i="3"/>
  <c r="C275" i="3"/>
  <c r="C1843" i="3"/>
  <c r="C2368" i="3"/>
  <c r="C2237" i="3"/>
  <c r="A353" i="3"/>
  <c r="A771" i="3"/>
  <c r="A1791" i="3"/>
  <c r="A2863" i="3"/>
  <c r="A3433" i="3"/>
  <c r="A1285" i="3"/>
  <c r="A2258" i="3"/>
  <c r="A2644" i="3"/>
  <c r="A3691" i="3"/>
  <c r="A3111" i="3"/>
  <c r="A2845" i="3"/>
  <c r="A3256" i="3"/>
  <c r="C1328" i="3"/>
  <c r="C1890" i="3"/>
  <c r="C3426" i="3"/>
  <c r="C3431" i="3"/>
  <c r="C1090" i="3"/>
  <c r="C1925" i="3"/>
  <c r="A506" i="3"/>
  <c r="A728" i="3"/>
  <c r="A1230" i="3"/>
  <c r="A2611" i="3"/>
  <c r="A3333" i="3"/>
  <c r="A2241" i="3"/>
  <c r="A2154" i="3"/>
  <c r="A3560" i="3"/>
  <c r="A3646" i="3"/>
  <c r="C367" i="3"/>
  <c r="C1129" i="3"/>
  <c r="C2452" i="3"/>
  <c r="A156" i="3"/>
  <c r="A479" i="3"/>
  <c r="A1099" i="3"/>
  <c r="A1356" i="3"/>
  <c r="A2490" i="3"/>
  <c r="A2230" i="3"/>
  <c r="A3604" i="3"/>
  <c r="A3098" i="3"/>
  <c r="A2681" i="3"/>
  <c r="A1993" i="3"/>
  <c r="A2813" i="3"/>
  <c r="C1183" i="3"/>
  <c r="C1465" i="3"/>
  <c r="C1538" i="3"/>
  <c r="C2050" i="3"/>
  <c r="C3074" i="3"/>
  <c r="C2055" i="3"/>
  <c r="C3079" i="3"/>
  <c r="C2712" i="3"/>
  <c r="C2780" i="3"/>
  <c r="C2657" i="3"/>
  <c r="C2820" i="3"/>
  <c r="C2221" i="3"/>
  <c r="A323" i="3"/>
  <c r="A170" i="3"/>
  <c r="A456" i="3"/>
  <c r="A465" i="3"/>
  <c r="A989" i="3"/>
  <c r="A983" i="3"/>
  <c r="A696" i="3"/>
  <c r="A1007" i="3"/>
  <c r="A485" i="3"/>
  <c r="A1493" i="3"/>
  <c r="A692" i="3"/>
  <c r="A1903" i="3"/>
  <c r="A747" i="3"/>
  <c r="A1912" i="3"/>
  <c r="A2435" i="3"/>
  <c r="A2947" i="3"/>
  <c r="A2261" i="3"/>
  <c r="A2752" i="3"/>
  <c r="A3149" i="3"/>
  <c r="A3493" i="3"/>
  <c r="A1982" i="3"/>
  <c r="A2566" i="3"/>
  <c r="A3014" i="3"/>
  <c r="A2541" i="3"/>
  <c r="A3232" i="3"/>
  <c r="A2606" i="3"/>
  <c r="A3653" i="3"/>
  <c r="A2250" i="3"/>
  <c r="A2974" i="3"/>
  <c r="A3338" i="3"/>
  <c r="A3639" i="3"/>
  <c r="A3572" i="3"/>
  <c r="A2242" i="3"/>
  <c r="A3212" i="3"/>
  <c r="A3701" i="3"/>
  <c r="A3550" i="3"/>
  <c r="A1856" i="3"/>
  <c r="A2834" i="3"/>
  <c r="A1686" i="3"/>
  <c r="A144" i="3"/>
  <c r="A582" i="3"/>
  <c r="A1005" i="3"/>
  <c r="A600" i="3"/>
  <c r="A1502" i="3"/>
  <c r="A1829" i="3"/>
  <c r="A2220" i="3"/>
  <c r="A2195" i="3"/>
  <c r="A1787" i="3"/>
  <c r="A2938" i="3"/>
  <c r="A1278" i="3"/>
  <c r="A2694" i="3"/>
  <c r="A2680" i="3"/>
  <c r="A2660" i="3"/>
  <c r="A2218" i="3"/>
  <c r="A3327" i="3"/>
  <c r="A3532" i="3"/>
  <c r="A3159" i="3"/>
  <c r="A3347" i="3"/>
  <c r="A2169" i="3"/>
  <c r="C19" i="3"/>
  <c r="C1117" i="3"/>
  <c r="C3254" i="3"/>
  <c r="C2235" i="3"/>
  <c r="C3323" i="3"/>
  <c r="C2708" i="3"/>
  <c r="C2276" i="3"/>
  <c r="A103" i="3"/>
  <c r="A486" i="3"/>
  <c r="A761" i="3"/>
  <c r="A1268" i="3"/>
  <c r="A1386" i="3"/>
  <c r="A1777" i="3"/>
  <c r="A2232" i="3"/>
  <c r="A2239" i="3"/>
  <c r="A1819" i="3"/>
  <c r="A2944" i="3"/>
  <c r="A1483" i="3"/>
  <c r="A2817" i="3"/>
  <c r="A3027" i="3"/>
  <c r="A3340" i="3"/>
  <c r="A2708" i="3"/>
  <c r="A3539" i="3"/>
  <c r="A1161" i="3"/>
  <c r="A3545" i="3"/>
  <c r="A2973" i="3"/>
  <c r="A3666" i="3"/>
  <c r="S19" i="9"/>
  <c r="C1253" i="3"/>
  <c r="C2428" i="3"/>
  <c r="C2674" i="3"/>
  <c r="A55" i="3"/>
  <c r="A936" i="3"/>
  <c r="A2228" i="3"/>
  <c r="C1067" i="3"/>
  <c r="C1995" i="3"/>
  <c r="C3642" i="3"/>
  <c r="A673" i="3"/>
  <c r="A1212" i="3"/>
  <c r="A1330" i="3"/>
  <c r="A1689" i="3"/>
  <c r="A2112" i="3"/>
  <c r="A2119" i="3"/>
  <c r="A1576" i="3"/>
  <c r="A3201" i="3"/>
  <c r="A2636" i="3"/>
  <c r="A3350" i="3"/>
  <c r="C1622" i="3"/>
  <c r="C3163" i="3"/>
  <c r="C3156" i="3"/>
  <c r="A514" i="3"/>
  <c r="A784" i="3"/>
  <c r="A966" i="3"/>
  <c r="A2479" i="3"/>
  <c r="A3177" i="3"/>
  <c r="A2886" i="3"/>
  <c r="A3568" i="3"/>
  <c r="A2266" i="3"/>
  <c r="A3563" i="3"/>
  <c r="A2649" i="3"/>
  <c r="A3566" i="3"/>
  <c r="A2674" i="3"/>
  <c r="C816" i="3"/>
  <c r="C1506" i="3"/>
  <c r="C3042" i="3"/>
  <c r="C3047" i="3"/>
  <c r="C2628" i="3"/>
  <c r="C2948" i="3"/>
  <c r="A122" i="3"/>
  <c r="A1128" i="3"/>
  <c r="A1733" i="3"/>
  <c r="A2227" i="3"/>
  <c r="A3053" i="3"/>
  <c r="A2982" i="3"/>
  <c r="A3717" i="3"/>
  <c r="A3695" i="3"/>
  <c r="A2025" i="3"/>
  <c r="A3690" i="3"/>
  <c r="C1718" i="3"/>
  <c r="C3072" i="3"/>
  <c r="C1856" i="3"/>
  <c r="A793" i="3"/>
  <c r="A1482" i="3"/>
  <c r="A2200" i="3"/>
  <c r="A1981" i="3"/>
  <c r="A1692" i="3"/>
  <c r="A3056" i="3"/>
  <c r="A2665" i="3"/>
  <c r="A1395" i="3"/>
  <c r="A3368" i="3"/>
  <c r="A1835" i="3"/>
  <c r="C671" i="3"/>
  <c r="C1013" i="3"/>
  <c r="C1286" i="3"/>
  <c r="C1803" i="3"/>
  <c r="C2882" i="3"/>
  <c r="C1812" i="3"/>
  <c r="C2887" i="3"/>
  <c r="C2328" i="3"/>
  <c r="C1988" i="3"/>
  <c r="C2273" i="3"/>
  <c r="C2068" i="3"/>
  <c r="C1917" i="3"/>
  <c r="A195" i="3"/>
  <c r="A74" i="3"/>
  <c r="A293" i="3"/>
  <c r="A321" i="3"/>
  <c r="A893" i="3"/>
  <c r="A855" i="3"/>
  <c r="A501" i="3"/>
  <c r="A723" i="3"/>
  <c r="A1550" i="3"/>
  <c r="A1397" i="3"/>
  <c r="A1909" i="3"/>
  <c r="A1775" i="3"/>
  <c r="A2332" i="3"/>
  <c r="A1784" i="3"/>
  <c r="A2339" i="3"/>
  <c r="A2851" i="3"/>
  <c r="A2117" i="3"/>
  <c r="A2666" i="3"/>
  <c r="C2224" i="3"/>
  <c r="C689" i="3"/>
  <c r="C1008" i="3"/>
  <c r="C3228" i="3"/>
  <c r="A949" i="3"/>
  <c r="A1645" i="3"/>
  <c r="A2747" i="3"/>
  <c r="C1193" i="3"/>
  <c r="C2516" i="3"/>
  <c r="A302" i="3"/>
  <c r="A567" i="3"/>
  <c r="A1080" i="3"/>
  <c r="A1211" i="3"/>
  <c r="A1551" i="3"/>
  <c r="A1564" i="3"/>
  <c r="A2695" i="3"/>
  <c r="A2677" i="3"/>
  <c r="A1842" i="3"/>
  <c r="A2392" i="3"/>
  <c r="C1312" i="3"/>
  <c r="C3414" i="3"/>
  <c r="C898" i="3"/>
  <c r="A172" i="3"/>
  <c r="A351" i="3"/>
  <c r="A1056" i="3"/>
  <c r="A1388" i="3"/>
  <c r="A2448" i="3"/>
  <c r="A2206" i="3"/>
  <c r="A2722" i="3"/>
  <c r="A3533" i="3"/>
  <c r="A3172" i="3"/>
  <c r="A3652" i="3"/>
  <c r="A3633" i="3"/>
  <c r="A3626" i="3"/>
  <c r="C309" i="3"/>
  <c r="C1625" i="3"/>
  <c r="C2146" i="3"/>
  <c r="C2151" i="3"/>
  <c r="C2904" i="3"/>
  <c r="C2849" i="3"/>
  <c r="C1776" i="3"/>
  <c r="A621" i="3"/>
  <c r="A1438" i="3"/>
  <c r="A2348" i="3"/>
  <c r="A2197" i="3"/>
  <c r="A2006" i="3"/>
  <c r="A3592" i="3"/>
  <c r="A3135" i="3"/>
  <c r="A2873" i="3"/>
  <c r="A667" i="3"/>
  <c r="C989" i="3"/>
  <c r="C2358" i="3"/>
  <c r="C3553" i="3"/>
  <c r="A277" i="3"/>
  <c r="A624" i="3"/>
  <c r="A1937" i="3"/>
  <c r="A2335" i="3"/>
  <c r="A3145" i="3"/>
  <c r="A2929" i="3"/>
  <c r="A3506" i="3"/>
  <c r="A3603" i="3"/>
  <c r="A3569" i="3"/>
  <c r="A3299" i="3"/>
  <c r="C217" i="3"/>
  <c r="C1028" i="3"/>
  <c r="C13" i="3"/>
  <c r="C65" i="3"/>
  <c r="C2434" i="3"/>
  <c r="C109" i="3"/>
  <c r="C2439" i="3"/>
  <c r="C299" i="3"/>
  <c r="C3464" i="3"/>
  <c r="C1504" i="3"/>
  <c r="C3425" i="3"/>
  <c r="C1520" i="3"/>
  <c r="C2077" i="3"/>
  <c r="A192" i="3"/>
  <c r="A362" i="3"/>
  <c r="A662" i="3"/>
  <c r="A669" i="3"/>
  <c r="A404" i="3"/>
  <c r="A1208" i="3"/>
  <c r="A990" i="3"/>
  <c r="A1325" i="3"/>
  <c r="A1110" i="3"/>
  <c r="A1685" i="3"/>
  <c r="A1415" i="3"/>
  <c r="A2108" i="3"/>
  <c r="A1428" i="3"/>
  <c r="A2115" i="3"/>
  <c r="A2627" i="3"/>
  <c r="A1560" i="3"/>
  <c r="A2469" i="3"/>
  <c r="A2922" i="3"/>
  <c r="A3277" i="3"/>
  <c r="A1339" i="3"/>
  <c r="A2238" i="3"/>
  <c r="A2737" i="3"/>
  <c r="A1718" i="3"/>
  <c r="A2882" i="3"/>
  <c r="A3616" i="3"/>
  <c r="A3143" i="3"/>
  <c r="A1443" i="3"/>
  <c r="A2548" i="3"/>
  <c r="A3124" i="3"/>
  <c r="A3466" i="3"/>
  <c r="A3735" i="3"/>
  <c r="A3720" i="3"/>
  <c r="A2702" i="3"/>
  <c r="A3420" i="3"/>
  <c r="A2397" i="3"/>
  <c r="A2121" i="3"/>
  <c r="A3342" i="3"/>
  <c r="A3438" i="3"/>
  <c r="Q17" i="1"/>
  <c r="A154" i="3"/>
  <c r="A359" i="3"/>
  <c r="A783" i="3"/>
  <c r="A1133" i="3"/>
  <c r="A1185" i="3"/>
  <c r="A1447" i="3"/>
  <c r="A1332" i="3"/>
  <c r="A2579" i="3"/>
  <c r="A2394" i="3"/>
  <c r="A3205" i="3"/>
  <c r="A2046" i="3"/>
  <c r="A3002" i="3"/>
  <c r="A3163" i="3"/>
  <c r="A3495" i="3"/>
  <c r="A2782" i="3"/>
  <c r="A3551" i="3"/>
  <c r="A1363" i="3"/>
  <c r="A3537" i="3"/>
  <c r="A2632" i="3"/>
  <c r="A3554" i="3"/>
  <c r="C1035" i="3"/>
  <c r="C290" i="3"/>
  <c r="C1146" i="3"/>
  <c r="C2619" i="3"/>
  <c r="C2176" i="3"/>
  <c r="C1993" i="3"/>
  <c r="C3109" i="3"/>
  <c r="A220" i="3"/>
  <c r="A658" i="3"/>
  <c r="A1113" i="3"/>
  <c r="A899" i="3"/>
  <c r="A928" i="3"/>
  <c r="A1407" i="3"/>
  <c r="A1420" i="3"/>
  <c r="A2591" i="3"/>
  <c r="A2405" i="3"/>
  <c r="A3209" i="3"/>
  <c r="A2182" i="3"/>
  <c r="A1675" i="3"/>
  <c r="A3544" i="3"/>
  <c r="A1411" i="3"/>
  <c r="A3119" i="3"/>
  <c r="A3715" i="3"/>
  <c r="A2617" i="3"/>
  <c r="A2089" i="3"/>
  <c r="A3043" i="3"/>
  <c r="A3578" i="3"/>
  <c r="C1679" i="3"/>
  <c r="C2504" i="3"/>
  <c r="C853" i="3"/>
  <c r="C1800" i="3"/>
  <c r="A201" i="3"/>
  <c r="A1805" i="3"/>
  <c r="A2907" i="3"/>
  <c r="C1990" i="3"/>
  <c r="C3646" i="3"/>
  <c r="A462" i="3"/>
  <c r="A695" i="3"/>
  <c r="A217" i="3"/>
  <c r="A1297" i="3"/>
  <c r="A1652" i="3"/>
  <c r="A1662" i="3"/>
  <c r="A2759" i="3"/>
  <c r="A2762" i="3"/>
  <c r="A1998" i="3"/>
  <c r="A2562" i="3"/>
  <c r="C797" i="3"/>
  <c r="C1274" i="3"/>
  <c r="C1688" i="3"/>
  <c r="A300" i="3"/>
  <c r="A647" i="3"/>
  <c r="A1265" i="3"/>
  <c r="A1630" i="3"/>
  <c r="A2560" i="3"/>
  <c r="A2374" i="3"/>
  <c r="A2840" i="3"/>
  <c r="A3661" i="3"/>
  <c r="A3236" i="3"/>
  <c r="A3700" i="3"/>
  <c r="A3709" i="3"/>
  <c r="A1814" i="3"/>
  <c r="C615" i="3"/>
  <c r="C1753" i="3"/>
  <c r="C2274" i="3"/>
  <c r="C2279" i="3"/>
  <c r="C3160" i="3"/>
  <c r="C3105" i="3"/>
  <c r="C3639" i="3"/>
  <c r="A781" i="3"/>
  <c r="A1598" i="3"/>
  <c r="A1023" i="3"/>
  <c r="A2365" i="3"/>
  <c r="A2174" i="3"/>
  <c r="A1491" i="3"/>
  <c r="A3220" i="3"/>
  <c r="A3058" i="3"/>
  <c r="A2408" i="3"/>
  <c r="C1453" i="3"/>
  <c r="C2486" i="3"/>
  <c r="C2020" i="3"/>
  <c r="A493" i="3"/>
  <c r="A856" i="3"/>
  <c r="A880" i="3"/>
  <c r="A2495" i="3"/>
  <c r="A3229" i="3"/>
  <c r="A2553" i="3"/>
  <c r="A2282" i="3"/>
  <c r="A3348" i="3"/>
  <c r="A3608" i="3"/>
  <c r="A3266" i="3"/>
  <c r="A3682" i="3"/>
  <c r="A3310" i="3"/>
  <c r="C27" i="3"/>
  <c r="C1901" i="3"/>
  <c r="C1385" i="3"/>
  <c r="C2678" i="3"/>
  <c r="C2996" i="3"/>
  <c r="C3490" i="3"/>
  <c r="A188" i="3"/>
  <c r="A722" i="3"/>
  <c r="A615" i="3"/>
  <c r="A1112" i="3"/>
  <c r="A1201" i="3"/>
  <c r="A1535" i="3"/>
  <c r="A1484" i="3"/>
  <c r="A2687" i="3"/>
  <c r="A2576" i="3"/>
  <c r="A3357" i="3"/>
  <c r="A2310" i="3"/>
  <c r="A1803" i="3"/>
  <c r="A3716" i="3"/>
  <c r="A1539" i="3"/>
  <c r="A3140" i="3"/>
  <c r="A3318" i="3"/>
  <c r="A2756" i="3"/>
  <c r="A2696" i="3"/>
  <c r="A3562" i="3"/>
  <c r="C28" i="3"/>
  <c r="C927" i="3"/>
  <c r="C616" i="3"/>
  <c r="C1708" i="3"/>
  <c r="C2463" i="3"/>
  <c r="C351" i="3"/>
  <c r="C2936" i="3"/>
  <c r="A533" i="3"/>
  <c r="A1281" i="3"/>
  <c r="A2395" i="3"/>
  <c r="C1478" i="3"/>
  <c r="C3232" i="3"/>
  <c r="A292" i="3"/>
  <c r="A41" i="3"/>
  <c r="A910" i="3"/>
  <c r="A950" i="3"/>
  <c r="A1283" i="3"/>
  <c r="A1301" i="3"/>
  <c r="A2567" i="3"/>
  <c r="A2506" i="3"/>
  <c r="A1451" i="3"/>
  <c r="A1867" i="3"/>
  <c r="C541" i="3"/>
  <c r="C2902" i="3"/>
  <c r="C2076" i="3"/>
  <c r="A211" i="3"/>
  <c r="A905" i="3"/>
  <c r="A1562" i="3"/>
  <c r="A2344" i="3"/>
  <c r="A2141" i="3"/>
  <c r="A1831" i="3"/>
  <c r="A2381" i="3"/>
  <c r="A3260" i="3"/>
  <c r="A3066" i="3"/>
  <c r="A3494" i="3"/>
  <c r="A3500" i="3"/>
  <c r="A2898" i="3"/>
  <c r="C302" i="3"/>
  <c r="C1333" i="3"/>
  <c r="C1867" i="3"/>
  <c r="C1876" i="3"/>
  <c r="C2392" i="3"/>
  <c r="C2337" i="3"/>
  <c r="C3421" i="3"/>
  <c r="A257" i="3"/>
  <c r="A1130" i="3"/>
  <c r="A2060" i="3"/>
  <c r="A1496" i="3"/>
  <c r="A1547" i="3"/>
  <c r="A3136" i="3"/>
  <c r="A2910" i="3"/>
  <c r="A2306" i="3"/>
  <c r="A2728" i="3"/>
  <c r="C1012" i="3"/>
  <c r="C2102" i="3"/>
  <c r="C2633" i="3"/>
  <c r="A294" i="3"/>
  <c r="A1236" i="3"/>
  <c r="A1681" i="3"/>
  <c r="A2079" i="3"/>
  <c r="A2970" i="3"/>
  <c r="A2732" i="3"/>
  <c r="A3068" i="3"/>
  <c r="A3439" i="3"/>
  <c r="A3378" i="3"/>
  <c r="A2770" i="3"/>
  <c r="C284" i="3"/>
  <c r="C772" i="3"/>
  <c r="C1785" i="3"/>
  <c r="C1794" i="3"/>
  <c r="C2306" i="3"/>
  <c r="C3330" i="3"/>
  <c r="C2311" i="3"/>
  <c r="C3335" i="3"/>
  <c r="C3224" i="3"/>
  <c r="C3638" i="3"/>
  <c r="C3169" i="3"/>
  <c r="C3634" i="3"/>
  <c r="C2293" i="3"/>
  <c r="A128" i="3"/>
  <c r="A298" i="3"/>
  <c r="A598" i="3"/>
  <c r="A605" i="3"/>
  <c r="A9" i="3"/>
  <c r="A1144" i="3"/>
  <c r="A904" i="3"/>
  <c r="A1239" i="3"/>
  <c r="A939" i="3"/>
  <c r="A1621" i="3"/>
  <c r="A1273" i="3"/>
  <c r="A2044" i="3"/>
  <c r="A1290" i="3"/>
  <c r="A2051" i="3"/>
  <c r="A2563" i="3"/>
  <c r="A1295" i="3"/>
  <c r="A2410" i="3"/>
  <c r="A2864" i="3"/>
  <c r="A3237" i="3"/>
  <c r="A1083" i="3"/>
  <c r="A2150" i="3"/>
  <c r="A2684" i="3"/>
  <c r="A1424" i="3"/>
  <c r="A2765" i="3"/>
  <c r="A3499" i="3"/>
  <c r="A3020" i="3"/>
  <c r="A1139" i="3"/>
  <c r="A2462" i="3"/>
  <c r="A3082" i="3"/>
  <c r="A3423" i="3"/>
  <c r="A3703" i="3"/>
  <c r="A3668" i="3"/>
  <c r="A2564" i="3"/>
  <c r="A3351" i="3"/>
  <c r="A1878" i="3"/>
  <c r="A3730" i="3"/>
  <c r="A3064" i="3"/>
  <c r="A3267" i="3"/>
  <c r="A3427" i="3"/>
  <c r="A26" i="3"/>
  <c r="A806" i="3"/>
  <c r="A527" i="3"/>
  <c r="A968" i="3"/>
  <c r="A896" i="3"/>
  <c r="A1145" i="3"/>
  <c r="A852" i="3"/>
  <c r="A2451" i="3"/>
  <c r="A2237" i="3"/>
  <c r="A3117" i="3"/>
  <c r="A1852" i="3"/>
  <c r="A2897" i="3"/>
  <c r="A3051" i="3"/>
  <c r="A3271" i="3"/>
  <c r="A2612" i="3"/>
  <c r="A3476" i="3"/>
  <c r="A3704" i="3"/>
  <c r="A3436" i="3"/>
  <c r="A1306" i="3"/>
  <c r="A3224" i="3"/>
  <c r="C369" i="3"/>
  <c r="C1709" i="3"/>
  <c r="C625" i="3"/>
  <c r="C2491" i="3"/>
  <c r="C1671" i="3"/>
  <c r="C690" i="3"/>
  <c r="C1424" i="3"/>
  <c r="A60" i="3"/>
  <c r="A530" i="3"/>
  <c r="A985" i="3"/>
  <c r="A688" i="3"/>
  <c r="A464" i="3"/>
  <c r="A1051" i="3"/>
  <c r="A1087" i="3"/>
  <c r="A2463" i="3"/>
  <c r="A2245" i="3"/>
  <c r="A3125" i="3"/>
  <c r="A1974" i="3"/>
  <c r="A731" i="3"/>
  <c r="A3254" i="3"/>
  <c r="A3725" i="3"/>
  <c r="A3032" i="3"/>
  <c r="A3651" i="3"/>
  <c r="A2322" i="3"/>
  <c r="A3721" i="3"/>
  <c r="A1771" i="3"/>
  <c r="A2265" i="3"/>
  <c r="C133" i="3"/>
  <c r="C2970" i="3"/>
  <c r="C3229" i="3"/>
  <c r="C2679" i="3"/>
  <c r="A482" i="3"/>
  <c r="A1446" i="3"/>
  <c r="A1859" i="3"/>
  <c r="C1469" i="3"/>
  <c r="C3339" i="3"/>
  <c r="A31" i="3"/>
  <c r="A929" i="3"/>
  <c r="A576" i="3"/>
  <c r="A1586" i="3"/>
  <c r="A1945" i="3"/>
  <c r="A2368" i="3"/>
  <c r="A2375" i="3"/>
  <c r="A2189" i="3"/>
  <c r="A3457" i="3"/>
  <c r="A2977" i="3"/>
  <c r="C282" i="3"/>
  <c r="C2134" i="3"/>
  <c r="C2880" i="3"/>
  <c r="C2893" i="3"/>
  <c r="A521" i="3"/>
  <c r="A1122" i="3"/>
  <c r="A1960" i="3"/>
  <c r="A420" i="3"/>
  <c r="A3517" i="3"/>
  <c r="A1632" i="3"/>
  <c r="A2638" i="3"/>
  <c r="A2772" i="3"/>
  <c r="A3723" i="3"/>
  <c r="A3223" i="3"/>
  <c r="A3336" i="3"/>
  <c r="A3658" i="3"/>
  <c r="C481" i="3"/>
  <c r="C793" i="3"/>
  <c r="C810" i="3"/>
  <c r="C1265" i="3"/>
  <c r="C1042" i="3"/>
  <c r="C2949" i="3"/>
  <c r="A392" i="3"/>
  <c r="A926" i="3"/>
  <c r="A1511" i="3"/>
  <c r="A2739" i="3"/>
  <c r="A3417" i="3"/>
  <c r="A2509" i="3"/>
  <c r="A2398" i="3"/>
  <c r="A3656" i="3"/>
  <c r="A1920" i="3"/>
  <c r="C651" i="3"/>
  <c r="C1523" i="3"/>
  <c r="C3478" i="3"/>
  <c r="A252" i="3"/>
  <c r="A743" i="3"/>
  <c r="A1286" i="3"/>
  <c r="A1608" i="3"/>
  <c r="A2629" i="3"/>
  <c r="A2390" i="3"/>
  <c r="A1587" i="3"/>
  <c r="A3183" i="3"/>
  <c r="A2884" i="3"/>
  <c r="A3123" i="3"/>
  <c r="A3363" i="3"/>
  <c r="C1311" i="3"/>
  <c r="C1593" i="3"/>
  <c r="C1602" i="3"/>
  <c r="C2114" i="3"/>
  <c r="C3138" i="3"/>
  <c r="C2119" i="3"/>
  <c r="C3143" i="3"/>
  <c r="C2840" i="3"/>
  <c r="C3044" i="3"/>
  <c r="C2785" i="3"/>
  <c r="C3068" i="3"/>
  <c r="C2733" i="3"/>
  <c r="A24" i="3"/>
  <c r="A202" i="3"/>
  <c r="A499" i="3"/>
  <c r="A508" i="3"/>
  <c r="A1021" i="3"/>
  <c r="A1026" i="3"/>
  <c r="A760" i="3"/>
  <c r="A1092" i="3"/>
  <c r="A620" i="3"/>
  <c r="A1525" i="3"/>
  <c r="A902" i="3"/>
  <c r="A1946" i="3"/>
  <c r="A938" i="3"/>
  <c r="A1955" i="3"/>
  <c r="A2467" i="3"/>
  <c r="A2979" i="3"/>
  <c r="A2301" i="3"/>
  <c r="A2778" i="3"/>
  <c r="C3381" i="3"/>
  <c r="C215" i="3"/>
  <c r="C1650" i="3"/>
  <c r="C3268" i="3"/>
  <c r="A1168" i="3"/>
  <c r="A1636" i="3"/>
  <c r="C168" i="3"/>
  <c r="C3014" i="3"/>
  <c r="C3177" i="3"/>
  <c r="A762" i="3"/>
  <c r="A988" i="3"/>
  <c r="A1018" i="3"/>
  <c r="A1497" i="3"/>
  <c r="A1908" i="3"/>
  <c r="A1918" i="3"/>
  <c r="A2951" i="3"/>
  <c r="A3009" i="3"/>
  <c r="A2380" i="3"/>
  <c r="A3046" i="3"/>
  <c r="C1869" i="3"/>
  <c r="C2395" i="3"/>
  <c r="C3337" i="3"/>
  <c r="A342" i="3"/>
  <c r="A1188" i="3"/>
  <c r="A1665" i="3"/>
  <c r="A2095" i="3"/>
  <c r="A2901" i="3"/>
  <c r="A2662" i="3"/>
  <c r="A3158" i="3"/>
  <c r="A1687" i="3"/>
  <c r="A3407" i="3"/>
  <c r="A1970" i="3"/>
  <c r="A2781" i="3"/>
  <c r="A3203" i="3"/>
  <c r="C1119" i="3"/>
  <c r="C838" i="3"/>
  <c r="C2658" i="3"/>
  <c r="C2663" i="3"/>
  <c r="C3688" i="3"/>
  <c r="C257" i="3"/>
  <c r="A343" i="3"/>
  <c r="A361" i="3"/>
  <c r="A1349" i="3"/>
  <c r="A1806" i="3"/>
  <c r="A2709" i="3"/>
  <c r="A2609" i="3"/>
  <c r="A3116" i="3"/>
  <c r="A3498" i="3"/>
  <c r="A3511" i="3"/>
  <c r="A2376" i="3"/>
  <c r="C1134" i="3"/>
  <c r="C2875" i="3"/>
  <c r="C3535" i="3"/>
  <c r="A375" i="3"/>
  <c r="A996" i="3"/>
  <c r="A1812" i="3"/>
  <c r="A2879" i="3"/>
  <c r="A3465" i="3"/>
  <c r="A2353" i="3"/>
  <c r="A2042" i="3"/>
  <c r="A3510" i="3"/>
  <c r="A2345" i="3"/>
  <c r="A3075" i="3"/>
  <c r="C394" i="3"/>
  <c r="C267" i="3"/>
  <c r="C902" i="3"/>
  <c r="C1419" i="3"/>
  <c r="C2690" i="3"/>
  <c r="C1428" i="3"/>
  <c r="C2695" i="3"/>
  <c r="C1944" i="3"/>
  <c r="C3720" i="3"/>
  <c r="C1864" i="3"/>
  <c r="C3693" i="3"/>
  <c r="C3583" i="3"/>
  <c r="A67" i="3"/>
  <c r="A320" i="3"/>
  <c r="A490" i="3"/>
  <c r="A790" i="3"/>
  <c r="A797" i="3"/>
  <c r="A687" i="3"/>
  <c r="A45" i="3"/>
  <c r="A153" i="3"/>
  <c r="A1454" i="3"/>
  <c r="A1291" i="3"/>
  <c r="A1813" i="3"/>
  <c r="A1647" i="3"/>
  <c r="A2236" i="3"/>
  <c r="A1656" i="3"/>
  <c r="A2243" i="3"/>
  <c r="A2755" i="3"/>
  <c r="A1915" i="3"/>
  <c r="A2581" i="3"/>
  <c r="A3021" i="3"/>
  <c r="A3365" i="3"/>
  <c r="A1650" i="3"/>
  <c r="A2396" i="3"/>
  <c r="A2854" i="3"/>
  <c r="A2113" i="3"/>
  <c r="A3062" i="3"/>
  <c r="A1634" i="3"/>
  <c r="A3356" i="3"/>
  <c r="A1836" i="3"/>
  <c r="A2718" i="3"/>
  <c r="A3210" i="3"/>
  <c r="A3543" i="3"/>
  <c r="A3392" i="3"/>
  <c r="A1459" i="3"/>
  <c r="A2980" i="3"/>
  <c r="A3549" i="3"/>
  <c r="A3048" i="3"/>
  <c r="A3166" i="3"/>
  <c r="A1263" i="3"/>
  <c r="A2057" i="3"/>
  <c r="A47" i="3"/>
  <c r="A410" i="3"/>
  <c r="A653" i="3"/>
  <c r="A1090" i="3"/>
  <c r="A1050" i="3"/>
  <c r="A1445" i="3"/>
  <c r="A1796" i="3"/>
  <c r="A1763" i="3"/>
  <c r="A2835" i="3"/>
  <c r="A2624" i="3"/>
  <c r="A3353" i="3"/>
  <c r="A2385" i="3"/>
  <c r="A1888" i="3"/>
  <c r="A3528" i="3"/>
  <c r="A1225" i="3"/>
  <c r="A3071" i="3"/>
  <c r="A3679" i="3"/>
  <c r="A2393" i="3"/>
  <c r="A3741" i="3"/>
  <c r="A1600" i="3"/>
  <c r="A884" i="3"/>
  <c r="C928" i="3"/>
  <c r="C2870" i="3"/>
  <c r="C1788" i="3"/>
  <c r="C2939" i="3"/>
  <c r="C3200" i="3"/>
  <c r="C3017" i="3"/>
  <c r="C2637" i="3"/>
  <c r="A134" i="3"/>
  <c r="A305" i="3"/>
  <c r="A807" i="3"/>
  <c r="A431" i="3"/>
  <c r="A1393" i="3"/>
  <c r="A1770" i="3"/>
  <c r="A1822" i="3"/>
  <c r="A2847" i="3"/>
  <c r="A2602" i="3"/>
  <c r="A3381" i="3"/>
  <c r="A2476" i="3"/>
  <c r="A2413" i="3"/>
  <c r="A2178" i="3"/>
  <c r="A2106" i="3"/>
  <c r="A3290" i="3"/>
  <c r="A3478" i="3"/>
  <c r="A3132" i="3"/>
  <c r="A3283" i="3"/>
  <c r="A2233" i="3"/>
  <c r="E15" i="1"/>
  <c r="C195" i="3"/>
  <c r="C2449" i="3"/>
  <c r="C1369" i="3"/>
  <c r="C3519" i="3"/>
  <c r="A1328" i="3"/>
  <c r="A1850" i="3"/>
  <c r="C558" i="3"/>
  <c r="C3334" i="3"/>
  <c r="C3633" i="3"/>
  <c r="A428" i="3"/>
  <c r="A1074" i="3"/>
  <c r="A1159" i="3"/>
  <c r="A1561" i="3"/>
  <c r="A1984" i="3"/>
  <c r="A1991" i="3"/>
  <c r="A820" i="3"/>
  <c r="A3073" i="3"/>
  <c r="A2465" i="3"/>
  <c r="A3131" i="3"/>
  <c r="C814" i="3"/>
  <c r="C2651" i="3"/>
  <c r="C3649" i="3"/>
  <c r="A470" i="3"/>
  <c r="A1316" i="3"/>
  <c r="A1793" i="3"/>
  <c r="A2223" i="3"/>
  <c r="A3005" i="3"/>
  <c r="A2716" i="3"/>
  <c r="A3243" i="3"/>
  <c r="A1943" i="3"/>
  <c r="A3450" i="3"/>
  <c r="A2274" i="3"/>
  <c r="A3155" i="3"/>
  <c r="A3374" i="3"/>
  <c r="C1094" i="3"/>
  <c r="C2791" i="3"/>
  <c r="C1948" i="3"/>
  <c r="A719" i="3"/>
  <c r="A1971" i="3"/>
  <c r="A2726" i="3"/>
  <c r="A3567" i="3"/>
  <c r="A3574" i="3"/>
  <c r="C2048" i="3"/>
  <c r="A537" i="3"/>
  <c r="A1976" i="3"/>
  <c r="A772" i="3"/>
  <c r="A2637" i="3"/>
  <c r="A2298" i="3"/>
  <c r="A3612" i="3"/>
  <c r="A3023" i="3"/>
  <c r="A3246" i="3"/>
  <c r="C551" i="3"/>
  <c r="C757" i="3"/>
  <c r="C1030" i="3"/>
  <c r="C1547" i="3"/>
  <c r="C2754" i="3"/>
  <c r="C1556" i="3"/>
  <c r="C2759" i="3"/>
  <c r="C2072" i="3"/>
  <c r="C737" i="3"/>
  <c r="C2017" i="3"/>
  <c r="C961" i="3"/>
  <c r="C2101" i="3"/>
  <c r="A111" i="3"/>
  <c r="A10" i="3"/>
  <c r="A37" i="3"/>
  <c r="A65" i="3"/>
  <c r="A829" i="3"/>
  <c r="A751" i="3"/>
  <c r="A301" i="3"/>
  <c r="A452" i="3"/>
  <c r="A1486" i="3"/>
  <c r="A1333" i="3"/>
  <c r="A484" i="3"/>
  <c r="A2213" i="3"/>
  <c r="A3385" i="3"/>
  <c r="A2428" i="3"/>
  <c r="A2193" i="3"/>
  <c r="A1868" i="3"/>
  <c r="A1922" i="3"/>
  <c r="A3231" i="3"/>
  <c r="A3424" i="3"/>
  <c r="A3042" i="3"/>
  <c r="A3134" i="3"/>
  <c r="A1728" i="3"/>
  <c r="A131" i="3"/>
  <c r="A685" i="3"/>
  <c r="A1175" i="3"/>
  <c r="A1882" i="3"/>
  <c r="A2899" i="3"/>
  <c r="A3397" i="3"/>
  <c r="A1985" i="3"/>
  <c r="A1379" i="3"/>
  <c r="A3711" i="3"/>
  <c r="A1707" i="3"/>
  <c r="A2685" i="3"/>
  <c r="C2934" i="3"/>
  <c r="C3003" i="3"/>
  <c r="C3273" i="3"/>
  <c r="A198" i="3"/>
  <c r="A892" i="3"/>
  <c r="A1457" i="3"/>
  <c r="A1907" i="3"/>
  <c r="A2661" i="3"/>
  <c r="A2534" i="3"/>
  <c r="A2457" i="3"/>
  <c r="A3332" i="3"/>
  <c r="A3202" i="3"/>
  <c r="A2621" i="3"/>
  <c r="A1187" i="3"/>
  <c r="A2531" i="3"/>
  <c r="A3085" i="3"/>
  <c r="A1820" i="3"/>
  <c r="A2940" i="3"/>
  <c r="A3147" i="3"/>
  <c r="A3521" i="3"/>
  <c r="A2846" i="3"/>
  <c r="A3591" i="3"/>
  <c r="A1932" i="3"/>
  <c r="A3625" i="3"/>
  <c r="A3558" i="3"/>
  <c r="A3251" i="3"/>
  <c r="A349" i="3"/>
  <c r="A1288" i="3"/>
  <c r="A1637" i="3"/>
  <c r="A2003" i="3"/>
  <c r="A2794" i="3"/>
  <c r="A2524" i="3"/>
  <c r="A1740" i="3"/>
  <c r="A3199" i="3"/>
  <c r="A2809" i="3"/>
  <c r="A3278" i="3"/>
  <c r="C182" i="3"/>
  <c r="C2043" i="3"/>
  <c r="C3644" i="3"/>
  <c r="C3563" i="3"/>
  <c r="A569" i="3"/>
  <c r="A732" i="3"/>
  <c r="A2333" i="3"/>
  <c r="A3004" i="3"/>
  <c r="A1376" i="3"/>
  <c r="A1479" i="3"/>
  <c r="A2659" i="3"/>
  <c r="A3129" i="3"/>
  <c r="A1938" i="3"/>
  <c r="A2990" i="3"/>
  <c r="A3206" i="3"/>
  <c r="A3605" i="3"/>
  <c r="A2932" i="3"/>
  <c r="A3623" i="3"/>
  <c r="A2146" i="3"/>
  <c r="A3677" i="3"/>
  <c r="A1178" i="3"/>
  <c r="A3654" i="3"/>
  <c r="A518" i="3"/>
  <c r="A459" i="3"/>
  <c r="A1765" i="3"/>
  <c r="A2131" i="3"/>
  <c r="A2880" i="3"/>
  <c r="A2641" i="3"/>
  <c r="A2436" i="3"/>
  <c r="A3284" i="3"/>
  <c r="A3090" i="3"/>
  <c r="A1536" i="3"/>
  <c r="C861" i="3"/>
  <c r="C2171" i="3"/>
  <c r="C1940" i="3"/>
  <c r="A63" i="3"/>
  <c r="A697" i="3"/>
  <c r="A1319" i="3"/>
  <c r="A2168" i="3"/>
  <c r="A1648" i="3"/>
  <c r="A1299" i="3"/>
  <c r="A2925" i="3"/>
  <c r="A2622" i="3"/>
  <c r="A3740" i="3"/>
  <c r="A2418" i="3"/>
  <c r="N14" i="5"/>
  <c r="A1699" i="3"/>
  <c r="A2608" i="3"/>
  <c r="A3513" i="3"/>
  <c r="A2598" i="3"/>
  <c r="A2594" i="3"/>
  <c r="A2724" i="3"/>
  <c r="A2314" i="3"/>
  <c r="A3359" i="3"/>
  <c r="A3596" i="3"/>
  <c r="A3250" i="3"/>
  <c r="A3614" i="3"/>
  <c r="A2999" i="3"/>
  <c r="A208" i="3"/>
  <c r="A1069" i="3"/>
  <c r="A1566" i="3"/>
  <c r="A2252" i="3"/>
  <c r="A1872" i="3"/>
  <c r="A1467" i="3"/>
  <c r="A2797" i="3"/>
  <c r="A2346" i="3"/>
  <c r="A3584" i="3"/>
  <c r="A3432" i="3"/>
  <c r="C361" i="3"/>
  <c r="C3318" i="3"/>
  <c r="C3387" i="3"/>
  <c r="C2772" i="3"/>
  <c r="A149" i="3"/>
  <c r="A13" i="3"/>
  <c r="A1841" i="3"/>
  <c r="A2303" i="3"/>
  <c r="A2997" i="3"/>
  <c r="A2876" i="3"/>
  <c r="A3452" i="3"/>
  <c r="A3571" i="3"/>
  <c r="A3597" i="3"/>
  <c r="A2461" i="3"/>
  <c r="A1262" i="3"/>
  <c r="A2773" i="3"/>
  <c r="A3382" i="3"/>
  <c r="A2478" i="3"/>
  <c r="F22" i="10"/>
  <c r="W17" i="1"/>
  <c r="S193" i="8"/>
  <c r="S220" i="8"/>
  <c r="S81" i="8"/>
  <c r="S112" i="8"/>
  <c r="S217" i="8"/>
  <c r="K121" i="8"/>
  <c r="S176" i="8"/>
  <c r="S185" i="8"/>
  <c r="S252" i="8"/>
  <c r="S221" i="8"/>
  <c r="S166" i="8"/>
  <c r="S126" i="8"/>
  <c r="S156" i="8"/>
  <c r="S125" i="8"/>
  <c r="S102" i="8"/>
  <c r="S123" i="8"/>
  <c r="S127" i="8"/>
  <c r="S153" i="8"/>
  <c r="S111" i="8"/>
  <c r="S242" i="8"/>
  <c r="S134" i="8"/>
  <c r="S234" i="8"/>
  <c r="S280" i="8"/>
  <c r="S223" i="8"/>
  <c r="S200" i="8"/>
  <c r="S154" i="8"/>
  <c r="S184" i="8"/>
  <c r="S99" i="8"/>
  <c r="S279" i="8"/>
  <c r="S179" i="8"/>
  <c r="S212" i="8"/>
  <c r="S160" i="8"/>
  <c r="S103" i="8"/>
  <c r="S124" i="8"/>
  <c r="S93" i="8"/>
  <c r="S132" i="8"/>
  <c r="S269" i="8"/>
  <c r="S215" i="8"/>
  <c r="S87" i="8"/>
  <c r="S164" i="8"/>
  <c r="S268" i="8"/>
  <c r="S237" i="8"/>
  <c r="S139" i="8"/>
  <c r="S271" i="8"/>
  <c r="S251" i="8"/>
  <c r="S256" i="8"/>
  <c r="S277" i="8"/>
  <c r="S162" i="8"/>
  <c r="S199" i="8"/>
  <c r="S181" i="8"/>
  <c r="S230" i="8"/>
  <c r="A1942" i="3"/>
  <c r="C1762" i="3"/>
  <c r="C3303" i="3"/>
  <c r="C3698" i="3"/>
  <c r="A373" i="3"/>
  <c r="A2483" i="3"/>
  <c r="A1760" i="3"/>
  <c r="A3440" i="3"/>
  <c r="C526" i="3"/>
  <c r="C1487" i="3"/>
  <c r="A1081" i="3"/>
  <c r="A916" i="3"/>
  <c r="A2102" i="3"/>
  <c r="A3307" i="3"/>
  <c r="A3000" i="3"/>
  <c r="A2414" i="3"/>
  <c r="A3698" i="3"/>
  <c r="A3422" i="3"/>
  <c r="C1055" i="3"/>
  <c r="C1397" i="3"/>
  <c r="C1474" i="3"/>
  <c r="C1986" i="3"/>
  <c r="C3010" i="3"/>
  <c r="C1991" i="3"/>
  <c r="C3015" i="3"/>
  <c r="C2584" i="3"/>
  <c r="C2500" i="3"/>
  <c r="C2529" i="3"/>
  <c r="C2580" i="3"/>
  <c r="C3707" i="3"/>
  <c r="A279" i="3"/>
  <c r="A138" i="3"/>
  <c r="A413" i="3"/>
  <c r="A423" i="3"/>
  <c r="A957" i="3"/>
  <c r="A940" i="3"/>
  <c r="A632" i="3"/>
  <c r="A922" i="3"/>
  <c r="A253" i="3"/>
  <c r="A1461" i="3"/>
  <c r="A1870" i="3"/>
  <c r="A2725" i="3"/>
  <c r="A870" i="3"/>
  <c r="A2652" i="3"/>
  <c r="A2712" i="3"/>
  <c r="A2948" i="3"/>
  <c r="A2420" i="3"/>
  <c r="A3402" i="3"/>
  <c r="A3644" i="3"/>
  <c r="A3319" i="3"/>
  <c r="A3618" i="3"/>
  <c r="A3182" i="3"/>
  <c r="A336" i="3"/>
  <c r="A447" i="3"/>
  <c r="A684" i="3"/>
  <c r="A249" i="3"/>
  <c r="A2149" i="3"/>
  <c r="A1735" i="3"/>
  <c r="A3011" i="3"/>
  <c r="A2526" i="3"/>
  <c r="A3680" i="3"/>
  <c r="A3710" i="3"/>
  <c r="C531" i="3"/>
  <c r="C3446" i="3"/>
  <c r="C1415" i="3"/>
  <c r="C3610" i="3"/>
  <c r="A451" i="3"/>
  <c r="A560" i="3"/>
  <c r="A368" i="3"/>
  <c r="A2431" i="3"/>
  <c r="A3081" i="3"/>
  <c r="A3006" i="3"/>
  <c r="A3641" i="3"/>
  <c r="A3619" i="3"/>
  <c r="A3697" i="3"/>
  <c r="A3622" i="3"/>
  <c r="A2012" i="3"/>
  <c r="A1118" i="3"/>
  <c r="A3257" i="3"/>
  <c r="A2198" i="3"/>
  <c r="A1584" i="3"/>
  <c r="A3556" i="3"/>
  <c r="A1310" i="3"/>
  <c r="A3103" i="3"/>
  <c r="A3719" i="3"/>
  <c r="A2628" i="3"/>
  <c r="A2153" i="3"/>
  <c r="A3214" i="3"/>
  <c r="A3610" i="3"/>
  <c r="A129" i="3"/>
  <c r="A1054" i="3"/>
  <c r="A1315" i="3"/>
  <c r="A2515" i="3"/>
  <c r="A3161" i="3"/>
  <c r="A2950" i="3"/>
  <c r="A3383" i="3"/>
  <c r="A3519" i="3"/>
  <c r="A3474" i="3"/>
  <c r="A3395" i="3"/>
  <c r="C1837" i="3"/>
  <c r="C2555" i="3"/>
  <c r="C1560" i="3"/>
  <c r="A124" i="3"/>
  <c r="A1049" i="3"/>
  <c r="A1585" i="3"/>
  <c r="A3165" i="3"/>
  <c r="A2452" i="3"/>
  <c r="A2514" i="3"/>
  <c r="A2140" i="3"/>
  <c r="A1659" i="3"/>
  <c r="A3301" i="3"/>
  <c r="A2278" i="3"/>
  <c r="A1824" i="3"/>
  <c r="A3684" i="3"/>
  <c r="A1571" i="3"/>
  <c r="A3146" i="3"/>
  <c r="A3296" i="3"/>
  <c r="A2766" i="3"/>
  <c r="A2568" i="3"/>
  <c r="A3470" i="3"/>
  <c r="C3469" i="3"/>
  <c r="A444" i="3"/>
  <c r="A531" i="3"/>
  <c r="A1575" i="3"/>
  <c r="A2643" i="3"/>
  <c r="A3245" i="3"/>
  <c r="A603" i="3"/>
  <c r="A3585" i="3"/>
  <c r="A3583" i="3"/>
  <c r="A3589" i="3"/>
  <c r="A1664" i="3"/>
  <c r="C750" i="3"/>
  <c r="C2683" i="3"/>
  <c r="C2249" i="3"/>
  <c r="A284" i="3"/>
  <c r="A393" i="3"/>
  <c r="A1158" i="3"/>
  <c r="A1548" i="3"/>
  <c r="A2458" i="3"/>
  <c r="A2270" i="3"/>
  <c r="A3660" i="3"/>
  <c r="A3162" i="3"/>
  <c r="A2820" i="3"/>
  <c r="A3448" i="3"/>
  <c r="A1845" i="3"/>
  <c r="A2275" i="3"/>
  <c r="A3001" i="3"/>
  <c r="A1595" i="3"/>
  <c r="A2822" i="3"/>
  <c r="A3035" i="3"/>
  <c r="A3303" i="3"/>
  <c r="A2676" i="3"/>
  <c r="A3527" i="3"/>
  <c r="A1246" i="3"/>
  <c r="A3525" i="3"/>
  <c r="A3038" i="3"/>
  <c r="A3714" i="3"/>
  <c r="A346" i="3"/>
  <c r="A1004" i="3"/>
  <c r="A1381" i="3"/>
  <c r="A1678" i="3"/>
  <c r="A2565" i="3"/>
  <c r="A2302" i="3"/>
  <c r="A3446" i="3"/>
  <c r="A3024" i="3"/>
  <c r="A2194" i="3"/>
  <c r="A3606" i="3"/>
  <c r="C756" i="3"/>
  <c r="C1660" i="3"/>
  <c r="C2944" i="3"/>
  <c r="C3611" i="3"/>
  <c r="A49" i="3"/>
  <c r="A89" i="3"/>
  <c r="A1684" i="3"/>
  <c r="A2783" i="3"/>
  <c r="A3337" i="3"/>
  <c r="A2257" i="3"/>
  <c r="A1978" i="3"/>
  <c r="A3419" i="3"/>
  <c r="A3112" i="3"/>
  <c r="Q4" i="8"/>
  <c r="A1279" i="3"/>
  <c r="A432" i="3"/>
  <c r="A1062" i="3"/>
  <c r="A3346" i="3"/>
  <c r="K24" i="9"/>
  <c r="E18" i="10"/>
  <c r="S79" i="8"/>
  <c r="S144" i="8"/>
  <c r="S204" i="8"/>
  <c r="S173" i="8"/>
  <c r="S198" i="8"/>
  <c r="S218" i="8"/>
  <c r="S119" i="8"/>
  <c r="S244" i="8"/>
  <c r="S151" i="8"/>
  <c r="S206" i="8"/>
  <c r="S163" i="8"/>
  <c r="S174" i="8"/>
  <c r="S170" i="8"/>
  <c r="S248" i="8"/>
  <c r="S231" i="8"/>
  <c r="S140" i="8"/>
  <c r="S109" i="8"/>
  <c r="S276" i="8"/>
  <c r="S94" i="8"/>
  <c r="S264" i="8"/>
  <c r="S135" i="8"/>
  <c r="S149" i="8"/>
  <c r="S207" i="8"/>
  <c r="S118" i="8"/>
  <c r="S225" i="8"/>
  <c r="S131" i="8"/>
  <c r="S226" i="8"/>
  <c r="S96" i="8"/>
  <c r="S90" i="8"/>
  <c r="S168" i="8"/>
  <c r="S270" i="8"/>
  <c r="S261" i="8"/>
  <c r="S128" i="8"/>
  <c r="S106" i="8"/>
  <c r="S216" i="8"/>
  <c r="L121" i="8"/>
  <c r="S275" i="8"/>
  <c r="S245" i="8"/>
  <c r="S120" i="8"/>
  <c r="S122" i="8"/>
  <c r="S183" i="8"/>
  <c r="S238" i="8"/>
  <c r="S148" i="8"/>
  <c r="S146" i="8"/>
  <c r="S258" i="8"/>
  <c r="S203" i="8"/>
  <c r="S190" i="8"/>
  <c r="S235" i="8"/>
  <c r="S175" i="8"/>
  <c r="S189" i="8"/>
  <c r="S222" i="8"/>
  <c r="C1375" i="3"/>
  <c r="C2786" i="3"/>
  <c r="C1249" i="3"/>
  <c r="A176" i="3"/>
  <c r="A1477" i="3"/>
  <c r="A2853" i="3"/>
  <c r="A3330" i="3"/>
  <c r="A3613" i="3"/>
  <c r="C1462" i="3"/>
  <c r="C2749" i="3"/>
  <c r="A1191" i="3"/>
  <c r="A699" i="3"/>
  <c r="A2620" i="3"/>
  <c r="A2798" i="3"/>
  <c r="A3354" i="3"/>
  <c r="A3239" i="3"/>
  <c r="A3734" i="3"/>
  <c r="C156" i="3"/>
  <c r="C676" i="3"/>
  <c r="C1721" i="3"/>
  <c r="C1730" i="3"/>
  <c r="C2242" i="3"/>
  <c r="C3266" i="3"/>
  <c r="C2247" i="3"/>
  <c r="C3271" i="3"/>
  <c r="C3096" i="3"/>
  <c r="C3502" i="3"/>
  <c r="C3041" i="3"/>
  <c r="C3514" i="3"/>
  <c r="C3603" i="3"/>
  <c r="A96" i="3"/>
  <c r="A266" i="3"/>
  <c r="A566" i="3"/>
  <c r="A573" i="3"/>
  <c r="A1085" i="3"/>
  <c r="A1111" i="3"/>
  <c r="A862" i="3"/>
  <c r="A1197" i="3"/>
  <c r="A854" i="3"/>
  <c r="A411" i="3"/>
  <c r="A2403" i="3"/>
  <c r="A3045" i="3"/>
  <c r="A1703" i="3"/>
  <c r="A2881" i="3"/>
  <c r="A3094" i="3"/>
  <c r="A3415" i="3"/>
  <c r="A2761" i="3"/>
  <c r="A3559" i="3"/>
  <c r="A1655" i="3"/>
  <c r="A3577" i="3"/>
  <c r="A3294" i="3"/>
  <c r="A2589" i="3"/>
  <c r="A474" i="3"/>
  <c r="A1160" i="3"/>
  <c r="A1509" i="3"/>
  <c r="A1848" i="3"/>
  <c r="A2682" i="3"/>
  <c r="A2412" i="3"/>
  <c r="A3648" i="3"/>
  <c r="A3114" i="3"/>
  <c r="A2532" i="3"/>
  <c r="A2472" i="3"/>
  <c r="C1100" i="3"/>
  <c r="C1915" i="3"/>
  <c r="C3452" i="3"/>
  <c r="C3555" i="3"/>
  <c r="A417" i="3"/>
  <c r="A707" i="3"/>
  <c r="A1855" i="3"/>
  <c r="A2911" i="3"/>
  <c r="A3421" i="3"/>
  <c r="A2466" i="3"/>
  <c r="A2234" i="3"/>
  <c r="A3540" i="3"/>
  <c r="A3454" i="3"/>
  <c r="O15" i="5"/>
  <c r="A1205" i="3"/>
  <c r="A2384" i="3"/>
  <c r="A3429" i="3"/>
  <c r="A2481" i="3"/>
  <c r="A2369" i="3"/>
  <c r="A2210" i="3"/>
  <c r="A2058" i="3"/>
  <c r="A3274" i="3"/>
  <c r="A3488" i="3"/>
  <c r="A3106" i="3"/>
  <c r="A3304" i="3"/>
  <c r="A2297" i="3"/>
  <c r="A303" i="3"/>
  <c r="A813" i="3"/>
  <c r="A1342" i="3"/>
  <c r="A2028" i="3"/>
  <c r="A948" i="3"/>
  <c r="A3481" i="3"/>
  <c r="A2321" i="3"/>
  <c r="A1794" i="3"/>
  <c r="A3344" i="3"/>
  <c r="A2653" i="3"/>
  <c r="K16" i="1"/>
  <c r="C3062" i="3"/>
  <c r="C3131" i="3"/>
  <c r="C3617" i="3"/>
  <c r="A326" i="3"/>
  <c r="A1063" i="3"/>
  <c r="A2008" i="3"/>
  <c r="A2054" i="3"/>
  <c r="A3418" i="3"/>
  <c r="A3150" i="3"/>
  <c r="A1492" i="3"/>
  <c r="A2496" i="3"/>
  <c r="A3469" i="3"/>
  <c r="A2540" i="3"/>
  <c r="A2488" i="3"/>
  <c r="A2489" i="3"/>
  <c r="A2186" i="3"/>
  <c r="A3316" i="3"/>
  <c r="A3548" i="3"/>
  <c r="A3175" i="3"/>
  <c r="A3475" i="3"/>
  <c r="A2664" i="3"/>
  <c r="A80" i="3"/>
  <c r="A941" i="3"/>
  <c r="A1470" i="3"/>
  <c r="A2156" i="3"/>
  <c r="A1616" i="3"/>
  <c r="A955" i="3"/>
  <c r="A2573" i="3"/>
  <c r="A2090" i="3"/>
  <c r="A3472" i="3"/>
  <c r="A3176" i="3"/>
  <c r="C392" i="3"/>
  <c r="C3190" i="3"/>
  <c r="C3259" i="3"/>
  <c r="C1599" i="3"/>
  <c r="A454" i="3"/>
  <c r="A1204" i="3"/>
  <c r="A1713" i="3"/>
  <c r="A2175" i="3"/>
  <c r="A2885" i="3"/>
  <c r="A2758" i="3"/>
  <c r="A3234" i="3"/>
  <c r="A3503" i="3"/>
  <c r="A3484" i="3"/>
  <c r="A3502" i="3"/>
  <c r="A1690" i="3"/>
  <c r="A2787" i="3"/>
  <c r="A3173" i="3"/>
  <c r="A2022" i="3"/>
  <c r="A3034" i="3"/>
  <c r="A3270" i="3"/>
  <c r="A3693" i="3"/>
  <c r="A3008" i="3"/>
  <c r="A3655" i="3"/>
  <c r="A2354" i="3"/>
  <c r="A3729" i="3"/>
  <c r="A2329" i="3"/>
  <c r="A2429" i="3"/>
  <c r="A646" i="3"/>
  <c r="A664" i="3"/>
  <c r="A1893" i="3"/>
  <c r="A2259" i="3"/>
  <c r="A2989" i="3"/>
  <c r="A2753" i="3"/>
  <c r="A2894" i="3"/>
  <c r="A3370" i="3"/>
  <c r="A3228" i="3"/>
  <c r="A2578" i="3"/>
  <c r="C1373" i="3"/>
  <c r="C2299" i="3"/>
  <c r="C3244" i="3"/>
  <c r="A191" i="3"/>
  <c r="A825" i="3"/>
  <c r="A1450" i="3"/>
  <c r="A2296" i="3"/>
  <c r="A1904" i="3"/>
  <c r="A1639" i="3"/>
  <c r="A3083" i="3"/>
  <c r="A2793" i="3"/>
  <c r="A1612" i="3"/>
  <c r="A3272" i="3"/>
  <c r="O19" i="9"/>
  <c r="A2527" i="3"/>
  <c r="A2646" i="3"/>
  <c r="A3076" i="3"/>
  <c r="A3726" i="3"/>
  <c r="K19" i="9"/>
  <c r="S13" i="9"/>
  <c r="S167" i="8"/>
  <c r="S259" i="8"/>
  <c r="S262" i="8"/>
  <c r="S110" i="8"/>
  <c r="S84" i="8"/>
  <c r="S177" i="8"/>
  <c r="S121" i="8"/>
  <c r="S186" i="8"/>
  <c r="S213" i="8"/>
  <c r="S88" i="8"/>
  <c r="S187" i="8"/>
  <c r="S130" i="8"/>
  <c r="S101" i="8"/>
  <c r="S143" i="8"/>
  <c r="S224" i="8"/>
  <c r="S138" i="8"/>
  <c r="S232" i="8"/>
  <c r="S195" i="8"/>
  <c r="S113" i="8"/>
  <c r="S180" i="8"/>
  <c r="S219" i="8"/>
  <c r="S80" i="8"/>
  <c r="S201" i="8"/>
  <c r="S250" i="8"/>
  <c r="S214" i="8"/>
  <c r="S178" i="8"/>
  <c r="S105" i="8"/>
  <c r="S209" i="8"/>
  <c r="S254" i="8"/>
  <c r="S194" i="8"/>
  <c r="S267" i="8"/>
  <c r="S205" i="8"/>
  <c r="S257" i="8"/>
  <c r="S227" i="8"/>
  <c r="S278" i="8"/>
  <c r="S236" i="8"/>
  <c r="S161" i="8"/>
  <c r="S272" i="8"/>
  <c r="S98" i="8"/>
  <c r="S91" i="8"/>
  <c r="S229" i="8"/>
  <c r="S104" i="8"/>
  <c r="S133" i="8"/>
  <c r="S172" i="8"/>
  <c r="S249" i="8"/>
  <c r="S150" i="8"/>
  <c r="S147" i="8"/>
  <c r="S241" i="8"/>
  <c r="S97" i="8"/>
  <c r="S142" i="8"/>
  <c r="S246" i="8"/>
  <c r="C1156" i="3"/>
  <c r="C3298" i="3"/>
  <c r="C3570" i="3"/>
  <c r="A378" i="3"/>
  <c r="A564" i="3"/>
  <c r="A3225" i="3"/>
  <c r="A1879" i="3"/>
  <c r="A3262" i="3"/>
  <c r="C592" i="3"/>
  <c r="A16" i="3"/>
  <c r="A843" i="3"/>
  <c r="A2373" i="3"/>
  <c r="A3030" i="3"/>
  <c r="A3685" i="3"/>
  <c r="A3667" i="3"/>
  <c r="A3621" i="3"/>
  <c r="A1055" i="3"/>
  <c r="C387" i="3"/>
  <c r="C1116" i="3"/>
  <c r="C354" i="3"/>
  <c r="C665" i="3"/>
  <c r="C2498" i="3"/>
  <c r="C682" i="3"/>
  <c r="C2503" i="3"/>
  <c r="C1009" i="3"/>
  <c r="C3528" i="3"/>
  <c r="C786" i="3"/>
  <c r="C3501" i="3"/>
  <c r="C2181" i="3"/>
  <c r="C3101" i="3"/>
  <c r="A224" i="3"/>
  <c r="A394" i="3"/>
  <c r="A694" i="3"/>
  <c r="A701" i="3"/>
  <c r="A489" i="3"/>
  <c r="A1240" i="3"/>
  <c r="A1032" i="3"/>
  <c r="A1358" i="3"/>
  <c r="A1163" i="3"/>
  <c r="A1860" i="3"/>
  <c r="A2915" i="3"/>
  <c r="A3213" i="3"/>
  <c r="A2110" i="3"/>
  <c r="A1242" i="3"/>
  <c r="A3398" i="3"/>
  <c r="A804" i="3"/>
  <c r="A3060" i="3"/>
  <c r="A3687" i="3"/>
  <c r="A2500" i="3"/>
  <c r="A1504" i="3"/>
  <c r="A2856" i="3"/>
  <c r="A3192" i="3"/>
  <c r="A742" i="3"/>
  <c r="A883" i="3"/>
  <c r="A816" i="3"/>
  <c r="A2387" i="3"/>
  <c r="A3077" i="3"/>
  <c r="A2838" i="3"/>
  <c r="A3164" i="3"/>
  <c r="A3455" i="3"/>
  <c r="A3367" i="3"/>
  <c r="A3054" i="3"/>
  <c r="C1645" i="3"/>
  <c r="C2427" i="3"/>
  <c r="C1408" i="3"/>
  <c r="A319" i="3"/>
  <c r="A953" i="3"/>
  <c r="A1578" i="3"/>
  <c r="A715" i="3"/>
  <c r="A2165" i="3"/>
  <c r="A1863" i="3"/>
  <c r="A3200" i="3"/>
  <c r="A2964" i="3"/>
  <c r="A2114" i="3"/>
  <c r="A3638" i="3"/>
  <c r="A1589" i="3"/>
  <c r="A2019" i="3"/>
  <c r="A2837" i="3"/>
  <c r="A1214" i="3"/>
  <c r="A2710" i="3"/>
  <c r="A2829" i="3"/>
  <c r="A3084" i="3"/>
  <c r="A2505" i="3"/>
  <c r="A3444" i="3"/>
  <c r="A3692" i="3"/>
  <c r="A3388" i="3"/>
  <c r="A1568" i="3"/>
  <c r="A3352" i="3"/>
  <c r="A90" i="3"/>
  <c r="A655" i="3"/>
  <c r="A1067" i="3"/>
  <c r="A1162" i="3"/>
  <c r="A2325" i="3"/>
  <c r="A1958" i="3"/>
  <c r="A3104" i="3"/>
  <c r="A2697" i="3"/>
  <c r="A740" i="3"/>
  <c r="A2313" i="3"/>
  <c r="C779" i="3"/>
  <c r="C890" i="3"/>
  <c r="C1920" i="3"/>
  <c r="C2085" i="3"/>
  <c r="A594" i="3"/>
  <c r="A1082" i="3"/>
  <c r="A2047" i="3"/>
  <c r="A2701" i="3"/>
  <c r="A3640" i="3"/>
  <c r="A1717" i="3"/>
  <c r="A2147" i="3"/>
  <c r="A2949" i="3"/>
  <c r="A1419" i="3"/>
  <c r="A2769" i="3"/>
  <c r="A2936" i="3"/>
  <c r="A3196" i="3"/>
  <c r="A2590" i="3"/>
  <c r="A3487" i="3"/>
  <c r="A221" i="3"/>
  <c r="A3458" i="3"/>
  <c r="A2504" i="3"/>
  <c r="A3522" i="3"/>
  <c r="A218" i="3"/>
  <c r="A876" i="3"/>
  <c r="A1227" i="3"/>
  <c r="A1460" i="3"/>
  <c r="A2453" i="3"/>
  <c r="A2134" i="3"/>
  <c r="A3222" i="3"/>
  <c r="A2868" i="3"/>
  <c r="A1719" i="3"/>
  <c r="A3102" i="3"/>
  <c r="C1291" i="3"/>
  <c r="C1402" i="3"/>
  <c r="C2432" i="3"/>
  <c r="C1904" i="3"/>
  <c r="A690" i="3"/>
  <c r="A984" i="3"/>
  <c r="A1471" i="3"/>
  <c r="A2655" i="3"/>
  <c r="A3253" i="3"/>
  <c r="A1910" i="3"/>
  <c r="A1644" i="3"/>
  <c r="A3286" i="3"/>
  <c r="A2525" i="3"/>
  <c r="K15" i="1"/>
  <c r="A2268" i="3"/>
  <c r="A1989" i="3"/>
  <c r="A3341" i="3"/>
  <c r="A2366" i="3"/>
  <c r="A2033" i="3"/>
  <c r="A1331" i="3"/>
  <c r="A1751" i="3"/>
  <c r="A3188" i="3"/>
  <c r="A3360" i="3"/>
  <c r="A2905" i="3"/>
  <c r="A2909" i="3"/>
  <c r="A3706" i="3"/>
  <c r="C2589" i="3"/>
  <c r="A589" i="3"/>
  <c r="A879" i="3"/>
  <c r="A1754" i="3"/>
  <c r="A2771" i="3"/>
  <c r="A3309" i="3"/>
  <c r="A1654" i="3"/>
  <c r="A548" i="3"/>
  <c r="A3647" i="3"/>
  <c r="A3689" i="3"/>
  <c r="A3358" i="3"/>
  <c r="C1262" i="3"/>
  <c r="C2811" i="3"/>
  <c r="C2761" i="3"/>
  <c r="A70" i="3"/>
  <c r="A679" i="3"/>
  <c r="A1329" i="3"/>
  <c r="A1736" i="3"/>
  <c r="A2544" i="3"/>
  <c r="A2417" i="3"/>
  <c r="A1804" i="3"/>
  <c r="A3247" i="3"/>
  <c r="A3063" i="3"/>
  <c r="A1643" i="3"/>
  <c r="A814" i="3"/>
  <c r="A1076" i="3"/>
  <c r="A1392" i="3"/>
  <c r="A3683" i="3"/>
  <c r="A3160" i="3"/>
  <c r="K13" i="9"/>
  <c r="O13" i="9"/>
  <c r="S141" i="8"/>
  <c r="S100" i="8"/>
  <c r="S165" i="8"/>
  <c r="S239" i="8"/>
  <c r="S158" i="8"/>
  <c r="S243" i="8"/>
  <c r="S274" i="8"/>
  <c r="S129" i="8"/>
  <c r="S208" i="8"/>
  <c r="S265" i="8"/>
  <c r="S115" i="8"/>
  <c r="S155" i="8"/>
  <c r="S191" i="8"/>
  <c r="S169" i="8"/>
  <c r="S273" i="8"/>
  <c r="S85" i="8"/>
  <c r="S107" i="8"/>
  <c r="S192" i="8"/>
  <c r="S202" i="8"/>
  <c r="S116" i="8"/>
  <c r="S188" i="8"/>
  <c r="S157" i="8"/>
  <c r="S260" i="8"/>
  <c r="S247" i="8"/>
  <c r="S92" i="8"/>
  <c r="S211" i="8"/>
  <c r="S228" i="8"/>
  <c r="S182" i="8"/>
  <c r="S82" i="8"/>
  <c r="S89" i="8"/>
  <c r="S196" i="8"/>
  <c r="S136" i="8"/>
  <c r="S95" i="8"/>
  <c r="S266" i="8"/>
  <c r="S137" i="8"/>
  <c r="S197" i="8"/>
  <c r="S86" i="8"/>
  <c r="S253" i="8"/>
  <c r="S171" i="8"/>
  <c r="S145" i="8"/>
  <c r="S240" i="8"/>
  <c r="S281" i="8"/>
  <c r="S210" i="8"/>
  <c r="S117" i="8"/>
  <c r="S114" i="8"/>
  <c r="S263" i="8"/>
  <c r="S152" i="8"/>
  <c r="S108" i="8"/>
  <c r="S83" i="8"/>
  <c r="S233" i="8"/>
  <c r="S159" i="8"/>
  <c r="S255" i="8"/>
  <c r="H81" i="8"/>
  <c r="G109" i="8"/>
  <c r="D3160" i="3" l="1"/>
  <c r="D3683" i="3"/>
  <c r="D1392" i="3"/>
  <c r="D1076" i="3"/>
  <c r="D814" i="3"/>
  <c r="D1643" i="3"/>
  <c r="D3063" i="3"/>
  <c r="D3247" i="3"/>
  <c r="D1804" i="3"/>
  <c r="D2417" i="3"/>
  <c r="D2544" i="3"/>
  <c r="D1736" i="3"/>
  <c r="D1329" i="3"/>
  <c r="D679" i="3"/>
  <c r="D70" i="3"/>
  <c r="D3358" i="3"/>
  <c r="D3689" i="3"/>
  <c r="D3647" i="3"/>
  <c r="D548" i="3"/>
  <c r="D1654" i="3"/>
  <c r="D3309" i="3"/>
  <c r="D2771" i="3"/>
  <c r="D1754" i="3"/>
  <c r="D879" i="3"/>
  <c r="D589" i="3"/>
  <c r="D3706" i="3"/>
  <c r="D2909" i="3"/>
  <c r="D2905" i="3"/>
  <c r="D3360" i="3"/>
  <c r="D3188" i="3"/>
  <c r="D1751" i="3"/>
  <c r="D1331" i="3"/>
  <c r="D2033" i="3"/>
  <c r="D2366" i="3"/>
  <c r="D3341" i="3"/>
  <c r="D1989" i="3"/>
  <c r="D2268" i="3"/>
  <c r="D2525" i="3"/>
  <c r="D3286" i="3"/>
  <c r="D1644" i="3"/>
  <c r="D1910" i="3"/>
  <c r="D3253" i="3"/>
  <c r="D2655" i="3"/>
  <c r="D1471" i="3"/>
  <c r="D984" i="3"/>
  <c r="D690" i="3"/>
  <c r="D3102" i="3"/>
  <c r="D1719" i="3"/>
  <c r="D2868" i="3"/>
  <c r="D3222" i="3"/>
  <c r="D2134" i="3"/>
  <c r="D2453" i="3"/>
  <c r="D1460" i="3"/>
  <c r="D1227" i="3"/>
  <c r="D876" i="3"/>
  <c r="D218" i="3"/>
  <c r="D3522" i="3"/>
  <c r="D2504" i="3"/>
  <c r="D3458" i="3"/>
  <c r="D221" i="3"/>
  <c r="D3487" i="3"/>
  <c r="D2590" i="3"/>
  <c r="D3196" i="3"/>
  <c r="D2936" i="3"/>
  <c r="D2769" i="3"/>
  <c r="D1419" i="3"/>
  <c r="D2949" i="3"/>
  <c r="D2147" i="3"/>
  <c r="D1717" i="3"/>
  <c r="D3640" i="3"/>
  <c r="D2701" i="3"/>
  <c r="D2047" i="3"/>
  <c r="D1082" i="3"/>
  <c r="D594" i="3"/>
  <c r="D2313" i="3"/>
  <c r="D740" i="3"/>
  <c r="D2697" i="3"/>
  <c r="D3104" i="3"/>
  <c r="D1958" i="3"/>
  <c r="D2325" i="3"/>
  <c r="D1162" i="3"/>
  <c r="D1067" i="3"/>
  <c r="D655" i="3"/>
  <c r="D90" i="3"/>
  <c r="D3352" i="3"/>
  <c r="D1568" i="3"/>
  <c r="D3388" i="3"/>
  <c r="D3692" i="3"/>
  <c r="D3444" i="3"/>
  <c r="D2505" i="3"/>
  <c r="D3084" i="3"/>
  <c r="D2829" i="3"/>
  <c r="D2710" i="3"/>
  <c r="D1214" i="3"/>
  <c r="D2837" i="3"/>
  <c r="D2019" i="3"/>
  <c r="D1589" i="3"/>
  <c r="D3638" i="3"/>
  <c r="D2114" i="3"/>
  <c r="D2964" i="3"/>
  <c r="D3200" i="3"/>
  <c r="D1863" i="3"/>
  <c r="D2165" i="3"/>
  <c r="D715" i="3"/>
  <c r="D1578" i="3"/>
  <c r="D953" i="3"/>
  <c r="D319" i="3"/>
  <c r="D3054" i="3"/>
  <c r="D3367" i="3"/>
  <c r="D3455" i="3"/>
  <c r="D3164" i="3"/>
  <c r="D2838" i="3"/>
  <c r="D3077" i="3"/>
  <c r="D2387" i="3"/>
  <c r="D816" i="3"/>
  <c r="D883" i="3"/>
  <c r="D742" i="3"/>
  <c r="D3192" i="3"/>
  <c r="D2856" i="3"/>
  <c r="D1504" i="3"/>
  <c r="D2500" i="3"/>
  <c r="D3687" i="3"/>
  <c r="D3060" i="3"/>
  <c r="D804" i="3"/>
  <c r="D3398" i="3"/>
  <c r="D1242" i="3"/>
  <c r="D2110" i="3"/>
  <c r="D3213" i="3"/>
  <c r="D2915" i="3"/>
  <c r="D1860" i="3"/>
  <c r="D1163" i="3"/>
  <c r="D1358" i="3"/>
  <c r="D1032" i="3"/>
  <c r="D1240" i="3"/>
  <c r="D489" i="3"/>
  <c r="D701" i="3"/>
  <c r="D694" i="3"/>
  <c r="D394" i="3"/>
  <c r="D224" i="3"/>
  <c r="D1055" i="3"/>
  <c r="D3621" i="3"/>
  <c r="D3667" i="3"/>
  <c r="D3685" i="3"/>
  <c r="D3030" i="3"/>
  <c r="D2373" i="3"/>
  <c r="D843" i="3"/>
  <c r="D16" i="3"/>
  <c r="D3262" i="3"/>
  <c r="D1879" i="3"/>
  <c r="D3225" i="3"/>
  <c r="D564" i="3"/>
  <c r="D378" i="3"/>
  <c r="D3726" i="3"/>
  <c r="D3076" i="3"/>
  <c r="D2646" i="3"/>
  <c r="D2527" i="3"/>
  <c r="D3272" i="3"/>
  <c r="D1612" i="3"/>
  <c r="D2793" i="3"/>
  <c r="D3083" i="3"/>
  <c r="D1639" i="3"/>
  <c r="D1904" i="3"/>
  <c r="D2296" i="3"/>
  <c r="D1450" i="3"/>
  <c r="D825" i="3"/>
  <c r="D191" i="3"/>
  <c r="D2578" i="3"/>
  <c r="D3228" i="3"/>
  <c r="D3370" i="3"/>
  <c r="D2894" i="3"/>
  <c r="D2753" i="3"/>
  <c r="D2989" i="3"/>
  <c r="D2259" i="3"/>
  <c r="D1893" i="3"/>
  <c r="D664" i="3"/>
  <c r="D646" i="3"/>
  <c r="D2429" i="3"/>
  <c r="D2329" i="3"/>
  <c r="D3729" i="3"/>
  <c r="D2354" i="3"/>
  <c r="D3655" i="3"/>
  <c r="D3008" i="3"/>
  <c r="D3693" i="3"/>
  <c r="D3270" i="3"/>
  <c r="D3034" i="3"/>
  <c r="D2022" i="3"/>
  <c r="D3173" i="3"/>
  <c r="D2787" i="3"/>
  <c r="D1690" i="3"/>
  <c r="D3502" i="3"/>
  <c r="D3484" i="3"/>
  <c r="D3503" i="3"/>
  <c r="D3234" i="3"/>
  <c r="D2758" i="3"/>
  <c r="D2885" i="3"/>
  <c r="D2175" i="3"/>
  <c r="D1713" i="3"/>
  <c r="D1204" i="3"/>
  <c r="D454" i="3"/>
  <c r="D3176" i="3"/>
  <c r="D3472" i="3"/>
  <c r="D2090" i="3"/>
  <c r="D2573" i="3"/>
  <c r="D955" i="3"/>
  <c r="D1616" i="3"/>
  <c r="D2156" i="3"/>
  <c r="D1470" i="3"/>
  <c r="D941" i="3"/>
  <c r="D80" i="3"/>
  <c r="D2664" i="3"/>
  <c r="D3475" i="3"/>
  <c r="D3175" i="3"/>
  <c r="D3548" i="3"/>
  <c r="D3316" i="3"/>
  <c r="D2186" i="3"/>
  <c r="D2489" i="3"/>
  <c r="D2488" i="3"/>
  <c r="D2540" i="3"/>
  <c r="D3469" i="3"/>
  <c r="D2496" i="3"/>
  <c r="D1492" i="3"/>
  <c r="D3150" i="3"/>
  <c r="D3418" i="3"/>
  <c r="D2054" i="3"/>
  <c r="D2008" i="3"/>
  <c r="D1063" i="3"/>
  <c r="D326" i="3"/>
  <c r="D2653" i="3"/>
  <c r="D3344" i="3"/>
  <c r="D1794" i="3"/>
  <c r="D2321" i="3"/>
  <c r="D3481" i="3"/>
  <c r="D948" i="3"/>
  <c r="D2028" i="3"/>
  <c r="D1342" i="3"/>
  <c r="D813" i="3"/>
  <c r="D303" i="3"/>
  <c r="D2297" i="3"/>
  <c r="D3304" i="3"/>
  <c r="D3106" i="3"/>
  <c r="D3488" i="3"/>
  <c r="D3274" i="3"/>
  <c r="D2058" i="3"/>
  <c r="D2210" i="3"/>
  <c r="D2369" i="3"/>
  <c r="D2481" i="3"/>
  <c r="D3429" i="3"/>
  <c r="D2384" i="3"/>
  <c r="D1205" i="3"/>
  <c r="D3454" i="3"/>
  <c r="D3540" i="3"/>
  <c r="D2234" i="3"/>
  <c r="D2466" i="3"/>
  <c r="D3421" i="3"/>
  <c r="D2911" i="3"/>
  <c r="D1855" i="3"/>
  <c r="D707" i="3"/>
  <c r="D417" i="3"/>
  <c r="D2472" i="3"/>
  <c r="D2532" i="3"/>
  <c r="D3114" i="3"/>
  <c r="D3648" i="3"/>
  <c r="D2412" i="3"/>
  <c r="D2682" i="3"/>
  <c r="D1848" i="3"/>
  <c r="D1509" i="3"/>
  <c r="D1160" i="3"/>
  <c r="D474" i="3"/>
  <c r="D2589" i="3"/>
  <c r="D3294" i="3"/>
  <c r="D3577" i="3"/>
  <c r="D1655" i="3"/>
  <c r="D3559" i="3"/>
  <c r="D2761" i="3"/>
  <c r="D3415" i="3"/>
  <c r="D3094" i="3"/>
  <c r="D2881" i="3"/>
  <c r="D1703" i="3"/>
  <c r="D3045" i="3"/>
  <c r="D2403" i="3"/>
  <c r="D411" i="3"/>
  <c r="D854" i="3"/>
  <c r="D1197" i="3"/>
  <c r="D862" i="3"/>
  <c r="D1111" i="3"/>
  <c r="D1085" i="3"/>
  <c r="D573" i="3"/>
  <c r="D566" i="3"/>
  <c r="D266" i="3"/>
  <c r="D96" i="3"/>
  <c r="D3734" i="3"/>
  <c r="D3239" i="3"/>
  <c r="D3354" i="3"/>
  <c r="D2798" i="3"/>
  <c r="D2620" i="3"/>
  <c r="D699" i="3"/>
  <c r="D1191" i="3"/>
  <c r="D3613" i="3"/>
  <c r="D3330" i="3"/>
  <c r="D2853" i="3"/>
  <c r="D1477" i="3"/>
  <c r="D176" i="3"/>
  <c r="J82" i="8"/>
  <c r="D3346" i="3"/>
  <c r="D1062" i="3"/>
  <c r="D432" i="3"/>
  <c r="D1279" i="3"/>
  <c r="D3112" i="3"/>
  <c r="D3419" i="3"/>
  <c r="D1978" i="3"/>
  <c r="D2257" i="3"/>
  <c r="D3337" i="3"/>
  <c r="D2783" i="3"/>
  <c r="D1684" i="3"/>
  <c r="D89" i="3"/>
  <c r="D49" i="3"/>
  <c r="D3606" i="3"/>
  <c r="D2194" i="3"/>
  <c r="D3024" i="3"/>
  <c r="D3446" i="3"/>
  <c r="D2302" i="3"/>
  <c r="D2565" i="3"/>
  <c r="D1678" i="3"/>
  <c r="D1381" i="3"/>
  <c r="D1004" i="3"/>
  <c r="D346" i="3"/>
  <c r="D3714" i="3"/>
  <c r="D3038" i="3"/>
  <c r="D3525" i="3"/>
  <c r="D1246" i="3"/>
  <c r="D3527" i="3"/>
  <c r="D2676" i="3"/>
  <c r="D3303" i="3"/>
  <c r="D3035" i="3"/>
  <c r="D2822" i="3"/>
  <c r="D1595" i="3"/>
  <c r="D3001" i="3"/>
  <c r="D2275" i="3"/>
  <c r="D1845" i="3"/>
  <c r="D3448" i="3"/>
  <c r="D2820" i="3"/>
  <c r="D3162" i="3"/>
  <c r="D3660" i="3"/>
  <c r="D2270" i="3"/>
  <c r="D2458" i="3"/>
  <c r="D1548" i="3"/>
  <c r="D1158" i="3"/>
  <c r="D393" i="3"/>
  <c r="D284" i="3"/>
  <c r="D1664" i="3"/>
  <c r="D3589" i="3"/>
  <c r="D3583" i="3"/>
  <c r="D3585" i="3"/>
  <c r="D603" i="3"/>
  <c r="D3245" i="3"/>
  <c r="D2643" i="3"/>
  <c r="D1575" i="3"/>
  <c r="D531" i="3"/>
  <c r="D444" i="3"/>
  <c r="D3470" i="3"/>
  <c r="D2568" i="3"/>
  <c r="D2766" i="3"/>
  <c r="D3296" i="3"/>
  <c r="D3146" i="3"/>
  <c r="D1571" i="3"/>
  <c r="D3684" i="3"/>
  <c r="D1824" i="3"/>
  <c r="D2278" i="3"/>
  <c r="D3301" i="3"/>
  <c r="D1659" i="3"/>
  <c r="D2140" i="3"/>
  <c r="D2514" i="3"/>
  <c r="D2452" i="3"/>
  <c r="D3165" i="3"/>
  <c r="D1585" i="3"/>
  <c r="D1049" i="3"/>
  <c r="D124" i="3"/>
  <c r="D3395" i="3"/>
  <c r="D3474" i="3"/>
  <c r="D3519" i="3"/>
  <c r="D3383" i="3"/>
  <c r="D2950" i="3"/>
  <c r="D3161" i="3"/>
  <c r="D2515" i="3"/>
  <c r="D1315" i="3"/>
  <c r="D1054" i="3"/>
  <c r="D129" i="3"/>
  <c r="D3610" i="3"/>
  <c r="D3214" i="3"/>
  <c r="D2153" i="3"/>
  <c r="D2628" i="3"/>
  <c r="D3719" i="3"/>
  <c r="D3103" i="3"/>
  <c r="D1310" i="3"/>
  <c r="D3556" i="3"/>
  <c r="D1584" i="3"/>
  <c r="D2198" i="3"/>
  <c r="D3257" i="3"/>
  <c r="D1118" i="3"/>
  <c r="D2012" i="3"/>
  <c r="D3622" i="3"/>
  <c r="D3697" i="3"/>
  <c r="D3619" i="3"/>
  <c r="D3641" i="3"/>
  <c r="D3006" i="3"/>
  <c r="D3081" i="3"/>
  <c r="D2431" i="3"/>
  <c r="D368" i="3"/>
  <c r="D560" i="3"/>
  <c r="D451" i="3"/>
  <c r="D3710" i="3"/>
  <c r="D3680" i="3"/>
  <c r="D2526" i="3"/>
  <c r="D3011" i="3"/>
  <c r="D1735" i="3"/>
  <c r="D2149" i="3"/>
  <c r="D249" i="3"/>
  <c r="D684" i="3"/>
  <c r="D447" i="3"/>
  <c r="D336" i="3"/>
  <c r="D3182" i="3"/>
  <c r="D3618" i="3"/>
  <c r="D3319" i="3"/>
  <c r="D3644" i="3"/>
  <c r="D3402" i="3"/>
  <c r="D2420" i="3"/>
  <c r="D2948" i="3"/>
  <c r="D2712" i="3"/>
  <c r="D2652" i="3"/>
  <c r="D870" i="3"/>
  <c r="D2725" i="3"/>
  <c r="D1870" i="3"/>
  <c r="D1461" i="3"/>
  <c r="D253" i="3"/>
  <c r="D922" i="3"/>
  <c r="D632" i="3"/>
  <c r="D940" i="3"/>
  <c r="D957" i="3"/>
  <c r="D423" i="3"/>
  <c r="D413" i="3"/>
  <c r="D138" i="3"/>
  <c r="D279" i="3"/>
  <c r="D3422" i="3"/>
  <c r="D3698" i="3"/>
  <c r="D2414" i="3"/>
  <c r="D3000" i="3"/>
  <c r="D3307" i="3"/>
  <c r="D2102" i="3"/>
  <c r="D916" i="3"/>
  <c r="D1081" i="3"/>
  <c r="D3440" i="3"/>
  <c r="D1760" i="3"/>
  <c r="D2483" i="3"/>
  <c r="D373" i="3"/>
  <c r="D1942" i="3"/>
  <c r="D2478" i="3"/>
  <c r="D3382" i="3"/>
  <c r="D2773" i="3"/>
  <c r="D1262" i="3"/>
  <c r="D2461" i="3"/>
  <c r="D3597" i="3"/>
  <c r="D3571" i="3"/>
  <c r="D3452" i="3"/>
  <c r="D2876" i="3"/>
  <c r="D2997" i="3"/>
  <c r="D2303" i="3"/>
  <c r="D1841" i="3"/>
  <c r="D13" i="3"/>
  <c r="D149" i="3"/>
  <c r="D3432" i="3"/>
  <c r="D3584" i="3"/>
  <c r="D2346" i="3"/>
  <c r="D2797" i="3"/>
  <c r="D1467" i="3"/>
  <c r="D1872" i="3"/>
  <c r="D2252" i="3"/>
  <c r="D1566" i="3"/>
  <c r="D1069" i="3"/>
  <c r="D208" i="3"/>
  <c r="D2999" i="3"/>
  <c r="D3614" i="3"/>
  <c r="D3250" i="3"/>
  <c r="D3596" i="3"/>
  <c r="D3359" i="3"/>
  <c r="D2314" i="3"/>
  <c r="D2724" i="3"/>
  <c r="D2594" i="3"/>
  <c r="D2598" i="3"/>
  <c r="D3513" i="3"/>
  <c r="D2608" i="3"/>
  <c r="D1699" i="3"/>
  <c r="D2418" i="3"/>
  <c r="D3740" i="3"/>
  <c r="D2622" i="3"/>
  <c r="D2925" i="3"/>
  <c r="D1299" i="3"/>
  <c r="D1648" i="3"/>
  <c r="D2168" i="3"/>
  <c r="D1319" i="3"/>
  <c r="D697" i="3"/>
  <c r="D63" i="3"/>
  <c r="D1536" i="3"/>
  <c r="D3090" i="3"/>
  <c r="D3284" i="3"/>
  <c r="D2436" i="3"/>
  <c r="D2641" i="3"/>
  <c r="D2880" i="3"/>
  <c r="D2131" i="3"/>
  <c r="D1765" i="3"/>
  <c r="D459" i="3"/>
  <c r="D518" i="3"/>
  <c r="D3654" i="3"/>
  <c r="D1178" i="3"/>
  <c r="D3677" i="3"/>
  <c r="D2146" i="3"/>
  <c r="D3623" i="3"/>
  <c r="D2932" i="3"/>
  <c r="D3605" i="3"/>
  <c r="D3206" i="3"/>
  <c r="D2990" i="3"/>
  <c r="D1938" i="3"/>
  <c r="D3129" i="3"/>
  <c r="D2659" i="3"/>
  <c r="D1479" i="3"/>
  <c r="D1376" i="3"/>
  <c r="D3004" i="3"/>
  <c r="D2333" i="3"/>
  <c r="D732" i="3"/>
  <c r="D569" i="3"/>
  <c r="D3278" i="3"/>
  <c r="D2809" i="3"/>
  <c r="D3199" i="3"/>
  <c r="D1740" i="3"/>
  <c r="D2524" i="3"/>
  <c r="D2794" i="3"/>
  <c r="D2003" i="3"/>
  <c r="D1637" i="3"/>
  <c r="D1288" i="3"/>
  <c r="D349" i="3"/>
  <c r="D3251" i="3"/>
  <c r="D3558" i="3"/>
  <c r="D3625" i="3"/>
  <c r="D1932" i="3"/>
  <c r="D3591" i="3"/>
  <c r="D2846" i="3"/>
  <c r="D3521" i="3"/>
  <c r="D3147" i="3"/>
  <c r="D2940" i="3"/>
  <c r="D1820" i="3"/>
  <c r="D3085" i="3"/>
  <c r="D2531" i="3"/>
  <c r="D1187" i="3"/>
  <c r="D2621" i="3"/>
  <c r="D3202" i="3"/>
  <c r="D3332" i="3"/>
  <c r="D2457" i="3"/>
  <c r="D2534" i="3"/>
  <c r="D2661" i="3"/>
  <c r="D1907" i="3"/>
  <c r="D1457" i="3"/>
  <c r="D892" i="3"/>
  <c r="D198" i="3"/>
  <c r="D2685" i="3"/>
  <c r="D1707" i="3"/>
  <c r="D3711" i="3"/>
  <c r="D1379" i="3"/>
  <c r="D1985" i="3"/>
  <c r="D3397" i="3"/>
  <c r="D2899" i="3"/>
  <c r="D1882" i="3"/>
  <c r="D1175" i="3"/>
  <c r="D685" i="3"/>
  <c r="D131" i="3"/>
  <c r="D1728" i="3"/>
  <c r="D3134" i="3"/>
  <c r="D3042" i="3"/>
  <c r="D3424" i="3"/>
  <c r="D3231" i="3"/>
  <c r="D1922" i="3"/>
  <c r="D1868" i="3"/>
  <c r="D2193" i="3"/>
  <c r="D2428" i="3"/>
  <c r="D3385" i="3"/>
  <c r="D2213" i="3"/>
  <c r="D484" i="3"/>
  <c r="D1333" i="3"/>
  <c r="D1486" i="3"/>
  <c r="D452" i="3"/>
  <c r="D301" i="3"/>
  <c r="D751" i="3"/>
  <c r="D829" i="3"/>
  <c r="D65" i="3"/>
  <c r="D37" i="3"/>
  <c r="D10" i="3"/>
  <c r="D111" i="3"/>
  <c r="D3246" i="3"/>
  <c r="D3023" i="3"/>
  <c r="D3612" i="3"/>
  <c r="D2298" i="3"/>
  <c r="D2637" i="3"/>
  <c r="D772" i="3"/>
  <c r="D1976" i="3"/>
  <c r="D537" i="3"/>
  <c r="D3574" i="3"/>
  <c r="D3567" i="3"/>
  <c r="D2726" i="3"/>
  <c r="D1971" i="3"/>
  <c r="D719" i="3"/>
  <c r="D3374" i="3"/>
  <c r="D3155" i="3"/>
  <c r="D2274" i="3"/>
  <c r="D3450" i="3"/>
  <c r="D1943" i="3"/>
  <c r="D3243" i="3"/>
  <c r="D2716" i="3"/>
  <c r="D3005" i="3"/>
  <c r="D2223" i="3"/>
  <c r="D1793" i="3"/>
  <c r="D1316" i="3"/>
  <c r="D470" i="3"/>
  <c r="D3131" i="3"/>
  <c r="D2465" i="3"/>
  <c r="D3073" i="3"/>
  <c r="D820" i="3"/>
  <c r="D1991" i="3"/>
  <c r="D1984" i="3"/>
  <c r="D1561" i="3"/>
  <c r="D1159" i="3"/>
  <c r="D1074" i="3"/>
  <c r="D428" i="3"/>
  <c r="D1850" i="3"/>
  <c r="D1328" i="3"/>
  <c r="D2233" i="3"/>
  <c r="D3283" i="3"/>
  <c r="D3132" i="3"/>
  <c r="D3478" i="3"/>
  <c r="D3290" i="3"/>
  <c r="D2106" i="3"/>
  <c r="D2178" i="3"/>
  <c r="D2413" i="3"/>
  <c r="D2476" i="3"/>
  <c r="D3381" i="3"/>
  <c r="D2602" i="3"/>
  <c r="D2847" i="3"/>
  <c r="D1822" i="3"/>
  <c r="D1770" i="3"/>
  <c r="D1393" i="3"/>
  <c r="D431" i="3"/>
  <c r="D807" i="3"/>
  <c r="D305" i="3"/>
  <c r="D134" i="3"/>
  <c r="D884" i="3"/>
  <c r="D1600" i="3"/>
  <c r="D3741" i="3"/>
  <c r="D2393" i="3"/>
  <c r="D3679" i="3"/>
  <c r="D3071" i="3"/>
  <c r="D1225" i="3"/>
  <c r="D3528" i="3"/>
  <c r="D1888" i="3"/>
  <c r="D2385" i="3"/>
  <c r="D3353" i="3"/>
  <c r="D2624" i="3"/>
  <c r="D2835" i="3"/>
  <c r="D1763" i="3"/>
  <c r="D1796" i="3"/>
  <c r="D1445" i="3"/>
  <c r="D1050" i="3"/>
  <c r="D1090" i="3"/>
  <c r="D653" i="3"/>
  <c r="D410" i="3"/>
  <c r="D47" i="3"/>
  <c r="D2057" i="3"/>
  <c r="D1263" i="3"/>
  <c r="D3166" i="3"/>
  <c r="D3048" i="3"/>
  <c r="D3549" i="3"/>
  <c r="D2980" i="3"/>
  <c r="D1459" i="3"/>
  <c r="D3392" i="3"/>
  <c r="D3543" i="3"/>
  <c r="D3210" i="3"/>
  <c r="D2718" i="3"/>
  <c r="D1836" i="3"/>
  <c r="D3356" i="3"/>
  <c r="D1634" i="3"/>
  <c r="D3062" i="3"/>
  <c r="D2113" i="3"/>
  <c r="D2854" i="3"/>
  <c r="D2396" i="3"/>
  <c r="D1650" i="3"/>
  <c r="D3365" i="3"/>
  <c r="D3021" i="3"/>
  <c r="D2581" i="3"/>
  <c r="D1915" i="3"/>
  <c r="D2755" i="3"/>
  <c r="D2243" i="3"/>
  <c r="D1656" i="3"/>
  <c r="D2236" i="3"/>
  <c r="D1647" i="3"/>
  <c r="D1813" i="3"/>
  <c r="D1291" i="3"/>
  <c r="D1454" i="3"/>
  <c r="D153" i="3"/>
  <c r="D45" i="3"/>
  <c r="D687" i="3"/>
  <c r="D797" i="3"/>
  <c r="D790" i="3"/>
  <c r="D490" i="3"/>
  <c r="D320" i="3"/>
  <c r="D67" i="3"/>
  <c r="D3075" i="3"/>
  <c r="D2345" i="3"/>
  <c r="D3510" i="3"/>
  <c r="D2042" i="3"/>
  <c r="D2353" i="3"/>
  <c r="D3465" i="3"/>
  <c r="D2879" i="3"/>
  <c r="D1812" i="3"/>
  <c r="D996" i="3"/>
  <c r="D375" i="3"/>
  <c r="D2376" i="3"/>
  <c r="D3511" i="3"/>
  <c r="D3498" i="3"/>
  <c r="D3116" i="3"/>
  <c r="D2609" i="3"/>
  <c r="D2709" i="3"/>
  <c r="D1806" i="3"/>
  <c r="D1349" i="3"/>
  <c r="D361" i="3"/>
  <c r="D343" i="3"/>
  <c r="D3203" i="3"/>
  <c r="D2781" i="3"/>
  <c r="D1970" i="3"/>
  <c r="D3407" i="3"/>
  <c r="D1687" i="3"/>
  <c r="D3158" i="3"/>
  <c r="D2662" i="3"/>
  <c r="D2901" i="3"/>
  <c r="D2095" i="3"/>
  <c r="D1665" i="3"/>
  <c r="D1188" i="3"/>
  <c r="D342" i="3"/>
  <c r="D3046" i="3"/>
  <c r="D2380" i="3"/>
  <c r="D3009" i="3"/>
  <c r="D2951" i="3"/>
  <c r="D1918" i="3"/>
  <c r="D1908" i="3"/>
  <c r="D1497" i="3"/>
  <c r="D1018" i="3"/>
  <c r="D988" i="3"/>
  <c r="D762" i="3"/>
  <c r="D1636" i="3"/>
  <c r="D1168" i="3"/>
  <c r="D2778" i="3"/>
  <c r="D2301" i="3"/>
  <c r="D2979" i="3"/>
  <c r="D2467" i="3"/>
  <c r="D1955" i="3"/>
  <c r="D938" i="3"/>
  <c r="D1946" i="3"/>
  <c r="D902" i="3"/>
  <c r="D1525" i="3"/>
  <c r="D620" i="3"/>
  <c r="D1092" i="3"/>
  <c r="D760" i="3"/>
  <c r="D1026" i="3"/>
  <c r="D1021" i="3"/>
  <c r="D508" i="3"/>
  <c r="D499" i="3"/>
  <c r="D202" i="3"/>
  <c r="D24" i="3"/>
  <c r="D3363" i="3"/>
  <c r="D3123" i="3"/>
  <c r="D2884" i="3"/>
  <c r="D3183" i="3"/>
  <c r="D1587" i="3"/>
  <c r="D2390" i="3"/>
  <c r="D2629" i="3"/>
  <c r="D1608" i="3"/>
  <c r="D1286" i="3"/>
  <c r="D743" i="3"/>
  <c r="D252" i="3"/>
  <c r="D1920" i="3"/>
  <c r="D3656" i="3"/>
  <c r="D2398" i="3"/>
  <c r="D2509" i="3"/>
  <c r="D3417" i="3"/>
  <c r="D2739" i="3"/>
  <c r="D1511" i="3"/>
  <c r="D926" i="3"/>
  <c r="D392" i="3"/>
  <c r="D3658" i="3"/>
  <c r="D3336" i="3"/>
  <c r="D3223" i="3"/>
  <c r="D3723" i="3"/>
  <c r="D2772" i="3"/>
  <c r="D2638" i="3"/>
  <c r="D1632" i="3"/>
  <c r="D3517" i="3"/>
  <c r="D420" i="3"/>
  <c r="D1960" i="3"/>
  <c r="D1122" i="3"/>
  <c r="D521" i="3"/>
  <c r="D2977" i="3"/>
  <c r="D3457" i="3"/>
  <c r="D2189" i="3"/>
  <c r="D2375" i="3"/>
  <c r="D2368" i="3"/>
  <c r="D1945" i="3"/>
  <c r="D1586" i="3"/>
  <c r="D576" i="3"/>
  <c r="D929" i="3"/>
  <c r="D31" i="3"/>
  <c r="D1859" i="3"/>
  <c r="D1446" i="3"/>
  <c r="D482" i="3"/>
  <c r="D2265" i="3"/>
  <c r="D1771" i="3"/>
  <c r="D3721" i="3"/>
  <c r="D2322" i="3"/>
  <c r="D3651" i="3"/>
  <c r="D3032" i="3"/>
  <c r="D3725" i="3"/>
  <c r="D3254" i="3"/>
  <c r="D731" i="3"/>
  <c r="D1974" i="3"/>
  <c r="D3125" i="3"/>
  <c r="D2245" i="3"/>
  <c r="D2463" i="3"/>
  <c r="D1087" i="3"/>
  <c r="D1051" i="3"/>
  <c r="D464" i="3"/>
  <c r="D688" i="3"/>
  <c r="D985" i="3"/>
  <c r="D530" i="3"/>
  <c r="D60" i="3"/>
  <c r="D3224" i="3"/>
  <c r="D1306" i="3"/>
  <c r="D3436" i="3"/>
  <c r="D3704" i="3"/>
  <c r="D3476" i="3"/>
  <c r="D2612" i="3"/>
  <c r="D3271" i="3"/>
  <c r="D3051" i="3"/>
  <c r="D2897" i="3"/>
  <c r="D1852" i="3"/>
  <c r="D3117" i="3"/>
  <c r="D2237" i="3"/>
  <c r="D2451" i="3"/>
  <c r="D852" i="3"/>
  <c r="D1145" i="3"/>
  <c r="D896" i="3"/>
  <c r="D968" i="3"/>
  <c r="D527" i="3"/>
  <c r="D806" i="3"/>
  <c r="D26" i="3"/>
  <c r="D3427" i="3"/>
  <c r="D3267" i="3"/>
  <c r="D3064" i="3"/>
  <c r="D3730" i="3"/>
  <c r="D1878" i="3"/>
  <c r="D3351" i="3"/>
  <c r="D2564" i="3"/>
  <c r="D3668" i="3"/>
  <c r="D3703" i="3"/>
  <c r="D3423" i="3"/>
  <c r="D3082" i="3"/>
  <c r="D2462" i="3"/>
  <c r="D1139" i="3"/>
  <c r="D3020" i="3"/>
  <c r="D3499" i="3"/>
  <c r="D2765" i="3"/>
  <c r="D1424" i="3"/>
  <c r="D2684" i="3"/>
  <c r="D2150" i="3"/>
  <c r="D1083" i="3"/>
  <c r="D3237" i="3"/>
  <c r="D2864" i="3"/>
  <c r="D2410" i="3"/>
  <c r="D1295" i="3"/>
  <c r="D2563" i="3"/>
  <c r="D2051" i="3"/>
  <c r="D1290" i="3"/>
  <c r="D2044" i="3"/>
  <c r="D1273" i="3"/>
  <c r="D1621" i="3"/>
  <c r="D939" i="3"/>
  <c r="D1239" i="3"/>
  <c r="D904" i="3"/>
  <c r="D1144" i="3"/>
  <c r="D9" i="3"/>
  <c r="D605" i="3"/>
  <c r="D598" i="3"/>
  <c r="D298" i="3"/>
  <c r="D128" i="3"/>
  <c r="D2770" i="3"/>
  <c r="D3378" i="3"/>
  <c r="D3439" i="3"/>
  <c r="D3068" i="3"/>
  <c r="D2732" i="3"/>
  <c r="D2970" i="3"/>
  <c r="D2079" i="3"/>
  <c r="D1681" i="3"/>
  <c r="D1236" i="3"/>
  <c r="D294" i="3"/>
  <c r="D2728" i="3"/>
  <c r="D2306" i="3"/>
  <c r="D2910" i="3"/>
  <c r="D3136" i="3"/>
  <c r="D1547" i="3"/>
  <c r="D1496" i="3"/>
  <c r="D2060" i="3"/>
  <c r="D1130" i="3"/>
  <c r="D257" i="3"/>
  <c r="D2898" i="3"/>
  <c r="D3500" i="3"/>
  <c r="D3494" i="3"/>
  <c r="D3066" i="3"/>
  <c r="D3260" i="3"/>
  <c r="D2381" i="3"/>
  <c r="D1831" i="3"/>
  <c r="D2141" i="3"/>
  <c r="D2344" i="3"/>
  <c r="D1562" i="3"/>
  <c r="D905" i="3"/>
  <c r="D211" i="3"/>
  <c r="D1867" i="3"/>
  <c r="D1451" i="3"/>
  <c r="D2506" i="3"/>
  <c r="D2567" i="3"/>
  <c r="D1301" i="3"/>
  <c r="D1283" i="3"/>
  <c r="D950" i="3"/>
  <c r="D910" i="3"/>
  <c r="D41" i="3"/>
  <c r="D292" i="3"/>
  <c r="D2395" i="3"/>
  <c r="D1281" i="3"/>
  <c r="D533" i="3"/>
  <c r="D3562" i="3"/>
  <c r="D2696" i="3"/>
  <c r="D2756" i="3"/>
  <c r="D3318" i="3"/>
  <c r="D3140" i="3"/>
  <c r="D1539" i="3"/>
  <c r="D3716" i="3"/>
  <c r="D1803" i="3"/>
  <c r="D2310" i="3"/>
  <c r="D3357" i="3"/>
  <c r="D2576" i="3"/>
  <c r="D2687" i="3"/>
  <c r="D1484" i="3"/>
  <c r="D1535" i="3"/>
  <c r="D1201" i="3"/>
  <c r="D1112" i="3"/>
  <c r="D615" i="3"/>
  <c r="D722" i="3"/>
  <c r="D188" i="3"/>
  <c r="D3310" i="3"/>
  <c r="D3682" i="3"/>
  <c r="D3266" i="3"/>
  <c r="D3608" i="3"/>
  <c r="D3348" i="3"/>
  <c r="D2282" i="3"/>
  <c r="D2553" i="3"/>
  <c r="D3229" i="3"/>
  <c r="D2495" i="3"/>
  <c r="D880" i="3"/>
  <c r="D856" i="3"/>
  <c r="D493" i="3"/>
  <c r="D2408" i="3"/>
  <c r="D3058" i="3"/>
  <c r="D3220" i="3"/>
  <c r="D1491" i="3"/>
  <c r="D2174" i="3"/>
  <c r="D2365" i="3"/>
  <c r="D1023" i="3"/>
  <c r="D1598" i="3"/>
  <c r="D781" i="3"/>
  <c r="D1814" i="3"/>
  <c r="D3709" i="3"/>
  <c r="D3700" i="3"/>
  <c r="D3236" i="3"/>
  <c r="D3661" i="3"/>
  <c r="D2840" i="3"/>
  <c r="D2374" i="3"/>
  <c r="D2560" i="3"/>
  <c r="D1630" i="3"/>
  <c r="D1265" i="3"/>
  <c r="D647" i="3"/>
  <c r="D300" i="3"/>
  <c r="D2562" i="3"/>
  <c r="D1998" i="3"/>
  <c r="D2762" i="3"/>
  <c r="D2759" i="3"/>
  <c r="D1662" i="3"/>
  <c r="D1652" i="3"/>
  <c r="D1297" i="3"/>
  <c r="D217" i="3"/>
  <c r="D695" i="3"/>
  <c r="D462" i="3"/>
  <c r="D2907" i="3"/>
  <c r="D1805" i="3"/>
  <c r="D201" i="3"/>
  <c r="D3578" i="3"/>
  <c r="D3043" i="3"/>
  <c r="D2089" i="3"/>
  <c r="D2617" i="3"/>
  <c r="D3715" i="3"/>
  <c r="D3119" i="3"/>
  <c r="D1411" i="3"/>
  <c r="D3544" i="3"/>
  <c r="D1675" i="3"/>
  <c r="D2182" i="3"/>
  <c r="D3209" i="3"/>
  <c r="D2405" i="3"/>
  <c r="D2591" i="3"/>
  <c r="D1420" i="3"/>
  <c r="D1407" i="3"/>
  <c r="D928" i="3"/>
  <c r="D899" i="3"/>
  <c r="D1113" i="3"/>
  <c r="D658" i="3"/>
  <c r="D220" i="3"/>
  <c r="D3554" i="3"/>
  <c r="D2632" i="3"/>
  <c r="D3537" i="3"/>
  <c r="D1363" i="3"/>
  <c r="D3551" i="3"/>
  <c r="D2782" i="3"/>
  <c r="D3495" i="3"/>
  <c r="D3163" i="3"/>
  <c r="D3002" i="3"/>
  <c r="D2046" i="3"/>
  <c r="D3205" i="3"/>
  <c r="D2394" i="3"/>
  <c r="D2579" i="3"/>
  <c r="D1332" i="3"/>
  <c r="D1447" i="3"/>
  <c r="D1185" i="3"/>
  <c r="D1133" i="3"/>
  <c r="D783" i="3"/>
  <c r="D359" i="3"/>
  <c r="D154" i="3"/>
  <c r="D3438" i="3"/>
  <c r="D3342" i="3"/>
  <c r="D2121" i="3"/>
  <c r="D2397" i="3"/>
  <c r="D3420" i="3"/>
  <c r="D2702" i="3"/>
  <c r="D3720" i="3"/>
  <c r="D3735" i="3"/>
  <c r="D3466" i="3"/>
  <c r="D3124" i="3"/>
  <c r="D2548" i="3"/>
  <c r="D1443" i="3"/>
  <c r="D3143" i="3"/>
  <c r="D3616" i="3"/>
  <c r="D2882" i="3"/>
  <c r="D1718" i="3"/>
  <c r="D2737" i="3"/>
  <c r="D2238" i="3"/>
  <c r="D1339" i="3"/>
  <c r="D3277" i="3"/>
  <c r="D2922" i="3"/>
  <c r="D2469" i="3"/>
  <c r="D1560" i="3"/>
  <c r="D2627" i="3"/>
  <c r="D2115" i="3"/>
  <c r="D1428" i="3"/>
  <c r="D2108" i="3"/>
  <c r="D1415" i="3"/>
  <c r="D1685" i="3"/>
  <c r="D1110" i="3"/>
  <c r="D1325" i="3"/>
  <c r="D990" i="3"/>
  <c r="D1208" i="3"/>
  <c r="D404" i="3"/>
  <c r="D669" i="3"/>
  <c r="D662" i="3"/>
  <c r="D362" i="3"/>
  <c r="D192" i="3"/>
  <c r="D3299" i="3"/>
  <c r="D3569" i="3"/>
  <c r="D3603" i="3"/>
  <c r="D3506" i="3"/>
  <c r="D2929" i="3"/>
  <c r="D3145" i="3"/>
  <c r="D2335" i="3"/>
  <c r="D1937" i="3"/>
  <c r="D624" i="3"/>
  <c r="D277" i="3"/>
  <c r="D667" i="3"/>
  <c r="D2873" i="3"/>
  <c r="D3135" i="3"/>
  <c r="D3592" i="3"/>
  <c r="D2006" i="3"/>
  <c r="D2197" i="3"/>
  <c r="D2348" i="3"/>
  <c r="D1438" i="3"/>
  <c r="D621" i="3"/>
  <c r="D3626" i="3"/>
  <c r="D3633" i="3"/>
  <c r="D3652" i="3"/>
  <c r="D3172" i="3"/>
  <c r="D3533" i="3"/>
  <c r="D2722" i="3"/>
  <c r="D2206" i="3"/>
  <c r="D2448" i="3"/>
  <c r="D1388" i="3"/>
  <c r="D1056" i="3"/>
  <c r="D351" i="3"/>
  <c r="D172" i="3"/>
  <c r="D2392" i="3"/>
  <c r="D1842" i="3"/>
  <c r="D2677" i="3"/>
  <c r="D2695" i="3"/>
  <c r="D1564" i="3"/>
  <c r="D1551" i="3"/>
  <c r="D1211" i="3"/>
  <c r="D1080" i="3"/>
  <c r="D567" i="3"/>
  <c r="D302" i="3"/>
  <c r="D2747" i="3"/>
  <c r="D1645" i="3"/>
  <c r="D949" i="3"/>
  <c r="D2666" i="3"/>
  <c r="D2117" i="3"/>
  <c r="D2851" i="3"/>
  <c r="D2339" i="3"/>
  <c r="D1784" i="3"/>
  <c r="D2332" i="3"/>
  <c r="D1775" i="3"/>
  <c r="D1909" i="3"/>
  <c r="D1397" i="3"/>
  <c r="D1550" i="3"/>
  <c r="D723" i="3"/>
  <c r="D501" i="3"/>
  <c r="D855" i="3"/>
  <c r="D893" i="3"/>
  <c r="D321" i="3"/>
  <c r="D293" i="3"/>
  <c r="D74" i="3"/>
  <c r="D195" i="3"/>
  <c r="D1835" i="3"/>
  <c r="D3368" i="3"/>
  <c r="D1395" i="3"/>
  <c r="D2665" i="3"/>
  <c r="D3056" i="3"/>
  <c r="D1692" i="3"/>
  <c r="D1981" i="3"/>
  <c r="D2200" i="3"/>
  <c r="D1482" i="3"/>
  <c r="D793" i="3"/>
  <c r="D3690" i="3"/>
  <c r="D2025" i="3"/>
  <c r="D3695" i="3"/>
  <c r="D3717" i="3"/>
  <c r="D2982" i="3"/>
  <c r="D3053" i="3"/>
  <c r="D2227" i="3"/>
  <c r="D1733" i="3"/>
  <c r="D1128" i="3"/>
  <c r="D122" i="3"/>
  <c r="D2674" i="3"/>
  <c r="D3566" i="3"/>
  <c r="D2649" i="3"/>
  <c r="D3563" i="3"/>
  <c r="D2266" i="3"/>
  <c r="D3568" i="3"/>
  <c r="D2886" i="3"/>
  <c r="D3177" i="3"/>
  <c r="D2479" i="3"/>
  <c r="D966" i="3"/>
  <c r="D784" i="3"/>
  <c r="D514" i="3"/>
  <c r="D3350" i="3"/>
  <c r="D2636" i="3"/>
  <c r="D3201" i="3"/>
  <c r="D1576" i="3"/>
  <c r="D2119" i="3"/>
  <c r="D2112" i="3"/>
  <c r="D1689" i="3"/>
  <c r="D1330" i="3"/>
  <c r="D1212" i="3"/>
  <c r="D673" i="3"/>
  <c r="D2228" i="3"/>
  <c r="D936" i="3"/>
  <c r="D55" i="3"/>
  <c r="D3666" i="3"/>
  <c r="D2973" i="3"/>
  <c r="D3545" i="3"/>
  <c r="D1161" i="3"/>
  <c r="D3539" i="3"/>
  <c r="D2708" i="3"/>
  <c r="D3340" i="3"/>
  <c r="D3027" i="3"/>
  <c r="D2817" i="3"/>
  <c r="D1483" i="3"/>
  <c r="D2944" i="3"/>
  <c r="D1819" i="3"/>
  <c r="D2239" i="3"/>
  <c r="D2232" i="3"/>
  <c r="D1777" i="3"/>
  <c r="D1386" i="3"/>
  <c r="D1268" i="3"/>
  <c r="D761" i="3"/>
  <c r="D486" i="3"/>
  <c r="D103" i="3"/>
  <c r="D2169" i="3"/>
  <c r="D3347" i="3"/>
  <c r="D3159" i="3"/>
  <c r="D3532" i="3"/>
  <c r="D3327" i="3"/>
  <c r="D2218" i="3"/>
  <c r="D2660" i="3"/>
  <c r="D2680" i="3"/>
  <c r="D2694" i="3"/>
  <c r="D1278" i="3"/>
  <c r="D2938" i="3"/>
  <c r="D1787" i="3"/>
  <c r="D2195" i="3"/>
  <c r="D2220" i="3"/>
  <c r="D1829" i="3"/>
  <c r="D1502" i="3"/>
  <c r="D600" i="3"/>
  <c r="D1005" i="3"/>
  <c r="D582" i="3"/>
  <c r="D144" i="3"/>
  <c r="D1686" i="3"/>
  <c r="D2834" i="3"/>
  <c r="D1856" i="3"/>
  <c r="D3550" i="3"/>
  <c r="D3701" i="3"/>
  <c r="D3212" i="3"/>
  <c r="D2242" i="3"/>
  <c r="D3572" i="3"/>
  <c r="D3639" i="3"/>
  <c r="D3338" i="3"/>
  <c r="D2974" i="3"/>
  <c r="D2250" i="3"/>
  <c r="D3653" i="3"/>
  <c r="D2606" i="3"/>
  <c r="D3232" i="3"/>
  <c r="D2541" i="3"/>
  <c r="D3014" i="3"/>
  <c r="D2566" i="3"/>
  <c r="D1982" i="3"/>
  <c r="D3493" i="3"/>
  <c r="D3149" i="3"/>
  <c r="D2752" i="3"/>
  <c r="D2261" i="3"/>
  <c r="D2947" i="3"/>
  <c r="D2435" i="3"/>
  <c r="D1912" i="3"/>
  <c r="D747" i="3"/>
  <c r="D1903" i="3"/>
  <c r="D692" i="3"/>
  <c r="D1493" i="3"/>
  <c r="D485" i="3"/>
  <c r="D1007" i="3"/>
  <c r="D696" i="3"/>
  <c r="D983" i="3"/>
  <c r="D989" i="3"/>
  <c r="D465" i="3"/>
  <c r="D456" i="3"/>
  <c r="D170" i="3"/>
  <c r="D323" i="3"/>
  <c r="D2813" i="3"/>
  <c r="D1993" i="3"/>
  <c r="D2681" i="3"/>
  <c r="D3098" i="3"/>
  <c r="D3604" i="3"/>
  <c r="D2230" i="3"/>
  <c r="D2490" i="3"/>
  <c r="D1356" i="3"/>
  <c r="D1099" i="3"/>
  <c r="D479" i="3"/>
  <c r="D156" i="3"/>
  <c r="D3646" i="3"/>
  <c r="D3560" i="3"/>
  <c r="D2154" i="3"/>
  <c r="D2241" i="3"/>
  <c r="D3333" i="3"/>
  <c r="D2611" i="3"/>
  <c r="D1230" i="3"/>
  <c r="D728" i="3"/>
  <c r="D506" i="3"/>
  <c r="D3256" i="3"/>
  <c r="D2845" i="3"/>
  <c r="D3111" i="3"/>
  <c r="D3691" i="3"/>
  <c r="D2644" i="3"/>
  <c r="D2258" i="3"/>
  <c r="D1285" i="3"/>
  <c r="D3433" i="3"/>
  <c r="D2863" i="3"/>
  <c r="D1791" i="3"/>
  <c r="D771" i="3"/>
  <c r="D353" i="3"/>
  <c r="D2892" i="3"/>
  <c r="D3393" i="3"/>
  <c r="D2061" i="3"/>
  <c r="D2311" i="3"/>
  <c r="D2304" i="3"/>
  <c r="D1881" i="3"/>
  <c r="D1522" i="3"/>
  <c r="D427" i="3"/>
  <c r="D865" i="3"/>
  <c r="D1646" i="3"/>
  <c r="D1271" i="3"/>
  <c r="D226" i="3"/>
  <c r="D1344" i="3"/>
  <c r="D2201" i="3"/>
  <c r="D3669" i="3"/>
  <c r="D2226" i="3"/>
  <c r="D3635" i="3"/>
  <c r="D2921" i="3"/>
  <c r="D3593" i="3"/>
  <c r="D3227" i="3"/>
  <c r="D2986" i="3"/>
  <c r="D2014" i="3"/>
  <c r="D3189" i="3"/>
  <c r="D2293" i="3"/>
  <c r="D2399" i="3"/>
  <c r="D441" i="3"/>
  <c r="D660" i="3"/>
  <c r="D604" i="3"/>
  <c r="D752" i="3"/>
  <c r="D1017" i="3"/>
  <c r="D408" i="3"/>
  <c r="D231" i="3"/>
  <c r="D1899" i="3"/>
  <c r="D3091" i="3"/>
  <c r="D3012" i="3"/>
  <c r="D3376" i="3"/>
  <c r="D3178" i="3"/>
  <c r="D1708" i="3"/>
  <c r="D3708" i="3"/>
  <c r="D2858" i="3"/>
  <c r="D1950" i="3"/>
  <c r="D1553" i="3"/>
  <c r="D1106" i="3"/>
  <c r="D166" i="3"/>
  <c r="D3718" i="3"/>
  <c r="D1847" i="3"/>
  <c r="D2740" i="3"/>
  <c r="D2968" i="3"/>
  <c r="D1171" i="3"/>
  <c r="D505" i="3"/>
  <c r="D1924" i="3"/>
  <c r="D787" i="3"/>
  <c r="D710" i="3"/>
  <c r="D2009" i="3"/>
  <c r="D3394" i="3"/>
  <c r="D3435" i="3"/>
  <c r="D2984" i="3"/>
  <c r="D3100" i="3"/>
  <c r="D2225" i="3"/>
  <c r="D1607" i="3"/>
  <c r="D1862" i="3"/>
  <c r="D2216" i="3"/>
  <c r="D1434" i="3"/>
  <c r="D777" i="3"/>
  <c r="D39" i="3"/>
  <c r="D1488" i="3"/>
  <c r="D1150" i="3"/>
  <c r="D2421" i="3"/>
  <c r="D2503" i="3"/>
  <c r="D1126" i="3"/>
  <c r="D1094" i="3"/>
  <c r="D764" i="3"/>
  <c r="D824" i="3"/>
  <c r="D1057" i="3"/>
  <c r="D132" i="3"/>
  <c r="D2235" i="3"/>
  <c r="D1003" i="3"/>
  <c r="D782" i="3"/>
  <c r="D3187" i="3"/>
  <c r="D3542" i="3"/>
  <c r="D3645" i="3"/>
  <c r="D1890" i="3"/>
  <c r="D3587" i="3"/>
  <c r="D2878" i="3"/>
  <c r="D3553" i="3"/>
  <c r="D3142" i="3"/>
  <c r="D2961" i="3"/>
  <c r="D1746" i="3"/>
  <c r="D3037" i="3"/>
  <c r="D2045" i="3"/>
  <c r="D2367" i="3"/>
  <c r="D2360" i="3"/>
  <c r="D1905" i="3"/>
  <c r="D1514" i="3"/>
  <c r="D405" i="3"/>
  <c r="D889" i="3"/>
  <c r="D365" i="3"/>
  <c r="D275" i="3"/>
  <c r="D2920" i="3"/>
  <c r="D3582" i="3"/>
  <c r="D3298" i="3"/>
  <c r="D3632" i="3"/>
  <c r="D3412" i="3"/>
  <c r="D2441" i="3"/>
  <c r="D3052" i="3"/>
  <c r="D2914" i="3"/>
  <c r="D2812" i="3"/>
  <c r="D1618" i="3"/>
  <c r="D3033" i="3"/>
  <c r="D2021" i="3"/>
  <c r="D2323" i="3"/>
  <c r="D2316" i="3"/>
  <c r="D29" i="3"/>
  <c r="D400" i="3"/>
  <c r="D792" i="3"/>
  <c r="D137" i="3"/>
  <c r="D678" i="3"/>
  <c r="D272" i="3"/>
  <c r="D2941" i="3"/>
  <c r="D3096" i="3"/>
  <c r="D2557" i="3"/>
  <c r="D3678" i="3"/>
  <c r="D539" i="3"/>
  <c r="D3282" i="3"/>
  <c r="D2425" i="3"/>
  <c r="D3620" i="3"/>
  <c r="D3671" i="3"/>
  <c r="D3380" i="3"/>
  <c r="D3039" i="3"/>
  <c r="D2377" i="3"/>
  <c r="D3733" i="3"/>
  <c r="D2830" i="3"/>
  <c r="D3323" i="3"/>
  <c r="D2658" i="3"/>
  <c r="D842" i="3"/>
  <c r="D2625" i="3"/>
  <c r="D2070" i="3"/>
  <c r="D516" i="3"/>
  <c r="D3193" i="3"/>
  <c r="D2810" i="3"/>
  <c r="D2341" i="3"/>
  <c r="D763" i="3"/>
  <c r="D2499" i="3"/>
  <c r="D1987" i="3"/>
  <c r="D1108" i="3"/>
  <c r="D1980" i="3"/>
  <c r="D1072" i="3"/>
  <c r="D1557" i="3"/>
  <c r="D748" i="3"/>
  <c r="D1154" i="3"/>
  <c r="D819" i="3"/>
  <c r="D1068" i="3"/>
  <c r="D1053" i="3"/>
  <c r="D541" i="3"/>
  <c r="D534" i="3"/>
  <c r="D234" i="3"/>
  <c r="D64" i="3"/>
  <c r="D3738" i="3"/>
  <c r="D3400" i="3"/>
  <c r="D3095" i="3"/>
  <c r="D3268" i="3"/>
  <c r="D2338" i="3"/>
  <c r="D2502" i="3"/>
  <c r="D2746" i="3"/>
  <c r="D1779" i="3"/>
  <c r="D1425" i="3"/>
  <c r="D935" i="3"/>
  <c r="D38" i="3"/>
  <c r="D3230" i="3"/>
  <c r="D1104" i="3"/>
  <c r="D2569" i="3"/>
  <c r="D2744" i="3"/>
  <c r="D3501" i="3"/>
  <c r="D2867" i="3"/>
  <c r="D1711" i="3"/>
  <c r="D1096" i="3"/>
  <c r="D550" i="3"/>
  <c r="D3590" i="3"/>
  <c r="D3324" i="3"/>
  <c r="D3339" i="3"/>
  <c r="D2857" i="3"/>
  <c r="D2969" i="3"/>
  <c r="D1969" i="3"/>
  <c r="D1257" i="3"/>
  <c r="D1480" i="3"/>
  <c r="D2088" i="3"/>
  <c r="D1298" i="3"/>
  <c r="D649" i="3"/>
  <c r="D463" i="3"/>
  <c r="D93" i="3"/>
  <c r="D2317" i="3"/>
  <c r="D2439" i="3"/>
  <c r="D779" i="3"/>
  <c r="D724" i="3"/>
  <c r="D507" i="3"/>
  <c r="D704" i="3"/>
  <c r="D993" i="3"/>
  <c r="D287" i="3"/>
  <c r="D2075" i="3"/>
  <c r="D125" i="3"/>
  <c r="D526" i="3"/>
  <c r="D203" i="3"/>
  <c r="D2554" i="3"/>
  <c r="D1830" i="3"/>
  <c r="D2723" i="3"/>
  <c r="D2211" i="3"/>
  <c r="D1614" i="3"/>
  <c r="D2204" i="3"/>
  <c r="D1604" i="3"/>
  <c r="D1781" i="3"/>
  <c r="D1249" i="3"/>
  <c r="D1422" i="3"/>
  <c r="D1117" i="3"/>
  <c r="D1304" i="3"/>
  <c r="D623" i="3"/>
  <c r="D765" i="3"/>
  <c r="D758" i="3"/>
  <c r="D458" i="3"/>
  <c r="D288" i="3"/>
  <c r="D23" i="3"/>
  <c r="D2450" i="3"/>
  <c r="D1792" i="3"/>
  <c r="D3387" i="3"/>
  <c r="D1730" i="3"/>
  <c r="D2001" i="3"/>
  <c r="D3401" i="3"/>
  <c r="D2751" i="3"/>
  <c r="D1642" i="3"/>
  <c r="D579" i="3"/>
  <c r="D786" i="3"/>
  <c r="D3480" i="3"/>
  <c r="D3335" i="3"/>
  <c r="D3391" i="3"/>
  <c r="D2777" i="3"/>
  <c r="D2497" i="3"/>
  <c r="D2597" i="3"/>
  <c r="D1635" i="3"/>
  <c r="D1142" i="3"/>
  <c r="D1037" i="3"/>
  <c r="D175" i="3"/>
  <c r="D2877" i="3"/>
  <c r="D2217" i="3"/>
  <c r="D1676" i="3"/>
  <c r="D3343" i="3"/>
  <c r="D1347" i="3"/>
  <c r="D3099" i="3"/>
  <c r="D2577" i="3"/>
  <c r="D2789" i="3"/>
  <c r="D1967" i="3"/>
  <c r="D1537" i="3"/>
  <c r="D1042" i="3"/>
  <c r="D214" i="3"/>
  <c r="D2904" i="3"/>
  <c r="D2254" i="3"/>
  <c r="D2933" i="3"/>
  <c r="D2887" i="3"/>
  <c r="D1832" i="3"/>
  <c r="D1823" i="3"/>
  <c r="D1433" i="3"/>
  <c r="D847" i="3"/>
  <c r="D903" i="3"/>
  <c r="D602" i="3"/>
  <c r="D1894" i="3"/>
  <c r="D1335" i="3"/>
  <c r="D930" i="3"/>
  <c r="E17" i="10"/>
  <c r="D2962" i="3"/>
  <c r="D3598" i="3"/>
  <c r="D3276" i="3"/>
  <c r="D3588" i="3"/>
  <c r="D3375" i="3"/>
  <c r="D2362" i="3"/>
  <c r="D2692" i="3"/>
  <c r="D2584" i="3"/>
  <c r="D2588" i="3"/>
  <c r="D3485" i="3"/>
  <c r="D2714" i="3"/>
  <c r="D2975" i="3"/>
  <c r="D1983" i="3"/>
  <c r="D1940" i="3"/>
  <c r="D1521" i="3"/>
  <c r="D911" i="3"/>
  <c r="D978" i="3"/>
  <c r="D503" i="3"/>
  <c r="D262" i="3"/>
  <c r="D3530" i="3"/>
  <c r="D2983" i="3"/>
  <c r="D2281" i="3"/>
  <c r="D2670" i="3"/>
  <c r="D3264" i="3"/>
  <c r="D3156" i="3"/>
  <c r="D1623" i="3"/>
  <c r="D475" i="3"/>
  <c r="D2161" i="3"/>
  <c r="D2470" i="3"/>
  <c r="D3437" i="3"/>
  <c r="D2736" i="3"/>
  <c r="D2963" i="3"/>
  <c r="D1934" i="3"/>
  <c r="D1964" i="3"/>
  <c r="D1573" i="3"/>
  <c r="D1261" i="3"/>
  <c r="D1224" i="3"/>
  <c r="D749" i="3"/>
  <c r="D101" i="3"/>
  <c r="D215" i="3"/>
  <c r="D3007" i="3"/>
  <c r="D2041" i="3"/>
  <c r="D3443" i="3"/>
  <c r="D3219" i="3"/>
  <c r="D3601" i="3"/>
  <c r="D3074" i="3"/>
  <c r="D1783" i="3"/>
  <c r="D3456" i="3"/>
  <c r="D3575" i="3"/>
  <c r="D3252" i="3"/>
  <c r="D2804" i="3"/>
  <c r="D1994" i="3"/>
  <c r="D3468" i="3"/>
  <c r="D2050" i="3"/>
  <c r="D3120" i="3"/>
  <c r="D2289" i="3"/>
  <c r="D2908" i="3"/>
  <c r="D2454" i="3"/>
  <c r="D1767" i="3"/>
  <c r="D3405" i="3"/>
  <c r="D3065" i="3"/>
  <c r="D2640" i="3"/>
  <c r="D2053" i="3"/>
  <c r="D2819" i="3"/>
  <c r="D2307" i="3"/>
  <c r="D1742" i="3"/>
  <c r="D2300" i="3"/>
  <c r="D1732" i="3"/>
  <c r="D1877" i="3"/>
  <c r="D1365" i="3"/>
  <c r="D1518" i="3"/>
  <c r="D595" i="3"/>
  <c r="D416" i="3"/>
  <c r="D812" i="3"/>
  <c r="D861" i="3"/>
  <c r="D193" i="3"/>
  <c r="D165" i="3"/>
  <c r="D42" i="3"/>
  <c r="D151" i="3"/>
  <c r="D3416" i="3"/>
  <c r="D3198" i="3"/>
  <c r="D3712" i="3"/>
  <c r="D2494" i="3"/>
  <c r="D2872" i="3"/>
  <c r="D1403" i="3"/>
  <c r="D1544" i="3"/>
  <c r="D2104" i="3"/>
  <c r="D1354" i="3"/>
  <c r="D665" i="3"/>
  <c r="D3086" i="3"/>
  <c r="D3713" i="3"/>
  <c r="D3631" i="3"/>
  <c r="D3541" i="3"/>
  <c r="D2865" i="3"/>
  <c r="D2965" i="3"/>
  <c r="D2099" i="3"/>
  <c r="D1605" i="3"/>
  <c r="D962" i="3"/>
  <c r="D304" i="3"/>
  <c r="D3602" i="3"/>
  <c r="D3326" i="3"/>
  <c r="D2510" i="3"/>
  <c r="D3514" i="3"/>
  <c r="D2074" i="3"/>
  <c r="D3430" i="3"/>
  <c r="D2801" i="3"/>
  <c r="D3093" i="3"/>
  <c r="D2351" i="3"/>
  <c r="D1921" i="3"/>
  <c r="D528" i="3"/>
  <c r="D341" i="3"/>
  <c r="D3216" i="3"/>
  <c r="D2550" i="3"/>
  <c r="D3137" i="3"/>
  <c r="D1317" i="3"/>
  <c r="D2055" i="3"/>
  <c r="D2048" i="3"/>
  <c r="D1625" i="3"/>
  <c r="D1245" i="3"/>
  <c r="D1148" i="3"/>
  <c r="D609" i="3"/>
  <c r="D2068" i="3"/>
  <c r="D616" i="3"/>
  <c r="D3570" i="3"/>
  <c r="D2717" i="3"/>
  <c r="D3447" i="3"/>
  <c r="D848" i="3"/>
  <c r="D3482" i="3"/>
  <c r="D2580" i="3"/>
  <c r="D3180" i="3"/>
  <c r="D2978" i="3"/>
  <c r="D2790" i="3"/>
  <c r="D1563" i="3"/>
  <c r="D3017" i="3"/>
  <c r="D1734" i="3"/>
  <c r="D2143" i="3"/>
  <c r="D2136" i="3"/>
  <c r="D1745" i="3"/>
  <c r="D1418" i="3"/>
  <c r="D1300" i="3"/>
  <c r="D729" i="3"/>
  <c r="D358" i="3"/>
  <c r="D3320" i="3"/>
  <c r="D3128" i="3"/>
  <c r="D1221" i="3"/>
  <c r="D2468" i="3"/>
  <c r="D3663" i="3"/>
  <c r="D2992" i="3"/>
  <c r="D3629" i="3"/>
  <c r="D3190" i="3"/>
  <c r="D1750" i="3"/>
  <c r="D3047" i="3"/>
  <c r="D3643" i="3"/>
  <c r="D2516" i="3"/>
  <c r="D1911" i="3"/>
  <c r="D3018" i="3"/>
  <c r="D3349" i="3"/>
  <c r="D2735" i="3"/>
  <c r="D1620" i="3"/>
  <c r="D1129" i="3"/>
  <c r="D770" i="3"/>
  <c r="D2806" i="3"/>
  <c r="D3329" i="3"/>
  <c r="D1926" i="3"/>
  <c r="D2247" i="3"/>
  <c r="D2240" i="3"/>
  <c r="D1817" i="3"/>
  <c r="D1458" i="3"/>
  <c r="D77" i="3"/>
  <c r="D801" i="3"/>
  <c r="D1348" i="3"/>
  <c r="D900" i="3"/>
  <c r="D312" i="3"/>
  <c r="D3331" i="3"/>
  <c r="D1440" i="3"/>
  <c r="D3410" i="3"/>
  <c r="D3688" i="3"/>
  <c r="D3460" i="3"/>
  <c r="D2537" i="3"/>
  <c r="D3127" i="3"/>
  <c r="D2808" i="3"/>
  <c r="D2705" i="3"/>
  <c r="D1040" i="3"/>
  <c r="D2832" i="3"/>
  <c r="D1416" i="3"/>
  <c r="D2111" i="3"/>
  <c r="D2072" i="3"/>
  <c r="D1649" i="3"/>
  <c r="D1234" i="3"/>
  <c r="D1140" i="3"/>
  <c r="D633" i="3"/>
  <c r="D390" i="3"/>
  <c r="D19" i="3"/>
  <c r="D3546" i="3"/>
  <c r="D2991" i="3"/>
  <c r="D2937" i="3"/>
  <c r="D3408" i="3"/>
  <c r="D3242" i="3"/>
  <c r="D1962" i="3"/>
  <c r="D2130" i="3"/>
  <c r="D2456" i="3"/>
  <c r="D2582" i="3"/>
  <c r="D347" i="3"/>
  <c r="D2821" i="3"/>
  <c r="D1368" i="3"/>
  <c r="D2067" i="3"/>
  <c r="D2092" i="3"/>
  <c r="D1701" i="3"/>
  <c r="D1406" i="3"/>
  <c r="D173" i="3"/>
  <c r="D877" i="3"/>
  <c r="D435" i="3"/>
  <c r="D44" i="3"/>
  <c r="D3486" i="3"/>
  <c r="D2493" i="3"/>
  <c r="D3670" i="3"/>
  <c r="D3390" i="3"/>
  <c r="D3649" i="3"/>
  <c r="D3138" i="3"/>
  <c r="D2034" i="3"/>
  <c r="D3520" i="3"/>
  <c r="D3607" i="3"/>
  <c r="D3295" i="3"/>
  <c r="D2889" i="3"/>
  <c r="D2122" i="3"/>
  <c r="D3565" i="3"/>
  <c r="D2382" i="3"/>
  <c r="D3179" i="3"/>
  <c r="D2424" i="3"/>
  <c r="D2966" i="3"/>
  <c r="D2513" i="3"/>
  <c r="D1874" i="3"/>
  <c r="D3449" i="3"/>
  <c r="D3109" i="3"/>
  <c r="D2693" i="3"/>
  <c r="D2173" i="3"/>
  <c r="D2883" i="3"/>
  <c r="D2371" i="3"/>
  <c r="D1827" i="3"/>
  <c r="D2364" i="3"/>
  <c r="D1818" i="3"/>
  <c r="D1941" i="3"/>
  <c r="D1429" i="3"/>
  <c r="D1582" i="3"/>
  <c r="D836" i="3"/>
  <c r="D568" i="3"/>
  <c r="D898" i="3"/>
  <c r="D925" i="3"/>
  <c r="D380" i="3"/>
  <c r="D371" i="3"/>
  <c r="D106" i="3"/>
  <c r="D239" i="3"/>
  <c r="D2930" i="3"/>
  <c r="D3662" i="3"/>
  <c r="D2018" i="3"/>
  <c r="D2836" i="3"/>
  <c r="D3168" i="3"/>
  <c r="D1916" i="3"/>
  <c r="D2205" i="3"/>
  <c r="D2328" i="3"/>
  <c r="D189" i="3"/>
  <c r="D921" i="3"/>
  <c r="D147" i="3"/>
  <c r="D2824" i="3"/>
  <c r="D3312" i="3"/>
  <c r="D1507" i="3"/>
  <c r="D1098" i="3"/>
  <c r="D3141" i="3"/>
  <c r="D2355" i="3"/>
  <c r="D1861" i="3"/>
  <c r="D1256" i="3"/>
  <c r="D250" i="3"/>
  <c r="D3315" i="3"/>
  <c r="D3650" i="3"/>
  <c r="D2852" i="3"/>
  <c r="D3595" i="3"/>
  <c r="D2430" i="3"/>
  <c r="D3736" i="3"/>
  <c r="D2945" i="3"/>
  <c r="D3261" i="3"/>
  <c r="D2607" i="3"/>
  <c r="D1375" i="3"/>
  <c r="D963" i="3"/>
  <c r="D642" i="3"/>
  <c r="D3580" i="3"/>
  <c r="D2721" i="3"/>
  <c r="D3265" i="3"/>
  <c r="D1755" i="3"/>
  <c r="D2183" i="3"/>
  <c r="D2176" i="3"/>
  <c r="D1753" i="3"/>
  <c r="D1394" i="3"/>
  <c r="D1276" i="3"/>
  <c r="D737" i="3"/>
  <c r="D399" i="3"/>
  <c r="D25" i="3"/>
  <c r="D56" i="3"/>
  <c r="D2896" i="3"/>
  <c r="D2437" i="3"/>
  <c r="D1432" i="3"/>
  <c r="D2595" i="3"/>
  <c r="D2083" i="3"/>
  <c r="D1364" i="3"/>
  <c r="D2076" i="3"/>
  <c r="D1351" i="3"/>
  <c r="D1653" i="3"/>
  <c r="D1024" i="3"/>
  <c r="D1282" i="3"/>
  <c r="D947" i="3"/>
  <c r="D1176" i="3"/>
  <c r="D265" i="3"/>
  <c r="D637" i="3"/>
  <c r="D630" i="3"/>
  <c r="D330" i="3"/>
  <c r="D160" i="3"/>
  <c r="D3171" i="3"/>
  <c r="D3516" i="3"/>
  <c r="D3523" i="3"/>
  <c r="D3287" i="3"/>
  <c r="D2844" i="3"/>
  <c r="D3061" i="3"/>
  <c r="D2207" i="3"/>
  <c r="D1809" i="3"/>
  <c r="D269" i="3"/>
  <c r="D422" i="3"/>
  <c r="D3406" i="3"/>
  <c r="D2596" i="3"/>
  <c r="D3050" i="3"/>
  <c r="D3248" i="3"/>
  <c r="D1788" i="3"/>
  <c r="D1957" i="3"/>
  <c r="D2188" i="3"/>
  <c r="D1303" i="3"/>
  <c r="D487" i="3"/>
  <c r="D3235" i="3"/>
  <c r="D3581" i="3"/>
  <c r="D3576" i="3"/>
  <c r="D3108" i="3"/>
  <c r="D3426" i="3"/>
  <c r="D2552" i="3"/>
  <c r="D2038" i="3"/>
  <c r="D2309" i="3"/>
  <c r="D1002" i="3"/>
  <c r="D668" i="3"/>
  <c r="D1033" i="3"/>
  <c r="D40" i="3"/>
  <c r="D2145" i="3"/>
  <c r="D1671" i="3"/>
  <c r="D2592" i="3"/>
  <c r="D2631" i="3"/>
  <c r="D1436" i="3"/>
  <c r="D1423" i="3"/>
  <c r="D1119" i="3"/>
  <c r="D995" i="3"/>
  <c r="D415" i="3"/>
  <c r="D142" i="3"/>
  <c r="D2587" i="3"/>
  <c r="D1453" i="3"/>
  <c r="D789" i="3"/>
  <c r="D3674" i="3"/>
  <c r="D2866" i="3"/>
  <c r="D2958" i="3"/>
  <c r="D3355" i="3"/>
  <c r="D3204" i="3"/>
  <c r="D1815" i="3"/>
  <c r="D1203" i="3"/>
  <c r="D2097" i="3"/>
  <c r="D2358" i="3"/>
  <c r="D3293" i="3"/>
  <c r="D2517" i="3"/>
  <c r="D2719" i="3"/>
  <c r="D1651" i="3"/>
  <c r="D1599" i="3"/>
  <c r="D1243" i="3"/>
  <c r="D1070" i="3"/>
  <c r="D551" i="3"/>
  <c r="D754" i="3"/>
  <c r="D6" i="3"/>
  <c r="D2802" i="3"/>
  <c r="D3379" i="3"/>
  <c r="D3637" i="3"/>
  <c r="D1986" i="3"/>
  <c r="D3615" i="3"/>
  <c r="D2953" i="3"/>
  <c r="D3673" i="3"/>
  <c r="D3280" i="3"/>
  <c r="D1327" i="3"/>
  <c r="D2214" i="3"/>
  <c r="D3289" i="3"/>
  <c r="D2512" i="3"/>
  <c r="D2707" i="3"/>
  <c r="D1588" i="3"/>
  <c r="D1668" i="3"/>
  <c r="D1313" i="3"/>
  <c r="D659" i="3"/>
  <c r="D919" i="3"/>
  <c r="D525" i="3"/>
  <c r="D282" i="3"/>
  <c r="D3586" i="3"/>
  <c r="D3594" i="3"/>
  <c r="D2760" i="3"/>
  <c r="D2738" i="3"/>
  <c r="D3490" i="3"/>
  <c r="D2841" i="3"/>
  <c r="D934" i="3"/>
  <c r="D3328" i="3"/>
  <c r="D3508" i="3"/>
  <c r="D3167" i="3"/>
  <c r="D2633" i="3"/>
  <c r="D1666" i="3"/>
  <c r="D3244" i="3"/>
  <c r="D3728" i="3"/>
  <c r="D2995" i="3"/>
  <c r="D1931" i="3"/>
  <c r="D2796" i="3"/>
  <c r="D2326" i="3"/>
  <c r="D1499" i="3"/>
  <c r="D3321" i="3"/>
  <c r="D2981" i="3"/>
  <c r="D2522" i="3"/>
  <c r="D1744" i="3"/>
  <c r="D2691" i="3"/>
  <c r="D2179" i="3"/>
  <c r="D1556" i="3"/>
  <c r="D2172" i="3"/>
  <c r="D1543" i="3"/>
  <c r="D1749" i="3"/>
  <c r="D1206" i="3"/>
  <c r="D1390" i="3"/>
  <c r="D1075" i="3"/>
  <c r="D1272" i="3"/>
  <c r="D559" i="3"/>
  <c r="D733" i="3"/>
  <c r="D726" i="3"/>
  <c r="D426" i="3"/>
  <c r="D256" i="3"/>
  <c r="D1977" i="3"/>
  <c r="D377" i="3"/>
  <c r="D3731" i="3"/>
  <c r="D1267" i="3"/>
  <c r="D1552" i="3"/>
  <c r="D3317" i="3"/>
  <c r="D2623" i="3"/>
  <c r="D1343" i="3"/>
  <c r="D1027" i="3"/>
  <c r="D626" i="3"/>
  <c r="D3139" i="3"/>
  <c r="D3191" i="3"/>
  <c r="D3306" i="3"/>
  <c r="D2290" i="3"/>
  <c r="D2342" i="3"/>
  <c r="D2480" i="3"/>
  <c r="D1396" i="3"/>
  <c r="D811" i="3"/>
  <c r="D909" i="3"/>
  <c r="D3" i="3"/>
  <c r="D2361" i="3"/>
  <c r="D1622" i="3"/>
  <c r="D1019" i="3"/>
  <c r="D3279" i="3"/>
  <c r="D891" i="3"/>
  <c r="D3003" i="3"/>
  <c r="D2492" i="3"/>
  <c r="D2672" i="3"/>
  <c r="D1800" i="3"/>
  <c r="D1409" i="3"/>
  <c r="D871" i="3"/>
  <c r="D86" i="3"/>
  <c r="D2733" i="3"/>
  <c r="D2126" i="3"/>
  <c r="D2848" i="3"/>
  <c r="D2823" i="3"/>
  <c r="D1747" i="3"/>
  <c r="D1738" i="3"/>
  <c r="D1369" i="3"/>
  <c r="D611" i="3"/>
  <c r="D818" i="3"/>
  <c r="D419" i="3"/>
  <c r="D1400" i="3"/>
  <c r="D285" i="3"/>
  <c r="D671" i="3"/>
  <c r="D2792" i="3"/>
  <c r="D3534" i="3"/>
  <c r="D3170" i="3"/>
  <c r="D3564" i="3"/>
  <c r="D3311" i="3"/>
  <c r="D2170" i="3"/>
  <c r="D2574" i="3"/>
  <c r="D2530" i="3"/>
  <c r="D2561" i="3"/>
  <c r="D3509" i="3"/>
  <c r="D2800" i="3"/>
  <c r="D2943" i="3"/>
  <c r="D1864" i="3"/>
  <c r="D1898" i="3"/>
  <c r="D1489" i="3"/>
  <c r="D1149" i="3"/>
  <c r="D1020" i="3"/>
  <c r="D460" i="3"/>
  <c r="D102" i="3"/>
  <c r="D3144" i="3"/>
  <c r="D3507" i="3"/>
  <c r="D3561" i="3"/>
  <c r="D1555" i="3"/>
  <c r="D3535" i="3"/>
  <c r="D2654" i="3"/>
  <c r="D3218" i="3"/>
  <c r="D2850" i="3"/>
  <c r="D2668" i="3"/>
  <c r="D708" i="3"/>
  <c r="D2768" i="3"/>
  <c r="D2931" i="3"/>
  <c r="D1891" i="3"/>
  <c r="D1839" i="3"/>
  <c r="D1413" i="3"/>
  <c r="D367" i="3"/>
  <c r="D591" i="3"/>
  <c r="D614" i="3"/>
  <c r="D112" i="3"/>
  <c r="D3288" i="3"/>
  <c r="D1472" i="3"/>
  <c r="D2952" i="3"/>
  <c r="D3362" i="3"/>
  <c r="D2162" i="3"/>
  <c r="D3371" i="3"/>
  <c r="D3428" i="3"/>
  <c r="D2942" i="3"/>
  <c r="D1772" i="3"/>
  <c r="D3036" i="3"/>
  <c r="D3211" i="3"/>
  <c r="D2049" i="3"/>
  <c r="D2689" i="3"/>
  <c r="D1531" i="3"/>
  <c r="D2985" i="3"/>
  <c r="D1776" i="3"/>
  <c r="D2191" i="3"/>
  <c r="D2184" i="3"/>
  <c r="D1761" i="3"/>
  <c r="D1402" i="3"/>
  <c r="D1284" i="3"/>
  <c r="D745" i="3"/>
  <c r="D438" i="3"/>
  <c r="D3110" i="3"/>
  <c r="D1360" i="3"/>
  <c r="D2444" i="3"/>
  <c r="D998" i="3"/>
  <c r="D3057" i="3"/>
  <c r="D2400" i="3"/>
  <c r="D571" i="3"/>
  <c r="D2487" i="3"/>
  <c r="D1975" i="3"/>
  <c r="D1044" i="3"/>
  <c r="D1968" i="3"/>
  <c r="D1008" i="3"/>
  <c r="D1545" i="3"/>
  <c r="D700" i="3"/>
  <c r="D1138" i="3"/>
  <c r="D800" i="3"/>
  <c r="D1052" i="3"/>
  <c r="D1041" i="3"/>
  <c r="D337" i="3"/>
  <c r="D100" i="3"/>
  <c r="D2203" i="3"/>
  <c r="D1807" i="3"/>
  <c r="D832" i="3"/>
  <c r="D1296" i="3"/>
  <c r="D686" i="3"/>
  <c r="D20" i="3"/>
  <c r="D2542" i="3"/>
  <c r="D3699" i="3"/>
  <c r="D3055" i="3"/>
  <c r="D676" i="3"/>
  <c r="D3462" i="3"/>
  <c r="D1157" i="3"/>
  <c r="D2142" i="3"/>
  <c r="D3273" i="3"/>
  <c r="D2432" i="3"/>
  <c r="D2559" i="3"/>
  <c r="D1194" i="3"/>
  <c r="D1177" i="3"/>
  <c r="D1014" i="3"/>
  <c r="D942" i="3"/>
  <c r="D233" i="3"/>
  <c r="D562" i="3"/>
  <c r="D92" i="3"/>
  <c r="D2749" i="3"/>
  <c r="D3518" i="3"/>
  <c r="D3122" i="3"/>
  <c r="D3504" i="3"/>
  <c r="D3263" i="3"/>
  <c r="D2026" i="3"/>
  <c r="D1954" i="3"/>
  <c r="D2065" i="3"/>
  <c r="D2262" i="3"/>
  <c r="D3269" i="3"/>
  <c r="D2426" i="3"/>
  <c r="D2547" i="3"/>
  <c r="D1247" i="3"/>
  <c r="D987" i="3"/>
  <c r="D556" i="3"/>
  <c r="D536" i="3"/>
  <c r="D845" i="3"/>
  <c r="D442" i="3"/>
  <c r="D2600" i="3"/>
  <c r="D2105" i="3"/>
  <c r="D2546" i="3"/>
  <c r="D3737" i="3"/>
  <c r="D3079" i="3"/>
  <c r="D612" i="3"/>
  <c r="D3659" i="3"/>
  <c r="D3258" i="3"/>
  <c r="D2601" i="3"/>
  <c r="D3705" i="3"/>
  <c r="D2082" i="3"/>
  <c r="D2957" i="3"/>
  <c r="D185" i="3"/>
  <c r="D2460" i="3"/>
  <c r="D3413" i="3"/>
  <c r="D2645" i="3"/>
  <c r="D2831" i="3"/>
  <c r="D1758" i="3"/>
  <c r="D1748" i="3"/>
  <c r="D1377" i="3"/>
  <c r="D643" i="3"/>
  <c r="D828" i="3"/>
  <c r="D241" i="3"/>
  <c r="D54" i="3"/>
  <c r="D2690" i="3"/>
  <c r="D2870" i="3"/>
  <c r="D2094" i="3"/>
  <c r="D3377" i="3"/>
  <c r="D2826" i="3"/>
  <c r="D2029" i="3"/>
  <c r="D2807" i="3"/>
  <c r="D2295" i="3"/>
  <c r="D1726" i="3"/>
  <c r="D2288" i="3"/>
  <c r="D1716" i="3"/>
  <c r="D1865" i="3"/>
  <c r="D1353" i="3"/>
  <c r="D1506" i="3"/>
  <c r="D547" i="3"/>
  <c r="D384" i="3"/>
  <c r="D791" i="3"/>
  <c r="D849" i="3"/>
  <c r="D309" i="3"/>
  <c r="D1034" i="3"/>
  <c r="D1933" i="3"/>
  <c r="D607" i="3"/>
  <c r="D2185" i="3"/>
  <c r="D3208" i="3"/>
  <c r="D3557" i="3"/>
  <c r="D1523" i="3"/>
  <c r="D3547" i="3"/>
  <c r="D2729" i="3"/>
  <c r="D3372" i="3"/>
  <c r="D3072" i="3"/>
  <c r="D2860" i="3"/>
  <c r="D1660" i="3"/>
  <c r="D3029" i="3"/>
  <c r="D1947" i="3"/>
  <c r="D2255" i="3"/>
  <c r="D2248" i="3"/>
  <c r="D1825" i="3"/>
  <c r="D1466" i="3"/>
  <c r="D141" i="3"/>
  <c r="D809" i="3"/>
  <c r="D502" i="3"/>
  <c r="D83" i="3"/>
  <c r="D3152" i="3"/>
  <c r="D1611" i="3"/>
  <c r="D2486" i="3"/>
  <c r="D1235" i="3"/>
  <c r="D3089" i="3"/>
  <c r="D2442" i="3"/>
  <c r="D991" i="3"/>
  <c r="D2519" i="3"/>
  <c r="D1596" i="3"/>
  <c r="D1583" i="3"/>
  <c r="D1233" i="3"/>
  <c r="D1102" i="3"/>
  <c r="D599" i="3"/>
  <c r="D334" i="3"/>
  <c r="D2779" i="3"/>
  <c r="D1677" i="3"/>
  <c r="D1013" i="3"/>
  <c r="D2402" i="3"/>
  <c r="D2438" i="3"/>
  <c r="D3373" i="3"/>
  <c r="D2538" i="3"/>
  <c r="D2675" i="3"/>
  <c r="D1524" i="3"/>
  <c r="D1383" i="3"/>
  <c r="D982" i="3"/>
  <c r="D840" i="3"/>
  <c r="D973" i="3"/>
  <c r="D229" i="3"/>
  <c r="D87" i="3"/>
  <c r="D3491" i="3"/>
  <c r="D2706" i="3"/>
  <c r="D3059" i="3"/>
  <c r="D1961" i="3"/>
  <c r="D3186" i="3"/>
  <c r="D1289" i="3"/>
  <c r="D3707" i="3"/>
  <c r="D3322" i="3"/>
  <c r="D2686" i="3"/>
  <c r="D1182" i="3"/>
  <c r="D2521" i="3"/>
  <c r="D3040" i="3"/>
  <c r="D1456" i="3"/>
  <c r="D2545" i="3"/>
  <c r="D3497" i="3"/>
  <c r="D2757" i="3"/>
  <c r="D2959" i="3"/>
  <c r="D1928" i="3"/>
  <c r="D1919" i="3"/>
  <c r="D1505" i="3"/>
  <c r="D1039" i="3"/>
  <c r="D999" i="3"/>
  <c r="D481" i="3"/>
  <c r="D182" i="3"/>
  <c r="D2861" i="3"/>
  <c r="D2956" i="3"/>
  <c r="D2222" i="3"/>
  <c r="D3441" i="3"/>
  <c r="D2912" i="3"/>
  <c r="D2157" i="3"/>
  <c r="D2871" i="3"/>
  <c r="D2359" i="3"/>
  <c r="D1811" i="3"/>
  <c r="D2352" i="3"/>
  <c r="D1802" i="3"/>
  <c r="D1929" i="3"/>
  <c r="D1417" i="3"/>
  <c r="D1570" i="3"/>
  <c r="D803" i="3"/>
  <c r="D544" i="3"/>
  <c r="D882" i="3"/>
  <c r="D913" i="3"/>
  <c r="D570" i="3"/>
  <c r="D1808" i="3"/>
  <c r="D1816" i="3"/>
  <c r="D1166" i="3"/>
  <c r="D1414" i="3"/>
  <c r="D887" i="3"/>
  <c r="D386" i="3"/>
  <c r="D1762" i="3"/>
  <c r="D3555" i="3"/>
  <c r="D2750" i="3"/>
  <c r="D3399" i="3"/>
  <c r="D3115" i="3"/>
  <c r="D2902" i="3"/>
  <c r="D1810" i="3"/>
  <c r="D3101" i="3"/>
  <c r="D2109" i="3"/>
  <c r="D2271" i="3"/>
  <c r="D2264" i="3"/>
  <c r="D1873" i="3"/>
  <c r="D1546" i="3"/>
  <c r="D491" i="3"/>
  <c r="D857" i="3"/>
  <c r="D21" i="3"/>
  <c r="D3642" i="3"/>
  <c r="D2482" i="3"/>
  <c r="D2734" i="3"/>
  <c r="D3727" i="3"/>
  <c r="D3092" i="3"/>
  <c r="D976" i="3"/>
  <c r="D3366" i="3"/>
  <c r="D3022" i="3"/>
  <c r="D1906" i="3"/>
  <c r="D3097" i="3"/>
  <c r="D2085" i="3"/>
  <c r="D2291" i="3"/>
  <c r="D2284" i="3"/>
  <c r="D1797" i="3"/>
  <c r="D1374" i="3"/>
  <c r="D1192" i="3"/>
  <c r="D557" i="3"/>
  <c r="D186" i="3"/>
  <c r="D3080" i="3"/>
  <c r="D3512" i="3"/>
  <c r="D3630" i="3"/>
  <c r="D3609" i="3"/>
  <c r="D2788" i="3"/>
  <c r="D3600" i="3"/>
  <c r="D3579" i="3"/>
  <c r="D3151" i="3"/>
  <c r="D2330" i="3"/>
  <c r="D3479" i="3"/>
  <c r="D3696" i="3"/>
  <c r="D2616" i="3"/>
  <c r="D2918" i="3"/>
  <c r="D2166" i="3"/>
  <c r="D3241" i="3"/>
  <c r="D2416" i="3"/>
  <c r="D2575" i="3"/>
  <c r="D1322" i="3"/>
  <c r="D1305" i="3"/>
  <c r="D971" i="3"/>
  <c r="D920" i="3"/>
  <c r="D105" i="3"/>
  <c r="D610" i="3"/>
  <c r="D140" i="3"/>
  <c r="D3536" i="3"/>
  <c r="D2337" i="3"/>
  <c r="D2700" i="3"/>
  <c r="D1799" i="3"/>
  <c r="D3249" i="3"/>
  <c r="D2656" i="3"/>
  <c r="D1712" i="3"/>
  <c r="D2679" i="3"/>
  <c r="D2167" i="3"/>
  <c r="D1532" i="3"/>
  <c r="D2160" i="3"/>
  <c r="D1519" i="3"/>
  <c r="D1737" i="3"/>
  <c r="D1190" i="3"/>
  <c r="D1378" i="3"/>
  <c r="D1059" i="3"/>
  <c r="D1260" i="3"/>
  <c r="D535" i="3"/>
  <c r="D721" i="3"/>
  <c r="D270" i="3"/>
  <c r="D2715" i="3"/>
  <c r="D1581" i="3"/>
  <c r="D917" i="3"/>
  <c r="D3459" i="3"/>
  <c r="D2249" i="3"/>
  <c r="D3431" i="3"/>
  <c r="D3724" i="3"/>
  <c r="D3471" i="3"/>
  <c r="D2558" i="3"/>
  <c r="D3154" i="3"/>
  <c r="D2893" i="3"/>
  <c r="D2748" i="3"/>
  <c r="D1355" i="3"/>
  <c r="D2928" i="3"/>
  <c r="D1606" i="3"/>
  <c r="D2127" i="3"/>
  <c r="D2120" i="3"/>
  <c r="D1697" i="3"/>
  <c r="D1338" i="3"/>
  <c r="D1220" i="3"/>
  <c r="D681" i="3"/>
  <c r="D374" i="3"/>
  <c r="D3067" i="3"/>
  <c r="D927" i="3"/>
  <c r="D2401" i="3"/>
  <c r="D580" i="3"/>
  <c r="D3025" i="3"/>
  <c r="D2349" i="3"/>
  <c r="D2967" i="3"/>
  <c r="D2455" i="3"/>
  <c r="D874" i="3"/>
  <c r="D838" i="3"/>
  <c r="D572" i="3"/>
  <c r="D736" i="3"/>
  <c r="D1009" i="3"/>
  <c r="D327" i="3"/>
  <c r="D2107" i="3"/>
  <c r="D588" i="3"/>
  <c r="D558" i="3"/>
  <c r="D235" i="3"/>
  <c r="D1520" i="3"/>
  <c r="D2086" i="3"/>
  <c r="D3181" i="3"/>
  <c r="D2277" i="3"/>
  <c r="D2419" i="3"/>
  <c r="D619" i="3"/>
  <c r="D1925" i="3"/>
  <c r="D1534" i="3"/>
  <c r="D1320" i="3"/>
  <c r="D717" i="3"/>
  <c r="D314" i="3"/>
  <c r="D3702" i="3"/>
  <c r="D3722" i="3"/>
  <c r="D795" i="3"/>
  <c r="D3681" i="3"/>
  <c r="D2926" i="3"/>
  <c r="D3676" i="3"/>
  <c r="D3627" i="3"/>
  <c r="D3194" i="3"/>
  <c r="D2473" i="3"/>
  <c r="D3617" i="3"/>
  <c r="D1427" i="3"/>
  <c r="D2786" i="3"/>
  <c r="D2998" i="3"/>
  <c r="D2334" i="3"/>
  <c r="D3325" i="3"/>
  <c r="D2533" i="3"/>
  <c r="D2703" i="3"/>
  <c r="D1580" i="3"/>
  <c r="D1567" i="3"/>
  <c r="D1222" i="3"/>
  <c r="D1091" i="3"/>
  <c r="D583" i="3"/>
  <c r="D738" i="3"/>
  <c r="D268" i="3"/>
  <c r="D2520" i="3"/>
  <c r="D2785" i="3"/>
  <c r="D1966" i="3"/>
  <c r="D3313" i="3"/>
  <c r="D2741" i="3"/>
  <c r="D1883" i="3"/>
  <c r="D2743" i="3"/>
  <c r="D2231" i="3"/>
  <c r="D1640" i="3"/>
  <c r="D2224" i="3"/>
  <c r="D1631" i="3"/>
  <c r="D1801" i="3"/>
  <c r="D1275" i="3"/>
  <c r="D1442" i="3"/>
  <c r="D1137" i="3"/>
  <c r="D1324" i="3"/>
  <c r="D663" i="3"/>
  <c r="D785" i="3"/>
  <c r="D430" i="3"/>
  <c r="D2875" i="3"/>
  <c r="D1183" i="3"/>
  <c r="D1773" i="3"/>
  <c r="D815" i="3"/>
  <c r="D1077" i="3"/>
  <c r="D216" i="3"/>
  <c r="D3308" i="3"/>
  <c r="D3664" i="3"/>
  <c r="D3396" i="3"/>
  <c r="D2409" i="3"/>
  <c r="D2916" i="3"/>
  <c r="D2754" i="3"/>
  <c r="D2673" i="3"/>
  <c r="D1193" i="3"/>
  <c r="D2917" i="3"/>
  <c r="D1274" i="3"/>
  <c r="D2015" i="3"/>
  <c r="D2040" i="3"/>
  <c r="D1617" i="3"/>
  <c r="D1277" i="3"/>
  <c r="D1172" i="3"/>
  <c r="D601" i="3"/>
  <c r="D230" i="3"/>
  <c r="D2137" i="3"/>
  <c r="D2073" i="3"/>
  <c r="D3665" i="3"/>
  <c r="D2098" i="3"/>
  <c r="D3599" i="3"/>
  <c r="D2825" i="3"/>
  <c r="D3442" i="3"/>
  <c r="D3078" i="3"/>
  <c r="D2780" i="3"/>
  <c r="D1371" i="3"/>
  <c r="D2906" i="3"/>
  <c r="D1210" i="3"/>
  <c r="D2035" i="3"/>
  <c r="D1996" i="3"/>
  <c r="D1541" i="3"/>
  <c r="D964" i="3"/>
  <c r="D834" i="3"/>
  <c r="D774" i="3"/>
  <c r="D240" i="3"/>
  <c r="D3538" i="3"/>
  <c r="D2386" i="3"/>
  <c r="D3240" i="3"/>
  <c r="D3463" i="3"/>
  <c r="D2370" i="3"/>
  <c r="D3467" i="3"/>
  <c r="D3492" i="3"/>
  <c r="D3016" i="3"/>
  <c r="D2010" i="3"/>
  <c r="D3207" i="3"/>
  <c r="D3275" i="3"/>
  <c r="D2305" i="3"/>
  <c r="D2774" i="3"/>
  <c r="D1778" i="3"/>
  <c r="D3069" i="3"/>
  <c r="D2077" i="3"/>
  <c r="D2319" i="3"/>
  <c r="D2312" i="3"/>
  <c r="D1889" i="3"/>
  <c r="D1530" i="3"/>
  <c r="D448" i="3"/>
  <c r="D873" i="3"/>
  <c r="D213" i="3"/>
  <c r="D167" i="3"/>
  <c r="D3195" i="3"/>
  <c r="D1782" i="3"/>
  <c r="D2529" i="3"/>
  <c r="D1387" i="3"/>
  <c r="D3121" i="3"/>
  <c r="D2485" i="3"/>
  <c r="D1231" i="3"/>
  <c r="D2551" i="3"/>
  <c r="D2039" i="3"/>
  <c r="D1258" i="3"/>
  <c r="D2032" i="3"/>
  <c r="D1241" i="3"/>
  <c r="D1609" i="3"/>
  <c r="D907" i="3"/>
  <c r="D1223" i="3"/>
  <c r="D888" i="3"/>
  <c r="D1132" i="3"/>
  <c r="D1105" i="3"/>
  <c r="D577" i="3"/>
  <c r="D260" i="3"/>
  <c r="D1603" i="3"/>
  <c r="D1186" i="3"/>
  <c r="D130" i="3"/>
  <c r="D1408" i="3"/>
  <c r="D3070" i="3"/>
  <c r="D2996" i="3"/>
  <c r="D3403" i="3"/>
  <c r="D3215" i="3"/>
  <c r="D1858" i="3"/>
  <c r="D1698" i="3"/>
  <c r="D2129" i="3"/>
  <c r="D2406" i="3"/>
  <c r="D3369" i="3"/>
  <c r="D2586" i="3"/>
  <c r="D2767" i="3"/>
  <c r="D1672" i="3"/>
  <c r="D1663" i="3"/>
  <c r="D1307" i="3"/>
  <c r="D345" i="3"/>
  <c r="D711" i="3"/>
  <c r="D802" i="3"/>
  <c r="D332" i="3"/>
  <c r="D2605" i="3"/>
  <c r="D2828" i="3"/>
  <c r="D2030" i="3"/>
  <c r="D3345" i="3"/>
  <c r="D2784" i="3"/>
  <c r="D1965" i="3"/>
  <c r="D2775" i="3"/>
  <c r="D2199" i="3"/>
  <c r="D2192" i="3"/>
  <c r="D1769" i="3"/>
  <c r="D1410" i="3"/>
  <c r="D1292" i="3"/>
  <c r="D753" i="3"/>
  <c r="D895" i="3"/>
  <c r="D409" i="3"/>
  <c r="D88" i="3"/>
  <c r="D2294" i="3"/>
  <c r="D2924" i="3"/>
  <c r="D1682" i="3"/>
  <c r="D3013" i="3"/>
  <c r="D1702" i="3"/>
  <c r="D2163" i="3"/>
  <c r="D2124" i="3"/>
  <c r="D1669" i="3"/>
  <c r="D1218" i="3"/>
  <c r="D1047" i="3"/>
  <c r="D401" i="3"/>
  <c r="D58" i="3"/>
  <c r="D1134" i="3"/>
  <c r="D3107" i="3"/>
  <c r="D3496" i="3"/>
  <c r="D3529" i="3"/>
  <c r="D2585" i="3"/>
  <c r="D3552" i="3"/>
  <c r="D3531" i="3"/>
  <c r="D3087" i="3"/>
  <c r="D2202" i="3"/>
  <c r="D3314" i="3"/>
  <c r="D3515" i="3"/>
  <c r="D2498" i="3"/>
  <c r="D2833" i="3"/>
  <c r="D1990" i="3"/>
  <c r="D3157" i="3"/>
  <c r="D2269" i="3"/>
  <c r="D2447" i="3"/>
  <c r="D831" i="3"/>
  <c r="D788" i="3"/>
  <c r="D540" i="3"/>
  <c r="D720" i="3"/>
  <c r="D1001" i="3"/>
  <c r="D472" i="3"/>
  <c r="D339" i="3"/>
  <c r="D3291" i="3"/>
  <c r="D2081" i="3"/>
  <c r="D2614" i="3"/>
  <c r="D1628" i="3"/>
  <c r="D3185" i="3"/>
  <c r="D2570" i="3"/>
  <c r="D1512" i="3"/>
  <c r="D2615" i="3"/>
  <c r="D2103" i="3"/>
  <c r="D1404" i="3"/>
  <c r="D2096" i="3"/>
  <c r="D1391" i="3"/>
  <c r="D1673" i="3"/>
  <c r="D1078" i="3"/>
  <c r="D1309" i="3"/>
  <c r="D974" i="3"/>
  <c r="D1196" i="3"/>
  <c r="D372" i="3"/>
  <c r="D657" i="3"/>
  <c r="D78" i="3"/>
  <c r="D2523" i="3"/>
  <c r="D2196" i="3"/>
  <c r="D1421" i="3"/>
  <c r="D851" i="3"/>
  <c r="D693" i="3"/>
  <c r="D3028" i="3"/>
  <c r="D3451" i="3"/>
  <c r="D3226" i="3"/>
  <c r="D1900" i="3"/>
  <c r="D2002" i="3"/>
  <c r="D2177" i="3"/>
  <c r="D2449" i="3"/>
  <c r="D3445" i="3"/>
  <c r="D2688" i="3"/>
  <c r="D2815" i="3"/>
  <c r="D1694" i="3"/>
  <c r="D1727" i="3"/>
  <c r="D1361" i="3"/>
  <c r="D826" i="3"/>
  <c r="D850" i="3"/>
  <c r="D177" i="3"/>
  <c r="D316" i="3"/>
  <c r="D3634" i="3"/>
  <c r="D2888" i="3"/>
  <c r="D3404" i="3"/>
  <c r="D3732" i="3"/>
  <c r="D3434" i="3"/>
  <c r="D2484" i="3"/>
  <c r="D2988" i="3"/>
  <c r="D2626" i="3"/>
  <c r="D2556" i="3"/>
  <c r="D3461" i="3"/>
  <c r="D2650" i="3"/>
  <c r="D2803" i="3"/>
  <c r="D1720" i="3"/>
  <c r="D1626" i="3"/>
  <c r="D1270" i="3"/>
  <c r="D1011" i="3"/>
  <c r="D1101" i="3"/>
  <c r="D477" i="3"/>
  <c r="D259" i="3"/>
  <c r="D3031" i="3"/>
  <c r="D3464" i="3"/>
  <c r="D2610" i="3"/>
  <c r="D3255" i="3"/>
  <c r="D1826" i="3"/>
  <c r="D3302" i="3"/>
  <c r="D3364" i="3"/>
  <c r="D2814" i="3"/>
  <c r="D1602" i="3"/>
  <c r="D2745" i="3"/>
  <c r="D3126" i="3"/>
  <c r="D1846" i="3"/>
  <c r="D2604" i="3"/>
  <c r="D1123" i="3"/>
  <c r="D2874" i="3"/>
  <c r="D1352" i="3"/>
  <c r="D2063" i="3"/>
  <c r="D2056" i="3"/>
  <c r="D1633" i="3"/>
  <c r="D1255" i="3"/>
  <c r="D1156" i="3"/>
  <c r="D617" i="3"/>
  <c r="D310" i="3"/>
  <c r="D3019" i="3"/>
  <c r="D3026" i="3"/>
  <c r="D2350" i="3"/>
  <c r="D3505" i="3"/>
  <c r="D2993" i="3"/>
  <c r="D2285" i="3"/>
  <c r="D2935" i="3"/>
  <c r="D2423" i="3"/>
  <c r="D1896" i="3"/>
  <c r="D651" i="3"/>
  <c r="D1887" i="3"/>
  <c r="D596" i="3"/>
  <c r="D1481" i="3"/>
  <c r="D421" i="3"/>
  <c r="D975" i="3"/>
  <c r="D672" i="3"/>
  <c r="D967" i="3"/>
  <c r="D977" i="3"/>
  <c r="D730" i="3"/>
  <c r="D199" i="3"/>
  <c r="D2356" i="3"/>
  <c r="D1107" i="3"/>
  <c r="D271" i="3"/>
  <c r="K18" i="1"/>
  <c r="D3384" i="3"/>
  <c r="D2440" i="3"/>
  <c r="D2713" i="3"/>
  <c r="D3739" i="3"/>
  <c r="D3130" i="3"/>
  <c r="D1475" i="3"/>
  <c r="D3636" i="3"/>
  <c r="D1739" i="3"/>
  <c r="D2246" i="3"/>
  <c r="D3285" i="3"/>
  <c r="D2474" i="3"/>
  <c r="D2639" i="3"/>
  <c r="D1452" i="3"/>
  <c r="D1439" i="3"/>
  <c r="D1135" i="3"/>
  <c r="D1006" i="3"/>
  <c r="D436" i="3"/>
  <c r="D674" i="3"/>
  <c r="D204" i="3"/>
  <c r="D3628" i="3"/>
  <c r="D2434" i="3"/>
  <c r="D2742" i="3"/>
  <c r="D1884" i="3"/>
  <c r="D3281" i="3"/>
  <c r="D2698" i="3"/>
  <c r="D1798" i="3"/>
  <c r="D2711" i="3"/>
  <c r="D1939" i="3"/>
  <c r="D1930" i="3"/>
  <c r="D1513" i="3"/>
  <c r="D1060" i="3"/>
  <c r="D1010" i="3"/>
  <c r="D81" i="3"/>
  <c r="D1679" i="3"/>
  <c r="D1200" i="3"/>
  <c r="D1435" i="3"/>
  <c r="D3305" i="3"/>
  <c r="D2960" i="3"/>
  <c r="D2501" i="3"/>
  <c r="D1691" i="3"/>
  <c r="D2671" i="3"/>
  <c r="D2159" i="3"/>
  <c r="D1516" i="3"/>
  <c r="D2152" i="3"/>
  <c r="D1503" i="3"/>
  <c r="D1729" i="3"/>
  <c r="D1179" i="3"/>
  <c r="D1370" i="3"/>
  <c r="D1048" i="3"/>
  <c r="D1252" i="3"/>
  <c r="D519" i="3"/>
  <c r="D713" i="3"/>
  <c r="D706" i="3"/>
  <c r="D406" i="3"/>
  <c r="D236" i="3"/>
  <c r="D3672" i="3"/>
  <c r="D3088" i="3"/>
  <c r="D2477" i="3"/>
  <c r="D1199" i="3"/>
  <c r="D2764" i="3"/>
  <c r="D2422" i="3"/>
  <c r="D1927" i="3"/>
  <c r="D827" i="3"/>
  <c r="D3297" i="3"/>
  <c r="D3041" i="3"/>
  <c r="D2720" i="3"/>
  <c r="D2378" i="3"/>
  <c r="D1840" i="3"/>
  <c r="D57" i="3"/>
  <c r="D2727" i="3"/>
  <c r="D2471" i="3"/>
  <c r="D2215" i="3"/>
  <c r="D1959" i="3"/>
  <c r="D1619" i="3"/>
  <c r="D959" i="3"/>
  <c r="D2208" i="3"/>
  <c r="D1951" i="3"/>
  <c r="D1610" i="3"/>
  <c r="D923" i="3"/>
  <c r="D1785" i="3"/>
  <c r="D1529" i="3"/>
  <c r="D1254" i="3"/>
  <c r="D636" i="3"/>
  <c r="D1426" i="3"/>
  <c r="D1103" i="3"/>
  <c r="D1121" i="3"/>
  <c r="D1308" i="3"/>
  <c r="D631" i="3"/>
  <c r="D504" i="3"/>
  <c r="D1638" i="3"/>
  <c r="D1030" i="3"/>
  <c r="D844" i="3"/>
  <c r="D494" i="3"/>
  <c r="D2939" i="3"/>
  <c r="D1892" i="3"/>
  <c r="D986" i="3"/>
  <c r="D455" i="3"/>
  <c r="D261" i="3"/>
  <c r="D43" i="3"/>
  <c r="D355" i="3"/>
  <c r="D223" i="3"/>
  <c r="D2603" i="3"/>
  <c r="D2276" i="3"/>
  <c r="D1469" i="3"/>
  <c r="D958" i="3"/>
  <c r="D837" i="3"/>
  <c r="D146" i="3"/>
  <c r="D59" i="3"/>
  <c r="D960" i="3"/>
  <c r="D2363" i="3"/>
  <c r="D2004" i="3"/>
  <c r="D1238" i="3"/>
  <c r="D552" i="3"/>
  <c r="D412" i="3"/>
  <c r="D3015" i="3"/>
  <c r="D3118" i="3"/>
  <c r="D2642" i="3"/>
  <c r="D3694" i="3"/>
  <c r="D970" i="3"/>
  <c r="D3292" i="3"/>
  <c r="D2446" i="3"/>
  <c r="D3624" i="3"/>
  <c r="D3675" i="3"/>
  <c r="D3386" i="3"/>
  <c r="D3044" i="3"/>
  <c r="D2388" i="3"/>
  <c r="D389" i="3"/>
  <c r="D2862" i="3"/>
  <c r="D3334" i="3"/>
  <c r="D2669" i="3"/>
  <c r="D1012" i="3"/>
  <c r="D2630" i="3"/>
  <c r="D2078" i="3"/>
  <c r="D644" i="3"/>
  <c r="D3197" i="3"/>
  <c r="D2816" i="3"/>
  <c r="D2357" i="3"/>
  <c r="D906" i="3"/>
  <c r="D2511" i="3"/>
  <c r="D1999" i="3"/>
  <c r="D1151" i="3"/>
  <c r="D1992" i="3"/>
  <c r="D1131" i="3"/>
  <c r="D1569" i="3"/>
  <c r="D796" i="3"/>
  <c r="D1170" i="3"/>
  <c r="D835" i="3"/>
  <c r="D1084" i="3"/>
  <c r="D1065" i="3"/>
  <c r="D553" i="3"/>
  <c r="D546" i="3"/>
  <c r="D246" i="3"/>
  <c r="D76" i="3"/>
  <c r="D3414" i="3"/>
  <c r="D2946" i="3"/>
  <c r="D2209" i="3"/>
  <c r="D2994" i="3"/>
  <c r="D2657" i="3"/>
  <c r="D2286" i="3"/>
  <c r="D1714" i="3"/>
  <c r="D3473" i="3"/>
  <c r="D3217" i="3"/>
  <c r="D2954" i="3"/>
  <c r="D2613" i="3"/>
  <c r="D2221" i="3"/>
  <c r="D1627" i="3"/>
  <c r="D2903" i="3"/>
  <c r="D2647" i="3"/>
  <c r="D2391" i="3"/>
  <c r="D2135" i="3"/>
  <c r="D1854" i="3"/>
  <c r="D1468" i="3"/>
  <c r="D356" i="3"/>
  <c r="D2128" i="3"/>
  <c r="D1844" i="3"/>
  <c r="D1455" i="3"/>
  <c r="D157" i="3"/>
  <c r="D1705" i="3"/>
  <c r="D1449" i="3"/>
  <c r="D1147" i="3"/>
  <c r="D61" i="3"/>
  <c r="D1346" i="3"/>
  <c r="D890" i="3"/>
  <c r="D1016" i="3"/>
  <c r="D608" i="3"/>
  <c r="D1228" i="3"/>
  <c r="D924" i="3"/>
  <c r="D457" i="3"/>
  <c r="D945" i="3"/>
  <c r="D689" i="3"/>
  <c r="D634" i="3"/>
  <c r="D174" i="3"/>
  <c r="D115" i="3"/>
  <c r="D1973" i="3"/>
  <c r="D2619" i="3"/>
  <c r="D1944" i="3"/>
  <c r="D2260" i="3"/>
  <c r="D1399" i="3"/>
  <c r="D1517" i="3"/>
  <c r="D1478" i="3"/>
  <c r="D979" i="3"/>
  <c r="D1015" i="3"/>
  <c r="D821" i="3"/>
  <c r="D5" i="3"/>
  <c r="D99" i="3"/>
  <c r="D2118" i="3"/>
  <c r="D912" i="3"/>
  <c r="D3221" i="3"/>
  <c r="D2842" i="3"/>
  <c r="D2389" i="3"/>
  <c r="D1189" i="3"/>
  <c r="D2543" i="3"/>
  <c r="D2031" i="3"/>
  <c r="D1237" i="3"/>
  <c r="D2024" i="3"/>
  <c r="D1219" i="3"/>
  <c r="D1601" i="3"/>
  <c r="D886" i="3"/>
  <c r="D1213" i="3"/>
  <c r="D878" i="3"/>
  <c r="D1124" i="3"/>
  <c r="D1097" i="3"/>
  <c r="D585" i="3"/>
  <c r="D578" i="3"/>
  <c r="D278" i="3"/>
  <c r="D108" i="3"/>
  <c r="D3483" i="3"/>
  <c r="D2987" i="3"/>
  <c r="D2273" i="3"/>
  <c r="D3010" i="3"/>
  <c r="D2678" i="3"/>
  <c r="D2318" i="3"/>
  <c r="D1756" i="3"/>
  <c r="D3489" i="3"/>
  <c r="D3233" i="3"/>
  <c r="D2976" i="3"/>
  <c r="D2634" i="3"/>
  <c r="D2253" i="3"/>
  <c r="D1670" i="3"/>
  <c r="D2919" i="3"/>
  <c r="D2663" i="3"/>
  <c r="D2407" i="3"/>
  <c r="D2151" i="3"/>
  <c r="D1875" i="3"/>
  <c r="D1500" i="3"/>
  <c r="D523" i="3"/>
  <c r="D2144" i="3"/>
  <c r="D1866" i="3"/>
  <c r="D1487" i="3"/>
  <c r="D453" i="3"/>
  <c r="D1721" i="3"/>
  <c r="D1465" i="3"/>
  <c r="D1169" i="3"/>
  <c r="D317" i="3"/>
  <c r="D1362" i="3"/>
  <c r="D932" i="3"/>
  <c r="D952" i="3"/>
  <c r="D1180" i="3"/>
  <c r="D297" i="3"/>
  <c r="D46" i="3"/>
  <c r="D2491" i="3"/>
  <c r="D1389" i="3"/>
  <c r="D661" i="3"/>
  <c r="D324" i="3"/>
  <c r="D2427" i="3"/>
  <c r="D628" i="3"/>
  <c r="D680" i="3"/>
  <c r="D445" i="3"/>
  <c r="D139" i="3"/>
  <c r="D66" i="3"/>
  <c r="D350" i="3"/>
  <c r="D2283" i="3"/>
  <c r="D1871" i="3"/>
  <c r="D1046" i="3"/>
  <c r="D352" i="3"/>
  <c r="D433" i="3"/>
  <c r="D168" i="3"/>
  <c r="D476" i="3"/>
  <c r="D2011" i="3"/>
  <c r="D1591" i="3"/>
  <c r="D1574" i="3"/>
  <c r="D1100" i="3"/>
  <c r="D403" i="3"/>
  <c r="D107" i="3"/>
  <c r="D3526" i="3"/>
  <c r="D2536" i="3"/>
  <c r="D3686" i="3"/>
  <c r="D3411" i="3"/>
  <c r="D3657" i="3"/>
  <c r="D3148" i="3"/>
  <c r="D2066" i="3"/>
  <c r="D3524" i="3"/>
  <c r="D3611" i="3"/>
  <c r="D3300" i="3"/>
  <c r="D2900" i="3"/>
  <c r="D2138" i="3"/>
  <c r="D3573" i="3"/>
  <c r="D2404" i="3"/>
  <c r="D3184" i="3"/>
  <c r="D2445" i="3"/>
  <c r="D2972" i="3"/>
  <c r="D2518" i="3"/>
  <c r="D1895" i="3"/>
  <c r="D3453" i="3"/>
  <c r="D3113" i="3"/>
  <c r="D2704" i="3"/>
  <c r="D2181" i="3"/>
  <c r="D2895" i="3"/>
  <c r="D2383" i="3"/>
  <c r="D1843" i="3"/>
  <c r="D121" i="3"/>
  <c r="D1834" i="3"/>
  <c r="D1953" i="3"/>
  <c r="D1441" i="3"/>
  <c r="D1594" i="3"/>
  <c r="D868" i="3"/>
  <c r="D592" i="3"/>
  <c r="D914" i="3"/>
  <c r="D937" i="3"/>
  <c r="D396" i="3"/>
  <c r="D387" i="3"/>
  <c r="D118" i="3"/>
  <c r="D255" i="3"/>
  <c r="D3238" i="3"/>
  <c r="D2776" i="3"/>
  <c r="D1952" i="3"/>
  <c r="D2913" i="3"/>
  <c r="D2572" i="3"/>
  <c r="D2158" i="3"/>
  <c r="D1515" i="3"/>
  <c r="D3409" i="3"/>
  <c r="D3153" i="3"/>
  <c r="D2869" i="3"/>
  <c r="D2528" i="3"/>
  <c r="D2093" i="3"/>
  <c r="D1384" i="3"/>
  <c r="D2839" i="3"/>
  <c r="D2583" i="3"/>
  <c r="D2327" i="3"/>
  <c r="D2071" i="3"/>
  <c r="D1768" i="3"/>
  <c r="D1340" i="3"/>
  <c r="D2320" i="3"/>
  <c r="D2064" i="3"/>
  <c r="D1759" i="3"/>
  <c r="D1326" i="3"/>
  <c r="D1897" i="3"/>
  <c r="D1641" i="3"/>
  <c r="D1385" i="3"/>
  <c r="D992" i="3"/>
  <c r="D1538" i="3"/>
  <c r="D1266" i="3"/>
  <c r="D675" i="3"/>
  <c r="D931" i="3"/>
  <c r="D469" i="3"/>
  <c r="D1164" i="3"/>
  <c r="D839" i="3"/>
  <c r="D169" i="3"/>
  <c r="D881" i="3"/>
  <c r="D625" i="3"/>
  <c r="D461" i="3"/>
  <c r="D14" i="3"/>
  <c r="D1528" i="3"/>
  <c r="D2459" i="3"/>
  <c r="D1688" i="3"/>
  <c r="D2100" i="3"/>
  <c r="D859" i="3"/>
  <c r="D1323" i="3"/>
  <c r="D1314" i="3"/>
  <c r="D744" i="3"/>
  <c r="D735" i="3"/>
  <c r="D565" i="3"/>
  <c r="D258" i="3"/>
  <c r="D1948" i="3"/>
  <c r="D3477" i="3"/>
  <c r="D3133" i="3"/>
  <c r="D2730" i="3"/>
  <c r="D2229" i="3"/>
  <c r="D2927" i="3"/>
  <c r="D2415" i="3"/>
  <c r="D1886" i="3"/>
  <c r="D587" i="3"/>
  <c r="D1876" i="3"/>
  <c r="D532" i="3"/>
  <c r="D1473" i="3"/>
  <c r="D379" i="3"/>
  <c r="D954" i="3"/>
  <c r="D656" i="3"/>
  <c r="D956" i="3"/>
  <c r="D969" i="3"/>
  <c r="D439" i="3"/>
  <c r="D429" i="3"/>
  <c r="D150" i="3"/>
  <c r="D295" i="3"/>
  <c r="D3259" i="3"/>
  <c r="D2818" i="3"/>
  <c r="D2017" i="3"/>
  <c r="D2934" i="3"/>
  <c r="D2593" i="3"/>
  <c r="D2190" i="3"/>
  <c r="D1579" i="3"/>
  <c r="D3425" i="3"/>
  <c r="D3169" i="3"/>
  <c r="D2890" i="3"/>
  <c r="D2549" i="3"/>
  <c r="D2125" i="3"/>
  <c r="D1448" i="3"/>
  <c r="D2855" i="3"/>
  <c r="D2599" i="3"/>
  <c r="D2343" i="3"/>
  <c r="D2087" i="3"/>
  <c r="D1790" i="3"/>
  <c r="D1372" i="3"/>
  <c r="D2336" i="3"/>
  <c r="D2080" i="3"/>
  <c r="D1780" i="3"/>
  <c r="D1359" i="3"/>
  <c r="D1913" i="3"/>
  <c r="D1657" i="3"/>
  <c r="D1401" i="3"/>
  <c r="D1035" i="3"/>
  <c r="D1554" i="3"/>
  <c r="D1287" i="3"/>
  <c r="D739" i="3"/>
  <c r="D768" i="3"/>
  <c r="D1031" i="3"/>
  <c r="D897" i="3"/>
  <c r="D1774" i="3"/>
  <c r="D1350" i="3"/>
  <c r="D354" i="3"/>
  <c r="D71" i="3"/>
  <c r="D1902" i="3"/>
  <c r="D1485" i="3"/>
  <c r="D972" i="3"/>
  <c r="D162" i="3"/>
  <c r="D183" i="3"/>
  <c r="D364" i="3"/>
  <c r="D94" i="3"/>
  <c r="D2005" i="3"/>
  <c r="D1880" i="3"/>
  <c r="D1367" i="3"/>
  <c r="D1494" i="3"/>
  <c r="D951" i="3"/>
  <c r="D638" i="3"/>
  <c r="D119" i="3"/>
  <c r="D2263" i="3"/>
  <c r="D2007" i="3"/>
  <c r="D1683" i="3"/>
  <c r="D1173" i="3"/>
  <c r="D2256" i="3"/>
  <c r="D2000" i="3"/>
  <c r="D1674" i="3"/>
  <c r="D1155" i="3"/>
  <c r="D1833" i="3"/>
  <c r="D1577" i="3"/>
  <c r="D1318" i="3"/>
  <c r="D822" i="3"/>
  <c r="D1474" i="3"/>
  <c r="D1181" i="3"/>
  <c r="D388" i="3"/>
  <c r="D846" i="3"/>
  <c r="D205" i="3"/>
  <c r="D1095" i="3"/>
  <c r="D727" i="3"/>
  <c r="D1073" i="3"/>
  <c r="D817" i="3"/>
  <c r="D471" i="3"/>
  <c r="D53" i="3"/>
  <c r="D164" i="3"/>
  <c r="D2971" i="3"/>
  <c r="D2267" i="3"/>
  <c r="D1412" i="3"/>
  <c r="D1935" i="3"/>
  <c r="D1837" i="3"/>
  <c r="D1088" i="3"/>
  <c r="D1071" i="3"/>
  <c r="D237" i="3"/>
  <c r="D383" i="3"/>
  <c r="D33" i="3"/>
  <c r="D344" i="3"/>
  <c r="D2433" i="3"/>
  <c r="D1724" i="3"/>
  <c r="D3389" i="3"/>
  <c r="D3049" i="3"/>
  <c r="D2618" i="3"/>
  <c r="D2013" i="3"/>
  <c r="D2799" i="3"/>
  <c r="D2287" i="3"/>
  <c r="D1715" i="3"/>
  <c r="D2280" i="3"/>
  <c r="D1706" i="3"/>
  <c r="D1857" i="3"/>
  <c r="D1345" i="3"/>
  <c r="D1498" i="3"/>
  <c r="D515" i="3"/>
  <c r="D363" i="3"/>
  <c r="D775" i="3"/>
  <c r="D841" i="3"/>
  <c r="D113" i="3"/>
  <c r="D85" i="3"/>
  <c r="D22" i="3"/>
  <c r="D127" i="3"/>
  <c r="D3174" i="3"/>
  <c r="D2648" i="3"/>
  <c r="D1696" i="3"/>
  <c r="D2849" i="3"/>
  <c r="D2508" i="3"/>
  <c r="D2062" i="3"/>
  <c r="D1321" i="3"/>
  <c r="D3361" i="3"/>
  <c r="D3105" i="3"/>
  <c r="D2805" i="3"/>
  <c r="D2464" i="3"/>
  <c r="D1997" i="3"/>
  <c r="D1146" i="3"/>
  <c r="D2791" i="3"/>
  <c r="D2535" i="3"/>
  <c r="D2279" i="3"/>
  <c r="D2023" i="3"/>
  <c r="D1704" i="3"/>
  <c r="D1215" i="3"/>
  <c r="D2272" i="3"/>
  <c r="D2016" i="3"/>
  <c r="D1695" i="3"/>
  <c r="D1198" i="3"/>
  <c r="D1849" i="3"/>
  <c r="D1593" i="3"/>
  <c r="D1337" i="3"/>
  <c r="D864" i="3"/>
  <c r="D1490" i="3"/>
  <c r="D1202" i="3"/>
  <c r="D473" i="3"/>
  <c r="D512" i="3"/>
  <c r="D860" i="3"/>
  <c r="D641" i="3"/>
  <c r="D2132" i="3"/>
  <c r="D808" i="3"/>
  <c r="D794" i="3"/>
  <c r="D683" i="3"/>
  <c r="D443" i="3"/>
  <c r="D981" i="3"/>
  <c r="D311" i="3"/>
  <c r="D289" i="3"/>
  <c r="D650" i="3"/>
  <c r="D180" i="3"/>
  <c r="D2923" i="3"/>
  <c r="D1380" i="3"/>
  <c r="D1853" i="3"/>
  <c r="D943" i="3"/>
  <c r="D329" i="3"/>
  <c r="D69" i="3"/>
  <c r="D148" i="3"/>
  <c r="D2251" i="3"/>
  <c r="D867" i="3"/>
  <c r="D333" i="3"/>
  <c r="D1116" i="3"/>
  <c r="D759" i="3"/>
  <c r="D1089" i="3"/>
  <c r="D833" i="3"/>
  <c r="D513" i="3"/>
  <c r="D181" i="3"/>
  <c r="D228" i="3"/>
  <c r="D635" i="3"/>
  <c r="D2331" i="3"/>
  <c r="D1476" i="3"/>
  <c r="D1972" i="3"/>
  <c r="D1901" i="3"/>
  <c r="D1153" i="3"/>
  <c r="D1143" i="3"/>
  <c r="D480" i="3"/>
  <c r="D468" i="3"/>
  <c r="D369" i="3"/>
  <c r="D98" i="3"/>
  <c r="D666" i="3"/>
  <c r="D366" i="3"/>
  <c r="D196" i="3"/>
  <c r="D2037" i="3"/>
  <c r="D2811" i="3"/>
  <c r="D2299" i="3"/>
  <c r="D1731" i="3"/>
  <c r="D2292" i="3"/>
  <c r="D1722" i="3"/>
  <c r="D1869" i="3"/>
  <c r="D1357" i="3"/>
  <c r="D1510" i="3"/>
  <c r="D563" i="3"/>
  <c r="D395" i="3"/>
  <c r="D799" i="3"/>
  <c r="D853" i="3"/>
  <c r="D161" i="3"/>
  <c r="D133" i="3"/>
  <c r="D34" i="3"/>
  <c r="D143" i="3"/>
  <c r="D11" i="3"/>
  <c r="D757" i="3"/>
  <c r="D750" i="3"/>
  <c r="D450" i="3"/>
  <c r="D280" i="3"/>
  <c r="D15" i="3"/>
  <c r="D593" i="3"/>
  <c r="D145" i="3"/>
  <c r="D586" i="3"/>
  <c r="D117" i="3"/>
  <c r="D286" i="3"/>
  <c r="D30" i="3"/>
  <c r="D116" i="3"/>
  <c r="D135" i="3"/>
  <c r="D1680" i="3"/>
  <c r="D2859" i="3"/>
  <c r="D2539" i="3"/>
  <c r="D2155" i="3"/>
  <c r="D1795" i="3"/>
  <c r="D1226" i="3"/>
  <c r="D2148" i="3"/>
  <c r="D1786" i="3"/>
  <c r="D1209" i="3"/>
  <c r="D1725" i="3"/>
  <c r="D1405" i="3"/>
  <c r="D875" i="3"/>
  <c r="D1366" i="3"/>
  <c r="D755" i="3"/>
  <c r="D872" i="3"/>
  <c r="D1248" i="3"/>
  <c r="D866" i="3"/>
  <c r="D1093" i="3"/>
  <c r="D709" i="3"/>
  <c r="D348" i="3"/>
  <c r="D574" i="3"/>
  <c r="D402" i="3"/>
  <c r="D82" i="3"/>
  <c r="D104" i="3"/>
  <c r="D36" i="3"/>
  <c r="D407" i="3"/>
  <c r="D1311" i="3"/>
  <c r="D1028" i="3"/>
  <c r="D498" i="3"/>
  <c r="D1025" i="3"/>
  <c r="D769" i="3"/>
  <c r="D209" i="3"/>
  <c r="D398" i="3"/>
  <c r="D28" i="3"/>
  <c r="D2843" i="3"/>
  <c r="D2139" i="3"/>
  <c r="D1066" i="3"/>
  <c r="D1764" i="3"/>
  <c r="D1709" i="3"/>
  <c r="D716" i="3"/>
  <c r="D691" i="3"/>
  <c r="D1232" i="3"/>
  <c r="D1045" i="3"/>
  <c r="D654" i="3"/>
  <c r="D184" i="3"/>
  <c r="D331" i="3"/>
  <c r="D545" i="3"/>
  <c r="D538" i="3"/>
  <c r="D238" i="3"/>
  <c r="D68" i="3"/>
  <c r="D1723" i="3"/>
  <c r="D2683" i="3"/>
  <c r="D2171" i="3"/>
  <c r="D1540" i="3"/>
  <c r="D2164" i="3"/>
  <c r="D1527" i="3"/>
  <c r="D1741" i="3"/>
  <c r="D1195" i="3"/>
  <c r="D1382" i="3"/>
  <c r="D1064" i="3"/>
  <c r="D1264" i="3"/>
  <c r="D543" i="3"/>
  <c r="D725" i="3"/>
  <c r="D718" i="3"/>
  <c r="D418" i="3"/>
  <c r="D248" i="3"/>
  <c r="D52" i="3"/>
  <c r="D629" i="3"/>
  <c r="D622" i="3"/>
  <c r="D322" i="3"/>
  <c r="D152" i="3"/>
  <c r="D299" i="3"/>
  <c r="D529" i="3"/>
  <c r="D778" i="3"/>
  <c r="D522" i="3"/>
  <c r="D478" i="3"/>
  <c r="D222" i="3"/>
  <c r="D308" i="3"/>
  <c r="D48" i="3"/>
  <c r="D51" i="3"/>
  <c r="D1464" i="3"/>
  <c r="D2795" i="3"/>
  <c r="D2411" i="3"/>
  <c r="D2091" i="3"/>
  <c r="D1710" i="3"/>
  <c r="D555" i="3"/>
  <c r="D2084" i="3"/>
  <c r="D1700" i="3"/>
  <c r="D496" i="3"/>
  <c r="D1661" i="3"/>
  <c r="D1341" i="3"/>
  <c r="D357" i="3"/>
  <c r="D1293" i="3"/>
  <c r="D495" i="3"/>
  <c r="D648" i="3"/>
  <c r="D1184" i="3"/>
  <c r="D767" i="3"/>
  <c r="D965" i="3"/>
  <c r="D645" i="3"/>
  <c r="D97" i="3"/>
  <c r="D424" i="3"/>
  <c r="D338" i="3"/>
  <c r="D18" i="3"/>
  <c r="D291" i="3"/>
  <c r="D251" i="3"/>
  <c r="D397" i="3"/>
  <c r="D1914" i="3"/>
  <c r="D109" i="3"/>
  <c r="D136" i="3"/>
  <c r="D1038" i="3"/>
  <c r="D640" i="3"/>
  <c r="D1244" i="3"/>
  <c r="D946" i="3"/>
  <c r="D500" i="3"/>
  <c r="D961" i="3"/>
  <c r="D705" i="3"/>
  <c r="D698" i="3"/>
  <c r="D206" i="3"/>
  <c r="D159" i="3"/>
  <c r="D2101" i="3"/>
  <c r="D2651" i="3"/>
  <c r="D1979" i="3"/>
  <c r="D2324" i="3"/>
  <c r="D1463" i="3"/>
  <c r="D1549" i="3"/>
  <c r="D1542" i="3"/>
  <c r="D1022" i="3"/>
  <c r="D1058" i="3"/>
  <c r="D885" i="3"/>
  <c r="D360" i="3"/>
  <c r="D227" i="3"/>
  <c r="D75" i="3"/>
  <c r="D385" i="3"/>
  <c r="D376" i="3"/>
  <c r="D110" i="3"/>
  <c r="D243" i="3"/>
  <c r="D1253" i="3"/>
  <c r="D2555" i="3"/>
  <c r="D2043" i="3"/>
  <c r="D1269" i="3"/>
  <c r="D2036" i="3"/>
  <c r="D1251" i="3"/>
  <c r="D1613" i="3"/>
  <c r="D918" i="3"/>
  <c r="D1229" i="3"/>
  <c r="D894" i="3"/>
  <c r="D1136" i="3"/>
  <c r="D1109" i="3"/>
  <c r="D597" i="3"/>
  <c r="D590" i="3"/>
  <c r="D290" i="3"/>
  <c r="D120" i="3"/>
  <c r="D267" i="3"/>
  <c r="D497" i="3"/>
  <c r="D488" i="3"/>
  <c r="D194" i="3"/>
  <c r="D12" i="3"/>
  <c r="D171" i="3"/>
  <c r="D449" i="3"/>
  <c r="D714" i="3"/>
  <c r="D440" i="3"/>
  <c r="D414" i="3"/>
  <c r="D158" i="3"/>
  <c r="D244" i="3"/>
  <c r="D307" i="3"/>
  <c r="D2133" i="3"/>
  <c r="D1167" i="3"/>
  <c r="D2667" i="3"/>
  <c r="D2347" i="3"/>
  <c r="D2027" i="3"/>
  <c r="D1508" i="3"/>
  <c r="D2340" i="3"/>
  <c r="D2020" i="3"/>
  <c r="D1495" i="3"/>
  <c r="D1917" i="3"/>
  <c r="D1597" i="3"/>
  <c r="D1174" i="3"/>
  <c r="D1558" i="3"/>
  <c r="D1207" i="3"/>
  <c r="D1043" i="3"/>
  <c r="D520" i="3"/>
  <c r="D1120" i="3"/>
  <c r="D511" i="3"/>
  <c r="D901" i="3"/>
  <c r="D581" i="3"/>
  <c r="D702" i="3"/>
  <c r="D325" i="3"/>
  <c r="D274" i="3"/>
  <c r="D232" i="3"/>
  <c r="D207" i="3"/>
  <c r="D123" i="3"/>
  <c r="D254" i="3"/>
  <c r="D2955" i="3"/>
  <c r="D1821" i="3"/>
  <c r="D73" i="3"/>
  <c r="D17" i="3"/>
  <c r="D245" i="3"/>
  <c r="D126" i="3"/>
  <c r="D263" i="3"/>
  <c r="D2069" i="3"/>
  <c r="D2699" i="3"/>
  <c r="D1995" i="3"/>
  <c r="D2308" i="3"/>
  <c r="D1559" i="3"/>
  <c r="D1565" i="3"/>
  <c r="D1526" i="3"/>
  <c r="D1086" i="3"/>
  <c r="D1079" i="3"/>
  <c r="D869" i="3"/>
  <c r="D734" i="3"/>
  <c r="D242" i="3"/>
  <c r="D163" i="3"/>
  <c r="D682" i="3"/>
  <c r="D510" i="3"/>
  <c r="D340" i="3"/>
  <c r="D179" i="3"/>
  <c r="D1936" i="3"/>
  <c r="D2571" i="3"/>
  <c r="D1923" i="3"/>
  <c r="D2244" i="3"/>
  <c r="D1294" i="3"/>
  <c r="D1501" i="3"/>
  <c r="D1462" i="3"/>
  <c r="D915" i="3"/>
  <c r="D994" i="3"/>
  <c r="D805" i="3"/>
  <c r="D606" i="3"/>
  <c r="D178" i="3"/>
  <c r="D79" i="3"/>
  <c r="D283" i="3"/>
  <c r="D315" i="3"/>
  <c r="D561" i="3"/>
  <c r="D618" i="3"/>
  <c r="D318" i="3"/>
  <c r="D212" i="3"/>
  <c r="D95" i="3"/>
  <c r="D863" i="3"/>
  <c r="D2315" i="3"/>
  <c r="D1572" i="3"/>
  <c r="D1988" i="3"/>
  <c r="D1885" i="3"/>
  <c r="D1217" i="3"/>
  <c r="D1165" i="3"/>
  <c r="D437" i="3"/>
  <c r="D575" i="3"/>
  <c r="D549" i="3"/>
  <c r="D197" i="3"/>
  <c r="D264" i="3"/>
  <c r="D27" i="3"/>
  <c r="D273" i="3"/>
  <c r="D554" i="3"/>
  <c r="D382" i="3"/>
  <c r="D62" i="3"/>
  <c r="D84" i="3"/>
  <c r="D1766" i="3"/>
  <c r="D2827" i="3"/>
  <c r="D2507" i="3"/>
  <c r="D2187" i="3"/>
  <c r="D1752" i="3"/>
  <c r="D1141" i="3"/>
  <c r="D2180" i="3"/>
  <c r="D1743" i="3"/>
  <c r="D1115" i="3"/>
  <c r="D1757" i="3"/>
  <c r="D1373" i="3"/>
  <c r="D780" i="3"/>
  <c r="D1398" i="3"/>
  <c r="D627" i="3"/>
  <c r="D830" i="3"/>
  <c r="D1280" i="3"/>
  <c r="D823" i="3"/>
  <c r="D1061" i="3"/>
  <c r="D741" i="3"/>
  <c r="D225" i="3"/>
  <c r="D542" i="3"/>
  <c r="D434" i="3"/>
  <c r="D50" i="3"/>
  <c r="D72" i="3"/>
  <c r="D219" i="3"/>
  <c r="D1336" i="3"/>
  <c r="D2763" i="3"/>
  <c r="D2443" i="3"/>
  <c r="D2059" i="3"/>
  <c r="D1667" i="3"/>
  <c r="D810" i="3"/>
  <c r="D2052" i="3"/>
  <c r="D1658" i="3"/>
  <c r="D756" i="3"/>
  <c r="D1629" i="3"/>
  <c r="D1302" i="3"/>
  <c r="D524" i="3"/>
  <c r="D1250" i="3"/>
  <c r="D281" i="3"/>
  <c r="D712" i="3"/>
  <c r="D1152" i="3"/>
  <c r="D703" i="3"/>
  <c r="D997" i="3"/>
  <c r="D613" i="3"/>
  <c r="D798" i="3"/>
  <c r="D467" i="3"/>
  <c r="D306" i="3"/>
  <c r="D328" i="3"/>
  <c r="D335" i="3"/>
  <c r="D155" i="3"/>
  <c r="D1851" i="3"/>
  <c r="D313" i="3"/>
  <c r="D2731" i="3"/>
  <c r="D2475" i="3"/>
  <c r="D2219" i="3"/>
  <c r="D1963" i="3"/>
  <c r="D1624" i="3"/>
  <c r="D980" i="3"/>
  <c r="D2212" i="3"/>
  <c r="D1956" i="3"/>
  <c r="D1615" i="3"/>
  <c r="D944" i="3"/>
  <c r="D1789" i="3"/>
  <c r="D1533" i="3"/>
  <c r="D1259" i="3"/>
  <c r="D652" i="3"/>
  <c r="D1430" i="3"/>
  <c r="D1114" i="3"/>
  <c r="D1125" i="3"/>
  <c r="D776" i="3"/>
  <c r="D1312" i="3"/>
  <c r="D1036" i="3"/>
  <c r="D639" i="3"/>
  <c r="D1029" i="3"/>
  <c r="D773" i="3"/>
  <c r="D517" i="3"/>
  <c r="D766" i="3"/>
  <c r="D509" i="3"/>
  <c r="D466" i="3"/>
  <c r="D210" i="3"/>
  <c r="D296" i="3"/>
  <c r="D32" i="3"/>
  <c r="D35" i="3"/>
  <c r="D187" i="3"/>
  <c r="D492" i="3"/>
  <c r="D746" i="3"/>
  <c r="D483" i="3"/>
  <c r="D446" i="3"/>
  <c r="D190" i="3"/>
  <c r="D276" i="3"/>
  <c r="D8" i="3"/>
  <c r="D7" i="3"/>
  <c r="D1592" i="3"/>
  <c r="D2891" i="3"/>
  <c r="D2635" i="3"/>
  <c r="D2379" i="3"/>
  <c r="D2123" i="3"/>
  <c r="D1838" i="3"/>
  <c r="D1444" i="3"/>
  <c r="D2372" i="3"/>
  <c r="D2116" i="3"/>
  <c r="D1828" i="3"/>
  <c r="D1431" i="3"/>
  <c r="D1949" i="3"/>
  <c r="D1693" i="3"/>
  <c r="D1437" i="3"/>
  <c r="D1127" i="3"/>
  <c r="D1590" i="3"/>
  <c r="D1334" i="3"/>
  <c r="D858" i="3"/>
  <c r="D1000" i="3"/>
  <c r="D584" i="3"/>
  <c r="D1216" i="3"/>
  <c r="D908" i="3"/>
  <c r="D425" i="3"/>
  <c r="D933" i="3"/>
  <c r="D677" i="3"/>
  <c r="D391" i="3"/>
  <c r="D670" i="3"/>
  <c r="D381" i="3"/>
  <c r="D370" i="3"/>
  <c r="D114" i="3"/>
  <c r="D200" i="3"/>
  <c r="D247" i="3"/>
  <c r="D91" i="3"/>
  <c r="L23" i="10"/>
  <c r="G82" i="8"/>
  <c r="E79" i="8"/>
  <c r="B79" i="8"/>
  <c r="B78" i="8" s="1"/>
  <c r="C99" i="8"/>
  <c r="C84" i="8"/>
  <c r="C85" i="8"/>
  <c r="C87" i="8"/>
  <c r="C102" i="8"/>
  <c r="E109" i="8"/>
  <c r="C89" i="8"/>
  <c r="C100" i="8"/>
  <c r="C88" i="8"/>
  <c r="C86" i="8"/>
  <c r="C90" i="8"/>
  <c r="B90" i="8" s="1"/>
  <c r="C92" i="8"/>
  <c r="C93" i="8"/>
  <c r="C108" i="8"/>
  <c r="B108" i="8" s="1"/>
  <c r="C105" i="8"/>
  <c r="C82" i="8"/>
  <c r="C107" i="8"/>
  <c r="C97" i="8"/>
  <c r="C98" i="8"/>
  <c r="C81" i="8"/>
  <c r="L82" i="8"/>
  <c r="K82" i="8"/>
  <c r="N16" i="5"/>
  <c r="C106" i="8"/>
  <c r="B106" i="8" s="1"/>
  <c r="C109" i="8"/>
  <c r="F81" i="8"/>
  <c r="C104" i="8"/>
  <c r="C96" i="8"/>
  <c r="C94" i="8"/>
  <c r="C95" i="8"/>
  <c r="H82" i="8"/>
  <c r="B88" i="8"/>
  <c r="C83" i="8"/>
  <c r="C91" i="8"/>
  <c r="C103" i="8"/>
  <c r="C101" i="8"/>
  <c r="E20" i="10"/>
  <c r="F23" i="10" l="1"/>
  <c r="J83" i="8"/>
  <c r="E78" i="8"/>
  <c r="G83" i="8"/>
  <c r="B87" i="8"/>
  <c r="B89" i="8"/>
  <c r="B82" i="8"/>
  <c r="B104" i="8"/>
  <c r="B102" i="8"/>
  <c r="B105" i="8"/>
  <c r="B99" i="8"/>
  <c r="B97" i="8"/>
  <c r="B95" i="8"/>
  <c r="B91" i="8"/>
  <c r="B86" i="8"/>
  <c r="B100" i="8"/>
  <c r="B92" i="8"/>
  <c r="B101" i="8"/>
  <c r="B107" i="8"/>
  <c r="B94" i="8"/>
  <c r="L83" i="8"/>
  <c r="K83" i="8"/>
  <c r="B83" i="8"/>
  <c r="B85" i="8"/>
  <c r="B81" i="8"/>
  <c r="B96" i="8"/>
  <c r="B84" i="8"/>
  <c r="B103" i="8"/>
  <c r="B109" i="8"/>
  <c r="E15" i="9"/>
  <c r="E16" i="9"/>
  <c r="B93" i="8"/>
  <c r="H83" i="8"/>
  <c r="B98" i="8"/>
  <c r="J84" i="8" l="1"/>
  <c r="O85" i="8"/>
  <c r="O78" i="8"/>
  <c r="M79" i="8" s="1"/>
  <c r="O79" i="8"/>
  <c r="O87" i="8" s="1"/>
  <c r="O84" i="8" s="1"/>
  <c r="G84" i="8"/>
  <c r="AN1" i="8"/>
  <c r="AP1" i="8"/>
  <c r="AR1" i="8"/>
  <c r="AT1" i="8"/>
  <c r="AV1" i="8"/>
  <c r="AX1" i="8"/>
  <c r="AZ1" i="8"/>
  <c r="BB1" i="8"/>
  <c r="BD1" i="8"/>
  <c r="BF1" i="8"/>
  <c r="BH1" i="8"/>
  <c r="BJ1" i="8"/>
  <c r="BL1" i="8"/>
  <c r="BN1" i="8"/>
  <c r="BP1" i="8"/>
  <c r="BR1" i="8"/>
  <c r="BT1" i="8"/>
  <c r="J5" i="8"/>
  <c r="N5" i="8"/>
  <c r="R5" i="8"/>
  <c r="R6" i="8" s="1"/>
  <c r="R7" i="8" s="1"/>
  <c r="R8" i="8" s="1"/>
  <c r="R9" i="8" s="1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V5" i="8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Z5" i="8"/>
  <c r="AD5" i="8"/>
  <c r="J6" i="8"/>
  <c r="N6" i="8"/>
  <c r="N7" i="8" s="1"/>
  <c r="N8" i="8" s="1"/>
  <c r="N9" i="8" s="1"/>
  <c r="N10" i="8" s="1"/>
  <c r="N11" i="8" s="1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N23" i="8" s="1"/>
  <c r="N24" i="8" s="1"/>
  <c r="N25" i="8" s="1"/>
  <c r="N26" i="8" s="1"/>
  <c r="N27" i="8" s="1"/>
  <c r="N28" i="8" s="1"/>
  <c r="N29" i="8" s="1"/>
  <c r="N30" i="8" s="1"/>
  <c r="N31" i="8" s="1"/>
  <c r="Z6" i="8"/>
  <c r="Z7" i="8" s="1"/>
  <c r="Z8" i="8" s="1"/>
  <c r="Z9" i="8" s="1"/>
  <c r="Z10" i="8" s="1"/>
  <c r="Z11" i="8" s="1"/>
  <c r="Z12" i="8" s="1"/>
  <c r="Z13" i="8" s="1"/>
  <c r="Z14" i="8" s="1"/>
  <c r="Z15" i="8" s="1"/>
  <c r="Z16" i="8" s="1"/>
  <c r="Z17" i="8" s="1"/>
  <c r="Z18" i="8" s="1"/>
  <c r="Z19" i="8" s="1"/>
  <c r="Z20" i="8" s="1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AD6" i="8"/>
  <c r="AD7" i="8" s="1"/>
  <c r="AD8" i="8" s="1"/>
  <c r="AD9" i="8" s="1"/>
  <c r="AD10" i="8" s="1"/>
  <c r="AD11" i="8" s="1"/>
  <c r="AD12" i="8" s="1"/>
  <c r="AD13" i="8" s="1"/>
  <c r="AD14" i="8" s="1"/>
  <c r="AD15" i="8" s="1"/>
  <c r="AD16" i="8" s="1"/>
  <c r="AD17" i="8" s="1"/>
  <c r="AD18" i="8" s="1"/>
  <c r="AD19" i="8" s="1"/>
  <c r="AD20" i="8" s="1"/>
  <c r="AD21" i="8" s="1"/>
  <c r="AD22" i="8" s="1"/>
  <c r="AD23" i="8" s="1"/>
  <c r="AD24" i="8" s="1"/>
  <c r="AD25" i="8" s="1"/>
  <c r="AD26" i="8" s="1"/>
  <c r="AD27" i="8" s="1"/>
  <c r="AD28" i="8" s="1"/>
  <c r="AD29" i="8" s="1"/>
  <c r="AD30" i="8" s="1"/>
  <c r="AD31" i="8" s="1"/>
  <c r="J7" i="8"/>
  <c r="J8" i="8"/>
  <c r="J9" i="8" s="1"/>
  <c r="J10" i="8" s="1"/>
  <c r="J11" i="8" s="1"/>
  <c r="J12" i="8" s="1"/>
  <c r="J13" i="8" s="1"/>
  <c r="J14" i="8" s="1"/>
  <c r="J15" i="8" s="1"/>
  <c r="J16" i="8" s="1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J29" i="8" s="1"/>
  <c r="J30" i="8" s="1"/>
  <c r="J31" i="8" s="1"/>
  <c r="E18" i="9"/>
  <c r="K84" i="8"/>
  <c r="L84" i="8"/>
  <c r="E17" i="9"/>
  <c r="N79" i="8" l="1"/>
  <c r="J85" i="8"/>
  <c r="O88" i="8"/>
  <c r="O81" i="8" s="1"/>
  <c r="M82" i="8" s="1"/>
  <c r="O90" i="8"/>
  <c r="N82" i="8"/>
  <c r="N87" i="8"/>
  <c r="O82" i="8"/>
  <c r="G85" i="8"/>
  <c r="A34" i="8"/>
  <c r="D34" i="8"/>
  <c r="G34" i="8"/>
  <c r="J34" i="8"/>
  <c r="M34" i="8"/>
  <c r="P34" i="8"/>
  <c r="S34" i="8"/>
  <c r="AE15" i="8"/>
  <c r="E26" i="8"/>
  <c r="I26" i="8"/>
  <c r="AA5" i="8"/>
  <c r="AE10" i="8"/>
  <c r="C7" i="8"/>
  <c r="AC8" i="8"/>
  <c r="O8" i="8"/>
  <c r="U37" i="8"/>
  <c r="O17" i="8"/>
  <c r="E27" i="8"/>
  <c r="G19" i="8"/>
  <c r="AC9" i="8"/>
  <c r="D27" i="8"/>
  <c r="Y22" i="8"/>
  <c r="M14" i="8"/>
  <c r="AH32" i="8"/>
  <c r="S25" i="8"/>
  <c r="BC4" i="8"/>
  <c r="M21" i="8"/>
  <c r="S12" i="8"/>
  <c r="U21" i="8"/>
  <c r="C4" i="8"/>
  <c r="AG8" i="8"/>
  <c r="W9" i="8"/>
  <c r="U13" i="8"/>
  <c r="BS32" i="8"/>
  <c r="M8" i="8"/>
  <c r="G20" i="8"/>
  <c r="O37" i="8"/>
  <c r="AE22" i="8"/>
  <c r="G14" i="8"/>
  <c r="U32" i="8"/>
  <c r="AA15" i="8"/>
  <c r="I20" i="8"/>
  <c r="U29" i="8"/>
  <c r="S10" i="8"/>
  <c r="R37" i="8"/>
  <c r="I12" i="8"/>
  <c r="E18" i="8"/>
  <c r="AJ32" i="8"/>
  <c r="AG12" i="8"/>
  <c r="AA27" i="8"/>
  <c r="C5" i="8"/>
  <c r="M10" i="8"/>
  <c r="AG30" i="8"/>
  <c r="BI4" i="8"/>
  <c r="M26" i="8"/>
  <c r="AA29" i="8"/>
  <c r="F37" i="8"/>
  <c r="M6" i="8"/>
  <c r="E21" i="8"/>
  <c r="W19" i="8"/>
  <c r="E16" i="8"/>
  <c r="W22" i="8"/>
  <c r="Y16" i="8"/>
  <c r="S23" i="8"/>
  <c r="G5" i="8"/>
  <c r="B4" i="8"/>
  <c r="AR32" i="8"/>
  <c r="Q7" i="8"/>
  <c r="AY4" i="8"/>
  <c r="C18" i="8"/>
  <c r="O22" i="8"/>
  <c r="AU4" i="8"/>
  <c r="AE7" i="8"/>
  <c r="C23" i="8"/>
  <c r="E24" i="8"/>
  <c r="W17" i="8"/>
  <c r="Y19" i="8"/>
  <c r="W5" i="8"/>
  <c r="U9" i="8"/>
  <c r="Y5" i="8"/>
  <c r="Q15" i="8"/>
  <c r="O18" i="8"/>
  <c r="G10" i="8"/>
  <c r="AC27" i="8"/>
  <c r="Y8" i="8"/>
  <c r="AE16" i="8"/>
  <c r="S29" i="8"/>
  <c r="W12" i="8"/>
  <c r="AC25" i="8"/>
  <c r="E17" i="8"/>
  <c r="S24" i="8"/>
  <c r="K17" i="8"/>
  <c r="AC24" i="8"/>
  <c r="Y13" i="8"/>
  <c r="BS4" i="8"/>
  <c r="E9" i="8"/>
  <c r="AK4" i="8"/>
  <c r="AA30" i="8"/>
  <c r="O14" i="8"/>
  <c r="S28" i="8"/>
  <c r="B7" i="8"/>
  <c r="K27" i="8"/>
  <c r="G13" i="8"/>
  <c r="O16" i="8"/>
  <c r="AC5" i="8"/>
  <c r="U14" i="8"/>
  <c r="Q31" i="8"/>
  <c r="AG22" i="8"/>
  <c r="BQ32" i="8"/>
  <c r="M11" i="8"/>
  <c r="O31" i="8"/>
  <c r="AE24" i="8"/>
  <c r="Q11" i="8"/>
  <c r="I4" i="8"/>
  <c r="W29" i="8"/>
  <c r="G21" i="8"/>
  <c r="K10" i="8"/>
  <c r="BJ32" i="8"/>
  <c r="O6" i="8"/>
  <c r="C11" i="8"/>
  <c r="Q9" i="8"/>
  <c r="O7" i="8"/>
  <c r="AT32" i="8"/>
  <c r="AA26" i="8"/>
  <c r="C27" i="8"/>
  <c r="K6" i="8"/>
  <c r="AG15" i="8"/>
  <c r="AA12" i="8"/>
  <c r="O19" i="8"/>
  <c r="AC15" i="8"/>
  <c r="K15" i="8"/>
  <c r="AQ4" i="8"/>
  <c r="G37" i="8"/>
  <c r="AG26" i="8"/>
  <c r="E19" i="8"/>
  <c r="G18" i="8"/>
  <c r="AA23" i="8"/>
  <c r="C28" i="8"/>
  <c r="U5" i="8"/>
  <c r="W11" i="8"/>
  <c r="I8" i="8"/>
  <c r="Y30" i="8"/>
  <c r="AG25" i="8"/>
  <c r="B37" i="8"/>
  <c r="N85" i="8"/>
  <c r="E14" i="8"/>
  <c r="O11" i="8"/>
  <c r="W24" i="8"/>
  <c r="K85" i="8"/>
  <c r="L85" i="8"/>
  <c r="BE4" i="8"/>
  <c r="S8" i="8"/>
  <c r="Q28" i="8"/>
  <c r="I21" i="8"/>
  <c r="Q27" i="8"/>
  <c r="K13" i="8"/>
  <c r="C10" i="8"/>
  <c r="C29" i="8"/>
  <c r="C37" i="8"/>
  <c r="Q21" i="8"/>
  <c r="C21" i="8"/>
  <c r="Q19" i="8"/>
  <c r="AE9" i="8"/>
  <c r="Y14" i="8"/>
  <c r="AO4" i="8"/>
  <c r="O25" i="8"/>
  <c r="O12" i="8"/>
  <c r="K21" i="8"/>
  <c r="K28" i="8"/>
  <c r="C19" i="8"/>
  <c r="C17" i="8"/>
  <c r="Q16" i="8"/>
  <c r="Y6" i="8"/>
  <c r="I14" i="8"/>
  <c r="H14" i="8" s="1"/>
  <c r="C13" i="8"/>
  <c r="BH32" i="8"/>
  <c r="W27" i="8"/>
  <c r="L37" i="8"/>
  <c r="B10" i="8"/>
  <c r="Q30" i="8"/>
  <c r="C20" i="8"/>
  <c r="Y7" i="8"/>
  <c r="C8" i="8"/>
  <c r="AG18" i="8"/>
  <c r="G32" i="8"/>
  <c r="G30" i="8"/>
  <c r="F30" i="8" s="1"/>
  <c r="AG13" i="8"/>
  <c r="Y31" i="8"/>
  <c r="Q29" i="8"/>
  <c r="S30" i="8"/>
  <c r="AZ32" i="8"/>
  <c r="AE21" i="8"/>
  <c r="G25" i="8"/>
  <c r="F25" i="8" s="1"/>
  <c r="AE18" i="8"/>
  <c r="Q8" i="8"/>
  <c r="AG11" i="8"/>
  <c r="G31" i="8"/>
  <c r="AC10" i="8"/>
  <c r="W21" i="8"/>
  <c r="AC31" i="8"/>
  <c r="K8" i="8"/>
  <c r="E6" i="8"/>
  <c r="AG24" i="8"/>
  <c r="G22" i="8"/>
  <c r="F22" i="8" s="1"/>
  <c r="I6" i="8"/>
  <c r="M25" i="8"/>
  <c r="D37" i="8"/>
  <c r="AC29" i="8"/>
  <c r="Q17" i="8"/>
  <c r="O15" i="8"/>
  <c r="E4" i="8"/>
  <c r="BL32" i="8"/>
  <c r="M24" i="8"/>
  <c r="AE6" i="8"/>
  <c r="M12" i="8"/>
  <c r="S15" i="8"/>
  <c r="C16" i="8"/>
  <c r="AE5" i="8"/>
  <c r="AC11" i="8"/>
  <c r="K12" i="8"/>
  <c r="O28" i="8"/>
  <c r="I11" i="8"/>
  <c r="E37" i="8"/>
  <c r="G16" i="8"/>
  <c r="F16" i="8" s="1"/>
  <c r="I17" i="8"/>
  <c r="W18" i="8"/>
  <c r="AG10" i="8"/>
  <c r="M19" i="8"/>
  <c r="G8" i="8"/>
  <c r="U8" i="8"/>
  <c r="AC28" i="8"/>
  <c r="S6" i="8"/>
  <c r="BK4" i="8"/>
  <c r="S31" i="8"/>
  <c r="AC19" i="8"/>
  <c r="O5" i="8"/>
  <c r="I25" i="8"/>
  <c r="C14" i="8"/>
  <c r="S19" i="8"/>
  <c r="E5" i="8"/>
  <c r="U7" i="8"/>
  <c r="F10" i="8"/>
  <c r="U11" i="8"/>
  <c r="M30" i="8"/>
  <c r="AC20" i="8"/>
  <c r="U19" i="8"/>
  <c r="AA6" i="8"/>
  <c r="O10" i="8"/>
  <c r="K11" i="8"/>
  <c r="Y28" i="8"/>
  <c r="BO4" i="8"/>
  <c r="I29" i="8"/>
  <c r="W14" i="8"/>
  <c r="AE29" i="8"/>
  <c r="D6" i="8"/>
  <c r="AG16" i="8"/>
  <c r="AC14" i="8"/>
  <c r="K16" i="8"/>
  <c r="E28" i="8"/>
  <c r="AW4" i="8"/>
  <c r="S16" i="8"/>
  <c r="Y23" i="8"/>
  <c r="BO32" i="8"/>
  <c r="S27" i="8"/>
  <c r="U22" i="8"/>
  <c r="N37" i="8"/>
  <c r="M5" i="8"/>
  <c r="K26" i="8"/>
  <c r="U23" i="8"/>
  <c r="C26" i="8"/>
  <c r="AA14" i="8"/>
  <c r="Q14" i="8"/>
  <c r="K5" i="8"/>
  <c r="BU32" i="8"/>
  <c r="AC16" i="8"/>
  <c r="E29" i="8"/>
  <c r="S11" i="8"/>
  <c r="Q37" i="8"/>
  <c r="Y26" i="8"/>
  <c r="BF32" i="8"/>
  <c r="F13" i="8"/>
  <c r="AA32" i="8"/>
  <c r="U17" i="8"/>
  <c r="I24" i="8"/>
  <c r="K37" i="8"/>
  <c r="AM4" i="8"/>
  <c r="AA10" i="8"/>
  <c r="U15" i="8"/>
  <c r="W25" i="8"/>
  <c r="M7" i="8"/>
  <c r="AC26" i="8"/>
  <c r="AA24" i="8"/>
  <c r="W26" i="8"/>
  <c r="Y25" i="8"/>
  <c r="Y9" i="8"/>
  <c r="Y20" i="8"/>
  <c r="W20" i="8"/>
  <c r="M4" i="8"/>
  <c r="AC30" i="8"/>
  <c r="O24" i="8"/>
  <c r="K25" i="8"/>
  <c r="W13" i="8"/>
  <c r="Y10" i="8"/>
  <c r="AE11" i="8"/>
  <c r="K29" i="8"/>
  <c r="AG20" i="8"/>
  <c r="AG14" i="8"/>
  <c r="M9" i="8"/>
  <c r="Y11" i="8"/>
  <c r="AC21" i="8"/>
  <c r="AE19" i="8"/>
  <c r="H85" i="8"/>
  <c r="E31" i="8"/>
  <c r="D31" i="8" s="1"/>
  <c r="S9" i="8"/>
  <c r="K23" i="8"/>
  <c r="AC17" i="8"/>
  <c r="G15" i="8"/>
  <c r="F15" i="8" s="1"/>
  <c r="K4" i="8"/>
  <c r="W23" i="8"/>
  <c r="M20" i="8"/>
  <c r="I16" i="8"/>
  <c r="H16" i="8" s="1"/>
  <c r="Y18" i="8"/>
  <c r="S21" i="8"/>
  <c r="Y15" i="8"/>
  <c r="S26" i="8"/>
  <c r="I15" i="8"/>
  <c r="H15" i="8" s="1"/>
  <c r="U28" i="8"/>
  <c r="S32" i="8"/>
  <c r="AP32" i="8"/>
  <c r="K30" i="8"/>
  <c r="B21" i="8"/>
  <c r="W6" i="8"/>
  <c r="AA11" i="8"/>
  <c r="W28" i="8"/>
  <c r="M15" i="8"/>
  <c r="M17" i="8"/>
  <c r="AE26" i="8"/>
  <c r="E7" i="8"/>
  <c r="AG19" i="8"/>
  <c r="AA28" i="8"/>
  <c r="S18" i="8"/>
  <c r="BA4" i="8"/>
  <c r="S14" i="8"/>
  <c r="K22" i="8"/>
  <c r="C12" i="8"/>
  <c r="B12" i="8" s="1"/>
  <c r="AG17" i="8"/>
  <c r="K7" i="8"/>
  <c r="U12" i="8"/>
  <c r="AE32" i="8"/>
  <c r="Q24" i="8"/>
  <c r="AE13" i="8"/>
  <c r="U4" i="8"/>
  <c r="F5" i="8"/>
  <c r="E25" i="8"/>
  <c r="Q13" i="8"/>
  <c r="G9" i="8"/>
  <c r="F9" i="8" s="1"/>
  <c r="W30" i="8"/>
  <c r="D21" i="8"/>
  <c r="Q26" i="8"/>
  <c r="U18" i="8"/>
  <c r="I28" i="8"/>
  <c r="W7" i="8"/>
  <c r="Q12" i="8"/>
  <c r="AX32" i="8"/>
  <c r="C24" i="8"/>
  <c r="AG32" i="8"/>
  <c r="W4" i="8"/>
  <c r="W10" i="8"/>
  <c r="G4" i="8"/>
  <c r="AC12" i="8"/>
  <c r="F32" i="8"/>
  <c r="AA13" i="8"/>
  <c r="AA19" i="8"/>
  <c r="U6" i="8"/>
  <c r="M22" i="8"/>
  <c r="Y32" i="8"/>
  <c r="H26" i="8"/>
  <c r="AE8" i="8"/>
  <c r="W8" i="8"/>
  <c r="Y12" i="8"/>
  <c r="AE27" i="8"/>
  <c r="Y27" i="8"/>
  <c r="AG7" i="8"/>
  <c r="Q22" i="8"/>
  <c r="AE31" i="8"/>
  <c r="AG6" i="8"/>
  <c r="BG4" i="8"/>
  <c r="Q23" i="8"/>
  <c r="E32" i="8"/>
  <c r="S13" i="8"/>
  <c r="O29" i="8"/>
  <c r="F14" i="8"/>
  <c r="E13" i="8"/>
  <c r="AA17" i="8"/>
  <c r="I37" i="8"/>
  <c r="G6" i="8"/>
  <c r="E22" i="8"/>
  <c r="M29" i="8"/>
  <c r="AG28" i="8"/>
  <c r="G7" i="8"/>
  <c r="F31" i="8"/>
  <c r="AC32" i="8"/>
  <c r="B18" i="8"/>
  <c r="C25" i="8"/>
  <c r="C9" i="8"/>
  <c r="B9" i="8" s="1"/>
  <c r="E30" i="8"/>
  <c r="E10" i="8"/>
  <c r="U26" i="8"/>
  <c r="M16" i="8"/>
  <c r="Q18" i="8"/>
  <c r="I7" i="8"/>
  <c r="G17" i="8"/>
  <c r="G27" i="8"/>
  <c r="AC7" i="8"/>
  <c r="E11" i="8"/>
  <c r="B14" i="8"/>
  <c r="BB32" i="8"/>
  <c r="O13" i="8"/>
  <c r="K20" i="8"/>
  <c r="E20" i="8"/>
  <c r="T37" i="8"/>
  <c r="AA9" i="8"/>
  <c r="I18" i="8"/>
  <c r="AG5" i="8"/>
  <c r="C15" i="8"/>
  <c r="B15" i="8" s="1"/>
  <c r="C31" i="8"/>
  <c r="AN32" i="8"/>
  <c r="AE28" i="8"/>
  <c r="O26" i="8"/>
  <c r="AA25" i="8"/>
  <c r="H21" i="8"/>
  <c r="Y17" i="8"/>
  <c r="S7" i="8"/>
  <c r="BU4" i="8"/>
  <c r="AE20" i="8"/>
  <c r="AG31" i="8"/>
  <c r="AA8" i="8"/>
  <c r="AL32" i="8"/>
  <c r="M32" i="8"/>
  <c r="I5" i="8"/>
  <c r="H5" i="8" s="1"/>
  <c r="AG29" i="8"/>
  <c r="I27" i="8"/>
  <c r="AC22" i="8"/>
  <c r="G11" i="8"/>
  <c r="I9" i="8"/>
  <c r="I31" i="8"/>
  <c r="H31" i="8" s="1"/>
  <c r="O9" i="8"/>
  <c r="AG9" i="8"/>
  <c r="U24" i="8"/>
  <c r="E12" i="8"/>
  <c r="O27" i="8"/>
  <c r="D26" i="8"/>
  <c r="K32" i="8"/>
  <c r="K24" i="8"/>
  <c r="I22" i="8"/>
  <c r="U10" i="8"/>
  <c r="B17" i="8"/>
  <c r="O20" i="8"/>
  <c r="Q20" i="8"/>
  <c r="M18" i="8"/>
  <c r="U20" i="8"/>
  <c r="U25" i="8"/>
  <c r="AC6" i="8"/>
  <c r="AC18" i="8"/>
  <c r="H84" i="8"/>
  <c r="U31" i="8"/>
  <c r="E15" i="8"/>
  <c r="S22" i="8"/>
  <c r="Q25" i="8"/>
  <c r="Y21" i="8"/>
  <c r="C6" i="8"/>
  <c r="BR32" i="8"/>
  <c r="Q6" i="8"/>
  <c r="Y29" i="8"/>
  <c r="Q5" i="8"/>
  <c r="K18" i="8"/>
  <c r="U30" i="8"/>
  <c r="G24" i="8"/>
  <c r="BD32" i="8"/>
  <c r="AV32" i="8"/>
  <c r="AG27" i="8"/>
  <c r="B29" i="8"/>
  <c r="BM4" i="8"/>
  <c r="M27" i="8"/>
  <c r="U27" i="8"/>
  <c r="C30" i="8"/>
  <c r="B30" i="8" s="1"/>
  <c r="B8" i="8"/>
  <c r="AG23" i="8"/>
  <c r="K14" i="8"/>
  <c r="M13" i="8"/>
  <c r="AE25" i="8"/>
  <c r="AG4" i="8"/>
  <c r="W16" i="8"/>
  <c r="I30" i="8"/>
  <c r="H30" i="8" s="1"/>
  <c r="AE30" i="8"/>
  <c r="I19" i="8"/>
  <c r="H19" i="8" s="1"/>
  <c r="AA20" i="8"/>
  <c r="Y24" i="8"/>
  <c r="Y4" i="8"/>
  <c r="M28" i="8"/>
  <c r="C22" i="8"/>
  <c r="B22" i="8" s="1"/>
  <c r="AE17" i="8"/>
  <c r="AE23" i="8"/>
  <c r="AA18" i="8"/>
  <c r="E8" i="8"/>
  <c r="G26" i="8"/>
  <c r="H37" i="8"/>
  <c r="AE12" i="8"/>
  <c r="Q10" i="8"/>
  <c r="AA21" i="8"/>
  <c r="AE4" i="8"/>
  <c r="H9" i="8"/>
  <c r="C32" i="8"/>
  <c r="AA16" i="8"/>
  <c r="M23" i="8"/>
  <c r="O30" i="8"/>
  <c r="O32" i="8"/>
  <c r="G29" i="8"/>
  <c r="E23" i="8"/>
  <c r="M31" i="8"/>
  <c r="K9" i="8"/>
  <c r="AI4" i="8"/>
  <c r="O4" i="8"/>
  <c r="AA31" i="8"/>
  <c r="Q32" i="8"/>
  <c r="B31" i="8"/>
  <c r="I13" i="8"/>
  <c r="AC23" i="8"/>
  <c r="O23" i="8"/>
  <c r="G12" i="8"/>
  <c r="K31" i="8"/>
  <c r="S5" i="8"/>
  <c r="O21" i="8"/>
  <c r="B13" i="8"/>
  <c r="AG21" i="8"/>
  <c r="B19" i="8"/>
  <c r="AA4" i="8"/>
  <c r="D16" i="8"/>
  <c r="S17" i="8"/>
  <c r="W32" i="8"/>
  <c r="AC13" i="8"/>
  <c r="I10" i="8"/>
  <c r="W31" i="8"/>
  <c r="W15" i="8"/>
  <c r="AS4" i="8"/>
  <c r="G28" i="8"/>
  <c r="K19" i="8"/>
  <c r="I32" i="8"/>
  <c r="AC4" i="8"/>
  <c r="A37" i="8"/>
  <c r="I23" i="8"/>
  <c r="AE14" i="8"/>
  <c r="G23" i="8"/>
  <c r="U16" i="8"/>
  <c r="S4" i="8"/>
  <c r="D25" i="8"/>
  <c r="AA7" i="8"/>
  <c r="S20" i="8"/>
  <c r="AA22" i="8"/>
  <c r="BQ4" i="8"/>
  <c r="J86" i="8" l="1"/>
  <c r="BL5" i="8"/>
  <c r="BL6" i="8" s="1"/>
  <c r="AR5" i="8"/>
  <c r="AH5" i="8"/>
  <c r="AH6" i="8" s="1"/>
  <c r="AV5" i="8"/>
  <c r="AV6" i="8" s="1"/>
  <c r="BH5" i="8"/>
  <c r="BD5" i="8"/>
  <c r="BJ5" i="8"/>
  <c r="BJ6" i="8" s="1"/>
  <c r="N91" i="8"/>
  <c r="AZ5" i="8"/>
  <c r="AZ6" i="8" s="1"/>
  <c r="AN5" i="8"/>
  <c r="BB5" i="8"/>
  <c r="BF5" i="8"/>
  <c r="BF6" i="8" s="1"/>
  <c r="AT5" i="8"/>
  <c r="AJ5" i="8"/>
  <c r="AL5" i="8"/>
  <c r="AL6" i="8" s="1"/>
  <c r="AX5" i="8"/>
  <c r="AX6" i="8" s="1"/>
  <c r="AP5" i="8"/>
  <c r="M91" i="8"/>
  <c r="O91" i="8"/>
  <c r="N84" i="8"/>
  <c r="N88" i="8"/>
  <c r="G86" i="8"/>
  <c r="BR5" i="8"/>
  <c r="AN6" i="8"/>
  <c r="BD6" i="8"/>
  <c r="AJ6" i="8"/>
  <c r="BH6" i="8"/>
  <c r="A38" i="8"/>
  <c r="D38" i="8"/>
  <c r="G38" i="8"/>
  <c r="J38" i="8"/>
  <c r="F23" i="8"/>
  <c r="F24" i="8"/>
  <c r="H7" i="8"/>
  <c r="B26" i="8"/>
  <c r="F8" i="8"/>
  <c r="D17" i="8"/>
  <c r="H8" i="8"/>
  <c r="F7" i="8"/>
  <c r="H28" i="8"/>
  <c r="E38" i="8"/>
  <c r="H12" i="8"/>
  <c r="AY5" i="8"/>
  <c r="B16" i="8"/>
  <c r="BK6" i="8"/>
  <c r="D14" i="8"/>
  <c r="H4" i="8"/>
  <c r="B23" i="8"/>
  <c r="BS5" i="8"/>
  <c r="BE5" i="8"/>
  <c r="D19" i="8"/>
  <c r="BP32" i="8"/>
  <c r="H20" i="8"/>
  <c r="D12" i="8"/>
  <c r="BM5" i="8"/>
  <c r="L38" i="8"/>
  <c r="BT32" i="8"/>
  <c r="F26" i="8"/>
  <c r="BA5" i="8"/>
  <c r="B38" i="8"/>
  <c r="H86" i="8"/>
  <c r="D30" i="8"/>
  <c r="C38" i="8"/>
  <c r="BG6" i="8"/>
  <c r="F29" i="8"/>
  <c r="H6" i="8"/>
  <c r="H10" i="8"/>
  <c r="AW6" i="8"/>
  <c r="AO5" i="8"/>
  <c r="H17" i="8"/>
  <c r="BC5" i="8"/>
  <c r="B6" i="8"/>
  <c r="D18" i="8"/>
  <c r="D13" i="8"/>
  <c r="H32" i="8"/>
  <c r="F11" i="8"/>
  <c r="D10" i="8"/>
  <c r="BN32" i="8"/>
  <c r="H11" i="8"/>
  <c r="D24" i="8"/>
  <c r="F18" i="8"/>
  <c r="H13" i="8"/>
  <c r="D7" i="8"/>
  <c r="AY6" i="8"/>
  <c r="AM5" i="8"/>
  <c r="K38" i="8"/>
  <c r="H27" i="8"/>
  <c r="AU5" i="8"/>
  <c r="D20" i="8"/>
  <c r="F6" i="8"/>
  <c r="B5" i="8"/>
  <c r="AS5" i="8"/>
  <c r="AI6" i="8"/>
  <c r="BI5" i="8"/>
  <c r="F28" i="8"/>
  <c r="D9" i="8"/>
  <c r="BM6" i="8"/>
  <c r="AK5" i="8"/>
  <c r="BK5" i="8"/>
  <c r="F17" i="8"/>
  <c r="D15" i="8"/>
  <c r="AW5" i="8"/>
  <c r="BA6" i="8"/>
  <c r="F21" i="8"/>
  <c r="B27" i="8"/>
  <c r="BG5" i="8"/>
  <c r="H38" i="8"/>
  <c r="B24" i="8"/>
  <c r="H22" i="8"/>
  <c r="D22" i="8"/>
  <c r="F38" i="8"/>
  <c r="F27" i="8"/>
  <c r="H25" i="8"/>
  <c r="B20" i="8"/>
  <c r="D28" i="8"/>
  <c r="B11" i="8"/>
  <c r="AO6" i="8"/>
  <c r="H24" i="8"/>
  <c r="F12" i="8"/>
  <c r="B28" i="8"/>
  <c r="D23" i="8"/>
  <c r="D11" i="8"/>
  <c r="B25" i="8"/>
  <c r="D5" i="8"/>
  <c r="D4" i="8"/>
  <c r="L86" i="8"/>
  <c r="K86" i="8"/>
  <c r="H23" i="8"/>
  <c r="D32" i="8"/>
  <c r="F20" i="8"/>
  <c r="AQ5" i="8"/>
  <c r="BI6" i="8"/>
  <c r="BE6" i="8"/>
  <c r="B32" i="8"/>
  <c r="AI5" i="8"/>
  <c r="I38" i="8"/>
  <c r="D29" i="8"/>
  <c r="D8" i="8"/>
  <c r="F19" i="8"/>
  <c r="H18" i="8"/>
  <c r="AM6" i="8"/>
  <c r="H29" i="8"/>
  <c r="F4" i="8"/>
  <c r="AK6" i="8"/>
  <c r="BN5" i="8" l="1"/>
  <c r="J87" i="8"/>
  <c r="BT5" i="8"/>
  <c r="BP5" i="8"/>
  <c r="BB6" i="8"/>
  <c r="BB7" i="8" s="1"/>
  <c r="AR6" i="8"/>
  <c r="AR7" i="8" s="1"/>
  <c r="AP6" i="8"/>
  <c r="AP7" i="8" s="1"/>
  <c r="AT6" i="8"/>
  <c r="G87" i="8"/>
  <c r="BT6" i="8"/>
  <c r="BT7" i="8" s="1"/>
  <c r="BR6" i="8"/>
  <c r="BR7" i="8" s="1"/>
  <c r="AZ7" i="8"/>
  <c r="BF7" i="8"/>
  <c r="AN7" i="8"/>
  <c r="AT7" i="8"/>
  <c r="AX7" i="8"/>
  <c r="BL7" i="8"/>
  <c r="AL7" i="8"/>
  <c r="AJ7" i="8"/>
  <c r="BD7" i="8"/>
  <c r="BJ7" i="8"/>
  <c r="BH7" i="8"/>
  <c r="AH7" i="8"/>
  <c r="AV7" i="8"/>
  <c r="M38" i="8"/>
  <c r="BO5" i="8"/>
  <c r="AQ6" i="8"/>
  <c r="AK7" i="8"/>
  <c r="BI7" i="8"/>
  <c r="BK7" i="8"/>
  <c r="BM7" i="8"/>
  <c r="BA7" i="8"/>
  <c r="BQ5" i="8"/>
  <c r="H87" i="8"/>
  <c r="BU7" i="8"/>
  <c r="BC7" i="8"/>
  <c r="AQ7" i="8"/>
  <c r="BE7" i="8"/>
  <c r="AS6" i="8"/>
  <c r="K87" i="8"/>
  <c r="L87" i="8"/>
  <c r="AW7" i="8"/>
  <c r="AU6" i="8"/>
  <c r="N38" i="8"/>
  <c r="AY7" i="8"/>
  <c r="AS7" i="8"/>
  <c r="AI7" i="8"/>
  <c r="AM7" i="8"/>
  <c r="BS7" i="8"/>
  <c r="BS6" i="8"/>
  <c r="BU5" i="8"/>
  <c r="O38" i="8"/>
  <c r="BC6" i="8"/>
  <c r="AO7" i="8"/>
  <c r="BU6" i="8"/>
  <c r="BG7" i="8"/>
  <c r="AU7" i="8"/>
  <c r="J88" i="8" l="1"/>
  <c r="BN6" i="8"/>
  <c r="BP6" i="8"/>
  <c r="G88" i="8"/>
  <c r="AH8" i="8"/>
  <c r="BD8" i="8"/>
  <c r="AL8" i="8"/>
  <c r="AR8" i="8"/>
  <c r="BF8" i="8"/>
  <c r="AP8" i="8"/>
  <c r="BR8" i="8"/>
  <c r="AT8" i="8"/>
  <c r="AZ8" i="8"/>
  <c r="BB8" i="8"/>
  <c r="BH8" i="8"/>
  <c r="AJ8" i="8"/>
  <c r="BL8" i="8"/>
  <c r="AN8" i="8"/>
  <c r="AV8" i="8"/>
  <c r="BJ8" i="8"/>
  <c r="AX8" i="8"/>
  <c r="BT8" i="8"/>
  <c r="P38" i="8"/>
  <c r="K88" i="8"/>
  <c r="L88" i="8"/>
  <c r="Q38" i="8"/>
  <c r="AI8" i="8"/>
  <c r="BI8" i="8"/>
  <c r="AQ8" i="8"/>
  <c r="H88" i="8"/>
  <c r="BG8" i="8"/>
  <c r="AW8" i="8"/>
  <c r="BO6" i="8"/>
  <c r="BM8" i="8"/>
  <c r="BE8" i="8"/>
  <c r="AK8" i="8"/>
  <c r="AM8" i="8"/>
  <c r="R38" i="8"/>
  <c r="BC8" i="8"/>
  <c r="AY8" i="8"/>
  <c r="AU8" i="8"/>
  <c r="BA8" i="8"/>
  <c r="BS8" i="8"/>
  <c r="BK8" i="8"/>
  <c r="BQ6" i="8"/>
  <c r="AS8" i="8"/>
  <c r="AO8" i="8"/>
  <c r="BU8" i="8"/>
  <c r="BN7" i="8" l="1"/>
  <c r="J89" i="8"/>
  <c r="BP7" i="8"/>
  <c r="G89" i="8"/>
  <c r="BT9" i="8"/>
  <c r="AV9" i="8"/>
  <c r="BH9" i="8"/>
  <c r="BR9" i="8"/>
  <c r="AR9" i="8"/>
  <c r="AX9" i="8"/>
  <c r="AN9" i="8"/>
  <c r="BB9" i="8"/>
  <c r="AP9" i="8"/>
  <c r="AL9" i="8"/>
  <c r="BL9" i="8"/>
  <c r="AZ9" i="8"/>
  <c r="BD9" i="8"/>
  <c r="BJ9" i="8"/>
  <c r="AJ9" i="8"/>
  <c r="AT9" i="8"/>
  <c r="BF9" i="8"/>
  <c r="AH9" i="8"/>
  <c r="S38" i="8"/>
  <c r="BO7" i="8"/>
  <c r="BK9" i="8"/>
  <c r="AQ9" i="8"/>
  <c r="AU9" i="8"/>
  <c r="AY9" i="8"/>
  <c r="AW9" i="8"/>
  <c r="U38" i="8"/>
  <c r="AI9" i="8"/>
  <c r="BS9" i="8"/>
  <c r="AK9" i="8"/>
  <c r="T38" i="8"/>
  <c r="L89" i="8"/>
  <c r="K89" i="8"/>
  <c r="BI9" i="8"/>
  <c r="H89" i="8"/>
  <c r="AO9" i="8"/>
  <c r="AM9" i="8"/>
  <c r="BG9" i="8"/>
  <c r="BM9" i="8"/>
  <c r="AS9" i="8"/>
  <c r="BQ7" i="8"/>
  <c r="BA9" i="8"/>
  <c r="BE9" i="8"/>
  <c r="BU9" i="8"/>
  <c r="BC9" i="8"/>
  <c r="J90" i="8" l="1"/>
  <c r="BN8" i="8"/>
  <c r="BP8" i="8"/>
  <c r="G90" i="8"/>
  <c r="AH10" i="8"/>
  <c r="BB10" i="8"/>
  <c r="BD10" i="8"/>
  <c r="BH10" i="8"/>
  <c r="AT10" i="8"/>
  <c r="AL10" i="8"/>
  <c r="AX10" i="8"/>
  <c r="AV10" i="8"/>
  <c r="BJ10" i="8"/>
  <c r="BL10" i="8"/>
  <c r="BR10" i="8"/>
  <c r="BF10" i="8"/>
  <c r="AN10" i="8"/>
  <c r="AJ10" i="8"/>
  <c r="AZ10" i="8"/>
  <c r="AP10" i="8"/>
  <c r="AR10" i="8"/>
  <c r="BT10" i="8"/>
  <c r="A39" i="8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D39" i="8"/>
  <c r="D40" i="8" s="1"/>
  <c r="D41" i="8" s="1"/>
  <c r="D42" i="8" s="1"/>
  <c r="D43" i="8" s="1"/>
  <c r="D44" i="8" s="1"/>
  <c r="D45" i="8" s="1"/>
  <c r="D46" i="8" s="1"/>
  <c r="D47" i="8" s="1"/>
  <c r="D48" i="8" s="1"/>
  <c r="D49" i="8" s="1"/>
  <c r="D50" i="8" s="1"/>
  <c r="D51" i="8" s="1"/>
  <c r="D52" i="8" s="1"/>
  <c r="D53" i="8" s="1"/>
  <c r="D54" i="8" s="1"/>
  <c r="D55" i="8" s="1"/>
  <c r="D56" i="8" s="1"/>
  <c r="D57" i="8" s="1"/>
  <c r="D58" i="8" s="1"/>
  <c r="D59" i="8" s="1"/>
  <c r="D60" i="8" s="1"/>
  <c r="D61" i="8" s="1"/>
  <c r="D62" i="8" s="1"/>
  <c r="D63" i="8" s="1"/>
  <c r="D64" i="8" s="1"/>
  <c r="D65" i="8" s="1"/>
  <c r="D66" i="8" s="1"/>
  <c r="D67" i="8" s="1"/>
  <c r="D68" i="8" s="1"/>
  <c r="D69" i="8" s="1"/>
  <c r="D70" i="8" s="1"/>
  <c r="D71" i="8" s="1"/>
  <c r="D72" i="8" s="1"/>
  <c r="D73" i="8" s="1"/>
  <c r="D74" i="8" s="1"/>
  <c r="G39" i="8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J39" i="8"/>
  <c r="J40" i="8" s="1"/>
  <c r="J41" i="8" s="1"/>
  <c r="J42" i="8" s="1"/>
  <c r="J43" i="8" s="1"/>
  <c r="J44" i="8" s="1"/>
  <c r="J45" i="8" s="1"/>
  <c r="J46" i="8" s="1"/>
  <c r="J47" i="8" s="1"/>
  <c r="J48" i="8" s="1"/>
  <c r="J49" i="8" s="1"/>
  <c r="J50" i="8" s="1"/>
  <c r="J51" i="8" s="1"/>
  <c r="J52" i="8" s="1"/>
  <c r="J53" i="8" s="1"/>
  <c r="J54" i="8" s="1"/>
  <c r="J55" i="8" s="1"/>
  <c r="J56" i="8" s="1"/>
  <c r="J57" i="8" s="1"/>
  <c r="J58" i="8" s="1"/>
  <c r="J59" i="8" s="1"/>
  <c r="J60" i="8" s="1"/>
  <c r="J61" i="8" s="1"/>
  <c r="J62" i="8" s="1"/>
  <c r="J63" i="8" s="1"/>
  <c r="J64" i="8" s="1"/>
  <c r="J65" i="8" s="1"/>
  <c r="J66" i="8" s="1"/>
  <c r="J67" i="8" s="1"/>
  <c r="J68" i="8" s="1"/>
  <c r="J69" i="8" s="1"/>
  <c r="J70" i="8" s="1"/>
  <c r="J71" i="8" s="1"/>
  <c r="J72" i="8" s="1"/>
  <c r="J73" i="8" s="1"/>
  <c r="J74" i="8" s="1"/>
  <c r="M39" i="8"/>
  <c r="M40" i="8" s="1"/>
  <c r="M41" i="8" s="1"/>
  <c r="M42" i="8" s="1"/>
  <c r="M43" i="8" s="1"/>
  <c r="M44" i="8" s="1"/>
  <c r="M45" i="8" s="1"/>
  <c r="M46" i="8" s="1"/>
  <c r="M47" i="8" s="1"/>
  <c r="M48" i="8" s="1"/>
  <c r="M49" i="8" s="1"/>
  <c r="M50" i="8" s="1"/>
  <c r="M51" i="8" s="1"/>
  <c r="M52" i="8" s="1"/>
  <c r="M53" i="8" s="1"/>
  <c r="M54" i="8" s="1"/>
  <c r="M55" i="8" s="1"/>
  <c r="M56" i="8" s="1"/>
  <c r="M57" i="8" s="1"/>
  <c r="M58" i="8" s="1"/>
  <c r="M59" i="8" s="1"/>
  <c r="M60" i="8" s="1"/>
  <c r="M61" i="8" s="1"/>
  <c r="M62" i="8" s="1"/>
  <c r="M63" i="8" s="1"/>
  <c r="M64" i="8" s="1"/>
  <c r="M65" i="8" s="1"/>
  <c r="M66" i="8" s="1"/>
  <c r="M67" i="8" s="1"/>
  <c r="M68" i="8" s="1"/>
  <c r="M69" i="8" s="1"/>
  <c r="M70" i="8" s="1"/>
  <c r="M71" i="8" s="1"/>
  <c r="M72" i="8" s="1"/>
  <c r="M73" i="8" s="1"/>
  <c r="M74" i="8" s="1"/>
  <c r="P39" i="8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4" i="8" s="1"/>
  <c r="P55" i="8" s="1"/>
  <c r="P56" i="8" s="1"/>
  <c r="P57" i="8" s="1"/>
  <c r="P58" i="8" s="1"/>
  <c r="P59" i="8" s="1"/>
  <c r="P60" i="8" s="1"/>
  <c r="P61" i="8" s="1"/>
  <c r="P62" i="8" s="1"/>
  <c r="P63" i="8" s="1"/>
  <c r="P64" i="8" s="1"/>
  <c r="P65" i="8" s="1"/>
  <c r="P66" i="8" s="1"/>
  <c r="P67" i="8" s="1"/>
  <c r="P68" i="8" s="1"/>
  <c r="P69" i="8" s="1"/>
  <c r="P70" i="8" s="1"/>
  <c r="P71" i="8" s="1"/>
  <c r="P72" i="8" s="1"/>
  <c r="P73" i="8" s="1"/>
  <c r="P74" i="8" s="1"/>
  <c r="S39" i="8"/>
  <c r="S40" i="8" s="1"/>
  <c r="S41" i="8" s="1"/>
  <c r="S42" i="8" s="1"/>
  <c r="S43" i="8" s="1"/>
  <c r="S44" i="8" s="1"/>
  <c r="S45" i="8" s="1"/>
  <c r="S46" i="8" s="1"/>
  <c r="S47" i="8" s="1"/>
  <c r="S48" i="8" s="1"/>
  <c r="S49" i="8" s="1"/>
  <c r="S50" i="8" s="1"/>
  <c r="S51" i="8" s="1"/>
  <c r="S52" i="8" s="1"/>
  <c r="S53" i="8" s="1"/>
  <c r="S54" i="8" s="1"/>
  <c r="S55" i="8" s="1"/>
  <c r="S56" i="8" s="1"/>
  <c r="S57" i="8" s="1"/>
  <c r="S58" i="8" s="1"/>
  <c r="S59" i="8" s="1"/>
  <c r="S60" i="8" s="1"/>
  <c r="S61" i="8" s="1"/>
  <c r="S62" i="8" s="1"/>
  <c r="S63" i="8" s="1"/>
  <c r="S64" i="8" s="1"/>
  <c r="S65" i="8" s="1"/>
  <c r="S66" i="8" s="1"/>
  <c r="S67" i="8" s="1"/>
  <c r="S68" i="8" s="1"/>
  <c r="S69" i="8" s="1"/>
  <c r="S70" i="8" s="1"/>
  <c r="S71" i="8" s="1"/>
  <c r="S72" i="8" s="1"/>
  <c r="S73" i="8" s="1"/>
  <c r="S74" i="8" s="1"/>
  <c r="K90" i="8"/>
  <c r="L90" i="8"/>
  <c r="Q63" i="8"/>
  <c r="N52" i="8"/>
  <c r="Q62" i="8"/>
  <c r="B67" i="8"/>
  <c r="BS10" i="8"/>
  <c r="B75" i="8"/>
  <c r="K59" i="8"/>
  <c r="I67" i="8"/>
  <c r="H68" i="8"/>
  <c r="E57" i="8"/>
  <c r="AK10" i="8"/>
  <c r="N71" i="8"/>
  <c r="Q39" i="8"/>
  <c r="H69" i="8"/>
  <c r="N70" i="8"/>
  <c r="U59" i="8"/>
  <c r="L41" i="8"/>
  <c r="R43" i="8"/>
  <c r="K50" i="8"/>
  <c r="C72" i="8"/>
  <c r="F66" i="8"/>
  <c r="T58" i="8"/>
  <c r="U63" i="8"/>
  <c r="H54" i="8"/>
  <c r="C47" i="8"/>
  <c r="B69" i="8"/>
  <c r="R41" i="8"/>
  <c r="Q74" i="8"/>
  <c r="F68" i="8"/>
  <c r="F39" i="8"/>
  <c r="C39" i="8"/>
  <c r="R39" i="8"/>
  <c r="B45" i="8"/>
  <c r="E51" i="8"/>
  <c r="N44" i="8"/>
  <c r="K53" i="8"/>
  <c r="H42" i="8"/>
  <c r="L42" i="8"/>
  <c r="N57" i="8"/>
  <c r="B52" i="8"/>
  <c r="B43" i="8"/>
  <c r="E71" i="8"/>
  <c r="R58" i="8"/>
  <c r="K56" i="8"/>
  <c r="L56" i="8"/>
  <c r="Q41" i="8"/>
  <c r="R40" i="8"/>
  <c r="L51" i="8"/>
  <c r="F46" i="8"/>
  <c r="BE10" i="8"/>
  <c r="Q59" i="8"/>
  <c r="U42" i="8"/>
  <c r="N49" i="8"/>
  <c r="F45" i="8"/>
  <c r="R45" i="8"/>
  <c r="B39" i="8"/>
  <c r="R59" i="8"/>
  <c r="L53" i="8"/>
  <c r="N74" i="8"/>
  <c r="T64" i="8"/>
  <c r="H58" i="8"/>
  <c r="E67" i="8"/>
  <c r="B56" i="8"/>
  <c r="K66" i="8"/>
  <c r="C58" i="8"/>
  <c r="O50" i="8"/>
  <c r="K69" i="8"/>
  <c r="N68" i="8"/>
  <c r="Q71" i="8"/>
  <c r="R60" i="8"/>
  <c r="O53" i="8"/>
  <c r="B66" i="8"/>
  <c r="H61" i="8"/>
  <c r="R73" i="8"/>
  <c r="R46" i="8"/>
  <c r="I54" i="8"/>
  <c r="F40" i="8"/>
  <c r="T67" i="8"/>
  <c r="B65" i="8"/>
  <c r="H51" i="8"/>
  <c r="T72" i="8"/>
  <c r="B42" i="8"/>
  <c r="H44" i="8"/>
  <c r="O46" i="8"/>
  <c r="L73" i="8"/>
  <c r="H43" i="8"/>
  <c r="C40" i="8"/>
  <c r="N67" i="8"/>
  <c r="C44" i="8"/>
  <c r="Q48" i="8"/>
  <c r="T51" i="8"/>
  <c r="C69" i="8"/>
  <c r="E69" i="8"/>
  <c r="K55" i="8"/>
  <c r="L71" i="8"/>
  <c r="B46" i="8"/>
  <c r="F63" i="8"/>
  <c r="B50" i="8"/>
  <c r="I58" i="8"/>
  <c r="U55" i="8"/>
  <c r="N55" i="8"/>
  <c r="H40" i="8"/>
  <c r="AQ10" i="8"/>
  <c r="H46" i="8"/>
  <c r="U70" i="8"/>
  <c r="T69" i="8"/>
  <c r="F64" i="8"/>
  <c r="U71" i="8"/>
  <c r="C53" i="8"/>
  <c r="Q60" i="8"/>
  <c r="K58" i="8"/>
  <c r="I55" i="8"/>
  <c r="F42" i="8"/>
  <c r="L47" i="8"/>
  <c r="R49" i="8"/>
  <c r="AW10" i="8"/>
  <c r="E53" i="8"/>
  <c r="O47" i="8"/>
  <c r="N50" i="8"/>
  <c r="C45" i="8"/>
  <c r="T61" i="8"/>
  <c r="K62" i="8"/>
  <c r="O73" i="8"/>
  <c r="Q51" i="8"/>
  <c r="F41" i="8"/>
  <c r="H47" i="8"/>
  <c r="B61" i="8"/>
  <c r="Q70" i="8"/>
  <c r="I39" i="8"/>
  <c r="Q44" i="8"/>
  <c r="Q47" i="8"/>
  <c r="F60" i="8"/>
  <c r="O40" i="8"/>
  <c r="F61" i="8"/>
  <c r="AI10" i="8"/>
  <c r="C67" i="8"/>
  <c r="B47" i="8"/>
  <c r="BO8" i="8"/>
  <c r="U53" i="8"/>
  <c r="L70" i="8"/>
  <c r="R63" i="8"/>
  <c r="L74" i="8"/>
  <c r="C66" i="8"/>
  <c r="E55" i="8"/>
  <c r="C75" i="8"/>
  <c r="U61" i="8"/>
  <c r="L58" i="8"/>
  <c r="L46" i="8"/>
  <c r="I68" i="8"/>
  <c r="T44" i="8"/>
  <c r="O70" i="8"/>
  <c r="BC10" i="8"/>
  <c r="E47" i="8"/>
  <c r="N43" i="8"/>
  <c r="O74" i="8"/>
  <c r="N53" i="8"/>
  <c r="N47" i="8"/>
  <c r="B44" i="8"/>
  <c r="I63" i="8"/>
  <c r="Q73" i="8"/>
  <c r="C61" i="8"/>
  <c r="Q43" i="8"/>
  <c r="C62" i="8"/>
  <c r="O42" i="8"/>
  <c r="H70" i="8"/>
  <c r="Q54" i="8"/>
  <c r="L52" i="8"/>
  <c r="E72" i="8"/>
  <c r="F50" i="8"/>
  <c r="I46" i="8"/>
  <c r="C48" i="8"/>
  <c r="I41" i="8"/>
  <c r="L57" i="8"/>
  <c r="O43" i="8"/>
  <c r="I48" i="8"/>
  <c r="I42" i="8"/>
  <c r="L64" i="8"/>
  <c r="I44" i="8"/>
  <c r="AM10" i="8"/>
  <c r="Q55" i="8"/>
  <c r="E49" i="8"/>
  <c r="B58" i="8"/>
  <c r="T46" i="8"/>
  <c r="E61" i="8"/>
  <c r="N65" i="8"/>
  <c r="U49" i="8"/>
  <c r="H73" i="8"/>
  <c r="BI10" i="8"/>
  <c r="U46" i="8"/>
  <c r="K42" i="8"/>
  <c r="E62" i="8"/>
  <c r="E40" i="8"/>
  <c r="H59" i="8"/>
  <c r="F58" i="8"/>
  <c r="I72" i="8"/>
  <c r="C60" i="8"/>
  <c r="I66" i="8"/>
  <c r="C55" i="8"/>
  <c r="R48" i="8"/>
  <c r="I57" i="8"/>
  <c r="F44" i="8"/>
  <c r="L39" i="8"/>
  <c r="O64" i="8"/>
  <c r="T71" i="8"/>
  <c r="O59" i="8"/>
  <c r="U57" i="8"/>
  <c r="N64" i="8"/>
  <c r="I53" i="8"/>
  <c r="R55" i="8"/>
  <c r="T54" i="8"/>
  <c r="O62" i="8"/>
  <c r="R67" i="8"/>
  <c r="B74" i="8"/>
  <c r="C54" i="8"/>
  <c r="Q58" i="8"/>
  <c r="Q65" i="8"/>
  <c r="R53" i="8"/>
  <c r="N45" i="8"/>
  <c r="H57" i="8"/>
  <c r="F74" i="8"/>
  <c r="U47" i="8"/>
  <c r="O45" i="8"/>
  <c r="T56" i="8"/>
  <c r="I49" i="8"/>
  <c r="F59" i="8"/>
  <c r="L61" i="8"/>
  <c r="T52" i="8"/>
  <c r="K45" i="8"/>
  <c r="K46" i="8"/>
  <c r="T70" i="8"/>
  <c r="O48" i="8"/>
  <c r="O55" i="8"/>
  <c r="R42" i="8"/>
  <c r="L60" i="8"/>
  <c r="C68" i="8"/>
  <c r="N58" i="8"/>
  <c r="H90" i="8"/>
  <c r="T68" i="8"/>
  <c r="I73" i="8"/>
  <c r="U44" i="8"/>
  <c r="U40" i="8"/>
  <c r="N63" i="8"/>
  <c r="N51" i="8"/>
  <c r="Q52" i="8"/>
  <c r="O56" i="8"/>
  <c r="K67" i="8"/>
  <c r="U39" i="8"/>
  <c r="O51" i="8"/>
  <c r="U52" i="8"/>
  <c r="F55" i="8"/>
  <c r="C46" i="8"/>
  <c r="U66" i="8"/>
  <c r="K70" i="8"/>
  <c r="E44" i="8"/>
  <c r="T41" i="8"/>
  <c r="Q68" i="8"/>
  <c r="T53" i="8"/>
  <c r="H62" i="8"/>
  <c r="F56" i="8"/>
  <c r="T59" i="8"/>
  <c r="F72" i="8"/>
  <c r="C65" i="8"/>
  <c r="N56" i="8"/>
  <c r="BG10" i="8"/>
  <c r="H64" i="8"/>
  <c r="AU10" i="8"/>
  <c r="O44" i="8"/>
  <c r="T49" i="8"/>
  <c r="E58" i="8"/>
  <c r="O69" i="8"/>
  <c r="T39" i="8"/>
  <c r="I43" i="8"/>
  <c r="I40" i="8"/>
  <c r="C41" i="8"/>
  <c r="K73" i="8"/>
  <c r="AO10" i="8"/>
  <c r="T63" i="8"/>
  <c r="B72" i="8"/>
  <c r="U48" i="8"/>
  <c r="H56" i="8"/>
  <c r="H60" i="8"/>
  <c r="Q53" i="8"/>
  <c r="N62" i="8"/>
  <c r="K51" i="8"/>
  <c r="F53" i="8"/>
  <c r="B57" i="8"/>
  <c r="L67" i="8"/>
  <c r="C63" i="8"/>
  <c r="N61" i="8"/>
  <c r="O49" i="8"/>
  <c r="U54" i="8"/>
  <c r="I47" i="8"/>
  <c r="H41" i="8"/>
  <c r="O60" i="8"/>
  <c r="C57" i="8"/>
  <c r="N40" i="8"/>
  <c r="R54" i="8"/>
  <c r="I65" i="8"/>
  <c r="F51" i="8"/>
  <c r="I56" i="8"/>
  <c r="U50" i="8"/>
  <c r="E54" i="8"/>
  <c r="U45" i="8"/>
  <c r="F71" i="8"/>
  <c r="F48" i="8"/>
  <c r="O66" i="8"/>
  <c r="L65" i="8"/>
  <c r="Q40" i="8"/>
  <c r="R68" i="8"/>
  <c r="BK10" i="8"/>
  <c r="T65" i="8"/>
  <c r="H48" i="8"/>
  <c r="N39" i="8"/>
  <c r="H71" i="8"/>
  <c r="O71" i="8"/>
  <c r="I70" i="8"/>
  <c r="T42" i="8"/>
  <c r="C74" i="8"/>
  <c r="B55" i="8"/>
  <c r="I45" i="8"/>
  <c r="R70" i="8"/>
  <c r="E42" i="8"/>
  <c r="L68" i="8"/>
  <c r="U69" i="8"/>
  <c r="R72" i="8"/>
  <c r="N59" i="8"/>
  <c r="L54" i="8"/>
  <c r="B60" i="8"/>
  <c r="E50" i="8"/>
  <c r="C73" i="8"/>
  <c r="Q46" i="8"/>
  <c r="R57" i="8"/>
  <c r="O68" i="8"/>
  <c r="F69" i="8"/>
  <c r="K41" i="8"/>
  <c r="N72" i="8"/>
  <c r="C52" i="8"/>
  <c r="Q72" i="8"/>
  <c r="C50" i="8"/>
  <c r="U58" i="8"/>
  <c r="K49" i="8"/>
  <c r="E65" i="8"/>
  <c r="O63" i="8"/>
  <c r="B64" i="8"/>
  <c r="T73" i="8"/>
  <c r="Q42" i="8"/>
  <c r="O57" i="8"/>
  <c r="H65" i="8"/>
  <c r="B63" i="8"/>
  <c r="U65" i="8"/>
  <c r="Q61" i="8"/>
  <c r="T62" i="8"/>
  <c r="I52" i="8"/>
  <c r="U64" i="8"/>
  <c r="U72" i="8"/>
  <c r="I69" i="8"/>
  <c r="K47" i="8"/>
  <c r="O52" i="8"/>
  <c r="R47" i="8"/>
  <c r="K64" i="8"/>
  <c r="K61" i="8"/>
  <c r="T57" i="8"/>
  <c r="E74" i="8"/>
  <c r="N42" i="8"/>
  <c r="U60" i="8"/>
  <c r="F73" i="8"/>
  <c r="F57" i="8"/>
  <c r="N41" i="8"/>
  <c r="H39" i="8"/>
  <c r="C42" i="8"/>
  <c r="E70" i="8"/>
  <c r="H67" i="8"/>
  <c r="R56" i="8"/>
  <c r="F52" i="8"/>
  <c r="K44" i="8"/>
  <c r="B68" i="8"/>
  <c r="T55" i="8"/>
  <c r="H72" i="8"/>
  <c r="O67" i="8"/>
  <c r="L48" i="8"/>
  <c r="C43" i="8"/>
  <c r="I71" i="8"/>
  <c r="B54" i="8"/>
  <c r="B48" i="8"/>
  <c r="E60" i="8"/>
  <c r="L45" i="8"/>
  <c r="N54" i="8"/>
  <c r="T47" i="8"/>
  <c r="BQ8" i="8"/>
  <c r="F62" i="8"/>
  <c r="B62" i="8"/>
  <c r="B49" i="8"/>
  <c r="Q64" i="8"/>
  <c r="H52" i="8"/>
  <c r="R62" i="8"/>
  <c r="H50" i="8"/>
  <c r="R66" i="8"/>
  <c r="K39" i="8"/>
  <c r="L40" i="8"/>
  <c r="R51" i="8"/>
  <c r="BM10" i="8"/>
  <c r="K57" i="8"/>
  <c r="E68" i="8"/>
  <c r="Q57" i="8"/>
  <c r="C49" i="8"/>
  <c r="L55" i="8"/>
  <c r="K60" i="8"/>
  <c r="L50" i="8"/>
  <c r="O39" i="8"/>
  <c r="R52" i="8"/>
  <c r="K63" i="8"/>
  <c r="E39" i="8"/>
  <c r="B59" i="8"/>
  <c r="T66" i="8"/>
  <c r="K40" i="8"/>
  <c r="N46" i="8"/>
  <c r="B40" i="8"/>
  <c r="T48" i="8"/>
  <c r="C71" i="8"/>
  <c r="H74" i="8"/>
  <c r="O72" i="8"/>
  <c r="F54" i="8"/>
  <c r="K72" i="8"/>
  <c r="U51" i="8"/>
  <c r="C64" i="8"/>
  <c r="K65" i="8"/>
  <c r="N73" i="8"/>
  <c r="T45" i="8"/>
  <c r="Q66" i="8"/>
  <c r="O61" i="8"/>
  <c r="Q49" i="8"/>
  <c r="I59" i="8"/>
  <c r="E45" i="8"/>
  <c r="L69" i="8"/>
  <c r="BA10" i="8"/>
  <c r="U74" i="8"/>
  <c r="F67" i="8"/>
  <c r="L66" i="8"/>
  <c r="Q69" i="8"/>
  <c r="E46" i="8"/>
  <c r="T74" i="8"/>
  <c r="T43" i="8"/>
  <c r="E48" i="8"/>
  <c r="I60" i="8"/>
  <c r="AS10" i="8"/>
  <c r="E52" i="8"/>
  <c r="Q50" i="8"/>
  <c r="U67" i="8"/>
  <c r="N48" i="8"/>
  <c r="O65" i="8"/>
  <c r="B71" i="8"/>
  <c r="R69" i="8"/>
  <c r="Q56" i="8"/>
  <c r="U62" i="8"/>
  <c r="L72" i="8"/>
  <c r="K52" i="8"/>
  <c r="F70" i="8"/>
  <c r="B41" i="8"/>
  <c r="H63" i="8"/>
  <c r="I50" i="8"/>
  <c r="E64" i="8"/>
  <c r="K71" i="8"/>
  <c r="E73" i="8"/>
  <c r="R61" i="8"/>
  <c r="U41" i="8"/>
  <c r="H53" i="8"/>
  <c r="B51" i="8"/>
  <c r="E43" i="8"/>
  <c r="U73" i="8"/>
  <c r="K48" i="8"/>
  <c r="O58" i="8"/>
  <c r="L49" i="8"/>
  <c r="C59" i="8"/>
  <c r="U68" i="8"/>
  <c r="C70" i="8"/>
  <c r="I64" i="8"/>
  <c r="L43" i="8"/>
  <c r="L59" i="8"/>
  <c r="L44" i="8"/>
  <c r="B70" i="8"/>
  <c r="K54" i="8"/>
  <c r="E63" i="8"/>
  <c r="Q45" i="8"/>
  <c r="R65" i="8"/>
  <c r="BU10" i="8"/>
  <c r="R50" i="8"/>
  <c r="R74" i="8"/>
  <c r="Q67" i="8"/>
  <c r="E66" i="8"/>
  <c r="R71" i="8"/>
  <c r="F43" i="8"/>
  <c r="U43" i="8"/>
  <c r="H49" i="8"/>
  <c r="I51" i="8"/>
  <c r="C56" i="8"/>
  <c r="B53" i="8"/>
  <c r="E41" i="8"/>
  <c r="R44" i="8"/>
  <c r="O54" i="8"/>
  <c r="U56" i="8"/>
  <c r="H45" i="8"/>
  <c r="T40" i="8"/>
  <c r="T50" i="8"/>
  <c r="F47" i="8"/>
  <c r="F65" i="8"/>
  <c r="N69" i="8"/>
  <c r="E56" i="8"/>
  <c r="AY10" i="8"/>
  <c r="F49" i="8"/>
  <c r="C51" i="8"/>
  <c r="N66" i="8"/>
  <c r="L62" i="8"/>
  <c r="T60" i="8"/>
  <c r="H66" i="8"/>
  <c r="I62" i="8"/>
  <c r="K43" i="8"/>
  <c r="L63" i="8"/>
  <c r="O41" i="8"/>
  <c r="K68" i="8"/>
  <c r="N60" i="8"/>
  <c r="H55" i="8"/>
  <c r="E59" i="8"/>
  <c r="R64" i="8"/>
  <c r="K74" i="8"/>
  <c r="I61" i="8"/>
  <c r="I74" i="8"/>
  <c r="B73" i="8"/>
  <c r="BN9" i="8" l="1"/>
  <c r="J91" i="8"/>
  <c r="BP9" i="8"/>
  <c r="G91" i="8"/>
  <c r="AR11" i="8"/>
  <c r="AN11" i="8"/>
  <c r="BL11" i="8"/>
  <c r="AL11" i="8"/>
  <c r="BD11" i="8"/>
  <c r="AJ11" i="8"/>
  <c r="AX11" i="8"/>
  <c r="AP11" i="8"/>
  <c r="BJ11" i="8"/>
  <c r="BB11" i="8"/>
  <c r="BT11" i="8"/>
  <c r="BR11" i="8"/>
  <c r="BH11" i="8"/>
  <c r="AZ11" i="8"/>
  <c r="BF11" i="8"/>
  <c r="AV11" i="8"/>
  <c r="AT11" i="8"/>
  <c r="AH11" i="8"/>
  <c r="D75" i="8"/>
  <c r="BO9" i="8"/>
  <c r="BS11" i="8"/>
  <c r="AO11" i="8"/>
  <c r="BC11" i="8"/>
  <c r="BE11" i="8"/>
  <c r="AK11" i="8"/>
  <c r="AS11" i="8"/>
  <c r="BA11" i="8"/>
  <c r="BQ9" i="8"/>
  <c r="BU11" i="8"/>
  <c r="AI11" i="8"/>
  <c r="AY11" i="8"/>
  <c r="K91" i="8"/>
  <c r="L91" i="8"/>
  <c r="BI11" i="8"/>
  <c r="F75" i="8"/>
  <c r="AM11" i="8"/>
  <c r="AU11" i="8"/>
  <c r="BG11" i="8"/>
  <c r="BK11" i="8"/>
  <c r="BM11" i="8"/>
  <c r="H91" i="8"/>
  <c r="AQ11" i="8"/>
  <c r="E75" i="8"/>
  <c r="AW11" i="8"/>
  <c r="J92" i="8" l="1"/>
  <c r="BN10" i="8"/>
  <c r="BP10" i="8"/>
  <c r="G92" i="8"/>
  <c r="AH12" i="8"/>
  <c r="AZ12" i="8"/>
  <c r="BB12" i="8"/>
  <c r="AP12" i="8"/>
  <c r="AL12" i="8"/>
  <c r="AT12" i="8"/>
  <c r="BH12" i="8"/>
  <c r="AX12" i="8"/>
  <c r="BL12" i="8"/>
  <c r="AV12" i="8"/>
  <c r="BR12" i="8"/>
  <c r="BJ12" i="8"/>
  <c r="AJ12" i="8"/>
  <c r="AN12" i="8"/>
  <c r="BF12" i="8"/>
  <c r="BT12" i="8"/>
  <c r="BD12" i="8"/>
  <c r="AR12" i="8"/>
  <c r="G75" i="8"/>
  <c r="L92" i="8"/>
  <c r="K92" i="8"/>
  <c r="AK12" i="8"/>
  <c r="H75" i="8"/>
  <c r="BE12" i="8"/>
  <c r="BC12" i="8"/>
  <c r="AI12" i="8"/>
  <c r="AY12" i="8"/>
  <c r="BO10" i="8"/>
  <c r="AW12" i="8"/>
  <c r="AM12" i="8"/>
  <c r="AU12" i="8"/>
  <c r="BS12" i="8"/>
  <c r="AS12" i="8"/>
  <c r="BA12" i="8"/>
  <c r="BG12" i="8"/>
  <c r="I75" i="8"/>
  <c r="BI12" i="8"/>
  <c r="BK12" i="8"/>
  <c r="BU12" i="8"/>
  <c r="BM12" i="8"/>
  <c r="AQ12" i="8"/>
  <c r="H92" i="8"/>
  <c r="BQ10" i="8"/>
  <c r="AO12" i="8"/>
  <c r="BN11" i="8" l="1"/>
  <c r="J93" i="8"/>
  <c r="BP11" i="8"/>
  <c r="G93" i="8"/>
  <c r="AJ13" i="8"/>
  <c r="BL13" i="8"/>
  <c r="AT13" i="8"/>
  <c r="AZ13" i="8"/>
  <c r="BT13" i="8"/>
  <c r="BJ13" i="8"/>
  <c r="AX13" i="8"/>
  <c r="AL13" i="8"/>
  <c r="AR13" i="8"/>
  <c r="BF13" i="8"/>
  <c r="BR13" i="8"/>
  <c r="AP13" i="8"/>
  <c r="BD13" i="8"/>
  <c r="AN13" i="8"/>
  <c r="AV13" i="8"/>
  <c r="BH13" i="8"/>
  <c r="BB13" i="8"/>
  <c r="AH13" i="8"/>
  <c r="J75" i="8"/>
  <c r="M75" i="8"/>
  <c r="P75" i="8"/>
  <c r="S75" i="8"/>
  <c r="BO11" i="8"/>
  <c r="AI13" i="8"/>
  <c r="AU13" i="8"/>
  <c r="T75" i="8"/>
  <c r="B76" i="8"/>
  <c r="O75" i="8"/>
  <c r="I76" i="8"/>
  <c r="BG13" i="8"/>
  <c r="AM13" i="8"/>
  <c r="R76" i="8"/>
  <c r="U76" i="8"/>
  <c r="O76" i="8"/>
  <c r="N76" i="8"/>
  <c r="AK13" i="8"/>
  <c r="BA13" i="8"/>
  <c r="N75" i="8"/>
  <c r="E76" i="8"/>
  <c r="BU13" i="8"/>
  <c r="BK13" i="8"/>
  <c r="BI13" i="8"/>
  <c r="AW13" i="8"/>
  <c r="T76" i="8"/>
  <c r="F76" i="8"/>
  <c r="L93" i="8"/>
  <c r="K93" i="8"/>
  <c r="K76" i="8"/>
  <c r="AQ13" i="8"/>
  <c r="H93" i="8"/>
  <c r="BC13" i="8"/>
  <c r="AS13" i="8"/>
  <c r="Q76" i="8"/>
  <c r="L76" i="8"/>
  <c r="AY13" i="8"/>
  <c r="L75" i="8"/>
  <c r="R75" i="8"/>
  <c r="C76" i="8"/>
  <c r="U75" i="8"/>
  <c r="BE13" i="8"/>
  <c r="Q75" i="8"/>
  <c r="BS13" i="8"/>
  <c r="K75" i="8"/>
  <c r="H76" i="8"/>
  <c r="BM13" i="8"/>
  <c r="BQ11" i="8"/>
  <c r="AO13" i="8"/>
  <c r="J94" i="8" l="1"/>
  <c r="BN12" i="8"/>
  <c r="BP12" i="8"/>
  <c r="G94" i="8"/>
  <c r="BH14" i="8"/>
  <c r="AR14" i="8"/>
  <c r="AJ14" i="8"/>
  <c r="AH14" i="8"/>
  <c r="AN14" i="8"/>
  <c r="BR14" i="8"/>
  <c r="AX14" i="8"/>
  <c r="AT14" i="8"/>
  <c r="BB14" i="8"/>
  <c r="BD14" i="8"/>
  <c r="BF14" i="8"/>
  <c r="BJ14" i="8"/>
  <c r="BL14" i="8"/>
  <c r="AP14" i="8"/>
  <c r="BT14" i="8"/>
  <c r="AV14" i="8"/>
  <c r="AL14" i="8"/>
  <c r="AZ14" i="8"/>
  <c r="L94" i="8"/>
  <c r="K94" i="8"/>
  <c r="BQ12" i="8"/>
  <c r="AI14" i="8"/>
  <c r="BC14" i="8"/>
  <c r="AO14" i="8"/>
  <c r="BI14" i="8"/>
  <c r="AK14" i="8"/>
  <c r="BO12" i="8"/>
  <c r="AY14" i="8"/>
  <c r="BK14" i="8"/>
  <c r="BG14" i="8"/>
  <c r="BU14" i="8"/>
  <c r="AU14" i="8"/>
  <c r="BM14" i="8"/>
  <c r="AS14" i="8"/>
  <c r="H94" i="8"/>
  <c r="AW14" i="8"/>
  <c r="AM14" i="8"/>
  <c r="BS14" i="8"/>
  <c r="BE14" i="8"/>
  <c r="AQ14" i="8"/>
  <c r="BA14" i="8"/>
  <c r="BN13" i="8" l="1"/>
  <c r="J95" i="8"/>
  <c r="BP13" i="8"/>
  <c r="G95" i="8"/>
  <c r="BT15" i="8"/>
  <c r="BF15" i="8"/>
  <c r="AX15" i="8"/>
  <c r="AZ15" i="8"/>
  <c r="AP15" i="8"/>
  <c r="BD15" i="8"/>
  <c r="BR15" i="8"/>
  <c r="AJ15" i="8"/>
  <c r="AL15" i="8"/>
  <c r="BL15" i="8"/>
  <c r="BB15" i="8"/>
  <c r="AN15" i="8"/>
  <c r="AR15" i="8"/>
  <c r="AV15" i="8"/>
  <c r="BJ15" i="8"/>
  <c r="AT15" i="8"/>
  <c r="AH15" i="8"/>
  <c r="BH15" i="8"/>
  <c r="BO13" i="8"/>
  <c r="BQ13" i="8"/>
  <c r="H95" i="8"/>
  <c r="AU15" i="8"/>
  <c r="BI15" i="8"/>
  <c r="AQ15" i="8"/>
  <c r="K20" i="1"/>
  <c r="AW15" i="8"/>
  <c r="BC15" i="8"/>
  <c r="BS15" i="8"/>
  <c r="BK15" i="8"/>
  <c r="E20" i="1"/>
  <c r="K95" i="8"/>
  <c r="L95" i="8"/>
  <c r="BA15" i="8"/>
  <c r="E19" i="1"/>
  <c r="K19" i="1"/>
  <c r="AY15" i="8"/>
  <c r="AM15" i="8"/>
  <c r="BE15" i="8"/>
  <c r="AS15" i="8"/>
  <c r="BM15" i="8"/>
  <c r="AO15" i="8"/>
  <c r="Q19" i="1"/>
  <c r="AK15" i="8"/>
  <c r="BU15" i="8"/>
  <c r="BG15" i="8"/>
  <c r="AI15" i="8"/>
  <c r="J96" i="8" l="1"/>
  <c r="BN14" i="8"/>
  <c r="BP14" i="8"/>
  <c r="G96" i="8"/>
  <c r="AT16" i="8"/>
  <c r="AN16" i="8"/>
  <c r="AJ16" i="8"/>
  <c r="AZ16" i="8"/>
  <c r="BT16" i="8"/>
  <c r="BJ16" i="8"/>
  <c r="BB16" i="8"/>
  <c r="BR16" i="8"/>
  <c r="BH16" i="8"/>
  <c r="AV16" i="8"/>
  <c r="BL16" i="8"/>
  <c r="BD16" i="8"/>
  <c r="AX16" i="8"/>
  <c r="AH16" i="8"/>
  <c r="AR16" i="8"/>
  <c r="AL16" i="8"/>
  <c r="AP16" i="8"/>
  <c r="BF16" i="8"/>
  <c r="G3744" i="3"/>
  <c r="K96" i="8"/>
  <c r="L96" i="8"/>
  <c r="Q16" i="1"/>
  <c r="BC16" i="8"/>
  <c r="BU16" i="8"/>
  <c r="Q15" i="1"/>
  <c r="BQ14" i="8"/>
  <c r="BA16" i="8"/>
  <c r="AS16" i="8"/>
  <c r="BG16" i="8"/>
  <c r="AO16" i="8"/>
  <c r="AU16" i="8"/>
  <c r="H96" i="8"/>
  <c r="AY16" i="8"/>
  <c r="C2" i="3"/>
  <c r="BM16" i="8"/>
  <c r="BI16" i="8"/>
  <c r="E16" i="1"/>
  <c r="BO14" i="8"/>
  <c r="AK16" i="8"/>
  <c r="AW16" i="8"/>
  <c r="AM16" i="8"/>
  <c r="BK16" i="8"/>
  <c r="AQ16" i="8"/>
  <c r="BS16" i="8"/>
  <c r="BE16" i="8"/>
  <c r="AI16" i="8"/>
  <c r="BN15" i="8" l="1"/>
  <c r="J97" i="8"/>
  <c r="BP15" i="8"/>
  <c r="E2" i="3"/>
  <c r="D2" i="3"/>
  <c r="Q18" i="1"/>
  <c r="E18" i="1"/>
  <c r="G97" i="8"/>
  <c r="AL17" i="8"/>
  <c r="BD17" i="8"/>
  <c r="BJ17" i="8"/>
  <c r="BF17" i="8"/>
  <c r="AH17" i="8"/>
  <c r="AV17" i="8"/>
  <c r="BR17" i="8"/>
  <c r="AZ17" i="8"/>
  <c r="AP17" i="8"/>
  <c r="AX17" i="8"/>
  <c r="BH17" i="8"/>
  <c r="BB17" i="8"/>
  <c r="AJ17" i="8"/>
  <c r="AN17" i="8"/>
  <c r="AR17" i="8"/>
  <c r="BL17" i="8"/>
  <c r="BT17" i="8"/>
  <c r="AT17" i="8"/>
  <c r="I8" i="3"/>
  <c r="E8" i="3"/>
  <c r="L8" i="3"/>
  <c r="H8" i="3"/>
  <c r="K8" i="3"/>
  <c r="J8" i="3"/>
  <c r="F8" i="3"/>
  <c r="G8" i="3"/>
  <c r="I12" i="3"/>
  <c r="E12" i="3"/>
  <c r="L12" i="3"/>
  <c r="H12" i="3"/>
  <c r="G12" i="3"/>
  <c r="F12" i="3"/>
  <c r="K12" i="3"/>
  <c r="J12" i="3"/>
  <c r="I20" i="3"/>
  <c r="E20" i="3"/>
  <c r="L20" i="3"/>
  <c r="H20" i="3"/>
  <c r="G20" i="3"/>
  <c r="F20" i="3"/>
  <c r="K20" i="3"/>
  <c r="J20" i="3"/>
  <c r="I28" i="3"/>
  <c r="E28" i="3"/>
  <c r="L28" i="3"/>
  <c r="H28" i="3"/>
  <c r="G28" i="3"/>
  <c r="F28" i="3"/>
  <c r="J28" i="3"/>
  <c r="K28" i="3"/>
  <c r="I40" i="3"/>
  <c r="E40" i="3"/>
  <c r="L40" i="3"/>
  <c r="H40" i="3"/>
  <c r="K40" i="3"/>
  <c r="J40" i="3"/>
  <c r="G40" i="3"/>
  <c r="F40" i="3"/>
  <c r="I48" i="3"/>
  <c r="E48" i="3"/>
  <c r="L48" i="3"/>
  <c r="H48" i="3"/>
  <c r="K48" i="3"/>
  <c r="J48" i="3"/>
  <c r="G48" i="3"/>
  <c r="F48" i="3"/>
  <c r="I56" i="3"/>
  <c r="E56" i="3"/>
  <c r="L56" i="3"/>
  <c r="H56" i="3"/>
  <c r="K56" i="3"/>
  <c r="J56" i="3"/>
  <c r="F56" i="3"/>
  <c r="G56" i="3"/>
  <c r="I64" i="3"/>
  <c r="E64" i="3"/>
  <c r="L64" i="3"/>
  <c r="H64" i="3"/>
  <c r="K64" i="3"/>
  <c r="J64" i="3"/>
  <c r="G64" i="3"/>
  <c r="F64" i="3"/>
  <c r="I68" i="3"/>
  <c r="E68" i="3"/>
  <c r="L68" i="3"/>
  <c r="H68" i="3"/>
  <c r="G68" i="3"/>
  <c r="F68" i="3"/>
  <c r="K68" i="3"/>
  <c r="J68" i="3"/>
  <c r="I76" i="3"/>
  <c r="E76" i="3"/>
  <c r="L76" i="3"/>
  <c r="H76" i="3"/>
  <c r="G76" i="3"/>
  <c r="F76" i="3"/>
  <c r="K76" i="3"/>
  <c r="J76" i="3"/>
  <c r="I84" i="3"/>
  <c r="E84" i="3"/>
  <c r="L84" i="3"/>
  <c r="H84" i="3"/>
  <c r="G84" i="3"/>
  <c r="F84" i="3"/>
  <c r="K84" i="3"/>
  <c r="J84" i="3"/>
  <c r="I92" i="3"/>
  <c r="E92" i="3"/>
  <c r="L92" i="3"/>
  <c r="H92" i="3"/>
  <c r="G92" i="3"/>
  <c r="F92" i="3"/>
  <c r="J92" i="3"/>
  <c r="K92" i="3"/>
  <c r="I104" i="3"/>
  <c r="E104" i="3"/>
  <c r="L104" i="3"/>
  <c r="H104" i="3"/>
  <c r="K104" i="3"/>
  <c r="J104" i="3"/>
  <c r="G104" i="3"/>
  <c r="F104" i="3"/>
  <c r="I112" i="3"/>
  <c r="E112" i="3"/>
  <c r="L112" i="3"/>
  <c r="H112" i="3"/>
  <c r="K112" i="3"/>
  <c r="J112" i="3"/>
  <c r="G112" i="3"/>
  <c r="F112" i="3"/>
  <c r="I120" i="3"/>
  <c r="E120" i="3"/>
  <c r="L120" i="3"/>
  <c r="H120" i="3"/>
  <c r="K120" i="3"/>
  <c r="J120" i="3"/>
  <c r="F120" i="3"/>
  <c r="G120" i="3"/>
  <c r="I128" i="3"/>
  <c r="E128" i="3"/>
  <c r="L128" i="3"/>
  <c r="H128" i="3"/>
  <c r="K128" i="3"/>
  <c r="J128" i="3"/>
  <c r="G128" i="3"/>
  <c r="F128" i="3"/>
  <c r="I136" i="3"/>
  <c r="E136" i="3"/>
  <c r="L136" i="3"/>
  <c r="H136" i="3"/>
  <c r="K136" i="3"/>
  <c r="J136" i="3"/>
  <c r="G136" i="3"/>
  <c r="F136" i="3"/>
  <c r="I144" i="3"/>
  <c r="E144" i="3"/>
  <c r="L144" i="3"/>
  <c r="H144" i="3"/>
  <c r="K144" i="3"/>
  <c r="J144" i="3"/>
  <c r="G144" i="3"/>
  <c r="F144" i="3"/>
  <c r="I152" i="3"/>
  <c r="E152" i="3"/>
  <c r="L152" i="3"/>
  <c r="H152" i="3"/>
  <c r="K152" i="3"/>
  <c r="J152" i="3"/>
  <c r="G152" i="3"/>
  <c r="F152" i="3"/>
  <c r="I160" i="3"/>
  <c r="E160" i="3"/>
  <c r="L160" i="3"/>
  <c r="H160" i="3"/>
  <c r="K160" i="3"/>
  <c r="J160" i="3"/>
  <c r="G160" i="3"/>
  <c r="F160" i="3"/>
  <c r="I168" i="3"/>
  <c r="E168" i="3"/>
  <c r="L168" i="3"/>
  <c r="H168" i="3"/>
  <c r="K168" i="3"/>
  <c r="J168" i="3"/>
  <c r="G168" i="3"/>
  <c r="F168" i="3"/>
  <c r="I172" i="3"/>
  <c r="E172" i="3"/>
  <c r="L172" i="3"/>
  <c r="H172" i="3"/>
  <c r="G172" i="3"/>
  <c r="F172" i="3"/>
  <c r="K172" i="3"/>
  <c r="J172" i="3"/>
  <c r="I180" i="3"/>
  <c r="E180" i="3"/>
  <c r="L180" i="3"/>
  <c r="H180" i="3"/>
  <c r="G180" i="3"/>
  <c r="F180" i="3"/>
  <c r="K180" i="3"/>
  <c r="J180" i="3"/>
  <c r="I192" i="3"/>
  <c r="E192" i="3"/>
  <c r="L192" i="3"/>
  <c r="H192" i="3"/>
  <c r="K192" i="3"/>
  <c r="J192" i="3"/>
  <c r="G192" i="3"/>
  <c r="F192" i="3"/>
  <c r="I200" i="3"/>
  <c r="E200" i="3"/>
  <c r="L200" i="3"/>
  <c r="H200" i="3"/>
  <c r="K200" i="3"/>
  <c r="J200" i="3"/>
  <c r="G200" i="3"/>
  <c r="F200" i="3"/>
  <c r="I204" i="3"/>
  <c r="E204" i="3"/>
  <c r="L204" i="3"/>
  <c r="H204" i="3"/>
  <c r="G204" i="3"/>
  <c r="F204" i="3"/>
  <c r="K204" i="3"/>
  <c r="J204" i="3"/>
  <c r="I212" i="3"/>
  <c r="E212" i="3"/>
  <c r="L212" i="3"/>
  <c r="H212" i="3"/>
  <c r="G212" i="3"/>
  <c r="F212" i="3"/>
  <c r="K212" i="3"/>
  <c r="J212" i="3"/>
  <c r="I224" i="3"/>
  <c r="E224" i="3"/>
  <c r="L224" i="3"/>
  <c r="H224" i="3"/>
  <c r="K224" i="3"/>
  <c r="J224" i="3"/>
  <c r="G224" i="3"/>
  <c r="F224" i="3"/>
  <c r="I232" i="3"/>
  <c r="E232" i="3"/>
  <c r="L232" i="3"/>
  <c r="H232" i="3"/>
  <c r="K232" i="3"/>
  <c r="J232" i="3"/>
  <c r="G232" i="3"/>
  <c r="F232" i="3"/>
  <c r="I240" i="3"/>
  <c r="E240" i="3"/>
  <c r="L240" i="3"/>
  <c r="H240" i="3"/>
  <c r="K240" i="3"/>
  <c r="J240" i="3"/>
  <c r="G240" i="3"/>
  <c r="F240" i="3"/>
  <c r="I244" i="3"/>
  <c r="E244" i="3"/>
  <c r="L244" i="3"/>
  <c r="H244" i="3"/>
  <c r="G244" i="3"/>
  <c r="F244" i="3"/>
  <c r="K244" i="3"/>
  <c r="J244" i="3"/>
  <c r="I252" i="3"/>
  <c r="E252" i="3"/>
  <c r="L252" i="3"/>
  <c r="H252" i="3"/>
  <c r="G252" i="3"/>
  <c r="F252" i="3"/>
  <c r="J252" i="3"/>
  <c r="K252" i="3"/>
  <c r="I260" i="3"/>
  <c r="E260" i="3"/>
  <c r="L260" i="3"/>
  <c r="H260" i="3"/>
  <c r="G260" i="3"/>
  <c r="F260" i="3"/>
  <c r="K260" i="3"/>
  <c r="J260" i="3"/>
  <c r="I272" i="3"/>
  <c r="E272" i="3"/>
  <c r="L272" i="3"/>
  <c r="H272" i="3"/>
  <c r="K272" i="3"/>
  <c r="J272" i="3"/>
  <c r="G272" i="3"/>
  <c r="F272" i="3"/>
  <c r="I280" i="3"/>
  <c r="E280" i="3"/>
  <c r="L280" i="3"/>
  <c r="H280" i="3"/>
  <c r="K280" i="3"/>
  <c r="J280" i="3"/>
  <c r="F280" i="3"/>
  <c r="G280" i="3"/>
  <c r="I288" i="3"/>
  <c r="E288" i="3"/>
  <c r="L288" i="3"/>
  <c r="H288" i="3"/>
  <c r="K288" i="3"/>
  <c r="J288" i="3"/>
  <c r="G288" i="3"/>
  <c r="F288" i="3"/>
  <c r="I296" i="3"/>
  <c r="E296" i="3"/>
  <c r="L296" i="3"/>
  <c r="H296" i="3"/>
  <c r="K296" i="3"/>
  <c r="J296" i="3"/>
  <c r="G296" i="3"/>
  <c r="F296" i="3"/>
  <c r="I304" i="3"/>
  <c r="L304" i="3"/>
  <c r="H304" i="3"/>
  <c r="K304" i="3"/>
  <c r="E304" i="3"/>
  <c r="J304" i="3"/>
  <c r="G304" i="3"/>
  <c r="F304" i="3"/>
  <c r="L312" i="3"/>
  <c r="H312" i="3"/>
  <c r="G312" i="3"/>
  <c r="K312" i="3"/>
  <c r="F312" i="3"/>
  <c r="E312" i="3"/>
  <c r="J312" i="3"/>
  <c r="I312" i="3"/>
  <c r="L316" i="3"/>
  <c r="H316" i="3"/>
  <c r="K316" i="3"/>
  <c r="F316" i="3"/>
  <c r="J316" i="3"/>
  <c r="E316" i="3"/>
  <c r="I316" i="3"/>
  <c r="G316" i="3"/>
  <c r="L324" i="3"/>
  <c r="H324" i="3"/>
  <c r="I324" i="3"/>
  <c r="G324" i="3"/>
  <c r="F324" i="3"/>
  <c r="J324" i="3"/>
  <c r="E324" i="3"/>
  <c r="K324" i="3"/>
  <c r="L332" i="3"/>
  <c r="H332" i="3"/>
  <c r="K332" i="3"/>
  <c r="F332" i="3"/>
  <c r="J332" i="3"/>
  <c r="E332" i="3"/>
  <c r="I332" i="3"/>
  <c r="G332" i="3"/>
  <c r="L340" i="3"/>
  <c r="H340" i="3"/>
  <c r="I340" i="3"/>
  <c r="G340" i="3"/>
  <c r="K340" i="3"/>
  <c r="J340" i="3"/>
  <c r="F340" i="3"/>
  <c r="E340" i="3"/>
  <c r="L348" i="3"/>
  <c r="H348" i="3"/>
  <c r="K348" i="3"/>
  <c r="F348" i="3"/>
  <c r="J348" i="3"/>
  <c r="E348" i="3"/>
  <c r="I348" i="3"/>
  <c r="G348" i="3"/>
  <c r="K360" i="3"/>
  <c r="G360" i="3"/>
  <c r="J360" i="3"/>
  <c r="F360" i="3"/>
  <c r="E360" i="3"/>
  <c r="I360" i="3"/>
  <c r="L360" i="3"/>
  <c r="H360" i="3"/>
  <c r="K368" i="3"/>
  <c r="G368" i="3"/>
  <c r="J368" i="3"/>
  <c r="F368" i="3"/>
  <c r="E368" i="3"/>
  <c r="H368" i="3"/>
  <c r="L368" i="3"/>
  <c r="I368" i="3"/>
  <c r="K376" i="3"/>
  <c r="G376" i="3"/>
  <c r="J376" i="3"/>
  <c r="F376" i="3"/>
  <c r="E376" i="3"/>
  <c r="L376" i="3"/>
  <c r="I376" i="3"/>
  <c r="H376" i="3"/>
  <c r="K380" i="3"/>
  <c r="G380" i="3"/>
  <c r="J380" i="3"/>
  <c r="F380" i="3"/>
  <c r="I380" i="3"/>
  <c r="H380" i="3"/>
  <c r="E380" i="3"/>
  <c r="L380" i="3"/>
  <c r="K388" i="3"/>
  <c r="G388" i="3"/>
  <c r="J388" i="3"/>
  <c r="F388" i="3"/>
  <c r="I388" i="3"/>
  <c r="E388" i="3"/>
  <c r="H388" i="3"/>
  <c r="L388" i="3"/>
  <c r="K396" i="3"/>
  <c r="G396" i="3"/>
  <c r="J396" i="3"/>
  <c r="F396" i="3"/>
  <c r="I396" i="3"/>
  <c r="H396" i="3"/>
  <c r="E396" i="3"/>
  <c r="L396" i="3"/>
  <c r="K404" i="3"/>
  <c r="G404" i="3"/>
  <c r="J404" i="3"/>
  <c r="F404" i="3"/>
  <c r="I404" i="3"/>
  <c r="L404" i="3"/>
  <c r="H404" i="3"/>
  <c r="E404" i="3"/>
  <c r="K412" i="3"/>
  <c r="G412" i="3"/>
  <c r="J412" i="3"/>
  <c r="F412" i="3"/>
  <c r="I412" i="3"/>
  <c r="H412" i="3"/>
  <c r="L412" i="3"/>
  <c r="E412" i="3"/>
  <c r="K424" i="3"/>
  <c r="G424" i="3"/>
  <c r="J424" i="3"/>
  <c r="F424" i="3"/>
  <c r="E424" i="3"/>
  <c r="I424" i="3"/>
  <c r="L424" i="3"/>
  <c r="H424" i="3"/>
  <c r="K432" i="3"/>
  <c r="G432" i="3"/>
  <c r="J432" i="3"/>
  <c r="F432" i="3"/>
  <c r="E432" i="3"/>
  <c r="H432" i="3"/>
  <c r="L432" i="3"/>
  <c r="I432" i="3"/>
  <c r="K440" i="3"/>
  <c r="G440" i="3"/>
  <c r="J440" i="3"/>
  <c r="F440" i="3"/>
  <c r="E440" i="3"/>
  <c r="H440" i="3"/>
  <c r="L440" i="3"/>
  <c r="I440" i="3"/>
  <c r="K444" i="3"/>
  <c r="G444" i="3"/>
  <c r="J444" i="3"/>
  <c r="F444" i="3"/>
  <c r="I444" i="3"/>
  <c r="H444" i="3"/>
  <c r="L444" i="3"/>
  <c r="E444" i="3"/>
  <c r="K452" i="3"/>
  <c r="G452" i="3"/>
  <c r="J452" i="3"/>
  <c r="F452" i="3"/>
  <c r="I452" i="3"/>
  <c r="E452" i="3"/>
  <c r="L452" i="3"/>
  <c r="H452" i="3"/>
  <c r="K460" i="3"/>
  <c r="G460" i="3"/>
  <c r="J460" i="3"/>
  <c r="F460" i="3"/>
  <c r="I460" i="3"/>
  <c r="L460" i="3"/>
  <c r="H460" i="3"/>
  <c r="E460" i="3"/>
  <c r="I490" i="3"/>
  <c r="E490" i="3"/>
  <c r="L490" i="3"/>
  <c r="H490" i="3"/>
  <c r="G490" i="3"/>
  <c r="F490" i="3"/>
  <c r="K490" i="3"/>
  <c r="J490" i="3"/>
  <c r="I522" i="3"/>
  <c r="E522" i="3"/>
  <c r="L522" i="3"/>
  <c r="H522" i="3"/>
  <c r="G522" i="3"/>
  <c r="F522" i="3"/>
  <c r="K522" i="3"/>
  <c r="J522" i="3"/>
  <c r="I602" i="3"/>
  <c r="E602" i="3"/>
  <c r="L602" i="3"/>
  <c r="H602" i="3"/>
  <c r="G602" i="3"/>
  <c r="K602" i="3"/>
  <c r="J602" i="3"/>
  <c r="F602" i="3"/>
  <c r="I634" i="3"/>
  <c r="E634" i="3"/>
  <c r="L634" i="3"/>
  <c r="H634" i="3"/>
  <c r="G634" i="3"/>
  <c r="K634" i="3"/>
  <c r="J634" i="3"/>
  <c r="F634" i="3"/>
  <c r="L666" i="3"/>
  <c r="H666" i="3"/>
  <c r="J666" i="3"/>
  <c r="E666" i="3"/>
  <c r="K666" i="3"/>
  <c r="I666" i="3"/>
  <c r="G666" i="3"/>
  <c r="F666" i="3"/>
  <c r="L714" i="3"/>
  <c r="H714" i="3"/>
  <c r="J714" i="3"/>
  <c r="E714" i="3"/>
  <c r="I714" i="3"/>
  <c r="G714" i="3"/>
  <c r="F714" i="3"/>
  <c r="K714" i="3"/>
  <c r="L746" i="3"/>
  <c r="H746" i="3"/>
  <c r="J746" i="3"/>
  <c r="E746" i="3"/>
  <c r="F746" i="3"/>
  <c r="K746" i="3"/>
  <c r="I746" i="3"/>
  <c r="G746" i="3"/>
  <c r="L762" i="3"/>
  <c r="H762" i="3"/>
  <c r="J762" i="3"/>
  <c r="E762" i="3"/>
  <c r="G762" i="3"/>
  <c r="K762" i="3"/>
  <c r="I762" i="3"/>
  <c r="F762" i="3"/>
  <c r="I786" i="3"/>
  <c r="E786" i="3"/>
  <c r="L786" i="3"/>
  <c r="G786" i="3"/>
  <c r="K786" i="3"/>
  <c r="J786" i="3"/>
  <c r="H786" i="3"/>
  <c r="F786" i="3"/>
  <c r="I802" i="3"/>
  <c r="E802" i="3"/>
  <c r="L802" i="3"/>
  <c r="G802" i="3"/>
  <c r="F802" i="3"/>
  <c r="K802" i="3"/>
  <c r="J802" i="3"/>
  <c r="H802" i="3"/>
  <c r="I818" i="3"/>
  <c r="E818" i="3"/>
  <c r="L818" i="3"/>
  <c r="G818" i="3"/>
  <c r="H818" i="3"/>
  <c r="F818" i="3"/>
  <c r="K818" i="3"/>
  <c r="J818" i="3"/>
  <c r="I834" i="3"/>
  <c r="E834" i="3"/>
  <c r="L834" i="3"/>
  <c r="G834" i="3"/>
  <c r="J834" i="3"/>
  <c r="H834" i="3"/>
  <c r="F834" i="3"/>
  <c r="K834" i="3"/>
  <c r="I850" i="3"/>
  <c r="E850" i="3"/>
  <c r="L850" i="3"/>
  <c r="G850" i="3"/>
  <c r="K850" i="3"/>
  <c r="J850" i="3"/>
  <c r="H850" i="3"/>
  <c r="F850" i="3"/>
  <c r="I866" i="3"/>
  <c r="E866" i="3"/>
  <c r="L866" i="3"/>
  <c r="G866" i="3"/>
  <c r="F866" i="3"/>
  <c r="K866" i="3"/>
  <c r="J866" i="3"/>
  <c r="H866" i="3"/>
  <c r="I882" i="3"/>
  <c r="E882" i="3"/>
  <c r="L882" i="3"/>
  <c r="G882" i="3"/>
  <c r="H882" i="3"/>
  <c r="F882" i="3"/>
  <c r="K882" i="3"/>
  <c r="J882" i="3"/>
  <c r="I898" i="3"/>
  <c r="E898" i="3"/>
  <c r="L898" i="3"/>
  <c r="G898" i="3"/>
  <c r="J898" i="3"/>
  <c r="F898" i="3"/>
  <c r="K898" i="3"/>
  <c r="H898" i="3"/>
  <c r="I914" i="3"/>
  <c r="E914" i="3"/>
  <c r="L914" i="3"/>
  <c r="G914" i="3"/>
  <c r="K914" i="3"/>
  <c r="H914" i="3"/>
  <c r="F914" i="3"/>
  <c r="J914" i="3"/>
  <c r="I922" i="3"/>
  <c r="E922" i="3"/>
  <c r="J922" i="3"/>
  <c r="L922" i="3"/>
  <c r="F922" i="3"/>
  <c r="K922" i="3"/>
  <c r="H922" i="3"/>
  <c r="G922" i="3"/>
  <c r="I938" i="3"/>
  <c r="E938" i="3"/>
  <c r="J938" i="3"/>
  <c r="G938" i="3"/>
  <c r="F938" i="3"/>
  <c r="L938" i="3"/>
  <c r="K938" i="3"/>
  <c r="H938" i="3"/>
  <c r="I962" i="3"/>
  <c r="E962" i="3"/>
  <c r="L962" i="3"/>
  <c r="G962" i="3"/>
  <c r="J962" i="3"/>
  <c r="K962" i="3"/>
  <c r="H962" i="3"/>
  <c r="F962" i="3"/>
  <c r="I978" i="3"/>
  <c r="E978" i="3"/>
  <c r="L978" i="3"/>
  <c r="G978" i="3"/>
  <c r="K978" i="3"/>
  <c r="F978" i="3"/>
  <c r="J978" i="3"/>
  <c r="H978" i="3"/>
  <c r="L997" i="3"/>
  <c r="H997" i="3"/>
  <c r="G997" i="3"/>
  <c r="K997" i="3"/>
  <c r="E997" i="3"/>
  <c r="F997" i="3"/>
  <c r="J997" i="3"/>
  <c r="I997" i="3"/>
  <c r="K1040" i="3"/>
  <c r="G1040" i="3"/>
  <c r="J1040" i="3"/>
  <c r="E1040" i="3"/>
  <c r="H1040" i="3"/>
  <c r="L1040" i="3"/>
  <c r="I1040" i="3"/>
  <c r="F1040" i="3"/>
  <c r="K1061" i="3"/>
  <c r="G1061" i="3"/>
  <c r="H1061" i="3"/>
  <c r="I1061" i="3"/>
  <c r="F1061" i="3"/>
  <c r="E1061" i="3"/>
  <c r="L1061" i="3"/>
  <c r="J1061" i="3"/>
  <c r="J1104" i="3"/>
  <c r="F1104" i="3"/>
  <c r="K1104" i="3"/>
  <c r="E1104" i="3"/>
  <c r="L1104" i="3"/>
  <c r="I1104" i="3"/>
  <c r="H1104" i="3"/>
  <c r="G1104" i="3"/>
  <c r="K1125" i="3"/>
  <c r="G1125" i="3"/>
  <c r="H1125" i="3"/>
  <c r="I1125" i="3"/>
  <c r="F1125" i="3"/>
  <c r="L1125" i="3"/>
  <c r="E1125" i="3"/>
  <c r="J1125" i="3"/>
  <c r="J1168" i="3"/>
  <c r="F1168" i="3"/>
  <c r="K1168" i="3"/>
  <c r="E1168" i="3"/>
  <c r="L1168" i="3"/>
  <c r="I1168" i="3"/>
  <c r="H1168" i="3"/>
  <c r="G1168" i="3"/>
  <c r="K1189" i="3"/>
  <c r="G1189" i="3"/>
  <c r="H1189" i="3"/>
  <c r="I1189" i="3"/>
  <c r="F1189" i="3"/>
  <c r="E1189" i="3"/>
  <c r="L1189" i="3"/>
  <c r="J1189" i="3"/>
  <c r="J1232" i="3"/>
  <c r="F1232" i="3"/>
  <c r="K1232" i="3"/>
  <c r="E1232" i="3"/>
  <c r="L1232" i="3"/>
  <c r="I1232" i="3"/>
  <c r="H1232" i="3"/>
  <c r="G1232" i="3"/>
  <c r="K1253" i="3"/>
  <c r="G1253" i="3"/>
  <c r="H1253" i="3"/>
  <c r="I1253" i="3"/>
  <c r="F1253" i="3"/>
  <c r="L1253" i="3"/>
  <c r="J1253" i="3"/>
  <c r="E1253" i="3"/>
  <c r="K1789" i="3"/>
  <c r="G1789" i="3"/>
  <c r="J1789" i="3"/>
  <c r="E1789" i="3"/>
  <c r="L1789" i="3"/>
  <c r="I1789" i="3"/>
  <c r="H1789" i="3"/>
  <c r="F1789" i="3"/>
  <c r="J1874" i="3"/>
  <c r="F1874" i="3"/>
  <c r="K1874" i="3"/>
  <c r="E1874" i="3"/>
  <c r="I1874" i="3"/>
  <c r="L1874" i="3"/>
  <c r="H1874" i="3"/>
  <c r="G1874" i="3"/>
  <c r="J2654" i="3"/>
  <c r="F2654" i="3"/>
  <c r="L2654" i="3"/>
  <c r="G2654" i="3"/>
  <c r="I2654" i="3"/>
  <c r="K2654" i="3"/>
  <c r="E2654" i="3"/>
  <c r="H2654" i="3"/>
  <c r="I486" i="3"/>
  <c r="E486" i="3"/>
  <c r="L486" i="3"/>
  <c r="H486" i="3"/>
  <c r="K486" i="3"/>
  <c r="G486" i="3"/>
  <c r="F486" i="3"/>
  <c r="J486" i="3"/>
  <c r="I502" i="3"/>
  <c r="E502" i="3"/>
  <c r="L502" i="3"/>
  <c r="H502" i="3"/>
  <c r="K502" i="3"/>
  <c r="G502" i="3"/>
  <c r="J502" i="3"/>
  <c r="F502" i="3"/>
  <c r="I534" i="3"/>
  <c r="E534" i="3"/>
  <c r="L534" i="3"/>
  <c r="H534" i="3"/>
  <c r="K534" i="3"/>
  <c r="G534" i="3"/>
  <c r="J534" i="3"/>
  <c r="F534" i="3"/>
  <c r="I550" i="3"/>
  <c r="E550" i="3"/>
  <c r="L550" i="3"/>
  <c r="H550" i="3"/>
  <c r="K550" i="3"/>
  <c r="J550" i="3"/>
  <c r="G550" i="3"/>
  <c r="F550" i="3"/>
  <c r="I582" i="3"/>
  <c r="E582" i="3"/>
  <c r="L582" i="3"/>
  <c r="H582" i="3"/>
  <c r="K582" i="3"/>
  <c r="F582" i="3"/>
  <c r="J582" i="3"/>
  <c r="G582" i="3"/>
  <c r="I614" i="3"/>
  <c r="E614" i="3"/>
  <c r="L614" i="3"/>
  <c r="H614" i="3"/>
  <c r="K614" i="3"/>
  <c r="G614" i="3"/>
  <c r="F614" i="3"/>
  <c r="J614" i="3"/>
  <c r="I630" i="3"/>
  <c r="E630" i="3"/>
  <c r="L630" i="3"/>
  <c r="H630" i="3"/>
  <c r="K630" i="3"/>
  <c r="G630" i="3"/>
  <c r="J630" i="3"/>
  <c r="F630" i="3"/>
  <c r="L646" i="3"/>
  <c r="H646" i="3"/>
  <c r="K646" i="3"/>
  <c r="F646" i="3"/>
  <c r="I646" i="3"/>
  <c r="J646" i="3"/>
  <c r="G646" i="3"/>
  <c r="E646" i="3"/>
  <c r="L662" i="3"/>
  <c r="H662" i="3"/>
  <c r="K662" i="3"/>
  <c r="F662" i="3"/>
  <c r="J662" i="3"/>
  <c r="E662" i="3"/>
  <c r="I662" i="3"/>
  <c r="G662" i="3"/>
  <c r="L678" i="3"/>
  <c r="H678" i="3"/>
  <c r="K678" i="3"/>
  <c r="F678" i="3"/>
  <c r="E678" i="3"/>
  <c r="G678" i="3"/>
  <c r="J678" i="3"/>
  <c r="I678" i="3"/>
  <c r="L694" i="3"/>
  <c r="H694" i="3"/>
  <c r="K694" i="3"/>
  <c r="F694" i="3"/>
  <c r="G694" i="3"/>
  <c r="I694" i="3"/>
  <c r="E694" i="3"/>
  <c r="J694" i="3"/>
  <c r="L710" i="3"/>
  <c r="H710" i="3"/>
  <c r="K710" i="3"/>
  <c r="F710" i="3"/>
  <c r="I710" i="3"/>
  <c r="J710" i="3"/>
  <c r="G710" i="3"/>
  <c r="E710" i="3"/>
  <c r="L726" i="3"/>
  <c r="H726" i="3"/>
  <c r="K726" i="3"/>
  <c r="F726" i="3"/>
  <c r="J726" i="3"/>
  <c r="I726" i="3"/>
  <c r="G726" i="3"/>
  <c r="E726" i="3"/>
  <c r="L742" i="3"/>
  <c r="H742" i="3"/>
  <c r="K742" i="3"/>
  <c r="F742" i="3"/>
  <c r="E742" i="3"/>
  <c r="J742" i="3"/>
  <c r="I742" i="3"/>
  <c r="G742" i="3"/>
  <c r="L758" i="3"/>
  <c r="H758" i="3"/>
  <c r="K758" i="3"/>
  <c r="F758" i="3"/>
  <c r="G758" i="3"/>
  <c r="E758" i="3"/>
  <c r="J758" i="3"/>
  <c r="I758" i="3"/>
  <c r="I990" i="3"/>
  <c r="E990" i="3"/>
  <c r="H990" i="3"/>
  <c r="L990" i="3"/>
  <c r="F990" i="3"/>
  <c r="J990" i="3"/>
  <c r="G990" i="3"/>
  <c r="K990" i="3"/>
  <c r="J1011" i="3"/>
  <c r="F1011" i="3"/>
  <c r="K1011" i="3"/>
  <c r="E1011" i="3"/>
  <c r="I1011" i="3"/>
  <c r="H1011" i="3"/>
  <c r="G1011" i="3"/>
  <c r="L1011" i="3"/>
  <c r="I1022" i="3"/>
  <c r="E1022" i="3"/>
  <c r="H1022" i="3"/>
  <c r="J1022" i="3"/>
  <c r="L1022" i="3"/>
  <c r="K1022" i="3"/>
  <c r="G1022" i="3"/>
  <c r="F1022" i="3"/>
  <c r="J1043" i="3"/>
  <c r="F1043" i="3"/>
  <c r="K1043" i="3"/>
  <c r="E1043" i="3"/>
  <c r="G1043" i="3"/>
  <c r="L1043" i="3"/>
  <c r="I1043" i="3"/>
  <c r="H1043" i="3"/>
  <c r="L1054" i="3"/>
  <c r="H1054" i="3"/>
  <c r="I1054" i="3"/>
  <c r="J1054" i="3"/>
  <c r="G1054" i="3"/>
  <c r="K1054" i="3"/>
  <c r="F1054" i="3"/>
  <c r="E1054" i="3"/>
  <c r="I1075" i="3"/>
  <c r="E1075" i="3"/>
  <c r="K1075" i="3"/>
  <c r="F1075" i="3"/>
  <c r="G1075" i="3"/>
  <c r="L1075" i="3"/>
  <c r="J1075" i="3"/>
  <c r="H1075" i="3"/>
  <c r="L1086" i="3"/>
  <c r="H1086" i="3"/>
  <c r="I1086" i="3"/>
  <c r="F1086" i="3"/>
  <c r="K1086" i="3"/>
  <c r="E1086" i="3"/>
  <c r="J1086" i="3"/>
  <c r="G1086" i="3"/>
  <c r="I1107" i="3"/>
  <c r="E1107" i="3"/>
  <c r="K1107" i="3"/>
  <c r="F1107" i="3"/>
  <c r="J1107" i="3"/>
  <c r="H1107" i="3"/>
  <c r="G1107" i="3"/>
  <c r="L1107" i="3"/>
  <c r="L1118" i="3"/>
  <c r="H1118" i="3"/>
  <c r="I1118" i="3"/>
  <c r="J1118" i="3"/>
  <c r="G1118" i="3"/>
  <c r="F1118" i="3"/>
  <c r="E1118" i="3"/>
  <c r="K1118" i="3"/>
  <c r="I1139" i="3"/>
  <c r="E1139" i="3"/>
  <c r="K1139" i="3"/>
  <c r="F1139" i="3"/>
  <c r="G1139" i="3"/>
  <c r="L1139" i="3"/>
  <c r="J1139" i="3"/>
  <c r="H1139" i="3"/>
  <c r="L1150" i="3"/>
  <c r="H1150" i="3"/>
  <c r="I1150" i="3"/>
  <c r="F1150" i="3"/>
  <c r="K1150" i="3"/>
  <c r="E1150" i="3"/>
  <c r="J1150" i="3"/>
  <c r="G1150" i="3"/>
  <c r="I1171" i="3"/>
  <c r="E1171" i="3"/>
  <c r="K1171" i="3"/>
  <c r="F1171" i="3"/>
  <c r="J1171" i="3"/>
  <c r="H1171" i="3"/>
  <c r="L1171" i="3"/>
  <c r="G1171" i="3"/>
  <c r="L1182" i="3"/>
  <c r="H1182" i="3"/>
  <c r="I1182" i="3"/>
  <c r="J1182" i="3"/>
  <c r="G1182" i="3"/>
  <c r="F1182" i="3"/>
  <c r="K1182" i="3"/>
  <c r="E1182" i="3"/>
  <c r="I1203" i="3"/>
  <c r="E1203" i="3"/>
  <c r="K1203" i="3"/>
  <c r="F1203" i="3"/>
  <c r="G1203" i="3"/>
  <c r="L1203" i="3"/>
  <c r="J1203" i="3"/>
  <c r="H1203" i="3"/>
  <c r="L1214" i="3"/>
  <c r="H1214" i="3"/>
  <c r="I1214" i="3"/>
  <c r="F1214" i="3"/>
  <c r="K1214" i="3"/>
  <c r="E1214" i="3"/>
  <c r="J1214" i="3"/>
  <c r="G1214" i="3"/>
  <c r="I1235" i="3"/>
  <c r="E1235" i="3"/>
  <c r="K1235" i="3"/>
  <c r="F1235" i="3"/>
  <c r="J1235" i="3"/>
  <c r="H1235" i="3"/>
  <c r="G1235" i="3"/>
  <c r="L1235" i="3"/>
  <c r="L1246" i="3"/>
  <c r="H1246" i="3"/>
  <c r="I1246" i="3"/>
  <c r="J1246" i="3"/>
  <c r="G1246" i="3"/>
  <c r="F1246" i="3"/>
  <c r="E1246" i="3"/>
  <c r="K1246" i="3"/>
  <c r="I1267" i="3"/>
  <c r="E1267" i="3"/>
  <c r="K1267" i="3"/>
  <c r="F1267" i="3"/>
  <c r="G1267" i="3"/>
  <c r="L1267" i="3"/>
  <c r="J1267" i="3"/>
  <c r="H1267" i="3"/>
  <c r="L1278" i="3"/>
  <c r="H1278" i="3"/>
  <c r="I1278" i="3"/>
  <c r="F1278" i="3"/>
  <c r="K1278" i="3"/>
  <c r="E1278" i="3"/>
  <c r="J1278" i="3"/>
  <c r="G1278" i="3"/>
  <c r="K1293" i="3"/>
  <c r="G1293" i="3"/>
  <c r="J1293" i="3"/>
  <c r="E1293" i="3"/>
  <c r="F1293" i="3"/>
  <c r="L1293" i="3"/>
  <c r="I1293" i="3"/>
  <c r="H1293" i="3"/>
  <c r="K1309" i="3"/>
  <c r="G1309" i="3"/>
  <c r="J1309" i="3"/>
  <c r="E1309" i="3"/>
  <c r="H1309" i="3"/>
  <c r="F1309" i="3"/>
  <c r="L1309" i="3"/>
  <c r="I1309" i="3"/>
  <c r="K1325" i="3"/>
  <c r="G1325" i="3"/>
  <c r="J1325" i="3"/>
  <c r="E1325" i="3"/>
  <c r="I1325" i="3"/>
  <c r="H1325" i="3"/>
  <c r="F1325" i="3"/>
  <c r="L1325" i="3"/>
  <c r="K1341" i="3"/>
  <c r="G1341" i="3"/>
  <c r="J1341" i="3"/>
  <c r="E1341" i="3"/>
  <c r="L1341" i="3"/>
  <c r="I1341" i="3"/>
  <c r="H1341" i="3"/>
  <c r="F1341" i="3"/>
  <c r="K1357" i="3"/>
  <c r="G1357" i="3"/>
  <c r="J1357" i="3"/>
  <c r="E1357" i="3"/>
  <c r="F1357" i="3"/>
  <c r="L1357" i="3"/>
  <c r="I1357" i="3"/>
  <c r="H1357" i="3"/>
  <c r="L1762" i="3"/>
  <c r="H1762" i="3"/>
  <c r="G1762" i="3"/>
  <c r="J1762" i="3"/>
  <c r="I1762" i="3"/>
  <c r="K1762" i="3"/>
  <c r="F1762" i="3"/>
  <c r="E1762" i="3"/>
  <c r="I1805" i="3"/>
  <c r="E1805" i="3"/>
  <c r="H1805" i="3"/>
  <c r="L1805" i="3"/>
  <c r="G1805" i="3"/>
  <c r="K1805" i="3"/>
  <c r="F1805" i="3"/>
  <c r="J1805" i="3"/>
  <c r="J1890" i="3"/>
  <c r="F1890" i="3"/>
  <c r="K1890" i="3"/>
  <c r="E1890" i="3"/>
  <c r="I1890" i="3"/>
  <c r="H1890" i="3"/>
  <c r="G1890" i="3"/>
  <c r="L1890" i="3"/>
  <c r="L2712" i="3"/>
  <c r="H2712" i="3"/>
  <c r="K2712" i="3"/>
  <c r="F2712" i="3"/>
  <c r="J2712" i="3"/>
  <c r="E2712" i="3"/>
  <c r="I2712" i="3"/>
  <c r="G2712" i="3"/>
  <c r="I2997" i="3"/>
  <c r="E2997" i="3"/>
  <c r="K2997" i="3"/>
  <c r="F2997" i="3"/>
  <c r="H2997" i="3"/>
  <c r="J2997" i="3"/>
  <c r="G2997" i="3"/>
  <c r="L2997" i="3"/>
  <c r="K6" i="3"/>
  <c r="G6" i="3"/>
  <c r="J6" i="3"/>
  <c r="F6" i="3"/>
  <c r="I6" i="3"/>
  <c r="H6" i="3"/>
  <c r="L6" i="3"/>
  <c r="E6" i="3"/>
  <c r="K10" i="3"/>
  <c r="G10" i="3"/>
  <c r="J10" i="3"/>
  <c r="F10" i="3"/>
  <c r="E10" i="3"/>
  <c r="L10" i="3"/>
  <c r="I10" i="3"/>
  <c r="H10" i="3"/>
  <c r="K14" i="3"/>
  <c r="G14" i="3"/>
  <c r="J14" i="3"/>
  <c r="F14" i="3"/>
  <c r="I14" i="3"/>
  <c r="H14" i="3"/>
  <c r="E14" i="3"/>
  <c r="L14" i="3"/>
  <c r="K18" i="3"/>
  <c r="G18" i="3"/>
  <c r="J18" i="3"/>
  <c r="F18" i="3"/>
  <c r="E18" i="3"/>
  <c r="L18" i="3"/>
  <c r="I18" i="3"/>
  <c r="H18" i="3"/>
  <c r="K22" i="3"/>
  <c r="G22" i="3"/>
  <c r="J22" i="3"/>
  <c r="F22" i="3"/>
  <c r="I22" i="3"/>
  <c r="H22" i="3"/>
  <c r="L22" i="3"/>
  <c r="E22" i="3"/>
  <c r="K26" i="3"/>
  <c r="G26" i="3"/>
  <c r="J26" i="3"/>
  <c r="F26" i="3"/>
  <c r="E26" i="3"/>
  <c r="L26" i="3"/>
  <c r="I26" i="3"/>
  <c r="H26" i="3"/>
  <c r="K30" i="3"/>
  <c r="G30" i="3"/>
  <c r="J30" i="3"/>
  <c r="F30" i="3"/>
  <c r="I30" i="3"/>
  <c r="H30" i="3"/>
  <c r="E30" i="3"/>
  <c r="L30" i="3"/>
  <c r="K34" i="3"/>
  <c r="G34" i="3"/>
  <c r="J34" i="3"/>
  <c r="F34" i="3"/>
  <c r="E34" i="3"/>
  <c r="L34" i="3"/>
  <c r="I34" i="3"/>
  <c r="H34" i="3"/>
  <c r="K38" i="3"/>
  <c r="G38" i="3"/>
  <c r="J38" i="3"/>
  <c r="F38" i="3"/>
  <c r="I38" i="3"/>
  <c r="H38" i="3"/>
  <c r="L38" i="3"/>
  <c r="E38" i="3"/>
  <c r="K42" i="3"/>
  <c r="G42" i="3"/>
  <c r="J42" i="3"/>
  <c r="F42" i="3"/>
  <c r="E42" i="3"/>
  <c r="L42" i="3"/>
  <c r="H42" i="3"/>
  <c r="I42" i="3"/>
  <c r="K46" i="3"/>
  <c r="G46" i="3"/>
  <c r="J46" i="3"/>
  <c r="F46" i="3"/>
  <c r="I46" i="3"/>
  <c r="H46" i="3"/>
  <c r="E46" i="3"/>
  <c r="L46" i="3"/>
  <c r="K50" i="3"/>
  <c r="G50" i="3"/>
  <c r="J50" i="3"/>
  <c r="F50" i="3"/>
  <c r="E50" i="3"/>
  <c r="L50" i="3"/>
  <c r="I50" i="3"/>
  <c r="H50" i="3"/>
  <c r="K54" i="3"/>
  <c r="G54" i="3"/>
  <c r="J54" i="3"/>
  <c r="F54" i="3"/>
  <c r="I54" i="3"/>
  <c r="H54" i="3"/>
  <c r="E54" i="3"/>
  <c r="L54" i="3"/>
  <c r="K58" i="3"/>
  <c r="G58" i="3"/>
  <c r="J58" i="3"/>
  <c r="F58" i="3"/>
  <c r="E58" i="3"/>
  <c r="L58" i="3"/>
  <c r="I58" i="3"/>
  <c r="H58" i="3"/>
  <c r="K62" i="3"/>
  <c r="G62" i="3"/>
  <c r="J62" i="3"/>
  <c r="F62" i="3"/>
  <c r="I62" i="3"/>
  <c r="H62" i="3"/>
  <c r="E62" i="3"/>
  <c r="L62" i="3"/>
  <c r="K66" i="3"/>
  <c r="G66" i="3"/>
  <c r="J66" i="3"/>
  <c r="F66" i="3"/>
  <c r="E66" i="3"/>
  <c r="L66" i="3"/>
  <c r="I66" i="3"/>
  <c r="H66" i="3"/>
  <c r="K70" i="3"/>
  <c r="G70" i="3"/>
  <c r="J70" i="3"/>
  <c r="F70" i="3"/>
  <c r="I70" i="3"/>
  <c r="H70" i="3"/>
  <c r="L70" i="3"/>
  <c r="E70" i="3"/>
  <c r="K74" i="3"/>
  <c r="G74" i="3"/>
  <c r="J74" i="3"/>
  <c r="F74" i="3"/>
  <c r="E74" i="3"/>
  <c r="L74" i="3"/>
  <c r="I74" i="3"/>
  <c r="H74" i="3"/>
  <c r="K78" i="3"/>
  <c r="G78" i="3"/>
  <c r="J78" i="3"/>
  <c r="F78" i="3"/>
  <c r="I78" i="3"/>
  <c r="H78" i="3"/>
  <c r="E78" i="3"/>
  <c r="L78" i="3"/>
  <c r="K82" i="3"/>
  <c r="G82" i="3"/>
  <c r="J82" i="3"/>
  <c r="F82" i="3"/>
  <c r="E82" i="3"/>
  <c r="L82" i="3"/>
  <c r="I82" i="3"/>
  <c r="H82" i="3"/>
  <c r="K86" i="3"/>
  <c r="G86" i="3"/>
  <c r="J86" i="3"/>
  <c r="F86" i="3"/>
  <c r="I86" i="3"/>
  <c r="H86" i="3"/>
  <c r="L86" i="3"/>
  <c r="E86" i="3"/>
  <c r="K90" i="3"/>
  <c r="G90" i="3"/>
  <c r="J90" i="3"/>
  <c r="F90" i="3"/>
  <c r="E90" i="3"/>
  <c r="L90" i="3"/>
  <c r="I90" i="3"/>
  <c r="H90" i="3"/>
  <c r="K94" i="3"/>
  <c r="G94" i="3"/>
  <c r="J94" i="3"/>
  <c r="F94" i="3"/>
  <c r="I94" i="3"/>
  <c r="H94" i="3"/>
  <c r="E94" i="3"/>
  <c r="L94" i="3"/>
  <c r="K98" i="3"/>
  <c r="G98" i="3"/>
  <c r="J98" i="3"/>
  <c r="F98" i="3"/>
  <c r="E98" i="3"/>
  <c r="L98" i="3"/>
  <c r="I98" i="3"/>
  <c r="H98" i="3"/>
  <c r="K102" i="3"/>
  <c r="G102" i="3"/>
  <c r="J102" i="3"/>
  <c r="F102" i="3"/>
  <c r="I102" i="3"/>
  <c r="H102" i="3"/>
  <c r="L102" i="3"/>
  <c r="E102" i="3"/>
  <c r="K106" i="3"/>
  <c r="G106" i="3"/>
  <c r="J106" i="3"/>
  <c r="F106" i="3"/>
  <c r="E106" i="3"/>
  <c r="L106" i="3"/>
  <c r="H106" i="3"/>
  <c r="I106" i="3"/>
  <c r="K110" i="3"/>
  <c r="G110" i="3"/>
  <c r="J110" i="3"/>
  <c r="F110" i="3"/>
  <c r="I110" i="3"/>
  <c r="H110" i="3"/>
  <c r="E110" i="3"/>
  <c r="L110" i="3"/>
  <c r="K114" i="3"/>
  <c r="G114" i="3"/>
  <c r="J114" i="3"/>
  <c r="F114" i="3"/>
  <c r="E114" i="3"/>
  <c r="L114" i="3"/>
  <c r="I114" i="3"/>
  <c r="H114" i="3"/>
  <c r="K118" i="3"/>
  <c r="G118" i="3"/>
  <c r="J118" i="3"/>
  <c r="F118" i="3"/>
  <c r="I118" i="3"/>
  <c r="H118" i="3"/>
  <c r="E118" i="3"/>
  <c r="L118" i="3"/>
  <c r="K122" i="3"/>
  <c r="G122" i="3"/>
  <c r="J122" i="3"/>
  <c r="F122" i="3"/>
  <c r="E122" i="3"/>
  <c r="L122" i="3"/>
  <c r="H122" i="3"/>
  <c r="I122" i="3"/>
  <c r="K126" i="3"/>
  <c r="G126" i="3"/>
  <c r="J126" i="3"/>
  <c r="F126" i="3"/>
  <c r="I126" i="3"/>
  <c r="H126" i="3"/>
  <c r="E126" i="3"/>
  <c r="L126" i="3"/>
  <c r="K130" i="3"/>
  <c r="G130" i="3"/>
  <c r="J130" i="3"/>
  <c r="F130" i="3"/>
  <c r="E130" i="3"/>
  <c r="L130" i="3"/>
  <c r="I130" i="3"/>
  <c r="H130" i="3"/>
  <c r="K134" i="3"/>
  <c r="G134" i="3"/>
  <c r="J134" i="3"/>
  <c r="F134" i="3"/>
  <c r="I134" i="3"/>
  <c r="H134" i="3"/>
  <c r="L134" i="3"/>
  <c r="E134" i="3"/>
  <c r="K138" i="3"/>
  <c r="G138" i="3"/>
  <c r="J138" i="3"/>
  <c r="F138" i="3"/>
  <c r="E138" i="3"/>
  <c r="L138" i="3"/>
  <c r="H138" i="3"/>
  <c r="I138" i="3"/>
  <c r="K142" i="3"/>
  <c r="G142" i="3"/>
  <c r="J142" i="3"/>
  <c r="F142" i="3"/>
  <c r="I142" i="3"/>
  <c r="H142" i="3"/>
  <c r="E142" i="3"/>
  <c r="L142" i="3"/>
  <c r="K146" i="3"/>
  <c r="G146" i="3"/>
  <c r="J146" i="3"/>
  <c r="F146" i="3"/>
  <c r="E146" i="3"/>
  <c r="L146" i="3"/>
  <c r="I146" i="3"/>
  <c r="H146" i="3"/>
  <c r="K150" i="3"/>
  <c r="G150" i="3"/>
  <c r="J150" i="3"/>
  <c r="F150" i="3"/>
  <c r="I150" i="3"/>
  <c r="H150" i="3"/>
  <c r="L150" i="3"/>
  <c r="E150" i="3"/>
  <c r="K154" i="3"/>
  <c r="G154" i="3"/>
  <c r="J154" i="3"/>
  <c r="F154" i="3"/>
  <c r="E154" i="3"/>
  <c r="L154" i="3"/>
  <c r="I154" i="3"/>
  <c r="H154" i="3"/>
  <c r="K158" i="3"/>
  <c r="G158" i="3"/>
  <c r="J158" i="3"/>
  <c r="F158" i="3"/>
  <c r="I158" i="3"/>
  <c r="H158" i="3"/>
  <c r="E158" i="3"/>
  <c r="L158" i="3"/>
  <c r="K162" i="3"/>
  <c r="G162" i="3"/>
  <c r="J162" i="3"/>
  <c r="F162" i="3"/>
  <c r="E162" i="3"/>
  <c r="L162" i="3"/>
  <c r="I162" i="3"/>
  <c r="H162" i="3"/>
  <c r="K166" i="3"/>
  <c r="G166" i="3"/>
  <c r="J166" i="3"/>
  <c r="F166" i="3"/>
  <c r="I166" i="3"/>
  <c r="H166" i="3"/>
  <c r="L166" i="3"/>
  <c r="E166" i="3"/>
  <c r="K170" i="3"/>
  <c r="G170" i="3"/>
  <c r="J170" i="3"/>
  <c r="F170" i="3"/>
  <c r="E170" i="3"/>
  <c r="L170" i="3"/>
  <c r="H170" i="3"/>
  <c r="I170" i="3"/>
  <c r="K174" i="3"/>
  <c r="G174" i="3"/>
  <c r="J174" i="3"/>
  <c r="F174" i="3"/>
  <c r="I174" i="3"/>
  <c r="H174" i="3"/>
  <c r="E174" i="3"/>
  <c r="L174" i="3"/>
  <c r="K178" i="3"/>
  <c r="G178" i="3"/>
  <c r="J178" i="3"/>
  <c r="F178" i="3"/>
  <c r="E178" i="3"/>
  <c r="L178" i="3"/>
  <c r="I178" i="3"/>
  <c r="H178" i="3"/>
  <c r="K182" i="3"/>
  <c r="G182" i="3"/>
  <c r="J182" i="3"/>
  <c r="F182" i="3"/>
  <c r="I182" i="3"/>
  <c r="H182" i="3"/>
  <c r="E182" i="3"/>
  <c r="L182" i="3"/>
  <c r="K186" i="3"/>
  <c r="G186" i="3"/>
  <c r="J186" i="3"/>
  <c r="F186" i="3"/>
  <c r="E186" i="3"/>
  <c r="L186" i="3"/>
  <c r="I186" i="3"/>
  <c r="H186" i="3"/>
  <c r="K190" i="3"/>
  <c r="G190" i="3"/>
  <c r="J190" i="3"/>
  <c r="F190" i="3"/>
  <c r="I190" i="3"/>
  <c r="H190" i="3"/>
  <c r="E190" i="3"/>
  <c r="L190" i="3"/>
  <c r="K194" i="3"/>
  <c r="G194" i="3"/>
  <c r="J194" i="3"/>
  <c r="F194" i="3"/>
  <c r="E194" i="3"/>
  <c r="L194" i="3"/>
  <c r="I194" i="3"/>
  <c r="H194" i="3"/>
  <c r="K198" i="3"/>
  <c r="G198" i="3"/>
  <c r="J198" i="3"/>
  <c r="F198" i="3"/>
  <c r="I198" i="3"/>
  <c r="H198" i="3"/>
  <c r="E198" i="3"/>
  <c r="L198" i="3"/>
  <c r="K202" i="3"/>
  <c r="G202" i="3"/>
  <c r="J202" i="3"/>
  <c r="F202" i="3"/>
  <c r="E202" i="3"/>
  <c r="L202" i="3"/>
  <c r="I202" i="3"/>
  <c r="H202" i="3"/>
  <c r="K206" i="3"/>
  <c r="G206" i="3"/>
  <c r="J206" i="3"/>
  <c r="F206" i="3"/>
  <c r="I206" i="3"/>
  <c r="H206" i="3"/>
  <c r="E206" i="3"/>
  <c r="L206" i="3"/>
  <c r="K210" i="3"/>
  <c r="G210" i="3"/>
  <c r="J210" i="3"/>
  <c r="F210" i="3"/>
  <c r="E210" i="3"/>
  <c r="L210" i="3"/>
  <c r="I210" i="3"/>
  <c r="H210" i="3"/>
  <c r="K214" i="3"/>
  <c r="G214" i="3"/>
  <c r="J214" i="3"/>
  <c r="F214" i="3"/>
  <c r="I214" i="3"/>
  <c r="H214" i="3"/>
  <c r="E214" i="3"/>
  <c r="L214" i="3"/>
  <c r="K218" i="3"/>
  <c r="G218" i="3"/>
  <c r="J218" i="3"/>
  <c r="F218" i="3"/>
  <c r="E218" i="3"/>
  <c r="L218" i="3"/>
  <c r="I218" i="3"/>
  <c r="H218" i="3"/>
  <c r="K222" i="3"/>
  <c r="G222" i="3"/>
  <c r="J222" i="3"/>
  <c r="F222" i="3"/>
  <c r="I222" i="3"/>
  <c r="H222" i="3"/>
  <c r="E222" i="3"/>
  <c r="L222" i="3"/>
  <c r="K226" i="3"/>
  <c r="G226" i="3"/>
  <c r="J226" i="3"/>
  <c r="F226" i="3"/>
  <c r="E226" i="3"/>
  <c r="L226" i="3"/>
  <c r="I226" i="3"/>
  <c r="H226" i="3"/>
  <c r="K230" i="3"/>
  <c r="G230" i="3"/>
  <c r="J230" i="3"/>
  <c r="F230" i="3"/>
  <c r="I230" i="3"/>
  <c r="H230" i="3"/>
  <c r="L230" i="3"/>
  <c r="E230" i="3"/>
  <c r="K234" i="3"/>
  <c r="G234" i="3"/>
  <c r="J234" i="3"/>
  <c r="F234" i="3"/>
  <c r="E234" i="3"/>
  <c r="L234" i="3"/>
  <c r="H234" i="3"/>
  <c r="I234" i="3"/>
  <c r="K238" i="3"/>
  <c r="G238" i="3"/>
  <c r="J238" i="3"/>
  <c r="F238" i="3"/>
  <c r="I238" i="3"/>
  <c r="H238" i="3"/>
  <c r="E238" i="3"/>
  <c r="L238" i="3"/>
  <c r="K242" i="3"/>
  <c r="G242" i="3"/>
  <c r="J242" i="3"/>
  <c r="F242" i="3"/>
  <c r="E242" i="3"/>
  <c r="L242" i="3"/>
  <c r="I242" i="3"/>
  <c r="H242" i="3"/>
  <c r="K246" i="3"/>
  <c r="G246" i="3"/>
  <c r="J246" i="3"/>
  <c r="F246" i="3"/>
  <c r="I246" i="3"/>
  <c r="H246" i="3"/>
  <c r="E246" i="3"/>
  <c r="L246" i="3"/>
  <c r="K250" i="3"/>
  <c r="G250" i="3"/>
  <c r="J250" i="3"/>
  <c r="F250" i="3"/>
  <c r="E250" i="3"/>
  <c r="L250" i="3"/>
  <c r="I250" i="3"/>
  <c r="H250" i="3"/>
  <c r="K254" i="3"/>
  <c r="G254" i="3"/>
  <c r="J254" i="3"/>
  <c r="F254" i="3"/>
  <c r="I254" i="3"/>
  <c r="H254" i="3"/>
  <c r="E254" i="3"/>
  <c r="L254" i="3"/>
  <c r="K258" i="3"/>
  <c r="G258" i="3"/>
  <c r="J258" i="3"/>
  <c r="F258" i="3"/>
  <c r="E258" i="3"/>
  <c r="L258" i="3"/>
  <c r="I258" i="3"/>
  <c r="H258" i="3"/>
  <c r="K262" i="3"/>
  <c r="G262" i="3"/>
  <c r="J262" i="3"/>
  <c r="F262" i="3"/>
  <c r="I262" i="3"/>
  <c r="H262" i="3"/>
  <c r="L262" i="3"/>
  <c r="E262" i="3"/>
  <c r="K266" i="3"/>
  <c r="G266" i="3"/>
  <c r="J266" i="3"/>
  <c r="F266" i="3"/>
  <c r="E266" i="3"/>
  <c r="L266" i="3"/>
  <c r="I266" i="3"/>
  <c r="H266" i="3"/>
  <c r="K270" i="3"/>
  <c r="G270" i="3"/>
  <c r="J270" i="3"/>
  <c r="F270" i="3"/>
  <c r="I270" i="3"/>
  <c r="H270" i="3"/>
  <c r="E270" i="3"/>
  <c r="L270" i="3"/>
  <c r="K274" i="3"/>
  <c r="G274" i="3"/>
  <c r="J274" i="3"/>
  <c r="F274" i="3"/>
  <c r="E274" i="3"/>
  <c r="L274" i="3"/>
  <c r="I274" i="3"/>
  <c r="H274" i="3"/>
  <c r="K278" i="3"/>
  <c r="G278" i="3"/>
  <c r="J278" i="3"/>
  <c r="F278" i="3"/>
  <c r="I278" i="3"/>
  <c r="H278" i="3"/>
  <c r="L278" i="3"/>
  <c r="E278" i="3"/>
  <c r="K282" i="3"/>
  <c r="G282" i="3"/>
  <c r="J282" i="3"/>
  <c r="F282" i="3"/>
  <c r="E282" i="3"/>
  <c r="L282" i="3"/>
  <c r="I282" i="3"/>
  <c r="H282" i="3"/>
  <c r="K286" i="3"/>
  <c r="G286" i="3"/>
  <c r="J286" i="3"/>
  <c r="F286" i="3"/>
  <c r="I286" i="3"/>
  <c r="H286" i="3"/>
  <c r="E286" i="3"/>
  <c r="L286" i="3"/>
  <c r="K290" i="3"/>
  <c r="G290" i="3"/>
  <c r="J290" i="3"/>
  <c r="F290" i="3"/>
  <c r="E290" i="3"/>
  <c r="L290" i="3"/>
  <c r="I290" i="3"/>
  <c r="H290" i="3"/>
  <c r="K294" i="3"/>
  <c r="G294" i="3"/>
  <c r="J294" i="3"/>
  <c r="F294" i="3"/>
  <c r="I294" i="3"/>
  <c r="H294" i="3"/>
  <c r="L294" i="3"/>
  <c r="E294" i="3"/>
  <c r="K298" i="3"/>
  <c r="G298" i="3"/>
  <c r="J298" i="3"/>
  <c r="F298" i="3"/>
  <c r="E298" i="3"/>
  <c r="L298" i="3"/>
  <c r="H298" i="3"/>
  <c r="I298" i="3"/>
  <c r="K302" i="3"/>
  <c r="G302" i="3"/>
  <c r="J302" i="3"/>
  <c r="F302" i="3"/>
  <c r="I302" i="3"/>
  <c r="H302" i="3"/>
  <c r="E302" i="3"/>
  <c r="L302" i="3"/>
  <c r="J306" i="3"/>
  <c r="F306" i="3"/>
  <c r="L306" i="3"/>
  <c r="G306" i="3"/>
  <c r="K306" i="3"/>
  <c r="E306" i="3"/>
  <c r="I306" i="3"/>
  <c r="H306" i="3"/>
  <c r="J310" i="3"/>
  <c r="F310" i="3"/>
  <c r="K310" i="3"/>
  <c r="E310" i="3"/>
  <c r="I310" i="3"/>
  <c r="H310" i="3"/>
  <c r="L310" i="3"/>
  <c r="G310" i="3"/>
  <c r="J314" i="3"/>
  <c r="F314" i="3"/>
  <c r="I314" i="3"/>
  <c r="H314" i="3"/>
  <c r="L314" i="3"/>
  <c r="E314" i="3"/>
  <c r="K314" i="3"/>
  <c r="G314" i="3"/>
  <c r="J318" i="3"/>
  <c r="F318" i="3"/>
  <c r="H318" i="3"/>
  <c r="L318" i="3"/>
  <c r="G318" i="3"/>
  <c r="E318" i="3"/>
  <c r="K318" i="3"/>
  <c r="I318" i="3"/>
  <c r="J322" i="3"/>
  <c r="F322" i="3"/>
  <c r="L322" i="3"/>
  <c r="G322" i="3"/>
  <c r="K322" i="3"/>
  <c r="E322" i="3"/>
  <c r="I322" i="3"/>
  <c r="H322" i="3"/>
  <c r="J326" i="3"/>
  <c r="F326" i="3"/>
  <c r="K326" i="3"/>
  <c r="E326" i="3"/>
  <c r="I326" i="3"/>
  <c r="L326" i="3"/>
  <c r="G326" i="3"/>
  <c r="H326" i="3"/>
  <c r="J330" i="3"/>
  <c r="F330" i="3"/>
  <c r="I330" i="3"/>
  <c r="H330" i="3"/>
  <c r="G330" i="3"/>
  <c r="E330" i="3"/>
  <c r="L330" i="3"/>
  <c r="K330" i="3"/>
  <c r="J334" i="3"/>
  <c r="F334" i="3"/>
  <c r="H334" i="3"/>
  <c r="L334" i="3"/>
  <c r="G334" i="3"/>
  <c r="K334" i="3"/>
  <c r="I334" i="3"/>
  <c r="E334" i="3"/>
  <c r="J338" i="3"/>
  <c r="F338" i="3"/>
  <c r="L338" i="3"/>
  <c r="G338" i="3"/>
  <c r="K338" i="3"/>
  <c r="E338" i="3"/>
  <c r="H338" i="3"/>
  <c r="I338" i="3"/>
  <c r="J342" i="3"/>
  <c r="F342" i="3"/>
  <c r="K342" i="3"/>
  <c r="E342" i="3"/>
  <c r="I342" i="3"/>
  <c r="H342" i="3"/>
  <c r="L342" i="3"/>
  <c r="G342" i="3"/>
  <c r="J346" i="3"/>
  <c r="F346" i="3"/>
  <c r="I346" i="3"/>
  <c r="H346" i="3"/>
  <c r="L346" i="3"/>
  <c r="G346" i="3"/>
  <c r="K346" i="3"/>
  <c r="E346" i="3"/>
  <c r="J350" i="3"/>
  <c r="F350" i="3"/>
  <c r="H350" i="3"/>
  <c r="L350" i="3"/>
  <c r="G350" i="3"/>
  <c r="E350" i="3"/>
  <c r="K350" i="3"/>
  <c r="I350" i="3"/>
  <c r="J354" i="3"/>
  <c r="F354" i="3"/>
  <c r="L354" i="3"/>
  <c r="G354" i="3"/>
  <c r="K354" i="3"/>
  <c r="E354" i="3"/>
  <c r="I354" i="3"/>
  <c r="H354" i="3"/>
  <c r="J358" i="3"/>
  <c r="F358" i="3"/>
  <c r="K358" i="3"/>
  <c r="E358" i="3"/>
  <c r="I358" i="3"/>
  <c r="H358" i="3"/>
  <c r="G358" i="3"/>
  <c r="L358" i="3"/>
  <c r="I362" i="3"/>
  <c r="E362" i="3"/>
  <c r="L362" i="3"/>
  <c r="H362" i="3"/>
  <c r="G362" i="3"/>
  <c r="F362" i="3"/>
  <c r="K362" i="3"/>
  <c r="J362" i="3"/>
  <c r="I366" i="3"/>
  <c r="E366" i="3"/>
  <c r="L366" i="3"/>
  <c r="H366" i="3"/>
  <c r="K366" i="3"/>
  <c r="J366" i="3"/>
  <c r="G366" i="3"/>
  <c r="F366" i="3"/>
  <c r="I370" i="3"/>
  <c r="E370" i="3"/>
  <c r="L370" i="3"/>
  <c r="H370" i="3"/>
  <c r="G370" i="3"/>
  <c r="K370" i="3"/>
  <c r="J370" i="3"/>
  <c r="F370" i="3"/>
  <c r="I374" i="3"/>
  <c r="E374" i="3"/>
  <c r="L374" i="3"/>
  <c r="H374" i="3"/>
  <c r="K374" i="3"/>
  <c r="G374" i="3"/>
  <c r="J374" i="3"/>
  <c r="F374" i="3"/>
  <c r="I378" i="3"/>
  <c r="E378" i="3"/>
  <c r="L378" i="3"/>
  <c r="H378" i="3"/>
  <c r="G378" i="3"/>
  <c r="K378" i="3"/>
  <c r="J378" i="3"/>
  <c r="F378" i="3"/>
  <c r="I382" i="3"/>
  <c r="E382" i="3"/>
  <c r="L382" i="3"/>
  <c r="H382" i="3"/>
  <c r="K382" i="3"/>
  <c r="F382" i="3"/>
  <c r="J382" i="3"/>
  <c r="G382" i="3"/>
  <c r="I386" i="3"/>
  <c r="E386" i="3"/>
  <c r="L386" i="3"/>
  <c r="H386" i="3"/>
  <c r="G386" i="3"/>
  <c r="J386" i="3"/>
  <c r="K386" i="3"/>
  <c r="F386" i="3"/>
  <c r="I390" i="3"/>
  <c r="E390" i="3"/>
  <c r="L390" i="3"/>
  <c r="H390" i="3"/>
  <c r="K390" i="3"/>
  <c r="J390" i="3"/>
  <c r="G390" i="3"/>
  <c r="F390" i="3"/>
  <c r="I394" i="3"/>
  <c r="E394" i="3"/>
  <c r="L394" i="3"/>
  <c r="H394" i="3"/>
  <c r="G394" i="3"/>
  <c r="F394" i="3"/>
  <c r="K394" i="3"/>
  <c r="J394" i="3"/>
  <c r="I398" i="3"/>
  <c r="E398" i="3"/>
  <c r="L398" i="3"/>
  <c r="H398" i="3"/>
  <c r="K398" i="3"/>
  <c r="J398" i="3"/>
  <c r="G398" i="3"/>
  <c r="F398" i="3"/>
  <c r="I402" i="3"/>
  <c r="E402" i="3"/>
  <c r="L402" i="3"/>
  <c r="H402" i="3"/>
  <c r="G402" i="3"/>
  <c r="F402" i="3"/>
  <c r="K402" i="3"/>
  <c r="J402" i="3"/>
  <c r="I406" i="3"/>
  <c r="E406" i="3"/>
  <c r="L406" i="3"/>
  <c r="H406" i="3"/>
  <c r="K406" i="3"/>
  <c r="G406" i="3"/>
  <c r="J406" i="3"/>
  <c r="F406" i="3"/>
  <c r="I410" i="3"/>
  <c r="E410" i="3"/>
  <c r="L410" i="3"/>
  <c r="H410" i="3"/>
  <c r="G410" i="3"/>
  <c r="K410" i="3"/>
  <c r="F410" i="3"/>
  <c r="J410" i="3"/>
  <c r="I414" i="3"/>
  <c r="E414" i="3"/>
  <c r="L414" i="3"/>
  <c r="H414" i="3"/>
  <c r="K414" i="3"/>
  <c r="F414" i="3"/>
  <c r="J414" i="3"/>
  <c r="G414" i="3"/>
  <c r="I418" i="3"/>
  <c r="E418" i="3"/>
  <c r="L418" i="3"/>
  <c r="H418" i="3"/>
  <c r="G418" i="3"/>
  <c r="J418" i="3"/>
  <c r="F418" i="3"/>
  <c r="K418" i="3"/>
  <c r="I422" i="3"/>
  <c r="E422" i="3"/>
  <c r="L422" i="3"/>
  <c r="H422" i="3"/>
  <c r="K422" i="3"/>
  <c r="J422" i="3"/>
  <c r="G422" i="3"/>
  <c r="F422" i="3"/>
  <c r="I426" i="3"/>
  <c r="E426" i="3"/>
  <c r="L426" i="3"/>
  <c r="H426" i="3"/>
  <c r="G426" i="3"/>
  <c r="F426" i="3"/>
  <c r="J426" i="3"/>
  <c r="K426" i="3"/>
  <c r="I430" i="3"/>
  <c r="E430" i="3"/>
  <c r="L430" i="3"/>
  <c r="H430" i="3"/>
  <c r="K430" i="3"/>
  <c r="J430" i="3"/>
  <c r="G430" i="3"/>
  <c r="F430" i="3"/>
  <c r="I434" i="3"/>
  <c r="E434" i="3"/>
  <c r="L434" i="3"/>
  <c r="H434" i="3"/>
  <c r="G434" i="3"/>
  <c r="J434" i="3"/>
  <c r="F434" i="3"/>
  <c r="K434" i="3"/>
  <c r="I438" i="3"/>
  <c r="E438" i="3"/>
  <c r="L438" i="3"/>
  <c r="H438" i="3"/>
  <c r="K438" i="3"/>
  <c r="G438" i="3"/>
  <c r="J438" i="3"/>
  <c r="F438" i="3"/>
  <c r="I442" i="3"/>
  <c r="E442" i="3"/>
  <c r="L442" i="3"/>
  <c r="H442" i="3"/>
  <c r="G442" i="3"/>
  <c r="K442" i="3"/>
  <c r="J442" i="3"/>
  <c r="F442" i="3"/>
  <c r="I446" i="3"/>
  <c r="E446" i="3"/>
  <c r="L446" i="3"/>
  <c r="H446" i="3"/>
  <c r="K446" i="3"/>
  <c r="F446" i="3"/>
  <c r="J446" i="3"/>
  <c r="G446" i="3"/>
  <c r="I450" i="3"/>
  <c r="E450" i="3"/>
  <c r="L450" i="3"/>
  <c r="H450" i="3"/>
  <c r="G450" i="3"/>
  <c r="J450" i="3"/>
  <c r="K450" i="3"/>
  <c r="F450" i="3"/>
  <c r="I454" i="3"/>
  <c r="E454" i="3"/>
  <c r="L454" i="3"/>
  <c r="H454" i="3"/>
  <c r="K454" i="3"/>
  <c r="F454" i="3"/>
  <c r="J454" i="3"/>
  <c r="G454" i="3"/>
  <c r="I458" i="3"/>
  <c r="E458" i="3"/>
  <c r="L458" i="3"/>
  <c r="H458" i="3"/>
  <c r="G458" i="3"/>
  <c r="F458" i="3"/>
  <c r="K458" i="3"/>
  <c r="J458" i="3"/>
  <c r="I462" i="3"/>
  <c r="E462" i="3"/>
  <c r="L462" i="3"/>
  <c r="H462" i="3"/>
  <c r="K462" i="3"/>
  <c r="J462" i="3"/>
  <c r="F462" i="3"/>
  <c r="G462" i="3"/>
  <c r="I466" i="3"/>
  <c r="E466" i="3"/>
  <c r="L466" i="3"/>
  <c r="H466" i="3"/>
  <c r="G466" i="3"/>
  <c r="K466" i="3"/>
  <c r="J466" i="3"/>
  <c r="F466" i="3"/>
  <c r="I482" i="3"/>
  <c r="E482" i="3"/>
  <c r="L482" i="3"/>
  <c r="H482" i="3"/>
  <c r="G482" i="3"/>
  <c r="J482" i="3"/>
  <c r="K482" i="3"/>
  <c r="F482" i="3"/>
  <c r="I498" i="3"/>
  <c r="E498" i="3"/>
  <c r="L498" i="3"/>
  <c r="H498" i="3"/>
  <c r="G498" i="3"/>
  <c r="K498" i="3"/>
  <c r="J498" i="3"/>
  <c r="F498" i="3"/>
  <c r="I514" i="3"/>
  <c r="E514" i="3"/>
  <c r="L514" i="3"/>
  <c r="H514" i="3"/>
  <c r="G514" i="3"/>
  <c r="J514" i="3"/>
  <c r="K514" i="3"/>
  <c r="F514" i="3"/>
  <c r="I530" i="3"/>
  <c r="E530" i="3"/>
  <c r="L530" i="3"/>
  <c r="H530" i="3"/>
  <c r="G530" i="3"/>
  <c r="F530" i="3"/>
  <c r="K530" i="3"/>
  <c r="J530" i="3"/>
  <c r="I546" i="3"/>
  <c r="E546" i="3"/>
  <c r="L546" i="3"/>
  <c r="H546" i="3"/>
  <c r="G546" i="3"/>
  <c r="J546" i="3"/>
  <c r="F546" i="3"/>
  <c r="K546" i="3"/>
  <c r="I562" i="3"/>
  <c r="E562" i="3"/>
  <c r="L562" i="3"/>
  <c r="H562" i="3"/>
  <c r="G562" i="3"/>
  <c r="J562" i="3"/>
  <c r="F562" i="3"/>
  <c r="K562" i="3"/>
  <c r="I578" i="3"/>
  <c r="E578" i="3"/>
  <c r="L578" i="3"/>
  <c r="H578" i="3"/>
  <c r="G578" i="3"/>
  <c r="J578" i="3"/>
  <c r="K578" i="3"/>
  <c r="F578" i="3"/>
  <c r="I594" i="3"/>
  <c r="E594" i="3"/>
  <c r="L594" i="3"/>
  <c r="H594" i="3"/>
  <c r="G594" i="3"/>
  <c r="K594" i="3"/>
  <c r="J594" i="3"/>
  <c r="F594" i="3"/>
  <c r="I610" i="3"/>
  <c r="E610" i="3"/>
  <c r="L610" i="3"/>
  <c r="H610" i="3"/>
  <c r="G610" i="3"/>
  <c r="J610" i="3"/>
  <c r="K610" i="3"/>
  <c r="F610" i="3"/>
  <c r="I626" i="3"/>
  <c r="E626" i="3"/>
  <c r="L626" i="3"/>
  <c r="H626" i="3"/>
  <c r="G626" i="3"/>
  <c r="K626" i="3"/>
  <c r="J626" i="3"/>
  <c r="F626" i="3"/>
  <c r="I642" i="3"/>
  <c r="L642" i="3"/>
  <c r="H642" i="3"/>
  <c r="G642" i="3"/>
  <c r="J642" i="3"/>
  <c r="E642" i="3"/>
  <c r="K642" i="3"/>
  <c r="F642" i="3"/>
  <c r="L658" i="3"/>
  <c r="H658" i="3"/>
  <c r="G658" i="3"/>
  <c r="J658" i="3"/>
  <c r="F658" i="3"/>
  <c r="E658" i="3"/>
  <c r="K658" i="3"/>
  <c r="I658" i="3"/>
  <c r="L674" i="3"/>
  <c r="H674" i="3"/>
  <c r="G674" i="3"/>
  <c r="K674" i="3"/>
  <c r="E674" i="3"/>
  <c r="I674" i="3"/>
  <c r="F674" i="3"/>
  <c r="J674" i="3"/>
  <c r="L690" i="3"/>
  <c r="H690" i="3"/>
  <c r="G690" i="3"/>
  <c r="F690" i="3"/>
  <c r="J690" i="3"/>
  <c r="I690" i="3"/>
  <c r="E690" i="3"/>
  <c r="K690" i="3"/>
  <c r="L706" i="3"/>
  <c r="H706" i="3"/>
  <c r="G706" i="3"/>
  <c r="I706" i="3"/>
  <c r="K706" i="3"/>
  <c r="J706" i="3"/>
  <c r="F706" i="3"/>
  <c r="E706" i="3"/>
  <c r="L722" i="3"/>
  <c r="H722" i="3"/>
  <c r="G722" i="3"/>
  <c r="J722" i="3"/>
  <c r="E722" i="3"/>
  <c r="K722" i="3"/>
  <c r="I722" i="3"/>
  <c r="F722" i="3"/>
  <c r="L738" i="3"/>
  <c r="H738" i="3"/>
  <c r="G738" i="3"/>
  <c r="K738" i="3"/>
  <c r="E738" i="3"/>
  <c r="F738" i="3"/>
  <c r="J738" i="3"/>
  <c r="I738" i="3"/>
  <c r="L754" i="3"/>
  <c r="H754" i="3"/>
  <c r="G754" i="3"/>
  <c r="F754" i="3"/>
  <c r="I754" i="3"/>
  <c r="E754" i="3"/>
  <c r="K754" i="3"/>
  <c r="J754" i="3"/>
  <c r="L766" i="3"/>
  <c r="H766" i="3"/>
  <c r="I766" i="3"/>
  <c r="G766" i="3"/>
  <c r="K766" i="3"/>
  <c r="J766" i="3"/>
  <c r="F766" i="3"/>
  <c r="E766" i="3"/>
  <c r="I774" i="3"/>
  <c r="E774" i="3"/>
  <c r="K774" i="3"/>
  <c r="F774" i="3"/>
  <c r="J774" i="3"/>
  <c r="H774" i="3"/>
  <c r="G774" i="3"/>
  <c r="L774" i="3"/>
  <c r="I782" i="3"/>
  <c r="E782" i="3"/>
  <c r="H782" i="3"/>
  <c r="K782" i="3"/>
  <c r="J782" i="3"/>
  <c r="G782" i="3"/>
  <c r="F782" i="3"/>
  <c r="L782" i="3"/>
  <c r="I790" i="3"/>
  <c r="E790" i="3"/>
  <c r="K790" i="3"/>
  <c r="F790" i="3"/>
  <c r="L790" i="3"/>
  <c r="J790" i="3"/>
  <c r="H790" i="3"/>
  <c r="G790" i="3"/>
  <c r="I798" i="3"/>
  <c r="E798" i="3"/>
  <c r="H798" i="3"/>
  <c r="L798" i="3"/>
  <c r="F798" i="3"/>
  <c r="K798" i="3"/>
  <c r="J798" i="3"/>
  <c r="G798" i="3"/>
  <c r="I806" i="3"/>
  <c r="E806" i="3"/>
  <c r="K806" i="3"/>
  <c r="F806" i="3"/>
  <c r="G806" i="3"/>
  <c r="L806" i="3"/>
  <c r="J806" i="3"/>
  <c r="H806" i="3"/>
  <c r="I814" i="3"/>
  <c r="E814" i="3"/>
  <c r="H814" i="3"/>
  <c r="G814" i="3"/>
  <c r="L814" i="3"/>
  <c r="F814" i="3"/>
  <c r="K814" i="3"/>
  <c r="J814" i="3"/>
  <c r="I822" i="3"/>
  <c r="E822" i="3"/>
  <c r="K822" i="3"/>
  <c r="F822" i="3"/>
  <c r="H822" i="3"/>
  <c r="G822" i="3"/>
  <c r="L822" i="3"/>
  <c r="J822" i="3"/>
  <c r="I830" i="3"/>
  <c r="E830" i="3"/>
  <c r="H830" i="3"/>
  <c r="J830" i="3"/>
  <c r="G830" i="3"/>
  <c r="L830" i="3"/>
  <c r="K830" i="3"/>
  <c r="F830" i="3"/>
  <c r="I838" i="3"/>
  <c r="E838" i="3"/>
  <c r="K838" i="3"/>
  <c r="F838" i="3"/>
  <c r="J838" i="3"/>
  <c r="H838" i="3"/>
  <c r="L838" i="3"/>
  <c r="G838" i="3"/>
  <c r="I846" i="3"/>
  <c r="E846" i="3"/>
  <c r="H846" i="3"/>
  <c r="K846" i="3"/>
  <c r="J846" i="3"/>
  <c r="L846" i="3"/>
  <c r="G846" i="3"/>
  <c r="F846" i="3"/>
  <c r="I854" i="3"/>
  <c r="E854" i="3"/>
  <c r="K854" i="3"/>
  <c r="F854" i="3"/>
  <c r="L854" i="3"/>
  <c r="J854" i="3"/>
  <c r="H854" i="3"/>
  <c r="G854" i="3"/>
  <c r="I862" i="3"/>
  <c r="E862" i="3"/>
  <c r="H862" i="3"/>
  <c r="L862" i="3"/>
  <c r="F862" i="3"/>
  <c r="K862" i="3"/>
  <c r="J862" i="3"/>
  <c r="G862" i="3"/>
  <c r="I870" i="3"/>
  <c r="E870" i="3"/>
  <c r="K870" i="3"/>
  <c r="F870" i="3"/>
  <c r="G870" i="3"/>
  <c r="L870" i="3"/>
  <c r="J870" i="3"/>
  <c r="H870" i="3"/>
  <c r="I878" i="3"/>
  <c r="E878" i="3"/>
  <c r="H878" i="3"/>
  <c r="G878" i="3"/>
  <c r="L878" i="3"/>
  <c r="F878" i="3"/>
  <c r="K878" i="3"/>
  <c r="J878" i="3"/>
  <c r="I886" i="3"/>
  <c r="E886" i="3"/>
  <c r="K886" i="3"/>
  <c r="F886" i="3"/>
  <c r="H886" i="3"/>
  <c r="L886" i="3"/>
  <c r="J886" i="3"/>
  <c r="G886" i="3"/>
  <c r="I894" i="3"/>
  <c r="E894" i="3"/>
  <c r="H894" i="3"/>
  <c r="J894" i="3"/>
  <c r="G894" i="3"/>
  <c r="F894" i="3"/>
  <c r="L894" i="3"/>
  <c r="K894" i="3"/>
  <c r="I902" i="3"/>
  <c r="E902" i="3"/>
  <c r="K902" i="3"/>
  <c r="F902" i="3"/>
  <c r="J902" i="3"/>
  <c r="L902" i="3"/>
  <c r="H902" i="3"/>
  <c r="G902" i="3"/>
  <c r="I910" i="3"/>
  <c r="E910" i="3"/>
  <c r="H910" i="3"/>
  <c r="K910" i="3"/>
  <c r="J910" i="3"/>
  <c r="G910" i="3"/>
  <c r="L910" i="3"/>
  <c r="F910" i="3"/>
  <c r="I918" i="3"/>
  <c r="E918" i="3"/>
  <c r="K918" i="3"/>
  <c r="F918" i="3"/>
  <c r="L918" i="3"/>
  <c r="G918" i="3"/>
  <c r="J918" i="3"/>
  <c r="H918" i="3"/>
  <c r="I926" i="3"/>
  <c r="E926" i="3"/>
  <c r="H926" i="3"/>
  <c r="L926" i="3"/>
  <c r="F926" i="3"/>
  <c r="K926" i="3"/>
  <c r="J926" i="3"/>
  <c r="G926" i="3"/>
  <c r="I934" i="3"/>
  <c r="E934" i="3"/>
  <c r="K934" i="3"/>
  <c r="F934" i="3"/>
  <c r="G934" i="3"/>
  <c r="H934" i="3"/>
  <c r="L934" i="3"/>
  <c r="J934" i="3"/>
  <c r="I942" i="3"/>
  <c r="E942" i="3"/>
  <c r="H942" i="3"/>
  <c r="G942" i="3"/>
  <c r="L942" i="3"/>
  <c r="K942" i="3"/>
  <c r="J942" i="3"/>
  <c r="F942" i="3"/>
  <c r="I950" i="3"/>
  <c r="E950" i="3"/>
  <c r="K950" i="3"/>
  <c r="F950" i="3"/>
  <c r="H950" i="3"/>
  <c r="J950" i="3"/>
  <c r="G950" i="3"/>
  <c r="L950" i="3"/>
  <c r="I958" i="3"/>
  <c r="E958" i="3"/>
  <c r="H958" i="3"/>
  <c r="J958" i="3"/>
  <c r="F958" i="3"/>
  <c r="L958" i="3"/>
  <c r="K958" i="3"/>
  <c r="G958" i="3"/>
  <c r="I966" i="3"/>
  <c r="E966" i="3"/>
  <c r="K966" i="3"/>
  <c r="F966" i="3"/>
  <c r="J966" i="3"/>
  <c r="L966" i="3"/>
  <c r="H966" i="3"/>
  <c r="G966" i="3"/>
  <c r="I974" i="3"/>
  <c r="E974" i="3"/>
  <c r="H974" i="3"/>
  <c r="K974" i="3"/>
  <c r="G974" i="3"/>
  <c r="F974" i="3"/>
  <c r="L974" i="3"/>
  <c r="J974" i="3"/>
  <c r="I982" i="3"/>
  <c r="E982" i="3"/>
  <c r="K982" i="3"/>
  <c r="F982" i="3"/>
  <c r="L982" i="3"/>
  <c r="J982" i="3"/>
  <c r="H982" i="3"/>
  <c r="G982" i="3"/>
  <c r="K992" i="3"/>
  <c r="G992" i="3"/>
  <c r="J992" i="3"/>
  <c r="E992" i="3"/>
  <c r="I992" i="3"/>
  <c r="H992" i="3"/>
  <c r="F992" i="3"/>
  <c r="L992" i="3"/>
  <c r="L1013" i="3"/>
  <c r="H1013" i="3"/>
  <c r="G1013" i="3"/>
  <c r="F1013" i="3"/>
  <c r="I1013" i="3"/>
  <c r="E1013" i="3"/>
  <c r="K1013" i="3"/>
  <c r="J1013" i="3"/>
  <c r="K1024" i="3"/>
  <c r="G1024" i="3"/>
  <c r="J1024" i="3"/>
  <c r="E1024" i="3"/>
  <c r="F1024" i="3"/>
  <c r="L1024" i="3"/>
  <c r="I1024" i="3"/>
  <c r="H1024" i="3"/>
  <c r="K1045" i="3"/>
  <c r="G1045" i="3"/>
  <c r="H1045" i="3"/>
  <c r="F1045" i="3"/>
  <c r="L1045" i="3"/>
  <c r="E1045" i="3"/>
  <c r="J1045" i="3"/>
  <c r="I1045" i="3"/>
  <c r="J1056" i="3"/>
  <c r="F1056" i="3"/>
  <c r="K1056" i="3"/>
  <c r="E1056" i="3"/>
  <c r="G1056" i="3"/>
  <c r="L1056" i="3"/>
  <c r="I1056" i="3"/>
  <c r="H1056" i="3"/>
  <c r="K1077" i="3"/>
  <c r="G1077" i="3"/>
  <c r="H1077" i="3"/>
  <c r="J1077" i="3"/>
  <c r="I1077" i="3"/>
  <c r="F1077" i="3"/>
  <c r="E1077" i="3"/>
  <c r="L1077" i="3"/>
  <c r="J1088" i="3"/>
  <c r="F1088" i="3"/>
  <c r="K1088" i="3"/>
  <c r="E1088" i="3"/>
  <c r="I1088" i="3"/>
  <c r="H1088" i="3"/>
  <c r="G1088" i="3"/>
  <c r="L1088" i="3"/>
  <c r="K1109" i="3"/>
  <c r="G1109" i="3"/>
  <c r="H1109" i="3"/>
  <c r="F1109" i="3"/>
  <c r="L1109" i="3"/>
  <c r="E1109" i="3"/>
  <c r="J1109" i="3"/>
  <c r="I1109" i="3"/>
  <c r="J1120" i="3"/>
  <c r="F1120" i="3"/>
  <c r="K1120" i="3"/>
  <c r="E1120" i="3"/>
  <c r="G1120" i="3"/>
  <c r="L1120" i="3"/>
  <c r="I1120" i="3"/>
  <c r="H1120" i="3"/>
  <c r="K1141" i="3"/>
  <c r="G1141" i="3"/>
  <c r="H1141" i="3"/>
  <c r="J1141" i="3"/>
  <c r="I1141" i="3"/>
  <c r="F1141" i="3"/>
  <c r="L1141" i="3"/>
  <c r="E1141" i="3"/>
  <c r="J1152" i="3"/>
  <c r="F1152" i="3"/>
  <c r="K1152" i="3"/>
  <c r="E1152" i="3"/>
  <c r="I1152" i="3"/>
  <c r="H1152" i="3"/>
  <c r="L1152" i="3"/>
  <c r="G1152" i="3"/>
  <c r="K1173" i="3"/>
  <c r="G1173" i="3"/>
  <c r="H1173" i="3"/>
  <c r="F1173" i="3"/>
  <c r="L1173" i="3"/>
  <c r="E1173" i="3"/>
  <c r="J1173" i="3"/>
  <c r="I1173" i="3"/>
  <c r="J1184" i="3"/>
  <c r="F1184" i="3"/>
  <c r="K1184" i="3"/>
  <c r="E1184" i="3"/>
  <c r="G1184" i="3"/>
  <c r="L1184" i="3"/>
  <c r="I1184" i="3"/>
  <c r="H1184" i="3"/>
  <c r="K1205" i="3"/>
  <c r="G1205" i="3"/>
  <c r="H1205" i="3"/>
  <c r="J1205" i="3"/>
  <c r="I1205" i="3"/>
  <c r="F1205" i="3"/>
  <c r="E1205" i="3"/>
  <c r="L1205" i="3"/>
  <c r="J1216" i="3"/>
  <c r="F1216" i="3"/>
  <c r="K1216" i="3"/>
  <c r="E1216" i="3"/>
  <c r="I1216" i="3"/>
  <c r="H1216" i="3"/>
  <c r="G1216" i="3"/>
  <c r="L1216" i="3"/>
  <c r="K1237" i="3"/>
  <c r="G1237" i="3"/>
  <c r="H1237" i="3"/>
  <c r="F1237" i="3"/>
  <c r="L1237" i="3"/>
  <c r="E1237" i="3"/>
  <c r="J1237" i="3"/>
  <c r="I1237" i="3"/>
  <c r="J1248" i="3"/>
  <c r="F1248" i="3"/>
  <c r="K1248" i="3"/>
  <c r="E1248" i="3"/>
  <c r="G1248" i="3"/>
  <c r="L1248" i="3"/>
  <c r="I1248" i="3"/>
  <c r="H1248" i="3"/>
  <c r="K1269" i="3"/>
  <c r="G1269" i="3"/>
  <c r="H1269" i="3"/>
  <c r="J1269" i="3"/>
  <c r="I1269" i="3"/>
  <c r="F1269" i="3"/>
  <c r="L1269" i="3"/>
  <c r="E1269" i="3"/>
  <c r="J1810" i="3"/>
  <c r="F1810" i="3"/>
  <c r="K1810" i="3"/>
  <c r="E1810" i="3"/>
  <c r="I1810" i="3"/>
  <c r="H1810" i="3"/>
  <c r="L1810" i="3"/>
  <c r="G1810" i="3"/>
  <c r="I1853" i="3"/>
  <c r="E1853" i="3"/>
  <c r="H1853" i="3"/>
  <c r="L1853" i="3"/>
  <c r="G1853" i="3"/>
  <c r="F1853" i="3"/>
  <c r="K1853" i="3"/>
  <c r="J1853" i="3"/>
  <c r="L2744" i="3"/>
  <c r="H2744" i="3"/>
  <c r="K2744" i="3"/>
  <c r="F2744" i="3"/>
  <c r="J2744" i="3"/>
  <c r="E2744" i="3"/>
  <c r="I2744" i="3"/>
  <c r="G2744" i="3"/>
  <c r="I3061" i="3"/>
  <c r="E3061" i="3"/>
  <c r="K3061" i="3"/>
  <c r="F3061" i="3"/>
  <c r="J3061" i="3"/>
  <c r="H3061" i="3"/>
  <c r="G3061" i="3"/>
  <c r="L3061" i="3"/>
  <c r="I16" i="3"/>
  <c r="E16" i="3"/>
  <c r="L16" i="3"/>
  <c r="H16" i="3"/>
  <c r="K16" i="3"/>
  <c r="J16" i="3"/>
  <c r="G16" i="3"/>
  <c r="F16" i="3"/>
  <c r="I24" i="3"/>
  <c r="E24" i="3"/>
  <c r="L24" i="3"/>
  <c r="H24" i="3"/>
  <c r="K24" i="3"/>
  <c r="J24" i="3"/>
  <c r="F24" i="3"/>
  <c r="G24" i="3"/>
  <c r="I32" i="3"/>
  <c r="E32" i="3"/>
  <c r="L32" i="3"/>
  <c r="H32" i="3"/>
  <c r="K32" i="3"/>
  <c r="J32" i="3"/>
  <c r="G32" i="3"/>
  <c r="F32" i="3"/>
  <c r="I36" i="3"/>
  <c r="E36" i="3"/>
  <c r="L36" i="3"/>
  <c r="H36" i="3"/>
  <c r="G36" i="3"/>
  <c r="F36" i="3"/>
  <c r="K36" i="3"/>
  <c r="J36" i="3"/>
  <c r="I44" i="3"/>
  <c r="E44" i="3"/>
  <c r="L44" i="3"/>
  <c r="H44" i="3"/>
  <c r="G44" i="3"/>
  <c r="F44" i="3"/>
  <c r="K44" i="3"/>
  <c r="J44" i="3"/>
  <c r="I52" i="3"/>
  <c r="E52" i="3"/>
  <c r="L52" i="3"/>
  <c r="H52" i="3"/>
  <c r="G52" i="3"/>
  <c r="F52" i="3"/>
  <c r="K52" i="3"/>
  <c r="J52" i="3"/>
  <c r="I60" i="3"/>
  <c r="E60" i="3"/>
  <c r="L60" i="3"/>
  <c r="H60" i="3"/>
  <c r="G60" i="3"/>
  <c r="F60" i="3"/>
  <c r="K60" i="3"/>
  <c r="J60" i="3"/>
  <c r="I72" i="3"/>
  <c r="E72" i="3"/>
  <c r="L72" i="3"/>
  <c r="H72" i="3"/>
  <c r="K72" i="3"/>
  <c r="J72" i="3"/>
  <c r="G72" i="3"/>
  <c r="F72" i="3"/>
  <c r="I80" i="3"/>
  <c r="E80" i="3"/>
  <c r="L80" i="3"/>
  <c r="H80" i="3"/>
  <c r="K80" i="3"/>
  <c r="J80" i="3"/>
  <c r="G80" i="3"/>
  <c r="F80" i="3"/>
  <c r="I88" i="3"/>
  <c r="E88" i="3"/>
  <c r="L88" i="3"/>
  <c r="H88" i="3"/>
  <c r="K88" i="3"/>
  <c r="J88" i="3"/>
  <c r="G88" i="3"/>
  <c r="F88" i="3"/>
  <c r="I96" i="3"/>
  <c r="E96" i="3"/>
  <c r="L96" i="3"/>
  <c r="H96" i="3"/>
  <c r="K96" i="3"/>
  <c r="J96" i="3"/>
  <c r="G96" i="3"/>
  <c r="F96" i="3"/>
  <c r="I100" i="3"/>
  <c r="E100" i="3"/>
  <c r="L100" i="3"/>
  <c r="H100" i="3"/>
  <c r="G100" i="3"/>
  <c r="F100" i="3"/>
  <c r="K100" i="3"/>
  <c r="J100" i="3"/>
  <c r="I108" i="3"/>
  <c r="E108" i="3"/>
  <c r="L108" i="3"/>
  <c r="H108" i="3"/>
  <c r="G108" i="3"/>
  <c r="F108" i="3"/>
  <c r="K108" i="3"/>
  <c r="J108" i="3"/>
  <c r="I116" i="3"/>
  <c r="E116" i="3"/>
  <c r="L116" i="3"/>
  <c r="H116" i="3"/>
  <c r="G116" i="3"/>
  <c r="F116" i="3"/>
  <c r="K116" i="3"/>
  <c r="J116" i="3"/>
  <c r="I124" i="3"/>
  <c r="E124" i="3"/>
  <c r="L124" i="3"/>
  <c r="H124" i="3"/>
  <c r="G124" i="3"/>
  <c r="F124" i="3"/>
  <c r="K124" i="3"/>
  <c r="J124" i="3"/>
  <c r="I132" i="3"/>
  <c r="E132" i="3"/>
  <c r="L132" i="3"/>
  <c r="H132" i="3"/>
  <c r="G132" i="3"/>
  <c r="F132" i="3"/>
  <c r="K132" i="3"/>
  <c r="J132" i="3"/>
  <c r="I140" i="3"/>
  <c r="E140" i="3"/>
  <c r="L140" i="3"/>
  <c r="H140" i="3"/>
  <c r="G140" i="3"/>
  <c r="F140" i="3"/>
  <c r="K140" i="3"/>
  <c r="J140" i="3"/>
  <c r="I148" i="3"/>
  <c r="E148" i="3"/>
  <c r="L148" i="3"/>
  <c r="H148" i="3"/>
  <c r="G148" i="3"/>
  <c r="F148" i="3"/>
  <c r="K148" i="3"/>
  <c r="J148" i="3"/>
  <c r="I156" i="3"/>
  <c r="E156" i="3"/>
  <c r="L156" i="3"/>
  <c r="H156" i="3"/>
  <c r="G156" i="3"/>
  <c r="F156" i="3"/>
  <c r="J156" i="3"/>
  <c r="K156" i="3"/>
  <c r="I164" i="3"/>
  <c r="E164" i="3"/>
  <c r="L164" i="3"/>
  <c r="H164" i="3"/>
  <c r="G164" i="3"/>
  <c r="F164" i="3"/>
  <c r="K164" i="3"/>
  <c r="J164" i="3"/>
  <c r="I176" i="3"/>
  <c r="E176" i="3"/>
  <c r="L176" i="3"/>
  <c r="H176" i="3"/>
  <c r="K176" i="3"/>
  <c r="J176" i="3"/>
  <c r="G176" i="3"/>
  <c r="F176" i="3"/>
  <c r="I184" i="3"/>
  <c r="E184" i="3"/>
  <c r="L184" i="3"/>
  <c r="H184" i="3"/>
  <c r="K184" i="3"/>
  <c r="J184" i="3"/>
  <c r="F184" i="3"/>
  <c r="G184" i="3"/>
  <c r="I188" i="3"/>
  <c r="E188" i="3"/>
  <c r="L188" i="3"/>
  <c r="H188" i="3"/>
  <c r="G188" i="3"/>
  <c r="F188" i="3"/>
  <c r="K188" i="3"/>
  <c r="J188" i="3"/>
  <c r="I196" i="3"/>
  <c r="E196" i="3"/>
  <c r="L196" i="3"/>
  <c r="H196" i="3"/>
  <c r="G196" i="3"/>
  <c r="F196" i="3"/>
  <c r="K196" i="3"/>
  <c r="J196" i="3"/>
  <c r="I208" i="3"/>
  <c r="E208" i="3"/>
  <c r="L208" i="3"/>
  <c r="H208" i="3"/>
  <c r="K208" i="3"/>
  <c r="J208" i="3"/>
  <c r="G208" i="3"/>
  <c r="F208" i="3"/>
  <c r="I216" i="3"/>
  <c r="E216" i="3"/>
  <c r="L216" i="3"/>
  <c r="H216" i="3"/>
  <c r="K216" i="3"/>
  <c r="J216" i="3"/>
  <c r="G216" i="3"/>
  <c r="F216" i="3"/>
  <c r="I220" i="3"/>
  <c r="E220" i="3"/>
  <c r="L220" i="3"/>
  <c r="H220" i="3"/>
  <c r="G220" i="3"/>
  <c r="F220" i="3"/>
  <c r="J220" i="3"/>
  <c r="K220" i="3"/>
  <c r="I228" i="3"/>
  <c r="E228" i="3"/>
  <c r="L228" i="3"/>
  <c r="H228" i="3"/>
  <c r="G228" i="3"/>
  <c r="F228" i="3"/>
  <c r="K228" i="3"/>
  <c r="J228" i="3"/>
  <c r="I236" i="3"/>
  <c r="E236" i="3"/>
  <c r="L236" i="3"/>
  <c r="H236" i="3"/>
  <c r="G236" i="3"/>
  <c r="F236" i="3"/>
  <c r="J236" i="3"/>
  <c r="K236" i="3"/>
  <c r="I248" i="3"/>
  <c r="E248" i="3"/>
  <c r="L248" i="3"/>
  <c r="H248" i="3"/>
  <c r="K248" i="3"/>
  <c r="J248" i="3"/>
  <c r="F248" i="3"/>
  <c r="G248" i="3"/>
  <c r="I256" i="3"/>
  <c r="E256" i="3"/>
  <c r="L256" i="3"/>
  <c r="H256" i="3"/>
  <c r="K256" i="3"/>
  <c r="J256" i="3"/>
  <c r="G256" i="3"/>
  <c r="F256" i="3"/>
  <c r="I264" i="3"/>
  <c r="E264" i="3"/>
  <c r="L264" i="3"/>
  <c r="H264" i="3"/>
  <c r="K264" i="3"/>
  <c r="J264" i="3"/>
  <c r="F264" i="3"/>
  <c r="G264" i="3"/>
  <c r="I268" i="3"/>
  <c r="E268" i="3"/>
  <c r="L268" i="3"/>
  <c r="H268" i="3"/>
  <c r="G268" i="3"/>
  <c r="F268" i="3"/>
  <c r="K268" i="3"/>
  <c r="J268" i="3"/>
  <c r="I276" i="3"/>
  <c r="E276" i="3"/>
  <c r="L276" i="3"/>
  <c r="H276" i="3"/>
  <c r="G276" i="3"/>
  <c r="F276" i="3"/>
  <c r="K276" i="3"/>
  <c r="J276" i="3"/>
  <c r="I284" i="3"/>
  <c r="E284" i="3"/>
  <c r="L284" i="3"/>
  <c r="H284" i="3"/>
  <c r="G284" i="3"/>
  <c r="F284" i="3"/>
  <c r="J284" i="3"/>
  <c r="K284" i="3"/>
  <c r="I292" i="3"/>
  <c r="E292" i="3"/>
  <c r="L292" i="3"/>
  <c r="H292" i="3"/>
  <c r="G292" i="3"/>
  <c r="F292" i="3"/>
  <c r="K292" i="3"/>
  <c r="J292" i="3"/>
  <c r="I300" i="3"/>
  <c r="E300" i="3"/>
  <c r="L300" i="3"/>
  <c r="H300" i="3"/>
  <c r="G300" i="3"/>
  <c r="F300" i="3"/>
  <c r="K300" i="3"/>
  <c r="J300" i="3"/>
  <c r="L308" i="3"/>
  <c r="H308" i="3"/>
  <c r="I308" i="3"/>
  <c r="G308" i="3"/>
  <c r="K308" i="3"/>
  <c r="F308" i="3"/>
  <c r="J308" i="3"/>
  <c r="E308" i="3"/>
  <c r="L320" i="3"/>
  <c r="H320" i="3"/>
  <c r="J320" i="3"/>
  <c r="E320" i="3"/>
  <c r="I320" i="3"/>
  <c r="G320" i="3"/>
  <c r="F320" i="3"/>
  <c r="K320" i="3"/>
  <c r="L328" i="3"/>
  <c r="H328" i="3"/>
  <c r="G328" i="3"/>
  <c r="K328" i="3"/>
  <c r="F328" i="3"/>
  <c r="J328" i="3"/>
  <c r="E328" i="3"/>
  <c r="I328" i="3"/>
  <c r="L336" i="3"/>
  <c r="H336" i="3"/>
  <c r="J336" i="3"/>
  <c r="E336" i="3"/>
  <c r="I336" i="3"/>
  <c r="G336" i="3"/>
  <c r="K336" i="3"/>
  <c r="F336" i="3"/>
  <c r="L344" i="3"/>
  <c r="H344" i="3"/>
  <c r="G344" i="3"/>
  <c r="K344" i="3"/>
  <c r="F344" i="3"/>
  <c r="E344" i="3"/>
  <c r="J344" i="3"/>
  <c r="I344" i="3"/>
  <c r="L352" i="3"/>
  <c r="H352" i="3"/>
  <c r="J352" i="3"/>
  <c r="E352" i="3"/>
  <c r="I352" i="3"/>
  <c r="F352" i="3"/>
  <c r="K352" i="3"/>
  <c r="G352" i="3"/>
  <c r="L356" i="3"/>
  <c r="H356" i="3"/>
  <c r="I356" i="3"/>
  <c r="G356" i="3"/>
  <c r="F356" i="3"/>
  <c r="K356" i="3"/>
  <c r="J356" i="3"/>
  <c r="E356" i="3"/>
  <c r="K364" i="3"/>
  <c r="G364" i="3"/>
  <c r="J364" i="3"/>
  <c r="F364" i="3"/>
  <c r="I364" i="3"/>
  <c r="E364" i="3"/>
  <c r="L364" i="3"/>
  <c r="H364" i="3"/>
  <c r="K372" i="3"/>
  <c r="G372" i="3"/>
  <c r="J372" i="3"/>
  <c r="F372" i="3"/>
  <c r="I372" i="3"/>
  <c r="L372" i="3"/>
  <c r="E372" i="3"/>
  <c r="H372" i="3"/>
  <c r="K384" i="3"/>
  <c r="G384" i="3"/>
  <c r="J384" i="3"/>
  <c r="F384" i="3"/>
  <c r="E384" i="3"/>
  <c r="L384" i="3"/>
  <c r="I384" i="3"/>
  <c r="H384" i="3"/>
  <c r="K392" i="3"/>
  <c r="G392" i="3"/>
  <c r="J392" i="3"/>
  <c r="F392" i="3"/>
  <c r="E392" i="3"/>
  <c r="I392" i="3"/>
  <c r="L392" i="3"/>
  <c r="H392" i="3"/>
  <c r="K400" i="3"/>
  <c r="G400" i="3"/>
  <c r="J400" i="3"/>
  <c r="F400" i="3"/>
  <c r="E400" i="3"/>
  <c r="H400" i="3"/>
  <c r="L400" i="3"/>
  <c r="I400" i="3"/>
  <c r="K408" i="3"/>
  <c r="G408" i="3"/>
  <c r="J408" i="3"/>
  <c r="F408" i="3"/>
  <c r="E408" i="3"/>
  <c r="L408" i="3"/>
  <c r="I408" i="3"/>
  <c r="H408" i="3"/>
  <c r="K416" i="3"/>
  <c r="G416" i="3"/>
  <c r="J416" i="3"/>
  <c r="F416" i="3"/>
  <c r="E416" i="3"/>
  <c r="L416" i="3"/>
  <c r="I416" i="3"/>
  <c r="H416" i="3"/>
  <c r="K420" i="3"/>
  <c r="G420" i="3"/>
  <c r="J420" i="3"/>
  <c r="F420" i="3"/>
  <c r="I420" i="3"/>
  <c r="E420" i="3"/>
  <c r="L420" i="3"/>
  <c r="H420" i="3"/>
  <c r="K428" i="3"/>
  <c r="G428" i="3"/>
  <c r="J428" i="3"/>
  <c r="F428" i="3"/>
  <c r="I428" i="3"/>
  <c r="L428" i="3"/>
  <c r="H428" i="3"/>
  <c r="E428" i="3"/>
  <c r="K436" i="3"/>
  <c r="G436" i="3"/>
  <c r="J436" i="3"/>
  <c r="F436" i="3"/>
  <c r="I436" i="3"/>
  <c r="L436" i="3"/>
  <c r="H436" i="3"/>
  <c r="E436" i="3"/>
  <c r="K448" i="3"/>
  <c r="G448" i="3"/>
  <c r="J448" i="3"/>
  <c r="F448" i="3"/>
  <c r="E448" i="3"/>
  <c r="L448" i="3"/>
  <c r="H448" i="3"/>
  <c r="I448" i="3"/>
  <c r="K456" i="3"/>
  <c r="G456" i="3"/>
  <c r="J456" i="3"/>
  <c r="F456" i="3"/>
  <c r="E456" i="3"/>
  <c r="I456" i="3"/>
  <c r="H456" i="3"/>
  <c r="L456" i="3"/>
  <c r="K464" i="3"/>
  <c r="G464" i="3"/>
  <c r="J464" i="3"/>
  <c r="F464" i="3"/>
  <c r="E464" i="3"/>
  <c r="H464" i="3"/>
  <c r="I464" i="3"/>
  <c r="L464" i="3"/>
  <c r="I474" i="3"/>
  <c r="E474" i="3"/>
  <c r="L474" i="3"/>
  <c r="H474" i="3"/>
  <c r="G474" i="3"/>
  <c r="K474" i="3"/>
  <c r="J474" i="3"/>
  <c r="F474" i="3"/>
  <c r="I506" i="3"/>
  <c r="E506" i="3"/>
  <c r="L506" i="3"/>
  <c r="H506" i="3"/>
  <c r="G506" i="3"/>
  <c r="K506" i="3"/>
  <c r="J506" i="3"/>
  <c r="F506" i="3"/>
  <c r="I538" i="3"/>
  <c r="E538" i="3"/>
  <c r="L538" i="3"/>
  <c r="H538" i="3"/>
  <c r="G538" i="3"/>
  <c r="K538" i="3"/>
  <c r="F538" i="3"/>
  <c r="J538" i="3"/>
  <c r="I554" i="3"/>
  <c r="E554" i="3"/>
  <c r="L554" i="3"/>
  <c r="H554" i="3"/>
  <c r="G554" i="3"/>
  <c r="F554" i="3"/>
  <c r="J554" i="3"/>
  <c r="K554" i="3"/>
  <c r="I570" i="3"/>
  <c r="E570" i="3"/>
  <c r="L570" i="3"/>
  <c r="H570" i="3"/>
  <c r="G570" i="3"/>
  <c r="K570" i="3"/>
  <c r="J570" i="3"/>
  <c r="F570" i="3"/>
  <c r="I586" i="3"/>
  <c r="E586" i="3"/>
  <c r="L586" i="3"/>
  <c r="H586" i="3"/>
  <c r="G586" i="3"/>
  <c r="F586" i="3"/>
  <c r="K586" i="3"/>
  <c r="J586" i="3"/>
  <c r="I618" i="3"/>
  <c r="E618" i="3"/>
  <c r="L618" i="3"/>
  <c r="H618" i="3"/>
  <c r="G618" i="3"/>
  <c r="F618" i="3"/>
  <c r="K618" i="3"/>
  <c r="J618" i="3"/>
  <c r="L650" i="3"/>
  <c r="H650" i="3"/>
  <c r="J650" i="3"/>
  <c r="E650" i="3"/>
  <c r="I650" i="3"/>
  <c r="K650" i="3"/>
  <c r="G650" i="3"/>
  <c r="F650" i="3"/>
  <c r="L682" i="3"/>
  <c r="H682" i="3"/>
  <c r="J682" i="3"/>
  <c r="E682" i="3"/>
  <c r="F682" i="3"/>
  <c r="K682" i="3"/>
  <c r="I682" i="3"/>
  <c r="G682" i="3"/>
  <c r="L698" i="3"/>
  <c r="H698" i="3"/>
  <c r="J698" i="3"/>
  <c r="E698" i="3"/>
  <c r="G698" i="3"/>
  <c r="F698" i="3"/>
  <c r="K698" i="3"/>
  <c r="I698" i="3"/>
  <c r="L730" i="3"/>
  <c r="H730" i="3"/>
  <c r="J730" i="3"/>
  <c r="E730" i="3"/>
  <c r="K730" i="3"/>
  <c r="I730" i="3"/>
  <c r="G730" i="3"/>
  <c r="F730" i="3"/>
  <c r="L770" i="3"/>
  <c r="H770" i="3"/>
  <c r="G770" i="3"/>
  <c r="I770" i="3"/>
  <c r="J770" i="3"/>
  <c r="F770" i="3"/>
  <c r="E770" i="3"/>
  <c r="K770" i="3"/>
  <c r="I778" i="3"/>
  <c r="E778" i="3"/>
  <c r="J778" i="3"/>
  <c r="K778" i="3"/>
  <c r="H778" i="3"/>
  <c r="L778" i="3"/>
  <c r="G778" i="3"/>
  <c r="F778" i="3"/>
  <c r="I794" i="3"/>
  <c r="E794" i="3"/>
  <c r="J794" i="3"/>
  <c r="L794" i="3"/>
  <c r="F794" i="3"/>
  <c r="K794" i="3"/>
  <c r="H794" i="3"/>
  <c r="G794" i="3"/>
  <c r="I810" i="3"/>
  <c r="E810" i="3"/>
  <c r="J810" i="3"/>
  <c r="G810" i="3"/>
  <c r="L810" i="3"/>
  <c r="F810" i="3"/>
  <c r="K810" i="3"/>
  <c r="H810" i="3"/>
  <c r="I826" i="3"/>
  <c r="E826" i="3"/>
  <c r="J826" i="3"/>
  <c r="H826" i="3"/>
  <c r="G826" i="3"/>
  <c r="F826" i="3"/>
  <c r="L826" i="3"/>
  <c r="K826" i="3"/>
  <c r="I842" i="3"/>
  <c r="E842" i="3"/>
  <c r="J842" i="3"/>
  <c r="K842" i="3"/>
  <c r="H842" i="3"/>
  <c r="G842" i="3"/>
  <c r="F842" i="3"/>
  <c r="L842" i="3"/>
  <c r="I858" i="3"/>
  <c r="E858" i="3"/>
  <c r="J858" i="3"/>
  <c r="L858" i="3"/>
  <c r="F858" i="3"/>
  <c r="K858" i="3"/>
  <c r="H858" i="3"/>
  <c r="G858" i="3"/>
  <c r="I874" i="3"/>
  <c r="E874" i="3"/>
  <c r="J874" i="3"/>
  <c r="G874" i="3"/>
  <c r="L874" i="3"/>
  <c r="F874" i="3"/>
  <c r="K874" i="3"/>
  <c r="H874" i="3"/>
  <c r="I890" i="3"/>
  <c r="E890" i="3"/>
  <c r="J890" i="3"/>
  <c r="H890" i="3"/>
  <c r="K890" i="3"/>
  <c r="G890" i="3"/>
  <c r="F890" i="3"/>
  <c r="L890" i="3"/>
  <c r="I906" i="3"/>
  <c r="E906" i="3"/>
  <c r="J906" i="3"/>
  <c r="K906" i="3"/>
  <c r="L906" i="3"/>
  <c r="H906" i="3"/>
  <c r="G906" i="3"/>
  <c r="F906" i="3"/>
  <c r="I930" i="3"/>
  <c r="E930" i="3"/>
  <c r="L930" i="3"/>
  <c r="G930" i="3"/>
  <c r="F930" i="3"/>
  <c r="J930" i="3"/>
  <c r="H930" i="3"/>
  <c r="K930" i="3"/>
  <c r="I946" i="3"/>
  <c r="E946" i="3"/>
  <c r="L946" i="3"/>
  <c r="G946" i="3"/>
  <c r="H946" i="3"/>
  <c r="K946" i="3"/>
  <c r="J946" i="3"/>
  <c r="F946" i="3"/>
  <c r="I954" i="3"/>
  <c r="E954" i="3"/>
  <c r="J954" i="3"/>
  <c r="H954" i="3"/>
  <c r="G954" i="3"/>
  <c r="F954" i="3"/>
  <c r="L954" i="3"/>
  <c r="K954" i="3"/>
  <c r="I970" i="3"/>
  <c r="E970" i="3"/>
  <c r="J970" i="3"/>
  <c r="K970" i="3"/>
  <c r="H970" i="3"/>
  <c r="G970" i="3"/>
  <c r="F970" i="3"/>
  <c r="L970" i="3"/>
  <c r="K1008" i="3"/>
  <c r="G1008" i="3"/>
  <c r="J1008" i="3"/>
  <c r="E1008" i="3"/>
  <c r="L1008" i="3"/>
  <c r="I1008" i="3"/>
  <c r="H1008" i="3"/>
  <c r="F1008" i="3"/>
  <c r="L1029" i="3"/>
  <c r="H1029" i="3"/>
  <c r="G1029" i="3"/>
  <c r="I1029" i="3"/>
  <c r="J1029" i="3"/>
  <c r="F1029" i="3"/>
  <c r="E1029" i="3"/>
  <c r="K1029" i="3"/>
  <c r="J1072" i="3"/>
  <c r="F1072" i="3"/>
  <c r="K1072" i="3"/>
  <c r="E1072" i="3"/>
  <c r="H1072" i="3"/>
  <c r="G1072" i="3"/>
  <c r="L1072" i="3"/>
  <c r="I1072" i="3"/>
  <c r="K1093" i="3"/>
  <c r="G1093" i="3"/>
  <c r="H1093" i="3"/>
  <c r="L1093" i="3"/>
  <c r="E1093" i="3"/>
  <c r="J1093" i="3"/>
  <c r="I1093" i="3"/>
  <c r="F1093" i="3"/>
  <c r="J1136" i="3"/>
  <c r="F1136" i="3"/>
  <c r="K1136" i="3"/>
  <c r="E1136" i="3"/>
  <c r="H1136" i="3"/>
  <c r="G1136" i="3"/>
  <c r="L1136" i="3"/>
  <c r="I1136" i="3"/>
  <c r="K1157" i="3"/>
  <c r="G1157" i="3"/>
  <c r="H1157" i="3"/>
  <c r="L1157" i="3"/>
  <c r="E1157" i="3"/>
  <c r="J1157" i="3"/>
  <c r="I1157" i="3"/>
  <c r="F1157" i="3"/>
  <c r="J1200" i="3"/>
  <c r="F1200" i="3"/>
  <c r="K1200" i="3"/>
  <c r="E1200" i="3"/>
  <c r="H1200" i="3"/>
  <c r="G1200" i="3"/>
  <c r="L1200" i="3"/>
  <c r="I1200" i="3"/>
  <c r="K1221" i="3"/>
  <c r="G1221" i="3"/>
  <c r="H1221" i="3"/>
  <c r="L1221" i="3"/>
  <c r="E1221" i="3"/>
  <c r="J1221" i="3"/>
  <c r="I1221" i="3"/>
  <c r="F1221" i="3"/>
  <c r="J1264" i="3"/>
  <c r="F1264" i="3"/>
  <c r="K1264" i="3"/>
  <c r="E1264" i="3"/>
  <c r="H1264" i="3"/>
  <c r="G1264" i="3"/>
  <c r="L1264" i="3"/>
  <c r="I1264" i="3"/>
  <c r="L2872" i="3"/>
  <c r="H2872" i="3"/>
  <c r="K2872" i="3"/>
  <c r="F2872" i="3"/>
  <c r="J2872" i="3"/>
  <c r="E2872" i="3"/>
  <c r="I2872" i="3"/>
  <c r="G2872" i="3"/>
  <c r="I4" i="3"/>
  <c r="E4" i="3"/>
  <c r="L4" i="3"/>
  <c r="H4" i="3"/>
  <c r="D4" i="3"/>
  <c r="G4" i="3"/>
  <c r="F4" i="3"/>
  <c r="K4" i="3"/>
  <c r="J4" i="3"/>
  <c r="I470" i="3"/>
  <c r="E470" i="3"/>
  <c r="L470" i="3"/>
  <c r="H470" i="3"/>
  <c r="K470" i="3"/>
  <c r="G470" i="3"/>
  <c r="F470" i="3"/>
  <c r="J470" i="3"/>
  <c r="I518" i="3"/>
  <c r="E518" i="3"/>
  <c r="L518" i="3"/>
  <c r="H518" i="3"/>
  <c r="K518" i="3"/>
  <c r="J518" i="3"/>
  <c r="G518" i="3"/>
  <c r="F518" i="3"/>
  <c r="I566" i="3"/>
  <c r="E566" i="3"/>
  <c r="L566" i="3"/>
  <c r="H566" i="3"/>
  <c r="K566" i="3"/>
  <c r="G566" i="3"/>
  <c r="J566" i="3"/>
  <c r="F566" i="3"/>
  <c r="I598" i="3"/>
  <c r="E598" i="3"/>
  <c r="L598" i="3"/>
  <c r="H598" i="3"/>
  <c r="K598" i="3"/>
  <c r="G598" i="3"/>
  <c r="F598" i="3"/>
  <c r="J598" i="3"/>
  <c r="K2" i="3"/>
  <c r="G2" i="3"/>
  <c r="J2" i="3"/>
  <c r="F2" i="3"/>
  <c r="L2" i="3"/>
  <c r="I2" i="3"/>
  <c r="H2" i="3"/>
  <c r="I478" i="3"/>
  <c r="E478" i="3"/>
  <c r="L478" i="3"/>
  <c r="H478" i="3"/>
  <c r="K478" i="3"/>
  <c r="F478" i="3"/>
  <c r="G478" i="3"/>
  <c r="J478" i="3"/>
  <c r="I494" i="3"/>
  <c r="E494" i="3"/>
  <c r="L494" i="3"/>
  <c r="H494" i="3"/>
  <c r="K494" i="3"/>
  <c r="J494" i="3"/>
  <c r="G494" i="3"/>
  <c r="F494" i="3"/>
  <c r="I510" i="3"/>
  <c r="E510" i="3"/>
  <c r="L510" i="3"/>
  <c r="H510" i="3"/>
  <c r="K510" i="3"/>
  <c r="F510" i="3"/>
  <c r="J510" i="3"/>
  <c r="G510" i="3"/>
  <c r="I526" i="3"/>
  <c r="E526" i="3"/>
  <c r="L526" i="3"/>
  <c r="H526" i="3"/>
  <c r="K526" i="3"/>
  <c r="J526" i="3"/>
  <c r="G526" i="3"/>
  <c r="F526" i="3"/>
  <c r="I542" i="3"/>
  <c r="E542" i="3"/>
  <c r="L542" i="3"/>
  <c r="H542" i="3"/>
  <c r="K542" i="3"/>
  <c r="F542" i="3"/>
  <c r="J542" i="3"/>
  <c r="G542" i="3"/>
  <c r="I558" i="3"/>
  <c r="E558" i="3"/>
  <c r="L558" i="3"/>
  <c r="H558" i="3"/>
  <c r="K558" i="3"/>
  <c r="J558" i="3"/>
  <c r="G558" i="3"/>
  <c r="F558" i="3"/>
  <c r="I574" i="3"/>
  <c r="E574" i="3"/>
  <c r="L574" i="3"/>
  <c r="H574" i="3"/>
  <c r="K574" i="3"/>
  <c r="F574" i="3"/>
  <c r="J574" i="3"/>
  <c r="G574" i="3"/>
  <c r="I590" i="3"/>
  <c r="E590" i="3"/>
  <c r="L590" i="3"/>
  <c r="H590" i="3"/>
  <c r="K590" i="3"/>
  <c r="J590" i="3"/>
  <c r="F590" i="3"/>
  <c r="G590" i="3"/>
  <c r="I606" i="3"/>
  <c r="E606" i="3"/>
  <c r="L606" i="3"/>
  <c r="H606" i="3"/>
  <c r="K606" i="3"/>
  <c r="F606" i="3"/>
  <c r="G606" i="3"/>
  <c r="J606" i="3"/>
  <c r="I622" i="3"/>
  <c r="E622" i="3"/>
  <c r="L622" i="3"/>
  <c r="H622" i="3"/>
  <c r="K622" i="3"/>
  <c r="J622" i="3"/>
  <c r="G622" i="3"/>
  <c r="F622" i="3"/>
  <c r="I638" i="3"/>
  <c r="E638" i="3"/>
  <c r="L638" i="3"/>
  <c r="H638" i="3"/>
  <c r="K638" i="3"/>
  <c r="F638" i="3"/>
  <c r="J638" i="3"/>
  <c r="G638" i="3"/>
  <c r="L654" i="3"/>
  <c r="H654" i="3"/>
  <c r="I654" i="3"/>
  <c r="J654" i="3"/>
  <c r="G654" i="3"/>
  <c r="F654" i="3"/>
  <c r="E654" i="3"/>
  <c r="K654" i="3"/>
  <c r="L670" i="3"/>
  <c r="H670" i="3"/>
  <c r="I670" i="3"/>
  <c r="K670" i="3"/>
  <c r="E670" i="3"/>
  <c r="J670" i="3"/>
  <c r="G670" i="3"/>
  <c r="F670" i="3"/>
  <c r="L686" i="3"/>
  <c r="H686" i="3"/>
  <c r="I686" i="3"/>
  <c r="F686" i="3"/>
  <c r="K686" i="3"/>
  <c r="J686" i="3"/>
  <c r="G686" i="3"/>
  <c r="E686" i="3"/>
  <c r="L702" i="3"/>
  <c r="H702" i="3"/>
  <c r="I702" i="3"/>
  <c r="G702" i="3"/>
  <c r="E702" i="3"/>
  <c r="K702" i="3"/>
  <c r="J702" i="3"/>
  <c r="F702" i="3"/>
  <c r="L718" i="3"/>
  <c r="H718" i="3"/>
  <c r="I718" i="3"/>
  <c r="J718" i="3"/>
  <c r="F718" i="3"/>
  <c r="E718" i="3"/>
  <c r="K718" i="3"/>
  <c r="G718" i="3"/>
  <c r="L734" i="3"/>
  <c r="H734" i="3"/>
  <c r="I734" i="3"/>
  <c r="K734" i="3"/>
  <c r="E734" i="3"/>
  <c r="G734" i="3"/>
  <c r="F734" i="3"/>
  <c r="J734" i="3"/>
  <c r="L750" i="3"/>
  <c r="H750" i="3"/>
  <c r="I750" i="3"/>
  <c r="F750" i="3"/>
  <c r="J750" i="3"/>
  <c r="G750" i="3"/>
  <c r="K750" i="3"/>
  <c r="E750" i="3"/>
  <c r="J995" i="3"/>
  <c r="F995" i="3"/>
  <c r="K995" i="3"/>
  <c r="E995" i="3"/>
  <c r="H995" i="3"/>
  <c r="G995" i="3"/>
  <c r="L995" i="3"/>
  <c r="I995" i="3"/>
  <c r="I1006" i="3"/>
  <c r="E1006" i="3"/>
  <c r="H1006" i="3"/>
  <c r="G1006" i="3"/>
  <c r="K1006" i="3"/>
  <c r="J1006" i="3"/>
  <c r="F1006" i="3"/>
  <c r="L1006" i="3"/>
  <c r="J1027" i="3"/>
  <c r="F1027" i="3"/>
  <c r="K1027" i="3"/>
  <c r="E1027" i="3"/>
  <c r="L1027" i="3"/>
  <c r="I1027" i="3"/>
  <c r="H1027" i="3"/>
  <c r="G1027" i="3"/>
  <c r="I1038" i="3"/>
  <c r="E1038" i="3"/>
  <c r="H1038" i="3"/>
  <c r="K1038" i="3"/>
  <c r="F1038" i="3"/>
  <c r="L1038" i="3"/>
  <c r="J1038" i="3"/>
  <c r="G1038" i="3"/>
  <c r="I1059" i="3"/>
  <c r="E1059" i="3"/>
  <c r="K1059" i="3"/>
  <c r="F1059" i="3"/>
  <c r="L1059" i="3"/>
  <c r="J1059" i="3"/>
  <c r="H1059" i="3"/>
  <c r="G1059" i="3"/>
  <c r="L1070" i="3"/>
  <c r="H1070" i="3"/>
  <c r="I1070" i="3"/>
  <c r="K1070" i="3"/>
  <c r="E1070" i="3"/>
  <c r="J1070" i="3"/>
  <c r="G1070" i="3"/>
  <c r="F1070" i="3"/>
  <c r="I1091" i="3"/>
  <c r="E1091" i="3"/>
  <c r="K1091" i="3"/>
  <c r="F1091" i="3"/>
  <c r="H1091" i="3"/>
  <c r="G1091" i="3"/>
  <c r="L1091" i="3"/>
  <c r="J1091" i="3"/>
  <c r="L1102" i="3"/>
  <c r="H1102" i="3"/>
  <c r="I1102" i="3"/>
  <c r="G1102" i="3"/>
  <c r="F1102" i="3"/>
  <c r="E1102" i="3"/>
  <c r="K1102" i="3"/>
  <c r="J1102" i="3"/>
  <c r="I1123" i="3"/>
  <c r="E1123" i="3"/>
  <c r="K1123" i="3"/>
  <c r="F1123" i="3"/>
  <c r="L1123" i="3"/>
  <c r="J1123" i="3"/>
  <c r="H1123" i="3"/>
  <c r="G1123" i="3"/>
  <c r="L1134" i="3"/>
  <c r="H1134" i="3"/>
  <c r="I1134" i="3"/>
  <c r="K1134" i="3"/>
  <c r="E1134" i="3"/>
  <c r="J1134" i="3"/>
  <c r="G1134" i="3"/>
  <c r="F1134" i="3"/>
  <c r="I1155" i="3"/>
  <c r="E1155" i="3"/>
  <c r="K1155" i="3"/>
  <c r="F1155" i="3"/>
  <c r="H1155" i="3"/>
  <c r="G1155" i="3"/>
  <c r="L1155" i="3"/>
  <c r="J1155" i="3"/>
  <c r="L1166" i="3"/>
  <c r="H1166" i="3"/>
  <c r="I1166" i="3"/>
  <c r="G1166" i="3"/>
  <c r="F1166" i="3"/>
  <c r="K1166" i="3"/>
  <c r="E1166" i="3"/>
  <c r="J1166" i="3"/>
  <c r="I1187" i="3"/>
  <c r="E1187" i="3"/>
  <c r="K1187" i="3"/>
  <c r="F1187" i="3"/>
  <c r="L1187" i="3"/>
  <c r="J1187" i="3"/>
  <c r="H1187" i="3"/>
  <c r="G1187" i="3"/>
  <c r="L1198" i="3"/>
  <c r="H1198" i="3"/>
  <c r="I1198" i="3"/>
  <c r="K1198" i="3"/>
  <c r="E1198" i="3"/>
  <c r="J1198" i="3"/>
  <c r="G1198" i="3"/>
  <c r="F1198" i="3"/>
  <c r="I1219" i="3"/>
  <c r="E1219" i="3"/>
  <c r="K1219" i="3"/>
  <c r="F1219" i="3"/>
  <c r="H1219" i="3"/>
  <c r="G1219" i="3"/>
  <c r="L1219" i="3"/>
  <c r="J1219" i="3"/>
  <c r="L1230" i="3"/>
  <c r="H1230" i="3"/>
  <c r="I1230" i="3"/>
  <c r="G1230" i="3"/>
  <c r="F1230" i="3"/>
  <c r="E1230" i="3"/>
  <c r="K1230" i="3"/>
  <c r="J1230" i="3"/>
  <c r="I1251" i="3"/>
  <c r="E1251" i="3"/>
  <c r="K1251" i="3"/>
  <c r="F1251" i="3"/>
  <c r="L1251" i="3"/>
  <c r="J1251" i="3"/>
  <c r="H1251" i="3"/>
  <c r="G1251" i="3"/>
  <c r="L1262" i="3"/>
  <c r="H1262" i="3"/>
  <c r="I1262" i="3"/>
  <c r="K1262" i="3"/>
  <c r="E1262" i="3"/>
  <c r="J1262" i="3"/>
  <c r="G1262" i="3"/>
  <c r="F1262" i="3"/>
  <c r="K1285" i="3"/>
  <c r="G1285" i="3"/>
  <c r="H1285" i="3"/>
  <c r="L1285" i="3"/>
  <c r="E1285" i="3"/>
  <c r="J1285" i="3"/>
  <c r="I1285" i="3"/>
  <c r="F1285" i="3"/>
  <c r="K1301" i="3"/>
  <c r="G1301" i="3"/>
  <c r="H1301" i="3"/>
  <c r="F1301" i="3"/>
  <c r="L1301" i="3"/>
  <c r="E1301" i="3"/>
  <c r="J1301" i="3"/>
  <c r="I1301" i="3"/>
  <c r="K1317" i="3"/>
  <c r="G1317" i="3"/>
  <c r="H1317" i="3"/>
  <c r="I1317" i="3"/>
  <c r="F1317" i="3"/>
  <c r="E1317" i="3"/>
  <c r="L1317" i="3"/>
  <c r="J1317" i="3"/>
  <c r="K1333" i="3"/>
  <c r="G1333" i="3"/>
  <c r="H1333" i="3"/>
  <c r="J1333" i="3"/>
  <c r="I1333" i="3"/>
  <c r="F1333" i="3"/>
  <c r="E1333" i="3"/>
  <c r="L1333" i="3"/>
  <c r="K1349" i="3"/>
  <c r="G1349" i="3"/>
  <c r="H1349" i="3"/>
  <c r="L1349" i="3"/>
  <c r="E1349" i="3"/>
  <c r="J1349" i="3"/>
  <c r="I1349" i="3"/>
  <c r="F1349" i="3"/>
  <c r="K1365" i="3"/>
  <c r="G1365" i="3"/>
  <c r="H1365" i="3"/>
  <c r="F1365" i="3"/>
  <c r="L1365" i="3"/>
  <c r="E1365" i="3"/>
  <c r="J1365" i="3"/>
  <c r="I1365" i="3"/>
  <c r="J1826" i="3"/>
  <c r="F1826" i="3"/>
  <c r="K1826" i="3"/>
  <c r="E1826" i="3"/>
  <c r="I1826" i="3"/>
  <c r="H1826" i="3"/>
  <c r="G1826" i="3"/>
  <c r="L1826" i="3"/>
  <c r="I1869" i="3"/>
  <c r="E1869" i="3"/>
  <c r="H1869" i="3"/>
  <c r="L1869" i="3"/>
  <c r="G1869" i="3"/>
  <c r="K1869" i="3"/>
  <c r="J1869" i="3"/>
  <c r="F1869" i="3"/>
  <c r="L2640" i="3"/>
  <c r="H2640" i="3"/>
  <c r="I2640" i="3"/>
  <c r="K2640" i="3"/>
  <c r="G2640" i="3"/>
  <c r="F2640" i="3"/>
  <c r="E2640" i="3"/>
  <c r="J2640" i="3"/>
  <c r="L2840" i="3"/>
  <c r="H2840" i="3"/>
  <c r="K2840" i="3"/>
  <c r="F2840" i="3"/>
  <c r="I2840" i="3"/>
  <c r="J2840" i="3"/>
  <c r="E2840" i="3"/>
  <c r="G2840" i="3"/>
  <c r="I3269" i="3"/>
  <c r="E3269" i="3"/>
  <c r="K3269" i="3"/>
  <c r="F3269" i="3"/>
  <c r="H3269" i="3"/>
  <c r="J3269" i="3"/>
  <c r="L3269" i="3"/>
  <c r="G3269" i="3"/>
  <c r="J987" i="3"/>
  <c r="F987" i="3"/>
  <c r="H987" i="3"/>
  <c r="G987" i="3"/>
  <c r="K987" i="3"/>
  <c r="I987" i="3"/>
  <c r="E987" i="3"/>
  <c r="L987" i="3"/>
  <c r="I998" i="3"/>
  <c r="E998" i="3"/>
  <c r="K998" i="3"/>
  <c r="F998" i="3"/>
  <c r="G998" i="3"/>
  <c r="L998" i="3"/>
  <c r="J998" i="3"/>
  <c r="H998" i="3"/>
  <c r="J1003" i="3"/>
  <c r="F1003" i="3"/>
  <c r="H1003" i="3"/>
  <c r="I1003" i="3"/>
  <c r="L1003" i="3"/>
  <c r="K1003" i="3"/>
  <c r="G1003" i="3"/>
  <c r="E1003" i="3"/>
  <c r="I1014" i="3"/>
  <c r="E1014" i="3"/>
  <c r="K1014" i="3"/>
  <c r="F1014" i="3"/>
  <c r="H1014" i="3"/>
  <c r="G1014" i="3"/>
  <c r="L1014" i="3"/>
  <c r="J1014" i="3"/>
  <c r="J1019" i="3"/>
  <c r="F1019" i="3"/>
  <c r="H1019" i="3"/>
  <c r="K1019" i="3"/>
  <c r="E1019" i="3"/>
  <c r="L1019" i="3"/>
  <c r="I1019" i="3"/>
  <c r="G1019" i="3"/>
  <c r="I1030" i="3"/>
  <c r="E1030" i="3"/>
  <c r="K1030" i="3"/>
  <c r="F1030" i="3"/>
  <c r="J1030" i="3"/>
  <c r="H1030" i="3"/>
  <c r="G1030" i="3"/>
  <c r="L1030" i="3"/>
  <c r="J1035" i="3"/>
  <c r="F1035" i="3"/>
  <c r="H1035" i="3"/>
  <c r="L1035" i="3"/>
  <c r="E1035" i="3"/>
  <c r="G1035" i="3"/>
  <c r="K1035" i="3"/>
  <c r="I1035" i="3"/>
  <c r="L1046" i="3"/>
  <c r="H1046" i="3"/>
  <c r="K1046" i="3"/>
  <c r="F1046" i="3"/>
  <c r="I1046" i="3"/>
  <c r="G1046" i="3"/>
  <c r="E1046" i="3"/>
  <c r="J1046" i="3"/>
  <c r="I1051" i="3"/>
  <c r="E1051" i="3"/>
  <c r="H1051" i="3"/>
  <c r="K1051" i="3"/>
  <c r="J1051" i="3"/>
  <c r="L1051" i="3"/>
  <c r="G1051" i="3"/>
  <c r="F1051" i="3"/>
  <c r="L1062" i="3"/>
  <c r="H1062" i="3"/>
  <c r="K1062" i="3"/>
  <c r="F1062" i="3"/>
  <c r="J1062" i="3"/>
  <c r="I1062" i="3"/>
  <c r="G1062" i="3"/>
  <c r="E1062" i="3"/>
  <c r="I1067" i="3"/>
  <c r="E1067" i="3"/>
  <c r="H1067" i="3"/>
  <c r="L1067" i="3"/>
  <c r="F1067" i="3"/>
  <c r="K1067" i="3"/>
  <c r="J1067" i="3"/>
  <c r="G1067" i="3"/>
  <c r="L1078" i="3"/>
  <c r="H1078" i="3"/>
  <c r="K1078" i="3"/>
  <c r="F1078" i="3"/>
  <c r="E1078" i="3"/>
  <c r="J1078" i="3"/>
  <c r="I1078" i="3"/>
  <c r="G1078" i="3"/>
  <c r="I1083" i="3"/>
  <c r="E1083" i="3"/>
  <c r="H1083" i="3"/>
  <c r="G1083" i="3"/>
  <c r="L1083" i="3"/>
  <c r="F1083" i="3"/>
  <c r="K1083" i="3"/>
  <c r="J1083" i="3"/>
  <c r="L1094" i="3"/>
  <c r="H1094" i="3"/>
  <c r="K1094" i="3"/>
  <c r="F1094" i="3"/>
  <c r="G1094" i="3"/>
  <c r="E1094" i="3"/>
  <c r="J1094" i="3"/>
  <c r="I1094" i="3"/>
  <c r="I1099" i="3"/>
  <c r="E1099" i="3"/>
  <c r="H1099" i="3"/>
  <c r="J1099" i="3"/>
  <c r="G1099" i="3"/>
  <c r="F1099" i="3"/>
  <c r="L1099" i="3"/>
  <c r="K1099" i="3"/>
  <c r="L1110" i="3"/>
  <c r="H1110" i="3"/>
  <c r="K1110" i="3"/>
  <c r="F1110" i="3"/>
  <c r="I1110" i="3"/>
  <c r="G1110" i="3"/>
  <c r="E1110" i="3"/>
  <c r="J1110" i="3"/>
  <c r="I1115" i="3"/>
  <c r="E1115" i="3"/>
  <c r="H1115" i="3"/>
  <c r="K1115" i="3"/>
  <c r="J1115" i="3"/>
  <c r="G1115" i="3"/>
  <c r="F1115" i="3"/>
  <c r="L1115" i="3"/>
  <c r="L1126" i="3"/>
  <c r="H1126" i="3"/>
  <c r="K1126" i="3"/>
  <c r="F1126" i="3"/>
  <c r="J1126" i="3"/>
  <c r="I1126" i="3"/>
  <c r="G1126" i="3"/>
  <c r="E1126" i="3"/>
  <c r="I1131" i="3"/>
  <c r="E1131" i="3"/>
  <c r="H1131" i="3"/>
  <c r="L1131" i="3"/>
  <c r="F1131" i="3"/>
  <c r="K1131" i="3"/>
  <c r="J1131" i="3"/>
  <c r="G1131" i="3"/>
  <c r="L1142" i="3"/>
  <c r="H1142" i="3"/>
  <c r="K1142" i="3"/>
  <c r="F1142" i="3"/>
  <c r="E1142" i="3"/>
  <c r="J1142" i="3"/>
  <c r="I1142" i="3"/>
  <c r="G1142" i="3"/>
  <c r="I1147" i="3"/>
  <c r="E1147" i="3"/>
  <c r="H1147" i="3"/>
  <c r="G1147" i="3"/>
  <c r="L1147" i="3"/>
  <c r="F1147" i="3"/>
  <c r="K1147" i="3"/>
  <c r="J1147" i="3"/>
  <c r="L1158" i="3"/>
  <c r="H1158" i="3"/>
  <c r="K1158" i="3"/>
  <c r="F1158" i="3"/>
  <c r="G1158" i="3"/>
  <c r="E1158" i="3"/>
  <c r="J1158" i="3"/>
  <c r="I1158" i="3"/>
  <c r="I1163" i="3"/>
  <c r="E1163" i="3"/>
  <c r="H1163" i="3"/>
  <c r="J1163" i="3"/>
  <c r="G1163" i="3"/>
  <c r="L1163" i="3"/>
  <c r="F1163" i="3"/>
  <c r="K1163" i="3"/>
  <c r="L1174" i="3"/>
  <c r="H1174" i="3"/>
  <c r="K1174" i="3"/>
  <c r="F1174" i="3"/>
  <c r="I1174" i="3"/>
  <c r="G1174" i="3"/>
  <c r="J1174" i="3"/>
  <c r="E1174" i="3"/>
  <c r="I1179" i="3"/>
  <c r="E1179" i="3"/>
  <c r="H1179" i="3"/>
  <c r="K1179" i="3"/>
  <c r="J1179" i="3"/>
  <c r="G1179" i="3"/>
  <c r="L1179" i="3"/>
  <c r="F1179" i="3"/>
  <c r="L1190" i="3"/>
  <c r="H1190" i="3"/>
  <c r="K1190" i="3"/>
  <c r="F1190" i="3"/>
  <c r="J1190" i="3"/>
  <c r="I1190" i="3"/>
  <c r="G1190" i="3"/>
  <c r="E1190" i="3"/>
  <c r="I1195" i="3"/>
  <c r="E1195" i="3"/>
  <c r="H1195" i="3"/>
  <c r="L1195" i="3"/>
  <c r="F1195" i="3"/>
  <c r="K1195" i="3"/>
  <c r="J1195" i="3"/>
  <c r="G1195" i="3"/>
  <c r="L1206" i="3"/>
  <c r="H1206" i="3"/>
  <c r="K1206" i="3"/>
  <c r="F1206" i="3"/>
  <c r="E1206" i="3"/>
  <c r="J1206" i="3"/>
  <c r="I1206" i="3"/>
  <c r="G1206" i="3"/>
  <c r="I1211" i="3"/>
  <c r="E1211" i="3"/>
  <c r="H1211" i="3"/>
  <c r="G1211" i="3"/>
  <c r="L1211" i="3"/>
  <c r="F1211" i="3"/>
  <c r="K1211" i="3"/>
  <c r="J1211" i="3"/>
  <c r="L1222" i="3"/>
  <c r="H1222" i="3"/>
  <c r="K1222" i="3"/>
  <c r="F1222" i="3"/>
  <c r="G1222" i="3"/>
  <c r="E1222" i="3"/>
  <c r="J1222" i="3"/>
  <c r="I1222" i="3"/>
  <c r="I1227" i="3"/>
  <c r="E1227" i="3"/>
  <c r="H1227" i="3"/>
  <c r="J1227" i="3"/>
  <c r="G1227" i="3"/>
  <c r="F1227" i="3"/>
  <c r="L1227" i="3"/>
  <c r="K1227" i="3"/>
  <c r="L1238" i="3"/>
  <c r="H1238" i="3"/>
  <c r="K1238" i="3"/>
  <c r="F1238" i="3"/>
  <c r="I1238" i="3"/>
  <c r="G1238" i="3"/>
  <c r="E1238" i="3"/>
  <c r="J1238" i="3"/>
  <c r="I1243" i="3"/>
  <c r="E1243" i="3"/>
  <c r="H1243" i="3"/>
  <c r="K1243" i="3"/>
  <c r="J1243" i="3"/>
  <c r="G1243" i="3"/>
  <c r="F1243" i="3"/>
  <c r="L1243" i="3"/>
  <c r="L1254" i="3"/>
  <c r="H1254" i="3"/>
  <c r="K1254" i="3"/>
  <c r="F1254" i="3"/>
  <c r="J1254" i="3"/>
  <c r="I1254" i="3"/>
  <c r="G1254" i="3"/>
  <c r="E1254" i="3"/>
  <c r="I1259" i="3"/>
  <c r="E1259" i="3"/>
  <c r="H1259" i="3"/>
  <c r="L1259" i="3"/>
  <c r="F1259" i="3"/>
  <c r="K1259" i="3"/>
  <c r="J1259" i="3"/>
  <c r="G1259" i="3"/>
  <c r="L1270" i="3"/>
  <c r="H1270" i="3"/>
  <c r="K1270" i="3"/>
  <c r="F1270" i="3"/>
  <c r="E1270" i="3"/>
  <c r="J1270" i="3"/>
  <c r="I1270" i="3"/>
  <c r="G1270" i="3"/>
  <c r="I1275" i="3"/>
  <c r="E1275" i="3"/>
  <c r="H1275" i="3"/>
  <c r="G1275" i="3"/>
  <c r="L1275" i="3"/>
  <c r="F1275" i="3"/>
  <c r="K1275" i="3"/>
  <c r="J1275" i="3"/>
  <c r="K1281" i="3"/>
  <c r="G1281" i="3"/>
  <c r="I1281" i="3"/>
  <c r="L1281" i="3"/>
  <c r="E1281" i="3"/>
  <c r="J1281" i="3"/>
  <c r="H1281" i="3"/>
  <c r="F1281" i="3"/>
  <c r="K1289" i="3"/>
  <c r="G1289" i="3"/>
  <c r="L1289" i="3"/>
  <c r="F1289" i="3"/>
  <c r="E1289" i="3"/>
  <c r="J1289" i="3"/>
  <c r="I1289" i="3"/>
  <c r="H1289" i="3"/>
  <c r="K1297" i="3"/>
  <c r="G1297" i="3"/>
  <c r="I1297" i="3"/>
  <c r="F1297" i="3"/>
  <c r="L1297" i="3"/>
  <c r="E1297" i="3"/>
  <c r="J1297" i="3"/>
  <c r="H1297" i="3"/>
  <c r="K1305" i="3"/>
  <c r="G1305" i="3"/>
  <c r="L1305" i="3"/>
  <c r="F1305" i="3"/>
  <c r="H1305" i="3"/>
  <c r="E1305" i="3"/>
  <c r="J1305" i="3"/>
  <c r="I1305" i="3"/>
  <c r="K1313" i="3"/>
  <c r="G1313" i="3"/>
  <c r="I1313" i="3"/>
  <c r="H1313" i="3"/>
  <c r="F1313" i="3"/>
  <c r="L1313" i="3"/>
  <c r="E1313" i="3"/>
  <c r="J1313" i="3"/>
  <c r="K1321" i="3"/>
  <c r="G1321" i="3"/>
  <c r="L1321" i="3"/>
  <c r="F1321" i="3"/>
  <c r="I1321" i="3"/>
  <c r="H1321" i="3"/>
  <c r="J1321" i="3"/>
  <c r="E1321" i="3"/>
  <c r="K1329" i="3"/>
  <c r="G1329" i="3"/>
  <c r="I1329" i="3"/>
  <c r="J1329" i="3"/>
  <c r="H1329" i="3"/>
  <c r="F1329" i="3"/>
  <c r="L1329" i="3"/>
  <c r="E1329" i="3"/>
  <c r="K1337" i="3"/>
  <c r="G1337" i="3"/>
  <c r="L1337" i="3"/>
  <c r="F1337" i="3"/>
  <c r="J1337" i="3"/>
  <c r="I1337" i="3"/>
  <c r="H1337" i="3"/>
  <c r="E1337" i="3"/>
  <c r="K1345" i="3"/>
  <c r="G1345" i="3"/>
  <c r="I1345" i="3"/>
  <c r="L1345" i="3"/>
  <c r="E1345" i="3"/>
  <c r="J1345" i="3"/>
  <c r="H1345" i="3"/>
  <c r="F1345" i="3"/>
  <c r="K1353" i="3"/>
  <c r="G1353" i="3"/>
  <c r="L1353" i="3"/>
  <c r="F1353" i="3"/>
  <c r="E1353" i="3"/>
  <c r="J1353" i="3"/>
  <c r="I1353" i="3"/>
  <c r="H1353" i="3"/>
  <c r="K1361" i="3"/>
  <c r="G1361" i="3"/>
  <c r="I1361" i="3"/>
  <c r="F1361" i="3"/>
  <c r="L1361" i="3"/>
  <c r="E1361" i="3"/>
  <c r="J1361" i="3"/>
  <c r="H1361" i="3"/>
  <c r="K1369" i="3"/>
  <c r="G1369" i="3"/>
  <c r="L1369" i="3"/>
  <c r="F1369" i="3"/>
  <c r="H1369" i="3"/>
  <c r="E1369" i="3"/>
  <c r="J1369" i="3"/>
  <c r="I1369" i="3"/>
  <c r="K1773" i="3"/>
  <c r="G1773" i="3"/>
  <c r="J1773" i="3"/>
  <c r="E1773" i="3"/>
  <c r="I1773" i="3"/>
  <c r="H1773" i="3"/>
  <c r="F1773" i="3"/>
  <c r="L1773" i="3"/>
  <c r="L1794" i="3"/>
  <c r="H1794" i="3"/>
  <c r="G1794" i="3"/>
  <c r="F1794" i="3"/>
  <c r="K1794" i="3"/>
  <c r="E1794" i="3"/>
  <c r="J1794" i="3"/>
  <c r="I1794" i="3"/>
  <c r="I1837" i="3"/>
  <c r="E1837" i="3"/>
  <c r="H1837" i="3"/>
  <c r="L1837" i="3"/>
  <c r="G1837" i="3"/>
  <c r="K1837" i="3"/>
  <c r="J1837" i="3"/>
  <c r="F1837" i="3"/>
  <c r="J1858" i="3"/>
  <c r="F1858" i="3"/>
  <c r="K1858" i="3"/>
  <c r="E1858" i="3"/>
  <c r="I1858" i="3"/>
  <c r="H1858" i="3"/>
  <c r="G1858" i="3"/>
  <c r="L1858" i="3"/>
  <c r="J2618" i="3"/>
  <c r="F2618" i="3"/>
  <c r="H2618" i="3"/>
  <c r="E2618" i="3"/>
  <c r="L2618" i="3"/>
  <c r="G2618" i="3"/>
  <c r="K2618" i="3"/>
  <c r="I2618" i="3"/>
  <c r="L2668" i="3"/>
  <c r="H2668" i="3"/>
  <c r="J2668" i="3"/>
  <c r="E2668" i="3"/>
  <c r="G2668" i="3"/>
  <c r="I2668" i="3"/>
  <c r="K2668" i="3"/>
  <c r="F2668" i="3"/>
  <c r="L2776" i="3"/>
  <c r="H2776" i="3"/>
  <c r="K2776" i="3"/>
  <c r="F2776" i="3"/>
  <c r="J2776" i="3"/>
  <c r="E2776" i="3"/>
  <c r="I2776" i="3"/>
  <c r="G2776" i="3"/>
  <c r="L2904" i="3"/>
  <c r="H2904" i="3"/>
  <c r="K2904" i="3"/>
  <c r="F2904" i="3"/>
  <c r="I2904" i="3"/>
  <c r="J2904" i="3"/>
  <c r="E2904" i="3"/>
  <c r="G2904" i="3"/>
  <c r="I3125" i="3"/>
  <c r="E3125" i="3"/>
  <c r="K3125" i="3"/>
  <c r="F3125" i="3"/>
  <c r="H3125" i="3"/>
  <c r="J3125" i="3"/>
  <c r="G3125" i="3"/>
  <c r="L3125" i="3"/>
  <c r="L3479" i="3"/>
  <c r="H3479" i="3"/>
  <c r="J3479" i="3"/>
  <c r="K3479" i="3"/>
  <c r="G3479" i="3"/>
  <c r="F3479" i="3"/>
  <c r="E3479" i="3"/>
  <c r="I3479" i="3"/>
  <c r="K468" i="3"/>
  <c r="G468" i="3"/>
  <c r="J468" i="3"/>
  <c r="F468" i="3"/>
  <c r="I468" i="3"/>
  <c r="L468" i="3"/>
  <c r="H468" i="3"/>
  <c r="E468" i="3"/>
  <c r="K472" i="3"/>
  <c r="G472" i="3"/>
  <c r="J472" i="3"/>
  <c r="F472" i="3"/>
  <c r="E472" i="3"/>
  <c r="I472" i="3"/>
  <c r="H472" i="3"/>
  <c r="L472" i="3"/>
  <c r="K476" i="3"/>
  <c r="G476" i="3"/>
  <c r="J476" i="3"/>
  <c r="F476" i="3"/>
  <c r="I476" i="3"/>
  <c r="H476" i="3"/>
  <c r="L476" i="3"/>
  <c r="E476" i="3"/>
  <c r="K480" i="3"/>
  <c r="G480" i="3"/>
  <c r="J480" i="3"/>
  <c r="F480" i="3"/>
  <c r="E480" i="3"/>
  <c r="L480" i="3"/>
  <c r="I480" i="3"/>
  <c r="H480" i="3"/>
  <c r="K484" i="3"/>
  <c r="G484" i="3"/>
  <c r="J484" i="3"/>
  <c r="F484" i="3"/>
  <c r="I484" i="3"/>
  <c r="E484" i="3"/>
  <c r="L484" i="3"/>
  <c r="H484" i="3"/>
  <c r="K488" i="3"/>
  <c r="G488" i="3"/>
  <c r="J488" i="3"/>
  <c r="F488" i="3"/>
  <c r="E488" i="3"/>
  <c r="I488" i="3"/>
  <c r="L488" i="3"/>
  <c r="H488" i="3"/>
  <c r="K492" i="3"/>
  <c r="G492" i="3"/>
  <c r="J492" i="3"/>
  <c r="F492" i="3"/>
  <c r="I492" i="3"/>
  <c r="E492" i="3"/>
  <c r="L492" i="3"/>
  <c r="H492" i="3"/>
  <c r="K496" i="3"/>
  <c r="G496" i="3"/>
  <c r="J496" i="3"/>
  <c r="F496" i="3"/>
  <c r="E496" i="3"/>
  <c r="H496" i="3"/>
  <c r="L496" i="3"/>
  <c r="I496" i="3"/>
  <c r="K500" i="3"/>
  <c r="G500" i="3"/>
  <c r="J500" i="3"/>
  <c r="F500" i="3"/>
  <c r="I500" i="3"/>
  <c r="L500" i="3"/>
  <c r="E500" i="3"/>
  <c r="H500" i="3"/>
  <c r="K504" i="3"/>
  <c r="G504" i="3"/>
  <c r="J504" i="3"/>
  <c r="F504" i="3"/>
  <c r="E504" i="3"/>
  <c r="L504" i="3"/>
  <c r="I504" i="3"/>
  <c r="H504" i="3"/>
  <c r="K508" i="3"/>
  <c r="G508" i="3"/>
  <c r="J508" i="3"/>
  <c r="F508" i="3"/>
  <c r="I508" i="3"/>
  <c r="H508" i="3"/>
  <c r="E508" i="3"/>
  <c r="L508" i="3"/>
  <c r="K512" i="3"/>
  <c r="G512" i="3"/>
  <c r="J512" i="3"/>
  <c r="F512" i="3"/>
  <c r="E512" i="3"/>
  <c r="L512" i="3"/>
  <c r="I512" i="3"/>
  <c r="H512" i="3"/>
  <c r="K516" i="3"/>
  <c r="G516" i="3"/>
  <c r="J516" i="3"/>
  <c r="F516" i="3"/>
  <c r="I516" i="3"/>
  <c r="E516" i="3"/>
  <c r="H516" i="3"/>
  <c r="L516" i="3"/>
  <c r="K520" i="3"/>
  <c r="G520" i="3"/>
  <c r="J520" i="3"/>
  <c r="F520" i="3"/>
  <c r="E520" i="3"/>
  <c r="I520" i="3"/>
  <c r="L520" i="3"/>
  <c r="H520" i="3"/>
  <c r="K524" i="3"/>
  <c r="G524" i="3"/>
  <c r="J524" i="3"/>
  <c r="F524" i="3"/>
  <c r="I524" i="3"/>
  <c r="H524" i="3"/>
  <c r="E524" i="3"/>
  <c r="L524" i="3"/>
  <c r="K528" i="3"/>
  <c r="G528" i="3"/>
  <c r="J528" i="3"/>
  <c r="F528" i="3"/>
  <c r="E528" i="3"/>
  <c r="H528" i="3"/>
  <c r="L528" i="3"/>
  <c r="I528" i="3"/>
  <c r="K532" i="3"/>
  <c r="G532" i="3"/>
  <c r="J532" i="3"/>
  <c r="F532" i="3"/>
  <c r="I532" i="3"/>
  <c r="L532" i="3"/>
  <c r="H532" i="3"/>
  <c r="E532" i="3"/>
  <c r="K536" i="3"/>
  <c r="G536" i="3"/>
  <c r="J536" i="3"/>
  <c r="F536" i="3"/>
  <c r="E536" i="3"/>
  <c r="L536" i="3"/>
  <c r="I536" i="3"/>
  <c r="H536" i="3"/>
  <c r="K540" i="3"/>
  <c r="G540" i="3"/>
  <c r="J540" i="3"/>
  <c r="F540" i="3"/>
  <c r="I540" i="3"/>
  <c r="H540" i="3"/>
  <c r="L540" i="3"/>
  <c r="E540" i="3"/>
  <c r="K544" i="3"/>
  <c r="G544" i="3"/>
  <c r="J544" i="3"/>
  <c r="F544" i="3"/>
  <c r="E544" i="3"/>
  <c r="L544" i="3"/>
  <c r="I544" i="3"/>
  <c r="H544" i="3"/>
  <c r="K548" i="3"/>
  <c r="G548" i="3"/>
  <c r="J548" i="3"/>
  <c r="F548" i="3"/>
  <c r="I548" i="3"/>
  <c r="E548" i="3"/>
  <c r="L548" i="3"/>
  <c r="H548" i="3"/>
  <c r="K552" i="3"/>
  <c r="G552" i="3"/>
  <c r="J552" i="3"/>
  <c r="F552" i="3"/>
  <c r="E552" i="3"/>
  <c r="I552" i="3"/>
  <c r="L552" i="3"/>
  <c r="H552" i="3"/>
  <c r="K556" i="3"/>
  <c r="G556" i="3"/>
  <c r="J556" i="3"/>
  <c r="F556" i="3"/>
  <c r="I556" i="3"/>
  <c r="L556" i="3"/>
  <c r="H556" i="3"/>
  <c r="E556" i="3"/>
  <c r="K560" i="3"/>
  <c r="G560" i="3"/>
  <c r="J560" i="3"/>
  <c r="F560" i="3"/>
  <c r="E560" i="3"/>
  <c r="H560" i="3"/>
  <c r="L560" i="3"/>
  <c r="I560" i="3"/>
  <c r="K564" i="3"/>
  <c r="G564" i="3"/>
  <c r="J564" i="3"/>
  <c r="F564" i="3"/>
  <c r="I564" i="3"/>
  <c r="L564" i="3"/>
  <c r="H564" i="3"/>
  <c r="E564" i="3"/>
  <c r="K568" i="3"/>
  <c r="G568" i="3"/>
  <c r="J568" i="3"/>
  <c r="F568" i="3"/>
  <c r="E568" i="3"/>
  <c r="H568" i="3"/>
  <c r="L568" i="3"/>
  <c r="I568" i="3"/>
  <c r="K572" i="3"/>
  <c r="G572" i="3"/>
  <c r="J572" i="3"/>
  <c r="F572" i="3"/>
  <c r="I572" i="3"/>
  <c r="H572" i="3"/>
  <c r="L572" i="3"/>
  <c r="E572" i="3"/>
  <c r="K576" i="3"/>
  <c r="G576" i="3"/>
  <c r="J576" i="3"/>
  <c r="F576" i="3"/>
  <c r="E576" i="3"/>
  <c r="L576" i="3"/>
  <c r="H576" i="3"/>
  <c r="I576" i="3"/>
  <c r="K580" i="3"/>
  <c r="G580" i="3"/>
  <c r="J580" i="3"/>
  <c r="F580" i="3"/>
  <c r="I580" i="3"/>
  <c r="E580" i="3"/>
  <c r="L580" i="3"/>
  <c r="H580" i="3"/>
  <c r="K584" i="3"/>
  <c r="G584" i="3"/>
  <c r="J584" i="3"/>
  <c r="F584" i="3"/>
  <c r="E584" i="3"/>
  <c r="I584" i="3"/>
  <c r="H584" i="3"/>
  <c r="L584" i="3"/>
  <c r="K588" i="3"/>
  <c r="G588" i="3"/>
  <c r="J588" i="3"/>
  <c r="F588" i="3"/>
  <c r="I588" i="3"/>
  <c r="L588" i="3"/>
  <c r="H588" i="3"/>
  <c r="E588" i="3"/>
  <c r="K592" i="3"/>
  <c r="G592" i="3"/>
  <c r="J592" i="3"/>
  <c r="F592" i="3"/>
  <c r="E592" i="3"/>
  <c r="H592" i="3"/>
  <c r="I592" i="3"/>
  <c r="L592" i="3"/>
  <c r="K596" i="3"/>
  <c r="G596" i="3"/>
  <c r="J596" i="3"/>
  <c r="F596" i="3"/>
  <c r="I596" i="3"/>
  <c r="L596" i="3"/>
  <c r="H596" i="3"/>
  <c r="E596" i="3"/>
  <c r="K600" i="3"/>
  <c r="G600" i="3"/>
  <c r="J600" i="3"/>
  <c r="F600" i="3"/>
  <c r="E600" i="3"/>
  <c r="I600" i="3"/>
  <c r="H600" i="3"/>
  <c r="L600" i="3"/>
  <c r="K604" i="3"/>
  <c r="G604" i="3"/>
  <c r="J604" i="3"/>
  <c r="F604" i="3"/>
  <c r="I604" i="3"/>
  <c r="H604" i="3"/>
  <c r="L604" i="3"/>
  <c r="E604" i="3"/>
  <c r="K608" i="3"/>
  <c r="G608" i="3"/>
  <c r="J608" i="3"/>
  <c r="F608" i="3"/>
  <c r="E608" i="3"/>
  <c r="L608" i="3"/>
  <c r="I608" i="3"/>
  <c r="H608" i="3"/>
  <c r="K612" i="3"/>
  <c r="G612" i="3"/>
  <c r="J612" i="3"/>
  <c r="F612" i="3"/>
  <c r="I612" i="3"/>
  <c r="E612" i="3"/>
  <c r="L612" i="3"/>
  <c r="H612" i="3"/>
  <c r="K616" i="3"/>
  <c r="G616" i="3"/>
  <c r="J616" i="3"/>
  <c r="F616" i="3"/>
  <c r="E616" i="3"/>
  <c r="I616" i="3"/>
  <c r="L616" i="3"/>
  <c r="H616" i="3"/>
  <c r="K620" i="3"/>
  <c r="G620" i="3"/>
  <c r="J620" i="3"/>
  <c r="F620" i="3"/>
  <c r="I620" i="3"/>
  <c r="E620" i="3"/>
  <c r="L620" i="3"/>
  <c r="H620" i="3"/>
  <c r="K624" i="3"/>
  <c r="G624" i="3"/>
  <c r="J624" i="3"/>
  <c r="F624" i="3"/>
  <c r="E624" i="3"/>
  <c r="H624" i="3"/>
  <c r="L624" i="3"/>
  <c r="I624" i="3"/>
  <c r="K628" i="3"/>
  <c r="G628" i="3"/>
  <c r="J628" i="3"/>
  <c r="F628" i="3"/>
  <c r="I628" i="3"/>
  <c r="L628" i="3"/>
  <c r="E628" i="3"/>
  <c r="H628" i="3"/>
  <c r="K632" i="3"/>
  <c r="G632" i="3"/>
  <c r="J632" i="3"/>
  <c r="F632" i="3"/>
  <c r="E632" i="3"/>
  <c r="L632" i="3"/>
  <c r="I632" i="3"/>
  <c r="H632" i="3"/>
  <c r="K636" i="3"/>
  <c r="G636" i="3"/>
  <c r="J636" i="3"/>
  <c r="F636" i="3"/>
  <c r="I636" i="3"/>
  <c r="H636" i="3"/>
  <c r="E636" i="3"/>
  <c r="L636" i="3"/>
  <c r="K640" i="3"/>
  <c r="G640" i="3"/>
  <c r="J640" i="3"/>
  <c r="F640" i="3"/>
  <c r="E640" i="3"/>
  <c r="L640" i="3"/>
  <c r="I640" i="3"/>
  <c r="H640" i="3"/>
  <c r="J644" i="3"/>
  <c r="F644" i="3"/>
  <c r="I644" i="3"/>
  <c r="L644" i="3"/>
  <c r="E644" i="3"/>
  <c r="K644" i="3"/>
  <c r="H644" i="3"/>
  <c r="G644" i="3"/>
  <c r="J648" i="3"/>
  <c r="F648" i="3"/>
  <c r="H648" i="3"/>
  <c r="L648" i="3"/>
  <c r="E648" i="3"/>
  <c r="K648" i="3"/>
  <c r="I648" i="3"/>
  <c r="G648" i="3"/>
  <c r="J652" i="3"/>
  <c r="F652" i="3"/>
  <c r="L652" i="3"/>
  <c r="G652" i="3"/>
  <c r="E652" i="3"/>
  <c r="I652" i="3"/>
  <c r="H652" i="3"/>
  <c r="K652" i="3"/>
  <c r="J656" i="3"/>
  <c r="F656" i="3"/>
  <c r="K656" i="3"/>
  <c r="E656" i="3"/>
  <c r="G656" i="3"/>
  <c r="H656" i="3"/>
  <c r="L656" i="3"/>
  <c r="I656" i="3"/>
  <c r="J660" i="3"/>
  <c r="F660" i="3"/>
  <c r="I660" i="3"/>
  <c r="G660" i="3"/>
  <c r="E660" i="3"/>
  <c r="L660" i="3"/>
  <c r="K660" i="3"/>
  <c r="H660" i="3"/>
  <c r="J664" i="3"/>
  <c r="F664" i="3"/>
  <c r="H664" i="3"/>
  <c r="G664" i="3"/>
  <c r="L664" i="3"/>
  <c r="K664" i="3"/>
  <c r="I664" i="3"/>
  <c r="E664" i="3"/>
  <c r="J668" i="3"/>
  <c r="F668" i="3"/>
  <c r="L668" i="3"/>
  <c r="G668" i="3"/>
  <c r="H668" i="3"/>
  <c r="K668" i="3"/>
  <c r="I668" i="3"/>
  <c r="E668" i="3"/>
  <c r="J672" i="3"/>
  <c r="F672" i="3"/>
  <c r="K672" i="3"/>
  <c r="E672" i="3"/>
  <c r="H672" i="3"/>
  <c r="I672" i="3"/>
  <c r="G672" i="3"/>
  <c r="L672" i="3"/>
  <c r="J676" i="3"/>
  <c r="F676" i="3"/>
  <c r="I676" i="3"/>
  <c r="H676" i="3"/>
  <c r="G676" i="3"/>
  <c r="E676" i="3"/>
  <c r="L676" i="3"/>
  <c r="K676" i="3"/>
  <c r="J680" i="3"/>
  <c r="F680" i="3"/>
  <c r="H680" i="3"/>
  <c r="I680" i="3"/>
  <c r="E680" i="3"/>
  <c r="L680" i="3"/>
  <c r="K680" i="3"/>
  <c r="G680" i="3"/>
  <c r="J684" i="3"/>
  <c r="F684" i="3"/>
  <c r="L684" i="3"/>
  <c r="G684" i="3"/>
  <c r="I684" i="3"/>
  <c r="K684" i="3"/>
  <c r="H684" i="3"/>
  <c r="E684" i="3"/>
  <c r="J688" i="3"/>
  <c r="F688" i="3"/>
  <c r="K688" i="3"/>
  <c r="E688" i="3"/>
  <c r="I688" i="3"/>
  <c r="L688" i="3"/>
  <c r="H688" i="3"/>
  <c r="G688" i="3"/>
  <c r="J692" i="3"/>
  <c r="F692" i="3"/>
  <c r="I692" i="3"/>
  <c r="K692" i="3"/>
  <c r="H692" i="3"/>
  <c r="G692" i="3"/>
  <c r="E692" i="3"/>
  <c r="L692" i="3"/>
  <c r="J696" i="3"/>
  <c r="F696" i="3"/>
  <c r="H696" i="3"/>
  <c r="K696" i="3"/>
  <c r="G696" i="3"/>
  <c r="E696" i="3"/>
  <c r="L696" i="3"/>
  <c r="I696" i="3"/>
  <c r="J700" i="3"/>
  <c r="F700" i="3"/>
  <c r="L700" i="3"/>
  <c r="G700" i="3"/>
  <c r="K700" i="3"/>
  <c r="E700" i="3"/>
  <c r="I700" i="3"/>
  <c r="H700" i="3"/>
  <c r="J704" i="3"/>
  <c r="F704" i="3"/>
  <c r="K704" i="3"/>
  <c r="E704" i="3"/>
  <c r="L704" i="3"/>
  <c r="I704" i="3"/>
  <c r="H704" i="3"/>
  <c r="G704" i="3"/>
  <c r="J708" i="3"/>
  <c r="F708" i="3"/>
  <c r="I708" i="3"/>
  <c r="L708" i="3"/>
  <c r="E708" i="3"/>
  <c r="K708" i="3"/>
  <c r="H708" i="3"/>
  <c r="G708" i="3"/>
  <c r="J712" i="3"/>
  <c r="F712" i="3"/>
  <c r="H712" i="3"/>
  <c r="L712" i="3"/>
  <c r="E712" i="3"/>
  <c r="I712" i="3"/>
  <c r="G712" i="3"/>
  <c r="K712" i="3"/>
  <c r="J716" i="3"/>
  <c r="F716" i="3"/>
  <c r="L716" i="3"/>
  <c r="G716" i="3"/>
  <c r="E716" i="3"/>
  <c r="H716" i="3"/>
  <c r="K716" i="3"/>
  <c r="I716" i="3"/>
  <c r="J720" i="3"/>
  <c r="F720" i="3"/>
  <c r="K720" i="3"/>
  <c r="E720" i="3"/>
  <c r="G720" i="3"/>
  <c r="L720" i="3"/>
  <c r="I720" i="3"/>
  <c r="H720" i="3"/>
  <c r="J724" i="3"/>
  <c r="F724" i="3"/>
  <c r="I724" i="3"/>
  <c r="G724" i="3"/>
  <c r="L724" i="3"/>
  <c r="K724" i="3"/>
  <c r="H724" i="3"/>
  <c r="E724" i="3"/>
  <c r="J728" i="3"/>
  <c r="F728" i="3"/>
  <c r="H728" i="3"/>
  <c r="G728" i="3"/>
  <c r="K728" i="3"/>
  <c r="I728" i="3"/>
  <c r="E728" i="3"/>
  <c r="L728" i="3"/>
  <c r="J732" i="3"/>
  <c r="F732" i="3"/>
  <c r="L732" i="3"/>
  <c r="G732" i="3"/>
  <c r="H732" i="3"/>
  <c r="I732" i="3"/>
  <c r="E732" i="3"/>
  <c r="K732" i="3"/>
  <c r="J736" i="3"/>
  <c r="F736" i="3"/>
  <c r="K736" i="3"/>
  <c r="E736" i="3"/>
  <c r="H736" i="3"/>
  <c r="G736" i="3"/>
  <c r="L736" i="3"/>
  <c r="I736" i="3"/>
  <c r="J740" i="3"/>
  <c r="F740" i="3"/>
  <c r="I740" i="3"/>
  <c r="H740" i="3"/>
  <c r="E740" i="3"/>
  <c r="L740" i="3"/>
  <c r="K740" i="3"/>
  <c r="G740" i="3"/>
  <c r="J744" i="3"/>
  <c r="F744" i="3"/>
  <c r="H744" i="3"/>
  <c r="I744" i="3"/>
  <c r="L744" i="3"/>
  <c r="K744" i="3"/>
  <c r="G744" i="3"/>
  <c r="E744" i="3"/>
  <c r="J748" i="3"/>
  <c r="F748" i="3"/>
  <c r="L748" i="3"/>
  <c r="G748" i="3"/>
  <c r="I748" i="3"/>
  <c r="K748" i="3"/>
  <c r="H748" i="3"/>
  <c r="E748" i="3"/>
  <c r="J752" i="3"/>
  <c r="F752" i="3"/>
  <c r="K752" i="3"/>
  <c r="E752" i="3"/>
  <c r="I752" i="3"/>
  <c r="H752" i="3"/>
  <c r="G752" i="3"/>
  <c r="L752" i="3"/>
  <c r="J756" i="3"/>
  <c r="F756" i="3"/>
  <c r="I756" i="3"/>
  <c r="K756" i="3"/>
  <c r="G756" i="3"/>
  <c r="E756" i="3"/>
  <c r="L756" i="3"/>
  <c r="H756" i="3"/>
  <c r="J760" i="3"/>
  <c r="F760" i="3"/>
  <c r="H760" i="3"/>
  <c r="K760" i="3"/>
  <c r="E760" i="3"/>
  <c r="L760" i="3"/>
  <c r="I760" i="3"/>
  <c r="G760" i="3"/>
  <c r="J764" i="3"/>
  <c r="F764" i="3"/>
  <c r="L764" i="3"/>
  <c r="G764" i="3"/>
  <c r="K764" i="3"/>
  <c r="I764" i="3"/>
  <c r="H764" i="3"/>
  <c r="E764" i="3"/>
  <c r="J768" i="3"/>
  <c r="F768" i="3"/>
  <c r="K768" i="3"/>
  <c r="E768" i="3"/>
  <c r="L768" i="3"/>
  <c r="I768" i="3"/>
  <c r="H768" i="3"/>
  <c r="G768" i="3"/>
  <c r="J772" i="3"/>
  <c r="F772" i="3"/>
  <c r="I772" i="3"/>
  <c r="L772" i="3"/>
  <c r="E772" i="3"/>
  <c r="H772" i="3"/>
  <c r="G772" i="3"/>
  <c r="K772" i="3"/>
  <c r="K776" i="3"/>
  <c r="G776" i="3"/>
  <c r="H776" i="3"/>
  <c r="F776" i="3"/>
  <c r="L776" i="3"/>
  <c r="E776" i="3"/>
  <c r="J776" i="3"/>
  <c r="I776" i="3"/>
  <c r="K780" i="3"/>
  <c r="G780" i="3"/>
  <c r="L780" i="3"/>
  <c r="F780" i="3"/>
  <c r="H780" i="3"/>
  <c r="E780" i="3"/>
  <c r="J780" i="3"/>
  <c r="I780" i="3"/>
  <c r="K784" i="3"/>
  <c r="G784" i="3"/>
  <c r="J784" i="3"/>
  <c r="E784" i="3"/>
  <c r="H784" i="3"/>
  <c r="F784" i="3"/>
  <c r="L784" i="3"/>
  <c r="I784" i="3"/>
  <c r="K788" i="3"/>
  <c r="G788" i="3"/>
  <c r="I788" i="3"/>
  <c r="H788" i="3"/>
  <c r="F788" i="3"/>
  <c r="E788" i="3"/>
  <c r="L788" i="3"/>
  <c r="J788" i="3"/>
  <c r="K792" i="3"/>
  <c r="G792" i="3"/>
  <c r="H792" i="3"/>
  <c r="I792" i="3"/>
  <c r="F792" i="3"/>
  <c r="L792" i="3"/>
  <c r="J792" i="3"/>
  <c r="E792" i="3"/>
  <c r="K796" i="3"/>
  <c r="G796" i="3"/>
  <c r="L796" i="3"/>
  <c r="F796" i="3"/>
  <c r="I796" i="3"/>
  <c r="H796" i="3"/>
  <c r="E796" i="3"/>
  <c r="J796" i="3"/>
  <c r="K800" i="3"/>
  <c r="G800" i="3"/>
  <c r="J800" i="3"/>
  <c r="E800" i="3"/>
  <c r="I800" i="3"/>
  <c r="H800" i="3"/>
  <c r="L800" i="3"/>
  <c r="F800" i="3"/>
  <c r="K804" i="3"/>
  <c r="G804" i="3"/>
  <c r="I804" i="3"/>
  <c r="J804" i="3"/>
  <c r="H804" i="3"/>
  <c r="F804" i="3"/>
  <c r="E804" i="3"/>
  <c r="L804" i="3"/>
  <c r="K808" i="3"/>
  <c r="G808" i="3"/>
  <c r="H808" i="3"/>
  <c r="J808" i="3"/>
  <c r="I808" i="3"/>
  <c r="L808" i="3"/>
  <c r="F808" i="3"/>
  <c r="E808" i="3"/>
  <c r="K812" i="3"/>
  <c r="G812" i="3"/>
  <c r="L812" i="3"/>
  <c r="F812" i="3"/>
  <c r="J812" i="3"/>
  <c r="I812" i="3"/>
  <c r="H812" i="3"/>
  <c r="E812" i="3"/>
  <c r="K816" i="3"/>
  <c r="G816" i="3"/>
  <c r="J816" i="3"/>
  <c r="E816" i="3"/>
  <c r="L816" i="3"/>
  <c r="I816" i="3"/>
  <c r="H816" i="3"/>
  <c r="F816" i="3"/>
  <c r="K820" i="3"/>
  <c r="G820" i="3"/>
  <c r="I820" i="3"/>
  <c r="L820" i="3"/>
  <c r="E820" i="3"/>
  <c r="J820" i="3"/>
  <c r="H820" i="3"/>
  <c r="F820" i="3"/>
  <c r="K824" i="3"/>
  <c r="G824" i="3"/>
  <c r="H824" i="3"/>
  <c r="L824" i="3"/>
  <c r="E824" i="3"/>
  <c r="J824" i="3"/>
  <c r="I824" i="3"/>
  <c r="F824" i="3"/>
  <c r="K828" i="3"/>
  <c r="G828" i="3"/>
  <c r="L828" i="3"/>
  <c r="F828" i="3"/>
  <c r="E828" i="3"/>
  <c r="J828" i="3"/>
  <c r="I828" i="3"/>
  <c r="H828" i="3"/>
  <c r="K832" i="3"/>
  <c r="G832" i="3"/>
  <c r="J832" i="3"/>
  <c r="E832" i="3"/>
  <c r="F832" i="3"/>
  <c r="L832" i="3"/>
  <c r="I832" i="3"/>
  <c r="H832" i="3"/>
  <c r="K836" i="3"/>
  <c r="G836" i="3"/>
  <c r="I836" i="3"/>
  <c r="F836" i="3"/>
  <c r="L836" i="3"/>
  <c r="E836" i="3"/>
  <c r="J836" i="3"/>
  <c r="H836" i="3"/>
  <c r="K840" i="3"/>
  <c r="G840" i="3"/>
  <c r="H840" i="3"/>
  <c r="F840" i="3"/>
  <c r="L840" i="3"/>
  <c r="E840" i="3"/>
  <c r="J840" i="3"/>
  <c r="I840" i="3"/>
  <c r="K844" i="3"/>
  <c r="G844" i="3"/>
  <c r="L844" i="3"/>
  <c r="F844" i="3"/>
  <c r="H844" i="3"/>
  <c r="E844" i="3"/>
  <c r="J844" i="3"/>
  <c r="I844" i="3"/>
  <c r="K848" i="3"/>
  <c r="G848" i="3"/>
  <c r="J848" i="3"/>
  <c r="E848" i="3"/>
  <c r="H848" i="3"/>
  <c r="F848" i="3"/>
  <c r="L848" i="3"/>
  <c r="I848" i="3"/>
  <c r="K852" i="3"/>
  <c r="G852" i="3"/>
  <c r="I852" i="3"/>
  <c r="H852" i="3"/>
  <c r="F852" i="3"/>
  <c r="L852" i="3"/>
  <c r="J852" i="3"/>
  <c r="E852" i="3"/>
  <c r="K856" i="3"/>
  <c r="G856" i="3"/>
  <c r="H856" i="3"/>
  <c r="I856" i="3"/>
  <c r="F856" i="3"/>
  <c r="E856" i="3"/>
  <c r="L856" i="3"/>
  <c r="J856" i="3"/>
  <c r="K860" i="3"/>
  <c r="G860" i="3"/>
  <c r="L860" i="3"/>
  <c r="F860" i="3"/>
  <c r="I860" i="3"/>
  <c r="H860" i="3"/>
  <c r="J860" i="3"/>
  <c r="E860" i="3"/>
  <c r="K864" i="3"/>
  <c r="G864" i="3"/>
  <c r="J864" i="3"/>
  <c r="E864" i="3"/>
  <c r="I864" i="3"/>
  <c r="H864" i="3"/>
  <c r="F864" i="3"/>
  <c r="L864" i="3"/>
  <c r="K868" i="3"/>
  <c r="G868" i="3"/>
  <c r="I868" i="3"/>
  <c r="J868" i="3"/>
  <c r="H868" i="3"/>
  <c r="L868" i="3"/>
  <c r="F868" i="3"/>
  <c r="E868" i="3"/>
  <c r="K872" i="3"/>
  <c r="G872" i="3"/>
  <c r="H872" i="3"/>
  <c r="J872" i="3"/>
  <c r="I872" i="3"/>
  <c r="F872" i="3"/>
  <c r="E872" i="3"/>
  <c r="L872" i="3"/>
  <c r="K876" i="3"/>
  <c r="G876" i="3"/>
  <c r="L876" i="3"/>
  <c r="F876" i="3"/>
  <c r="J876" i="3"/>
  <c r="I876" i="3"/>
  <c r="H876" i="3"/>
  <c r="E876" i="3"/>
  <c r="K880" i="3"/>
  <c r="G880" i="3"/>
  <c r="J880" i="3"/>
  <c r="E880" i="3"/>
  <c r="L880" i="3"/>
  <c r="I880" i="3"/>
  <c r="H880" i="3"/>
  <c r="F880" i="3"/>
  <c r="K884" i="3"/>
  <c r="G884" i="3"/>
  <c r="I884" i="3"/>
  <c r="L884" i="3"/>
  <c r="E884" i="3"/>
  <c r="J884" i="3"/>
  <c r="H884" i="3"/>
  <c r="F884" i="3"/>
  <c r="K888" i="3"/>
  <c r="G888" i="3"/>
  <c r="H888" i="3"/>
  <c r="L888" i="3"/>
  <c r="E888" i="3"/>
  <c r="J888" i="3"/>
  <c r="I888" i="3"/>
  <c r="F888" i="3"/>
  <c r="K892" i="3"/>
  <c r="G892" i="3"/>
  <c r="L892" i="3"/>
  <c r="F892" i="3"/>
  <c r="E892" i="3"/>
  <c r="I892" i="3"/>
  <c r="H892" i="3"/>
  <c r="J892" i="3"/>
  <c r="K896" i="3"/>
  <c r="G896" i="3"/>
  <c r="J896" i="3"/>
  <c r="E896" i="3"/>
  <c r="F896" i="3"/>
  <c r="H896" i="3"/>
  <c r="L896" i="3"/>
  <c r="I896" i="3"/>
  <c r="K900" i="3"/>
  <c r="G900" i="3"/>
  <c r="I900" i="3"/>
  <c r="F900" i="3"/>
  <c r="E900" i="3"/>
  <c r="L900" i="3"/>
  <c r="J900" i="3"/>
  <c r="H900" i="3"/>
  <c r="K904" i="3"/>
  <c r="G904" i="3"/>
  <c r="H904" i="3"/>
  <c r="F904" i="3"/>
  <c r="L904" i="3"/>
  <c r="J904" i="3"/>
  <c r="I904" i="3"/>
  <c r="E904" i="3"/>
  <c r="K908" i="3"/>
  <c r="G908" i="3"/>
  <c r="L908" i="3"/>
  <c r="F908" i="3"/>
  <c r="H908" i="3"/>
  <c r="J908" i="3"/>
  <c r="I908" i="3"/>
  <c r="E908" i="3"/>
  <c r="K912" i="3"/>
  <c r="G912" i="3"/>
  <c r="J912" i="3"/>
  <c r="E912" i="3"/>
  <c r="H912" i="3"/>
  <c r="I912" i="3"/>
  <c r="F912" i="3"/>
  <c r="L912" i="3"/>
  <c r="K916" i="3"/>
  <c r="G916" i="3"/>
  <c r="I916" i="3"/>
  <c r="H916" i="3"/>
  <c r="F916" i="3"/>
  <c r="E916" i="3"/>
  <c r="L916" i="3"/>
  <c r="J916" i="3"/>
  <c r="K920" i="3"/>
  <c r="G920" i="3"/>
  <c r="H920" i="3"/>
  <c r="I920" i="3"/>
  <c r="E920" i="3"/>
  <c r="L920" i="3"/>
  <c r="J920" i="3"/>
  <c r="F920" i="3"/>
  <c r="K924" i="3"/>
  <c r="G924" i="3"/>
  <c r="L924" i="3"/>
  <c r="F924" i="3"/>
  <c r="I924" i="3"/>
  <c r="J924" i="3"/>
  <c r="H924" i="3"/>
  <c r="E924" i="3"/>
  <c r="K928" i="3"/>
  <c r="G928" i="3"/>
  <c r="J928" i="3"/>
  <c r="E928" i="3"/>
  <c r="I928" i="3"/>
  <c r="L928" i="3"/>
  <c r="H928" i="3"/>
  <c r="F928" i="3"/>
  <c r="K932" i="3"/>
  <c r="G932" i="3"/>
  <c r="I932" i="3"/>
  <c r="J932" i="3"/>
  <c r="H932" i="3"/>
  <c r="F932" i="3"/>
  <c r="E932" i="3"/>
  <c r="L932" i="3"/>
  <c r="K936" i="3"/>
  <c r="G936" i="3"/>
  <c r="H936" i="3"/>
  <c r="J936" i="3"/>
  <c r="F936" i="3"/>
  <c r="E936" i="3"/>
  <c r="L936" i="3"/>
  <c r="I936" i="3"/>
  <c r="K940" i="3"/>
  <c r="G940" i="3"/>
  <c r="L940" i="3"/>
  <c r="F940" i="3"/>
  <c r="J940" i="3"/>
  <c r="E940" i="3"/>
  <c r="I940" i="3"/>
  <c r="H940" i="3"/>
  <c r="K944" i="3"/>
  <c r="G944" i="3"/>
  <c r="J944" i="3"/>
  <c r="E944" i="3"/>
  <c r="L944" i="3"/>
  <c r="I944" i="3"/>
  <c r="H944" i="3"/>
  <c r="F944" i="3"/>
  <c r="K948" i="3"/>
  <c r="G948" i="3"/>
  <c r="I948" i="3"/>
  <c r="L948" i="3"/>
  <c r="E948" i="3"/>
  <c r="J948" i="3"/>
  <c r="H948" i="3"/>
  <c r="F948" i="3"/>
  <c r="K952" i="3"/>
  <c r="G952" i="3"/>
  <c r="H952" i="3"/>
  <c r="L952" i="3"/>
  <c r="E952" i="3"/>
  <c r="I952" i="3"/>
  <c r="F952" i="3"/>
  <c r="J952" i="3"/>
  <c r="K956" i="3"/>
  <c r="G956" i="3"/>
  <c r="L956" i="3"/>
  <c r="F956" i="3"/>
  <c r="E956" i="3"/>
  <c r="H956" i="3"/>
  <c r="J956" i="3"/>
  <c r="I956" i="3"/>
  <c r="K960" i="3"/>
  <c r="G960" i="3"/>
  <c r="J960" i="3"/>
  <c r="E960" i="3"/>
  <c r="F960" i="3"/>
  <c r="L960" i="3"/>
  <c r="I960" i="3"/>
  <c r="H960" i="3"/>
  <c r="K964" i="3"/>
  <c r="G964" i="3"/>
  <c r="I964" i="3"/>
  <c r="F964" i="3"/>
  <c r="L964" i="3"/>
  <c r="J964" i="3"/>
  <c r="H964" i="3"/>
  <c r="E964" i="3"/>
  <c r="K968" i="3"/>
  <c r="G968" i="3"/>
  <c r="H968" i="3"/>
  <c r="F968" i="3"/>
  <c r="J968" i="3"/>
  <c r="I968" i="3"/>
  <c r="E968" i="3"/>
  <c r="L968" i="3"/>
  <c r="K972" i="3"/>
  <c r="G972" i="3"/>
  <c r="L972" i="3"/>
  <c r="F972" i="3"/>
  <c r="H972" i="3"/>
  <c r="I972" i="3"/>
  <c r="E972" i="3"/>
  <c r="J972" i="3"/>
  <c r="K976" i="3"/>
  <c r="G976" i="3"/>
  <c r="J976" i="3"/>
  <c r="E976" i="3"/>
  <c r="H976" i="3"/>
  <c r="F976" i="3"/>
  <c r="L976" i="3"/>
  <c r="I976" i="3"/>
  <c r="K980" i="3"/>
  <c r="G980" i="3"/>
  <c r="I980" i="3"/>
  <c r="H980" i="3"/>
  <c r="E980" i="3"/>
  <c r="L980" i="3"/>
  <c r="J980" i="3"/>
  <c r="F980" i="3"/>
  <c r="K984" i="3"/>
  <c r="G984" i="3"/>
  <c r="H984" i="3"/>
  <c r="I984" i="3"/>
  <c r="L984" i="3"/>
  <c r="J984" i="3"/>
  <c r="F984" i="3"/>
  <c r="E984" i="3"/>
  <c r="L989" i="3"/>
  <c r="H989" i="3"/>
  <c r="J989" i="3"/>
  <c r="E989" i="3"/>
  <c r="K989" i="3"/>
  <c r="I989" i="3"/>
  <c r="G989" i="3"/>
  <c r="F989" i="3"/>
  <c r="K1000" i="3"/>
  <c r="G1000" i="3"/>
  <c r="H1000" i="3"/>
  <c r="J1000" i="3"/>
  <c r="E1000" i="3"/>
  <c r="L1000" i="3"/>
  <c r="I1000" i="3"/>
  <c r="F1000" i="3"/>
  <c r="L1005" i="3"/>
  <c r="H1005" i="3"/>
  <c r="J1005" i="3"/>
  <c r="E1005" i="3"/>
  <c r="F1005" i="3"/>
  <c r="K1005" i="3"/>
  <c r="I1005" i="3"/>
  <c r="G1005" i="3"/>
  <c r="K1016" i="3"/>
  <c r="G1016" i="3"/>
  <c r="H1016" i="3"/>
  <c r="L1016" i="3"/>
  <c r="E1016" i="3"/>
  <c r="F1016" i="3"/>
  <c r="J1016" i="3"/>
  <c r="I1016" i="3"/>
  <c r="L1021" i="3"/>
  <c r="H1021" i="3"/>
  <c r="J1021" i="3"/>
  <c r="E1021" i="3"/>
  <c r="G1021" i="3"/>
  <c r="K1021" i="3"/>
  <c r="I1021" i="3"/>
  <c r="F1021" i="3"/>
  <c r="K1032" i="3"/>
  <c r="G1032" i="3"/>
  <c r="H1032" i="3"/>
  <c r="F1032" i="3"/>
  <c r="I1032" i="3"/>
  <c r="E1032" i="3"/>
  <c r="L1032" i="3"/>
  <c r="J1032" i="3"/>
  <c r="L1037" i="3"/>
  <c r="H1037" i="3"/>
  <c r="J1037" i="3"/>
  <c r="E1037" i="3"/>
  <c r="I1037" i="3"/>
  <c r="F1037" i="3"/>
  <c r="K1037" i="3"/>
  <c r="G1037" i="3"/>
  <c r="J1048" i="3"/>
  <c r="F1048" i="3"/>
  <c r="H1048" i="3"/>
  <c r="L1048" i="3"/>
  <c r="E1048" i="3"/>
  <c r="K1048" i="3"/>
  <c r="I1048" i="3"/>
  <c r="G1048" i="3"/>
  <c r="K1053" i="3"/>
  <c r="G1053" i="3"/>
  <c r="J1053" i="3"/>
  <c r="E1053" i="3"/>
  <c r="H1053" i="3"/>
  <c r="F1053" i="3"/>
  <c r="L1053" i="3"/>
  <c r="I1053" i="3"/>
  <c r="J1064" i="3"/>
  <c r="F1064" i="3"/>
  <c r="H1064" i="3"/>
  <c r="G1064" i="3"/>
  <c r="L1064" i="3"/>
  <c r="E1064" i="3"/>
  <c r="K1064" i="3"/>
  <c r="I1064" i="3"/>
  <c r="K1069" i="3"/>
  <c r="G1069" i="3"/>
  <c r="J1069" i="3"/>
  <c r="E1069" i="3"/>
  <c r="I1069" i="3"/>
  <c r="H1069" i="3"/>
  <c r="F1069" i="3"/>
  <c r="L1069" i="3"/>
  <c r="J1080" i="3"/>
  <c r="F1080" i="3"/>
  <c r="H1080" i="3"/>
  <c r="I1080" i="3"/>
  <c r="G1080" i="3"/>
  <c r="E1080" i="3"/>
  <c r="L1080" i="3"/>
  <c r="K1080" i="3"/>
  <c r="K1085" i="3"/>
  <c r="G1085" i="3"/>
  <c r="J1085" i="3"/>
  <c r="E1085" i="3"/>
  <c r="L1085" i="3"/>
  <c r="I1085" i="3"/>
  <c r="H1085" i="3"/>
  <c r="F1085" i="3"/>
  <c r="J1096" i="3"/>
  <c r="F1096" i="3"/>
  <c r="H1096" i="3"/>
  <c r="K1096" i="3"/>
  <c r="I1096" i="3"/>
  <c r="G1096" i="3"/>
  <c r="E1096" i="3"/>
  <c r="L1096" i="3"/>
  <c r="K1101" i="3"/>
  <c r="G1101" i="3"/>
  <c r="J1101" i="3"/>
  <c r="E1101" i="3"/>
  <c r="F1101" i="3"/>
  <c r="L1101" i="3"/>
  <c r="I1101" i="3"/>
  <c r="H1101" i="3"/>
  <c r="J1112" i="3"/>
  <c r="F1112" i="3"/>
  <c r="H1112" i="3"/>
  <c r="L1112" i="3"/>
  <c r="E1112" i="3"/>
  <c r="K1112" i="3"/>
  <c r="I1112" i="3"/>
  <c r="G1112" i="3"/>
  <c r="K1117" i="3"/>
  <c r="G1117" i="3"/>
  <c r="J1117" i="3"/>
  <c r="E1117" i="3"/>
  <c r="H1117" i="3"/>
  <c r="F1117" i="3"/>
  <c r="L1117" i="3"/>
  <c r="I1117" i="3"/>
  <c r="J1128" i="3"/>
  <c r="F1128" i="3"/>
  <c r="H1128" i="3"/>
  <c r="G1128" i="3"/>
  <c r="L1128" i="3"/>
  <c r="E1128" i="3"/>
  <c r="K1128" i="3"/>
  <c r="I1128" i="3"/>
  <c r="K1133" i="3"/>
  <c r="G1133" i="3"/>
  <c r="J1133" i="3"/>
  <c r="E1133" i="3"/>
  <c r="I1133" i="3"/>
  <c r="H1133" i="3"/>
  <c r="L1133" i="3"/>
  <c r="F1133" i="3"/>
  <c r="J1144" i="3"/>
  <c r="F1144" i="3"/>
  <c r="H1144" i="3"/>
  <c r="I1144" i="3"/>
  <c r="G1144" i="3"/>
  <c r="L1144" i="3"/>
  <c r="E1144" i="3"/>
  <c r="K1144" i="3"/>
  <c r="K1149" i="3"/>
  <c r="G1149" i="3"/>
  <c r="J1149" i="3"/>
  <c r="E1149" i="3"/>
  <c r="L1149" i="3"/>
  <c r="I1149" i="3"/>
  <c r="H1149" i="3"/>
  <c r="F1149" i="3"/>
  <c r="J1160" i="3"/>
  <c r="F1160" i="3"/>
  <c r="H1160" i="3"/>
  <c r="K1160" i="3"/>
  <c r="I1160" i="3"/>
  <c r="G1160" i="3"/>
  <c r="L1160" i="3"/>
  <c r="E1160" i="3"/>
  <c r="K1165" i="3"/>
  <c r="G1165" i="3"/>
  <c r="J1165" i="3"/>
  <c r="E1165" i="3"/>
  <c r="F1165" i="3"/>
  <c r="L1165" i="3"/>
  <c r="I1165" i="3"/>
  <c r="H1165" i="3"/>
  <c r="J1176" i="3"/>
  <c r="F1176" i="3"/>
  <c r="H1176" i="3"/>
  <c r="L1176" i="3"/>
  <c r="E1176" i="3"/>
  <c r="K1176" i="3"/>
  <c r="I1176" i="3"/>
  <c r="G1176" i="3"/>
  <c r="K1181" i="3"/>
  <c r="G1181" i="3"/>
  <c r="J1181" i="3"/>
  <c r="E1181" i="3"/>
  <c r="H1181" i="3"/>
  <c r="F1181" i="3"/>
  <c r="L1181" i="3"/>
  <c r="I1181" i="3"/>
  <c r="J1192" i="3"/>
  <c r="F1192" i="3"/>
  <c r="H1192" i="3"/>
  <c r="G1192" i="3"/>
  <c r="L1192" i="3"/>
  <c r="E1192" i="3"/>
  <c r="K1192" i="3"/>
  <c r="I1192" i="3"/>
  <c r="K1197" i="3"/>
  <c r="G1197" i="3"/>
  <c r="J1197" i="3"/>
  <c r="E1197" i="3"/>
  <c r="I1197" i="3"/>
  <c r="H1197" i="3"/>
  <c r="F1197" i="3"/>
  <c r="L1197" i="3"/>
  <c r="J1208" i="3"/>
  <c r="F1208" i="3"/>
  <c r="H1208" i="3"/>
  <c r="I1208" i="3"/>
  <c r="G1208" i="3"/>
  <c r="E1208" i="3"/>
  <c r="L1208" i="3"/>
  <c r="K1208" i="3"/>
  <c r="K1213" i="3"/>
  <c r="G1213" i="3"/>
  <c r="J1213" i="3"/>
  <c r="E1213" i="3"/>
  <c r="L1213" i="3"/>
  <c r="I1213" i="3"/>
  <c r="H1213" i="3"/>
  <c r="F1213" i="3"/>
  <c r="J1224" i="3"/>
  <c r="F1224" i="3"/>
  <c r="H1224" i="3"/>
  <c r="K1224" i="3"/>
  <c r="I1224" i="3"/>
  <c r="G1224" i="3"/>
  <c r="E1224" i="3"/>
  <c r="L1224" i="3"/>
  <c r="K1229" i="3"/>
  <c r="G1229" i="3"/>
  <c r="J1229" i="3"/>
  <c r="E1229" i="3"/>
  <c r="F1229" i="3"/>
  <c r="L1229" i="3"/>
  <c r="I1229" i="3"/>
  <c r="H1229" i="3"/>
  <c r="J1240" i="3"/>
  <c r="F1240" i="3"/>
  <c r="H1240" i="3"/>
  <c r="L1240" i="3"/>
  <c r="E1240" i="3"/>
  <c r="K1240" i="3"/>
  <c r="I1240" i="3"/>
  <c r="G1240" i="3"/>
  <c r="K1245" i="3"/>
  <c r="G1245" i="3"/>
  <c r="J1245" i="3"/>
  <c r="E1245" i="3"/>
  <c r="H1245" i="3"/>
  <c r="F1245" i="3"/>
  <c r="L1245" i="3"/>
  <c r="I1245" i="3"/>
  <c r="J1256" i="3"/>
  <c r="F1256" i="3"/>
  <c r="H1256" i="3"/>
  <c r="G1256" i="3"/>
  <c r="L1256" i="3"/>
  <c r="E1256" i="3"/>
  <c r="K1256" i="3"/>
  <c r="I1256" i="3"/>
  <c r="K1261" i="3"/>
  <c r="G1261" i="3"/>
  <c r="J1261" i="3"/>
  <c r="E1261" i="3"/>
  <c r="I1261" i="3"/>
  <c r="H1261" i="3"/>
  <c r="F1261" i="3"/>
  <c r="L1261" i="3"/>
  <c r="J1272" i="3"/>
  <c r="F1272" i="3"/>
  <c r="H1272" i="3"/>
  <c r="I1272" i="3"/>
  <c r="G1272" i="3"/>
  <c r="L1272" i="3"/>
  <c r="E1272" i="3"/>
  <c r="K1272" i="3"/>
  <c r="K1277" i="3"/>
  <c r="G1277" i="3"/>
  <c r="J1277" i="3"/>
  <c r="E1277" i="3"/>
  <c r="L1277" i="3"/>
  <c r="I1277" i="3"/>
  <c r="H1277" i="3"/>
  <c r="F1277" i="3"/>
  <c r="K1757" i="3"/>
  <c r="G1757" i="3"/>
  <c r="J1757" i="3"/>
  <c r="E1757" i="3"/>
  <c r="H1757" i="3"/>
  <c r="F1757" i="3"/>
  <c r="L1757" i="3"/>
  <c r="I1757" i="3"/>
  <c r="L1778" i="3"/>
  <c r="H1778" i="3"/>
  <c r="G1778" i="3"/>
  <c r="K1778" i="3"/>
  <c r="E1778" i="3"/>
  <c r="J1778" i="3"/>
  <c r="I1778" i="3"/>
  <c r="F1778" i="3"/>
  <c r="I1821" i="3"/>
  <c r="E1821" i="3"/>
  <c r="H1821" i="3"/>
  <c r="L1821" i="3"/>
  <c r="G1821" i="3"/>
  <c r="F1821" i="3"/>
  <c r="K1821" i="3"/>
  <c r="J1821" i="3"/>
  <c r="J1842" i="3"/>
  <c r="F1842" i="3"/>
  <c r="K1842" i="3"/>
  <c r="E1842" i="3"/>
  <c r="I1842" i="3"/>
  <c r="L1842" i="3"/>
  <c r="H1842" i="3"/>
  <c r="G1842" i="3"/>
  <c r="I1885" i="3"/>
  <c r="E1885" i="3"/>
  <c r="H1885" i="3"/>
  <c r="L1885" i="3"/>
  <c r="G1885" i="3"/>
  <c r="F1885" i="3"/>
  <c r="K1885" i="3"/>
  <c r="J1885" i="3"/>
  <c r="J2586" i="3"/>
  <c r="F2586" i="3"/>
  <c r="L2586" i="3"/>
  <c r="G2586" i="3"/>
  <c r="I2586" i="3"/>
  <c r="H2586" i="3"/>
  <c r="E2586" i="3"/>
  <c r="K2586" i="3"/>
  <c r="L2808" i="3"/>
  <c r="H2808" i="3"/>
  <c r="K2808" i="3"/>
  <c r="F2808" i="3"/>
  <c r="J2808" i="3"/>
  <c r="E2808" i="3"/>
  <c r="I2808" i="3"/>
  <c r="G2808" i="3"/>
  <c r="L2936" i="3"/>
  <c r="H2936" i="3"/>
  <c r="K2936" i="3"/>
  <c r="F2936" i="3"/>
  <c r="J2936" i="3"/>
  <c r="E2936" i="3"/>
  <c r="I2936" i="3"/>
  <c r="G2936" i="3"/>
  <c r="I3189" i="3"/>
  <c r="E3189" i="3"/>
  <c r="K3189" i="3"/>
  <c r="F3189" i="3"/>
  <c r="J3189" i="3"/>
  <c r="H3189" i="3"/>
  <c r="G3189" i="3"/>
  <c r="L3189" i="3"/>
  <c r="K3726" i="3"/>
  <c r="G3726" i="3"/>
  <c r="E3726" i="3"/>
  <c r="J3726" i="3"/>
  <c r="F3726" i="3"/>
  <c r="I3726" i="3"/>
  <c r="L3726" i="3"/>
  <c r="H3726" i="3"/>
  <c r="K1381" i="3"/>
  <c r="G1381" i="3"/>
  <c r="H1381" i="3"/>
  <c r="I1381" i="3"/>
  <c r="F1381" i="3"/>
  <c r="L1381" i="3"/>
  <c r="J1381" i="3"/>
  <c r="E1381" i="3"/>
  <c r="K1389" i="3"/>
  <c r="G1389" i="3"/>
  <c r="J1389" i="3"/>
  <c r="E1389" i="3"/>
  <c r="I1389" i="3"/>
  <c r="H1389" i="3"/>
  <c r="L1389" i="3"/>
  <c r="F1389" i="3"/>
  <c r="K1397" i="3"/>
  <c r="G1397" i="3"/>
  <c r="H1397" i="3"/>
  <c r="J1397" i="3"/>
  <c r="I1397" i="3"/>
  <c r="L1397" i="3"/>
  <c r="F1397" i="3"/>
  <c r="E1397" i="3"/>
  <c r="K1405" i="3"/>
  <c r="G1405" i="3"/>
  <c r="J1405" i="3"/>
  <c r="E1405" i="3"/>
  <c r="L1405" i="3"/>
  <c r="I1405" i="3"/>
  <c r="H1405" i="3"/>
  <c r="F1405" i="3"/>
  <c r="K1413" i="3"/>
  <c r="G1413" i="3"/>
  <c r="H1413" i="3"/>
  <c r="L1413" i="3"/>
  <c r="E1413" i="3"/>
  <c r="J1413" i="3"/>
  <c r="I1413" i="3"/>
  <c r="F1413" i="3"/>
  <c r="K1421" i="3"/>
  <c r="G1421" i="3"/>
  <c r="J1421" i="3"/>
  <c r="E1421" i="3"/>
  <c r="F1421" i="3"/>
  <c r="L1421" i="3"/>
  <c r="I1421" i="3"/>
  <c r="H1421" i="3"/>
  <c r="K1429" i="3"/>
  <c r="G1429" i="3"/>
  <c r="H1429" i="3"/>
  <c r="F1429" i="3"/>
  <c r="L1429" i="3"/>
  <c r="E1429" i="3"/>
  <c r="J1429" i="3"/>
  <c r="I1429" i="3"/>
  <c r="K1437" i="3"/>
  <c r="G1437" i="3"/>
  <c r="J1437" i="3"/>
  <c r="E1437" i="3"/>
  <c r="H1437" i="3"/>
  <c r="F1437" i="3"/>
  <c r="L1437" i="3"/>
  <c r="I1437" i="3"/>
  <c r="K1445" i="3"/>
  <c r="G1445" i="3"/>
  <c r="H1445" i="3"/>
  <c r="I1445" i="3"/>
  <c r="F1445" i="3"/>
  <c r="E1445" i="3"/>
  <c r="L1445" i="3"/>
  <c r="J1445" i="3"/>
  <c r="K1453" i="3"/>
  <c r="G1453" i="3"/>
  <c r="J1453" i="3"/>
  <c r="E1453" i="3"/>
  <c r="I1453" i="3"/>
  <c r="H1453" i="3"/>
  <c r="F1453" i="3"/>
  <c r="L1453" i="3"/>
  <c r="K1461" i="3"/>
  <c r="G1461" i="3"/>
  <c r="H1461" i="3"/>
  <c r="J1461" i="3"/>
  <c r="I1461" i="3"/>
  <c r="F1461" i="3"/>
  <c r="E1461" i="3"/>
  <c r="L1461" i="3"/>
  <c r="K1469" i="3"/>
  <c r="G1469" i="3"/>
  <c r="J1469" i="3"/>
  <c r="E1469" i="3"/>
  <c r="L1469" i="3"/>
  <c r="I1469" i="3"/>
  <c r="H1469" i="3"/>
  <c r="F1469" i="3"/>
  <c r="K1473" i="3"/>
  <c r="G1473" i="3"/>
  <c r="I1473" i="3"/>
  <c r="L1473" i="3"/>
  <c r="E1473" i="3"/>
  <c r="J1473" i="3"/>
  <c r="H1473" i="3"/>
  <c r="F1473" i="3"/>
  <c r="K1481" i="3"/>
  <c r="G1481" i="3"/>
  <c r="L1481" i="3"/>
  <c r="F1481" i="3"/>
  <c r="E1481" i="3"/>
  <c r="J1481" i="3"/>
  <c r="I1481" i="3"/>
  <c r="H1481" i="3"/>
  <c r="K1489" i="3"/>
  <c r="G1489" i="3"/>
  <c r="I1489" i="3"/>
  <c r="F1489" i="3"/>
  <c r="L1489" i="3"/>
  <c r="E1489" i="3"/>
  <c r="J1489" i="3"/>
  <c r="H1489" i="3"/>
  <c r="K1497" i="3"/>
  <c r="G1497" i="3"/>
  <c r="L1497" i="3"/>
  <c r="F1497" i="3"/>
  <c r="H1497" i="3"/>
  <c r="E1497" i="3"/>
  <c r="J1497" i="3"/>
  <c r="I1497" i="3"/>
  <c r="K1505" i="3"/>
  <c r="G1505" i="3"/>
  <c r="I1505" i="3"/>
  <c r="H1505" i="3"/>
  <c r="F1505" i="3"/>
  <c r="E1505" i="3"/>
  <c r="L1505" i="3"/>
  <c r="J1505" i="3"/>
  <c r="K1513" i="3"/>
  <c r="G1513" i="3"/>
  <c r="L1513" i="3"/>
  <c r="F1513" i="3"/>
  <c r="I1513" i="3"/>
  <c r="H1513" i="3"/>
  <c r="E1513" i="3"/>
  <c r="J1513" i="3"/>
  <c r="K1521" i="3"/>
  <c r="G1521" i="3"/>
  <c r="I1521" i="3"/>
  <c r="J1521" i="3"/>
  <c r="H1521" i="3"/>
  <c r="F1521" i="3"/>
  <c r="E1521" i="3"/>
  <c r="L1521" i="3"/>
  <c r="K1529" i="3"/>
  <c r="G1529" i="3"/>
  <c r="L1529" i="3"/>
  <c r="F1529" i="3"/>
  <c r="J1529" i="3"/>
  <c r="I1529" i="3"/>
  <c r="H1529" i="3"/>
  <c r="E1529" i="3"/>
  <c r="K1537" i="3"/>
  <c r="G1537" i="3"/>
  <c r="I1537" i="3"/>
  <c r="L1537" i="3"/>
  <c r="E1537" i="3"/>
  <c r="J1537" i="3"/>
  <c r="H1537" i="3"/>
  <c r="F1537" i="3"/>
  <c r="K1545" i="3"/>
  <c r="G1545" i="3"/>
  <c r="L1545" i="3"/>
  <c r="F1545" i="3"/>
  <c r="E1545" i="3"/>
  <c r="J1545" i="3"/>
  <c r="I1545" i="3"/>
  <c r="H1545" i="3"/>
  <c r="K1553" i="3"/>
  <c r="G1553" i="3"/>
  <c r="I1553" i="3"/>
  <c r="F1553" i="3"/>
  <c r="L1553" i="3"/>
  <c r="E1553" i="3"/>
  <c r="J1553" i="3"/>
  <c r="H1553" i="3"/>
  <c r="K1561" i="3"/>
  <c r="G1561" i="3"/>
  <c r="L1561" i="3"/>
  <c r="F1561" i="3"/>
  <c r="H1561" i="3"/>
  <c r="E1561" i="3"/>
  <c r="J1561" i="3"/>
  <c r="I1561" i="3"/>
  <c r="K1569" i="3"/>
  <c r="G1569" i="3"/>
  <c r="I1569" i="3"/>
  <c r="H1569" i="3"/>
  <c r="F1569" i="3"/>
  <c r="L1569" i="3"/>
  <c r="J1569" i="3"/>
  <c r="E1569" i="3"/>
  <c r="K1581" i="3"/>
  <c r="G1581" i="3"/>
  <c r="J1581" i="3"/>
  <c r="E1581" i="3"/>
  <c r="I1581" i="3"/>
  <c r="H1581" i="3"/>
  <c r="F1581" i="3"/>
  <c r="L1581" i="3"/>
  <c r="K1589" i="3"/>
  <c r="G1589" i="3"/>
  <c r="H1589" i="3"/>
  <c r="J1589" i="3"/>
  <c r="I1589" i="3"/>
  <c r="F1589" i="3"/>
  <c r="E1589" i="3"/>
  <c r="L1589" i="3"/>
  <c r="K1597" i="3"/>
  <c r="G1597" i="3"/>
  <c r="J1597" i="3"/>
  <c r="E1597" i="3"/>
  <c r="L1597" i="3"/>
  <c r="I1597" i="3"/>
  <c r="H1597" i="3"/>
  <c r="F1597" i="3"/>
  <c r="K1605" i="3"/>
  <c r="G1605" i="3"/>
  <c r="H1605" i="3"/>
  <c r="L1605" i="3"/>
  <c r="E1605" i="3"/>
  <c r="J1605" i="3"/>
  <c r="I1605" i="3"/>
  <c r="F1605" i="3"/>
  <c r="K1613" i="3"/>
  <c r="G1613" i="3"/>
  <c r="J1613" i="3"/>
  <c r="E1613" i="3"/>
  <c r="F1613" i="3"/>
  <c r="L1613" i="3"/>
  <c r="I1613" i="3"/>
  <c r="H1613" i="3"/>
  <c r="K1621" i="3"/>
  <c r="G1621" i="3"/>
  <c r="H1621" i="3"/>
  <c r="F1621" i="3"/>
  <c r="L1621" i="3"/>
  <c r="E1621" i="3"/>
  <c r="J1621" i="3"/>
  <c r="I1621" i="3"/>
  <c r="K1629" i="3"/>
  <c r="G1629" i="3"/>
  <c r="J1629" i="3"/>
  <c r="E1629" i="3"/>
  <c r="H1629" i="3"/>
  <c r="F1629" i="3"/>
  <c r="L1629" i="3"/>
  <c r="I1629" i="3"/>
  <c r="K1637" i="3"/>
  <c r="G1637" i="3"/>
  <c r="H1637" i="3"/>
  <c r="I1637" i="3"/>
  <c r="F1637" i="3"/>
  <c r="L1637" i="3"/>
  <c r="E1637" i="3"/>
  <c r="J1637" i="3"/>
  <c r="K1645" i="3"/>
  <c r="G1645" i="3"/>
  <c r="J1645" i="3"/>
  <c r="E1645" i="3"/>
  <c r="I1645" i="3"/>
  <c r="H1645" i="3"/>
  <c r="L1645" i="3"/>
  <c r="F1645" i="3"/>
  <c r="K1653" i="3"/>
  <c r="G1653" i="3"/>
  <c r="H1653" i="3"/>
  <c r="J1653" i="3"/>
  <c r="I1653" i="3"/>
  <c r="F1653" i="3"/>
  <c r="L1653" i="3"/>
  <c r="E1653" i="3"/>
  <c r="K1661" i="3"/>
  <c r="G1661" i="3"/>
  <c r="J1661" i="3"/>
  <c r="E1661" i="3"/>
  <c r="L1661" i="3"/>
  <c r="I1661" i="3"/>
  <c r="H1661" i="3"/>
  <c r="F1661" i="3"/>
  <c r="K1669" i="3"/>
  <c r="G1669" i="3"/>
  <c r="H1669" i="3"/>
  <c r="L1669" i="3"/>
  <c r="E1669" i="3"/>
  <c r="J1669" i="3"/>
  <c r="I1669" i="3"/>
  <c r="F1669" i="3"/>
  <c r="K1677" i="3"/>
  <c r="G1677" i="3"/>
  <c r="J1677" i="3"/>
  <c r="E1677" i="3"/>
  <c r="F1677" i="3"/>
  <c r="L1677" i="3"/>
  <c r="I1677" i="3"/>
  <c r="H1677" i="3"/>
  <c r="K1685" i="3"/>
  <c r="G1685" i="3"/>
  <c r="H1685" i="3"/>
  <c r="F1685" i="3"/>
  <c r="L1685" i="3"/>
  <c r="E1685" i="3"/>
  <c r="J1685" i="3"/>
  <c r="I1685" i="3"/>
  <c r="K1689" i="3"/>
  <c r="G1689" i="3"/>
  <c r="L1689" i="3"/>
  <c r="F1689" i="3"/>
  <c r="H1689" i="3"/>
  <c r="E1689" i="3"/>
  <c r="J1689" i="3"/>
  <c r="I1689" i="3"/>
  <c r="K1697" i="3"/>
  <c r="G1697" i="3"/>
  <c r="I1697" i="3"/>
  <c r="H1697" i="3"/>
  <c r="F1697" i="3"/>
  <c r="L1697" i="3"/>
  <c r="E1697" i="3"/>
  <c r="J1697" i="3"/>
  <c r="K1705" i="3"/>
  <c r="G1705" i="3"/>
  <c r="L1705" i="3"/>
  <c r="F1705" i="3"/>
  <c r="I1705" i="3"/>
  <c r="H1705" i="3"/>
  <c r="J1705" i="3"/>
  <c r="E1705" i="3"/>
  <c r="K1713" i="3"/>
  <c r="G1713" i="3"/>
  <c r="I1713" i="3"/>
  <c r="J1713" i="3"/>
  <c r="H1713" i="3"/>
  <c r="F1713" i="3"/>
  <c r="L1713" i="3"/>
  <c r="E1713" i="3"/>
  <c r="K1725" i="3"/>
  <c r="G1725" i="3"/>
  <c r="J1725" i="3"/>
  <c r="E1725" i="3"/>
  <c r="L1725" i="3"/>
  <c r="I1725" i="3"/>
  <c r="H1725" i="3"/>
  <c r="F1725" i="3"/>
  <c r="K1733" i="3"/>
  <c r="G1733" i="3"/>
  <c r="H1733" i="3"/>
  <c r="L1733" i="3"/>
  <c r="E1733" i="3"/>
  <c r="J1733" i="3"/>
  <c r="I1733" i="3"/>
  <c r="F1733" i="3"/>
  <c r="K1741" i="3"/>
  <c r="G1741" i="3"/>
  <c r="J1741" i="3"/>
  <c r="E1741" i="3"/>
  <c r="F1741" i="3"/>
  <c r="L1741" i="3"/>
  <c r="I1741" i="3"/>
  <c r="H1741" i="3"/>
  <c r="K1749" i="3"/>
  <c r="G1749" i="3"/>
  <c r="H1749" i="3"/>
  <c r="F1749" i="3"/>
  <c r="L1749" i="3"/>
  <c r="E1749" i="3"/>
  <c r="J1749" i="3"/>
  <c r="I1749" i="3"/>
  <c r="J1768" i="3"/>
  <c r="F1768" i="3"/>
  <c r="H1768" i="3"/>
  <c r="G1768" i="3"/>
  <c r="L1768" i="3"/>
  <c r="E1768" i="3"/>
  <c r="K1768" i="3"/>
  <c r="I1768" i="3"/>
  <c r="I1779" i="3"/>
  <c r="E1779" i="3"/>
  <c r="K1779" i="3"/>
  <c r="F1779" i="3"/>
  <c r="G1779" i="3"/>
  <c r="L1779" i="3"/>
  <c r="J1779" i="3"/>
  <c r="H1779" i="3"/>
  <c r="J1800" i="3"/>
  <c r="F1800" i="3"/>
  <c r="H1800" i="3"/>
  <c r="K1800" i="3"/>
  <c r="I1800" i="3"/>
  <c r="G1800" i="3"/>
  <c r="L1800" i="3"/>
  <c r="E1800" i="3"/>
  <c r="K1811" i="3"/>
  <c r="G1811" i="3"/>
  <c r="I1811" i="3"/>
  <c r="H1811" i="3"/>
  <c r="L1811" i="3"/>
  <c r="J1811" i="3"/>
  <c r="F1811" i="3"/>
  <c r="E1811" i="3"/>
  <c r="L1832" i="3"/>
  <c r="H1832" i="3"/>
  <c r="K1832" i="3"/>
  <c r="F1832" i="3"/>
  <c r="J1832" i="3"/>
  <c r="E1832" i="3"/>
  <c r="I1832" i="3"/>
  <c r="G1832" i="3"/>
  <c r="K1843" i="3"/>
  <c r="G1843" i="3"/>
  <c r="I1843" i="3"/>
  <c r="H1843" i="3"/>
  <c r="L1843" i="3"/>
  <c r="F1843" i="3"/>
  <c r="J1843" i="3"/>
  <c r="E1843" i="3"/>
  <c r="L1864" i="3"/>
  <c r="H1864" i="3"/>
  <c r="K1864" i="3"/>
  <c r="F1864" i="3"/>
  <c r="J1864" i="3"/>
  <c r="E1864" i="3"/>
  <c r="I1864" i="3"/>
  <c r="G1864" i="3"/>
  <c r="K1875" i="3"/>
  <c r="G1875" i="3"/>
  <c r="I1875" i="3"/>
  <c r="H1875" i="3"/>
  <c r="L1875" i="3"/>
  <c r="F1875" i="3"/>
  <c r="J1875" i="3"/>
  <c r="E1875" i="3"/>
  <c r="J1898" i="3"/>
  <c r="F1898" i="3"/>
  <c r="H1898" i="3"/>
  <c r="L1898" i="3"/>
  <c r="G1898" i="3"/>
  <c r="E1898" i="3"/>
  <c r="K1898" i="3"/>
  <c r="I1898" i="3"/>
  <c r="J1914" i="3"/>
  <c r="F1914" i="3"/>
  <c r="H1914" i="3"/>
  <c r="L1914" i="3"/>
  <c r="G1914" i="3"/>
  <c r="K1914" i="3"/>
  <c r="I1914" i="3"/>
  <c r="E1914" i="3"/>
  <c r="J1930" i="3"/>
  <c r="F1930" i="3"/>
  <c r="H1930" i="3"/>
  <c r="L1930" i="3"/>
  <c r="G1930" i="3"/>
  <c r="E1930" i="3"/>
  <c r="K1930" i="3"/>
  <c r="I1930" i="3"/>
  <c r="J1946" i="3"/>
  <c r="F1946" i="3"/>
  <c r="H1946" i="3"/>
  <c r="L1946" i="3"/>
  <c r="G1946" i="3"/>
  <c r="K1946" i="3"/>
  <c r="E1946" i="3"/>
  <c r="I1946" i="3"/>
  <c r="J1962" i="3"/>
  <c r="F1962" i="3"/>
  <c r="H1962" i="3"/>
  <c r="L1962" i="3"/>
  <c r="G1962" i="3"/>
  <c r="E1962" i="3"/>
  <c r="K1962" i="3"/>
  <c r="I1962" i="3"/>
  <c r="J1978" i="3"/>
  <c r="F1978" i="3"/>
  <c r="H1978" i="3"/>
  <c r="L1978" i="3"/>
  <c r="G1978" i="3"/>
  <c r="K1978" i="3"/>
  <c r="E1978" i="3"/>
  <c r="I1978" i="3"/>
  <c r="J1986" i="3"/>
  <c r="F1986" i="3"/>
  <c r="K1986" i="3"/>
  <c r="E1986" i="3"/>
  <c r="I1986" i="3"/>
  <c r="H1986" i="3"/>
  <c r="G1986" i="3"/>
  <c r="L1986" i="3"/>
  <c r="J1994" i="3"/>
  <c r="F1994" i="3"/>
  <c r="H1994" i="3"/>
  <c r="L1994" i="3"/>
  <c r="G1994" i="3"/>
  <c r="E1994" i="3"/>
  <c r="K1994" i="3"/>
  <c r="I1994" i="3"/>
  <c r="J2010" i="3"/>
  <c r="F2010" i="3"/>
  <c r="H2010" i="3"/>
  <c r="L2010" i="3"/>
  <c r="G2010" i="3"/>
  <c r="K2010" i="3"/>
  <c r="E2010" i="3"/>
  <c r="I2010" i="3"/>
  <c r="J2018" i="3"/>
  <c r="F2018" i="3"/>
  <c r="K2018" i="3"/>
  <c r="E2018" i="3"/>
  <c r="I2018" i="3"/>
  <c r="H2018" i="3"/>
  <c r="G2018" i="3"/>
  <c r="L2018" i="3"/>
  <c r="J2026" i="3"/>
  <c r="F2026" i="3"/>
  <c r="H2026" i="3"/>
  <c r="L2026" i="3"/>
  <c r="G2026" i="3"/>
  <c r="E2026" i="3"/>
  <c r="K2026" i="3"/>
  <c r="I2026" i="3"/>
  <c r="J2034" i="3"/>
  <c r="F2034" i="3"/>
  <c r="K2034" i="3"/>
  <c r="E2034" i="3"/>
  <c r="I2034" i="3"/>
  <c r="H2034" i="3"/>
  <c r="L2034" i="3"/>
  <c r="G2034" i="3"/>
  <c r="J2042" i="3"/>
  <c r="F2042" i="3"/>
  <c r="H2042" i="3"/>
  <c r="L2042" i="3"/>
  <c r="G2042" i="3"/>
  <c r="K2042" i="3"/>
  <c r="E2042" i="3"/>
  <c r="I2042" i="3"/>
  <c r="J2050" i="3"/>
  <c r="F2050" i="3"/>
  <c r="K2050" i="3"/>
  <c r="E2050" i="3"/>
  <c r="I2050" i="3"/>
  <c r="H2050" i="3"/>
  <c r="G2050" i="3"/>
  <c r="L2050" i="3"/>
  <c r="J2058" i="3"/>
  <c r="F2058" i="3"/>
  <c r="H2058" i="3"/>
  <c r="L2058" i="3"/>
  <c r="G2058" i="3"/>
  <c r="E2058" i="3"/>
  <c r="K2058" i="3"/>
  <c r="I2058" i="3"/>
  <c r="J2066" i="3"/>
  <c r="F2066" i="3"/>
  <c r="K2066" i="3"/>
  <c r="E2066" i="3"/>
  <c r="I2066" i="3"/>
  <c r="L2066" i="3"/>
  <c r="H2066" i="3"/>
  <c r="G2066" i="3"/>
  <c r="J2074" i="3"/>
  <c r="F2074" i="3"/>
  <c r="H2074" i="3"/>
  <c r="L2074" i="3"/>
  <c r="G2074" i="3"/>
  <c r="K2074" i="3"/>
  <c r="E2074" i="3"/>
  <c r="I2074" i="3"/>
  <c r="J2090" i="3"/>
  <c r="F2090" i="3"/>
  <c r="H2090" i="3"/>
  <c r="L2090" i="3"/>
  <c r="G2090" i="3"/>
  <c r="E2090" i="3"/>
  <c r="K2090" i="3"/>
  <c r="I2090" i="3"/>
  <c r="J2098" i="3"/>
  <c r="F2098" i="3"/>
  <c r="K2098" i="3"/>
  <c r="E2098" i="3"/>
  <c r="I2098" i="3"/>
  <c r="H2098" i="3"/>
  <c r="L2098" i="3"/>
  <c r="G2098" i="3"/>
  <c r="J2106" i="3"/>
  <c r="F2106" i="3"/>
  <c r="H2106" i="3"/>
  <c r="L2106" i="3"/>
  <c r="G2106" i="3"/>
  <c r="K2106" i="3"/>
  <c r="I2106" i="3"/>
  <c r="E2106" i="3"/>
  <c r="J2114" i="3"/>
  <c r="F2114" i="3"/>
  <c r="K2114" i="3"/>
  <c r="E2114" i="3"/>
  <c r="I2114" i="3"/>
  <c r="H2114" i="3"/>
  <c r="G2114" i="3"/>
  <c r="L2114" i="3"/>
  <c r="J2122" i="3"/>
  <c r="F2122" i="3"/>
  <c r="H2122" i="3"/>
  <c r="L2122" i="3"/>
  <c r="G2122" i="3"/>
  <c r="E2122" i="3"/>
  <c r="K2122" i="3"/>
  <c r="I2122" i="3"/>
  <c r="J2130" i="3"/>
  <c r="F2130" i="3"/>
  <c r="K2130" i="3"/>
  <c r="E2130" i="3"/>
  <c r="I2130" i="3"/>
  <c r="H2130" i="3"/>
  <c r="L2130" i="3"/>
  <c r="G2130" i="3"/>
  <c r="J2138" i="3"/>
  <c r="F2138" i="3"/>
  <c r="H2138" i="3"/>
  <c r="L2138" i="3"/>
  <c r="G2138" i="3"/>
  <c r="K2138" i="3"/>
  <c r="I2138" i="3"/>
  <c r="E2138" i="3"/>
  <c r="J2146" i="3"/>
  <c r="F2146" i="3"/>
  <c r="K2146" i="3"/>
  <c r="E2146" i="3"/>
  <c r="I2146" i="3"/>
  <c r="H2146" i="3"/>
  <c r="G2146" i="3"/>
  <c r="L2146" i="3"/>
  <c r="J2154" i="3"/>
  <c r="F2154" i="3"/>
  <c r="H2154" i="3"/>
  <c r="L2154" i="3"/>
  <c r="G2154" i="3"/>
  <c r="E2154" i="3"/>
  <c r="K2154" i="3"/>
  <c r="I2154" i="3"/>
  <c r="J2162" i="3"/>
  <c r="F2162" i="3"/>
  <c r="K2162" i="3"/>
  <c r="E2162" i="3"/>
  <c r="I2162" i="3"/>
  <c r="H2162" i="3"/>
  <c r="L2162" i="3"/>
  <c r="G2162" i="3"/>
  <c r="J2170" i="3"/>
  <c r="F2170" i="3"/>
  <c r="H2170" i="3"/>
  <c r="L2170" i="3"/>
  <c r="G2170" i="3"/>
  <c r="K2170" i="3"/>
  <c r="I2170" i="3"/>
  <c r="E2170" i="3"/>
  <c r="J2178" i="3"/>
  <c r="F2178" i="3"/>
  <c r="K2178" i="3"/>
  <c r="E2178" i="3"/>
  <c r="I2178" i="3"/>
  <c r="H2178" i="3"/>
  <c r="G2178" i="3"/>
  <c r="L2178" i="3"/>
  <c r="J2186" i="3"/>
  <c r="F2186" i="3"/>
  <c r="H2186" i="3"/>
  <c r="L2186" i="3"/>
  <c r="G2186" i="3"/>
  <c r="E2186" i="3"/>
  <c r="K2186" i="3"/>
  <c r="I2186" i="3"/>
  <c r="J2194" i="3"/>
  <c r="F2194" i="3"/>
  <c r="K2194" i="3"/>
  <c r="E2194" i="3"/>
  <c r="I2194" i="3"/>
  <c r="L2194" i="3"/>
  <c r="H2194" i="3"/>
  <c r="G2194" i="3"/>
  <c r="J2202" i="3"/>
  <c r="F2202" i="3"/>
  <c r="H2202" i="3"/>
  <c r="L2202" i="3"/>
  <c r="G2202" i="3"/>
  <c r="K2202" i="3"/>
  <c r="I2202" i="3"/>
  <c r="E2202" i="3"/>
  <c r="J2210" i="3"/>
  <c r="F2210" i="3"/>
  <c r="K2210" i="3"/>
  <c r="E2210" i="3"/>
  <c r="I2210" i="3"/>
  <c r="H2210" i="3"/>
  <c r="G2210" i="3"/>
  <c r="L2210" i="3"/>
  <c r="J2218" i="3"/>
  <c r="F2218" i="3"/>
  <c r="H2218" i="3"/>
  <c r="L2218" i="3"/>
  <c r="G2218" i="3"/>
  <c r="E2218" i="3"/>
  <c r="K2218" i="3"/>
  <c r="I2218" i="3"/>
  <c r="J2226" i="3"/>
  <c r="F2226" i="3"/>
  <c r="K2226" i="3"/>
  <c r="E2226" i="3"/>
  <c r="I2226" i="3"/>
  <c r="H2226" i="3"/>
  <c r="L2226" i="3"/>
  <c r="G2226" i="3"/>
  <c r="J2234" i="3"/>
  <c r="F2234" i="3"/>
  <c r="H2234" i="3"/>
  <c r="L2234" i="3"/>
  <c r="G2234" i="3"/>
  <c r="K2234" i="3"/>
  <c r="I2234" i="3"/>
  <c r="E2234" i="3"/>
  <c r="J2242" i="3"/>
  <c r="F2242" i="3"/>
  <c r="K2242" i="3"/>
  <c r="E2242" i="3"/>
  <c r="I2242" i="3"/>
  <c r="H2242" i="3"/>
  <c r="G2242" i="3"/>
  <c r="L2242" i="3"/>
  <c r="J2250" i="3"/>
  <c r="F2250" i="3"/>
  <c r="H2250" i="3"/>
  <c r="L2250" i="3"/>
  <c r="G2250" i="3"/>
  <c r="E2250" i="3"/>
  <c r="K2250" i="3"/>
  <c r="I2250" i="3"/>
  <c r="J2258" i="3"/>
  <c r="F2258" i="3"/>
  <c r="K2258" i="3"/>
  <c r="E2258" i="3"/>
  <c r="I2258" i="3"/>
  <c r="H2258" i="3"/>
  <c r="L2258" i="3"/>
  <c r="G2258" i="3"/>
  <c r="J2266" i="3"/>
  <c r="F2266" i="3"/>
  <c r="H2266" i="3"/>
  <c r="L2266" i="3"/>
  <c r="G2266" i="3"/>
  <c r="K2266" i="3"/>
  <c r="I2266" i="3"/>
  <c r="E2266" i="3"/>
  <c r="J2274" i="3"/>
  <c r="F2274" i="3"/>
  <c r="K2274" i="3"/>
  <c r="E2274" i="3"/>
  <c r="I2274" i="3"/>
  <c r="H2274" i="3"/>
  <c r="G2274" i="3"/>
  <c r="L2274" i="3"/>
  <c r="J2282" i="3"/>
  <c r="F2282" i="3"/>
  <c r="H2282" i="3"/>
  <c r="L2282" i="3"/>
  <c r="G2282" i="3"/>
  <c r="E2282" i="3"/>
  <c r="K2282" i="3"/>
  <c r="I2282" i="3"/>
  <c r="J2290" i="3"/>
  <c r="F2290" i="3"/>
  <c r="K2290" i="3"/>
  <c r="E2290" i="3"/>
  <c r="I2290" i="3"/>
  <c r="L2290" i="3"/>
  <c r="H2290" i="3"/>
  <c r="G2290" i="3"/>
  <c r="J2298" i="3"/>
  <c r="F2298" i="3"/>
  <c r="H2298" i="3"/>
  <c r="L2298" i="3"/>
  <c r="G2298" i="3"/>
  <c r="K2298" i="3"/>
  <c r="I2298" i="3"/>
  <c r="E2298" i="3"/>
  <c r="J2306" i="3"/>
  <c r="F2306" i="3"/>
  <c r="K2306" i="3"/>
  <c r="E2306" i="3"/>
  <c r="I2306" i="3"/>
  <c r="H2306" i="3"/>
  <c r="G2306" i="3"/>
  <c r="L2306" i="3"/>
  <c r="J2314" i="3"/>
  <c r="F2314" i="3"/>
  <c r="H2314" i="3"/>
  <c r="L2314" i="3"/>
  <c r="G2314" i="3"/>
  <c r="E2314" i="3"/>
  <c r="K2314" i="3"/>
  <c r="I2314" i="3"/>
  <c r="J2322" i="3"/>
  <c r="F2322" i="3"/>
  <c r="K2322" i="3"/>
  <c r="E2322" i="3"/>
  <c r="I2322" i="3"/>
  <c r="L2322" i="3"/>
  <c r="H2322" i="3"/>
  <c r="G2322" i="3"/>
  <c r="J2330" i="3"/>
  <c r="F2330" i="3"/>
  <c r="H2330" i="3"/>
  <c r="L2330" i="3"/>
  <c r="G2330" i="3"/>
  <c r="K2330" i="3"/>
  <c r="I2330" i="3"/>
  <c r="E2330" i="3"/>
  <c r="J2338" i="3"/>
  <c r="F2338" i="3"/>
  <c r="K2338" i="3"/>
  <c r="E2338" i="3"/>
  <c r="I2338" i="3"/>
  <c r="H2338" i="3"/>
  <c r="G2338" i="3"/>
  <c r="L2338" i="3"/>
  <c r="J2346" i="3"/>
  <c r="F2346" i="3"/>
  <c r="H2346" i="3"/>
  <c r="L2346" i="3"/>
  <c r="G2346" i="3"/>
  <c r="E2346" i="3"/>
  <c r="K2346" i="3"/>
  <c r="I2346" i="3"/>
  <c r="J2354" i="3"/>
  <c r="F2354" i="3"/>
  <c r="K2354" i="3"/>
  <c r="E2354" i="3"/>
  <c r="I2354" i="3"/>
  <c r="L2354" i="3"/>
  <c r="H2354" i="3"/>
  <c r="G2354" i="3"/>
  <c r="J2362" i="3"/>
  <c r="F2362" i="3"/>
  <c r="H2362" i="3"/>
  <c r="L2362" i="3"/>
  <c r="G2362" i="3"/>
  <c r="K2362" i="3"/>
  <c r="E2362" i="3"/>
  <c r="I2362" i="3"/>
  <c r="J2370" i="3"/>
  <c r="F2370" i="3"/>
  <c r="K2370" i="3"/>
  <c r="E2370" i="3"/>
  <c r="I2370" i="3"/>
  <c r="H2370" i="3"/>
  <c r="G2370" i="3"/>
  <c r="L2370" i="3"/>
  <c r="J2378" i="3"/>
  <c r="F2378" i="3"/>
  <c r="H2378" i="3"/>
  <c r="L2378" i="3"/>
  <c r="G2378" i="3"/>
  <c r="E2378" i="3"/>
  <c r="K2378" i="3"/>
  <c r="I2378" i="3"/>
  <c r="J2386" i="3"/>
  <c r="F2386" i="3"/>
  <c r="K2386" i="3"/>
  <c r="E2386" i="3"/>
  <c r="I2386" i="3"/>
  <c r="L2386" i="3"/>
  <c r="H2386" i="3"/>
  <c r="G2386" i="3"/>
  <c r="J2394" i="3"/>
  <c r="F2394" i="3"/>
  <c r="H2394" i="3"/>
  <c r="L2394" i="3"/>
  <c r="G2394" i="3"/>
  <c r="K2394" i="3"/>
  <c r="E2394" i="3"/>
  <c r="I2394" i="3"/>
  <c r="J2402" i="3"/>
  <c r="F2402" i="3"/>
  <c r="K2402" i="3"/>
  <c r="E2402" i="3"/>
  <c r="I2402" i="3"/>
  <c r="H2402" i="3"/>
  <c r="G2402" i="3"/>
  <c r="L2402" i="3"/>
  <c r="J2410" i="3"/>
  <c r="F2410" i="3"/>
  <c r="H2410" i="3"/>
  <c r="L2410" i="3"/>
  <c r="G2410" i="3"/>
  <c r="E2410" i="3"/>
  <c r="K2410" i="3"/>
  <c r="I2410" i="3"/>
  <c r="J2418" i="3"/>
  <c r="F2418" i="3"/>
  <c r="K2418" i="3"/>
  <c r="E2418" i="3"/>
  <c r="I2418" i="3"/>
  <c r="L2418" i="3"/>
  <c r="H2418" i="3"/>
  <c r="G2418" i="3"/>
  <c r="J2426" i="3"/>
  <c r="F2426" i="3"/>
  <c r="H2426" i="3"/>
  <c r="L2426" i="3"/>
  <c r="G2426" i="3"/>
  <c r="K2426" i="3"/>
  <c r="I2426" i="3"/>
  <c r="E2426" i="3"/>
  <c r="J2434" i="3"/>
  <c r="F2434" i="3"/>
  <c r="K2434" i="3"/>
  <c r="E2434" i="3"/>
  <c r="I2434" i="3"/>
  <c r="H2434" i="3"/>
  <c r="G2434" i="3"/>
  <c r="L2434" i="3"/>
  <c r="J2442" i="3"/>
  <c r="F2442" i="3"/>
  <c r="H2442" i="3"/>
  <c r="L2442" i="3"/>
  <c r="G2442" i="3"/>
  <c r="E2442" i="3"/>
  <c r="K2442" i="3"/>
  <c r="I2442" i="3"/>
  <c r="J2450" i="3"/>
  <c r="F2450" i="3"/>
  <c r="K2450" i="3"/>
  <c r="E2450" i="3"/>
  <c r="I2450" i="3"/>
  <c r="L2450" i="3"/>
  <c r="H2450" i="3"/>
  <c r="G2450" i="3"/>
  <c r="J2458" i="3"/>
  <c r="F2458" i="3"/>
  <c r="H2458" i="3"/>
  <c r="L2458" i="3"/>
  <c r="G2458" i="3"/>
  <c r="K2458" i="3"/>
  <c r="E2458" i="3"/>
  <c r="I2458" i="3"/>
  <c r="J2466" i="3"/>
  <c r="F2466" i="3"/>
  <c r="I2466" i="3"/>
  <c r="K2466" i="3"/>
  <c r="G2466" i="3"/>
  <c r="H2466" i="3"/>
  <c r="L2466" i="3"/>
  <c r="E2466" i="3"/>
  <c r="J2474" i="3"/>
  <c r="F2474" i="3"/>
  <c r="L2474" i="3"/>
  <c r="G2474" i="3"/>
  <c r="K2474" i="3"/>
  <c r="I2474" i="3"/>
  <c r="H2474" i="3"/>
  <c r="E2474" i="3"/>
  <c r="J2482" i="3"/>
  <c r="F2482" i="3"/>
  <c r="I2482" i="3"/>
  <c r="L2482" i="3"/>
  <c r="E2482" i="3"/>
  <c r="H2482" i="3"/>
  <c r="K2482" i="3"/>
  <c r="G2482" i="3"/>
  <c r="J2490" i="3"/>
  <c r="F2490" i="3"/>
  <c r="L2490" i="3"/>
  <c r="G2490" i="3"/>
  <c r="E2490" i="3"/>
  <c r="I2490" i="3"/>
  <c r="K2490" i="3"/>
  <c r="H2490" i="3"/>
  <c r="J2498" i="3"/>
  <c r="F2498" i="3"/>
  <c r="I2498" i="3"/>
  <c r="G2498" i="3"/>
  <c r="L2498" i="3"/>
  <c r="E2498" i="3"/>
  <c r="K2498" i="3"/>
  <c r="H2498" i="3"/>
  <c r="J2506" i="3"/>
  <c r="F2506" i="3"/>
  <c r="L2506" i="3"/>
  <c r="G2506" i="3"/>
  <c r="H2506" i="3"/>
  <c r="K2506" i="3"/>
  <c r="E2506" i="3"/>
  <c r="I2506" i="3"/>
  <c r="J2514" i="3"/>
  <c r="F2514" i="3"/>
  <c r="I2514" i="3"/>
  <c r="H2514" i="3"/>
  <c r="L2514" i="3"/>
  <c r="G2514" i="3"/>
  <c r="E2514" i="3"/>
  <c r="K2514" i="3"/>
  <c r="J2522" i="3"/>
  <c r="F2522" i="3"/>
  <c r="L2522" i="3"/>
  <c r="G2522" i="3"/>
  <c r="I2522" i="3"/>
  <c r="H2522" i="3"/>
  <c r="E2522" i="3"/>
  <c r="K2522" i="3"/>
  <c r="J2530" i="3"/>
  <c r="F2530" i="3"/>
  <c r="I2530" i="3"/>
  <c r="K2530" i="3"/>
  <c r="G2530" i="3"/>
  <c r="H2530" i="3"/>
  <c r="L2530" i="3"/>
  <c r="E2530" i="3"/>
  <c r="J2538" i="3"/>
  <c r="F2538" i="3"/>
  <c r="L2538" i="3"/>
  <c r="G2538" i="3"/>
  <c r="K2538" i="3"/>
  <c r="H2538" i="3"/>
  <c r="I2538" i="3"/>
  <c r="E2538" i="3"/>
  <c r="J2546" i="3"/>
  <c r="F2546" i="3"/>
  <c r="I2546" i="3"/>
  <c r="L2546" i="3"/>
  <c r="E2546" i="3"/>
  <c r="H2546" i="3"/>
  <c r="K2546" i="3"/>
  <c r="G2546" i="3"/>
  <c r="J2554" i="3"/>
  <c r="F2554" i="3"/>
  <c r="L2554" i="3"/>
  <c r="G2554" i="3"/>
  <c r="E2554" i="3"/>
  <c r="I2554" i="3"/>
  <c r="K2554" i="3"/>
  <c r="H2554" i="3"/>
  <c r="J2562" i="3"/>
  <c r="F2562" i="3"/>
  <c r="I2562" i="3"/>
  <c r="G2562" i="3"/>
  <c r="K2562" i="3"/>
  <c r="L2562" i="3"/>
  <c r="E2562" i="3"/>
  <c r="H2562" i="3"/>
  <c r="J2570" i="3"/>
  <c r="F2570" i="3"/>
  <c r="L2570" i="3"/>
  <c r="G2570" i="3"/>
  <c r="H2570" i="3"/>
  <c r="K2570" i="3"/>
  <c r="E2570" i="3"/>
  <c r="I2570" i="3"/>
  <c r="J2578" i="3"/>
  <c r="F2578" i="3"/>
  <c r="I2578" i="3"/>
  <c r="H2578" i="3"/>
  <c r="L2578" i="3"/>
  <c r="G2578" i="3"/>
  <c r="E2578" i="3"/>
  <c r="K2578" i="3"/>
  <c r="L2608" i="3"/>
  <c r="H2608" i="3"/>
  <c r="I2608" i="3"/>
  <c r="K2608" i="3"/>
  <c r="G2608" i="3"/>
  <c r="F2608" i="3"/>
  <c r="E2608" i="3"/>
  <c r="J2608" i="3"/>
  <c r="I2669" i="3"/>
  <c r="E2669" i="3"/>
  <c r="H2669" i="3"/>
  <c r="F2669" i="3"/>
  <c r="L2669" i="3"/>
  <c r="G2669" i="3"/>
  <c r="K2669" i="3"/>
  <c r="J2669" i="3"/>
  <c r="K2683" i="3"/>
  <c r="G2683" i="3"/>
  <c r="L2683" i="3"/>
  <c r="F2683" i="3"/>
  <c r="I2683" i="3"/>
  <c r="J2683" i="3"/>
  <c r="E2683" i="3"/>
  <c r="H2683" i="3"/>
  <c r="K3275" i="3"/>
  <c r="G3275" i="3"/>
  <c r="L3275" i="3"/>
  <c r="F3275" i="3"/>
  <c r="I3275" i="3"/>
  <c r="J3275" i="3"/>
  <c r="E3275" i="3"/>
  <c r="H3275" i="3"/>
  <c r="BO15" i="8"/>
  <c r="BQ15" i="8"/>
  <c r="AI17" i="8"/>
  <c r="BM17" i="8"/>
  <c r="AQ17" i="8"/>
  <c r="AU17" i="8"/>
  <c r="AM17" i="8"/>
  <c r="AO17" i="8"/>
  <c r="BI17" i="8"/>
  <c r="K97" i="8"/>
  <c r="L97" i="8"/>
  <c r="AW17" i="8"/>
  <c r="BG17" i="8"/>
  <c r="AY17" i="8"/>
  <c r="BA17" i="8"/>
  <c r="H97" i="8"/>
  <c r="AS17" i="8"/>
  <c r="BE17" i="8"/>
  <c r="AK17" i="8"/>
  <c r="BC17" i="8"/>
  <c r="BU17" i="8"/>
  <c r="BK17" i="8"/>
  <c r="BS17" i="8"/>
  <c r="J98" i="8" l="1"/>
  <c r="BN16" i="8"/>
  <c r="BP16" i="8"/>
  <c r="O16" i="5"/>
  <c r="O17" i="5" s="1"/>
  <c r="J5" i="3"/>
  <c r="F5" i="3"/>
  <c r="I5" i="3"/>
  <c r="E5" i="3"/>
  <c r="H5" i="3"/>
  <c r="G5" i="3"/>
  <c r="L5" i="3"/>
  <c r="K5" i="3"/>
  <c r="L7" i="3"/>
  <c r="H7" i="3"/>
  <c r="K7" i="3"/>
  <c r="G7" i="3"/>
  <c r="J7" i="3"/>
  <c r="I7" i="3"/>
  <c r="F7" i="3"/>
  <c r="E7" i="3"/>
  <c r="J9" i="3"/>
  <c r="F9" i="3"/>
  <c r="I9" i="3"/>
  <c r="E9" i="3"/>
  <c r="L9" i="3"/>
  <c r="K9" i="3"/>
  <c r="H9" i="3"/>
  <c r="G9" i="3"/>
  <c r="L11" i="3"/>
  <c r="H11" i="3"/>
  <c r="K11" i="3"/>
  <c r="G11" i="3"/>
  <c r="F11" i="3"/>
  <c r="E11" i="3"/>
  <c r="J11" i="3"/>
  <c r="I11" i="3"/>
  <c r="J13" i="3"/>
  <c r="F13" i="3"/>
  <c r="I13" i="3"/>
  <c r="E13" i="3"/>
  <c r="H13" i="3"/>
  <c r="G13" i="3"/>
  <c r="L13" i="3"/>
  <c r="K13" i="3"/>
  <c r="L15" i="3"/>
  <c r="H15" i="3"/>
  <c r="K15" i="3"/>
  <c r="G15" i="3"/>
  <c r="J15" i="3"/>
  <c r="I15" i="3"/>
  <c r="F15" i="3"/>
  <c r="E15" i="3"/>
  <c r="J17" i="3"/>
  <c r="F17" i="3"/>
  <c r="I17" i="3"/>
  <c r="E17" i="3"/>
  <c r="L17" i="3"/>
  <c r="K17" i="3"/>
  <c r="H17" i="3"/>
  <c r="G17" i="3"/>
  <c r="L19" i="3"/>
  <c r="H19" i="3"/>
  <c r="K19" i="3"/>
  <c r="G19" i="3"/>
  <c r="F19" i="3"/>
  <c r="E19" i="3"/>
  <c r="J19" i="3"/>
  <c r="I19" i="3"/>
  <c r="J21" i="3"/>
  <c r="F21" i="3"/>
  <c r="I21" i="3"/>
  <c r="E21" i="3"/>
  <c r="H21" i="3"/>
  <c r="G21" i="3"/>
  <c r="K21" i="3"/>
  <c r="L21" i="3"/>
  <c r="L23" i="3"/>
  <c r="H23" i="3"/>
  <c r="K23" i="3"/>
  <c r="G23" i="3"/>
  <c r="J23" i="3"/>
  <c r="I23" i="3"/>
  <c r="F23" i="3"/>
  <c r="E23" i="3"/>
  <c r="J25" i="3"/>
  <c r="F25" i="3"/>
  <c r="I25" i="3"/>
  <c r="E25" i="3"/>
  <c r="L25" i="3"/>
  <c r="K25" i="3"/>
  <c r="H25" i="3"/>
  <c r="G25" i="3"/>
  <c r="L27" i="3"/>
  <c r="H27" i="3"/>
  <c r="K27" i="3"/>
  <c r="G27" i="3"/>
  <c r="F27" i="3"/>
  <c r="E27" i="3"/>
  <c r="J27" i="3"/>
  <c r="I27" i="3"/>
  <c r="J29" i="3"/>
  <c r="F29" i="3"/>
  <c r="I29" i="3"/>
  <c r="E29" i="3"/>
  <c r="H29" i="3"/>
  <c r="G29" i="3"/>
  <c r="L29" i="3"/>
  <c r="K29" i="3"/>
  <c r="L31" i="3"/>
  <c r="H31" i="3"/>
  <c r="K31" i="3"/>
  <c r="G31" i="3"/>
  <c r="J31" i="3"/>
  <c r="I31" i="3"/>
  <c r="F31" i="3"/>
  <c r="E31" i="3"/>
  <c r="J33" i="3"/>
  <c r="F33" i="3"/>
  <c r="I33" i="3"/>
  <c r="E33" i="3"/>
  <c r="L33" i="3"/>
  <c r="K33" i="3"/>
  <c r="H33" i="3"/>
  <c r="G33" i="3"/>
  <c r="L35" i="3"/>
  <c r="H35" i="3"/>
  <c r="K35" i="3"/>
  <c r="G35" i="3"/>
  <c r="F35" i="3"/>
  <c r="E35" i="3"/>
  <c r="I35" i="3"/>
  <c r="J35" i="3"/>
  <c r="J37" i="3"/>
  <c r="F37" i="3"/>
  <c r="I37" i="3"/>
  <c r="E37" i="3"/>
  <c r="H37" i="3"/>
  <c r="G37" i="3"/>
  <c r="K37" i="3"/>
  <c r="L37" i="3"/>
  <c r="L39" i="3"/>
  <c r="H39" i="3"/>
  <c r="K39" i="3"/>
  <c r="G39" i="3"/>
  <c r="J39" i="3"/>
  <c r="I39" i="3"/>
  <c r="F39" i="3"/>
  <c r="E39" i="3"/>
  <c r="J41" i="3"/>
  <c r="F41" i="3"/>
  <c r="I41" i="3"/>
  <c r="E41" i="3"/>
  <c r="L41" i="3"/>
  <c r="K41" i="3"/>
  <c r="H41" i="3"/>
  <c r="G41" i="3"/>
  <c r="L43" i="3"/>
  <c r="H43" i="3"/>
  <c r="K43" i="3"/>
  <c r="G43" i="3"/>
  <c r="F43" i="3"/>
  <c r="E43" i="3"/>
  <c r="J43" i="3"/>
  <c r="I43" i="3"/>
  <c r="J45" i="3"/>
  <c r="F45" i="3"/>
  <c r="I45" i="3"/>
  <c r="E45" i="3"/>
  <c r="H45" i="3"/>
  <c r="G45" i="3"/>
  <c r="L45" i="3"/>
  <c r="K45" i="3"/>
  <c r="L47" i="3"/>
  <c r="H47" i="3"/>
  <c r="K47" i="3"/>
  <c r="G47" i="3"/>
  <c r="J47" i="3"/>
  <c r="I47" i="3"/>
  <c r="F47" i="3"/>
  <c r="E47" i="3"/>
  <c r="J49" i="3"/>
  <c r="F49" i="3"/>
  <c r="I49" i="3"/>
  <c r="E49" i="3"/>
  <c r="L49" i="3"/>
  <c r="K49" i="3"/>
  <c r="G49" i="3"/>
  <c r="H49" i="3"/>
  <c r="L51" i="3"/>
  <c r="H51" i="3"/>
  <c r="K51" i="3"/>
  <c r="G51" i="3"/>
  <c r="F51" i="3"/>
  <c r="E51" i="3"/>
  <c r="J51" i="3"/>
  <c r="I51" i="3"/>
  <c r="J53" i="3"/>
  <c r="F53" i="3"/>
  <c r="I53" i="3"/>
  <c r="E53" i="3"/>
  <c r="H53" i="3"/>
  <c r="G53" i="3"/>
  <c r="K53" i="3"/>
  <c r="L53" i="3"/>
  <c r="L55" i="3"/>
  <c r="H55" i="3"/>
  <c r="K55" i="3"/>
  <c r="G55" i="3"/>
  <c r="J55" i="3"/>
  <c r="I55" i="3"/>
  <c r="F55" i="3"/>
  <c r="E55" i="3"/>
  <c r="J57" i="3"/>
  <c r="F57" i="3"/>
  <c r="I57" i="3"/>
  <c r="E57" i="3"/>
  <c r="L57" i="3"/>
  <c r="K57" i="3"/>
  <c r="H57" i="3"/>
  <c r="G57" i="3"/>
  <c r="L59" i="3"/>
  <c r="H59" i="3"/>
  <c r="K59" i="3"/>
  <c r="G59" i="3"/>
  <c r="F59" i="3"/>
  <c r="E59" i="3"/>
  <c r="J59" i="3"/>
  <c r="I59" i="3"/>
  <c r="J61" i="3"/>
  <c r="F61" i="3"/>
  <c r="I61" i="3"/>
  <c r="E61" i="3"/>
  <c r="H61" i="3"/>
  <c r="G61" i="3"/>
  <c r="L61" i="3"/>
  <c r="K61" i="3"/>
  <c r="L63" i="3"/>
  <c r="H63" i="3"/>
  <c r="K63" i="3"/>
  <c r="G63" i="3"/>
  <c r="J63" i="3"/>
  <c r="I63" i="3"/>
  <c r="E63" i="3"/>
  <c r="F63" i="3"/>
  <c r="J65" i="3"/>
  <c r="F65" i="3"/>
  <c r="I65" i="3"/>
  <c r="E65" i="3"/>
  <c r="L65" i="3"/>
  <c r="K65" i="3"/>
  <c r="G65" i="3"/>
  <c r="H65" i="3"/>
  <c r="L67" i="3"/>
  <c r="H67" i="3"/>
  <c r="K67" i="3"/>
  <c r="G67" i="3"/>
  <c r="F67" i="3"/>
  <c r="E67" i="3"/>
  <c r="J67" i="3"/>
  <c r="I67" i="3"/>
  <c r="J69" i="3"/>
  <c r="F69" i="3"/>
  <c r="I69" i="3"/>
  <c r="E69" i="3"/>
  <c r="H69" i="3"/>
  <c r="G69" i="3"/>
  <c r="L69" i="3"/>
  <c r="K69" i="3"/>
  <c r="L71" i="3"/>
  <c r="H71" i="3"/>
  <c r="K71" i="3"/>
  <c r="G71" i="3"/>
  <c r="J71" i="3"/>
  <c r="I71" i="3"/>
  <c r="F71" i="3"/>
  <c r="E71" i="3"/>
  <c r="J73" i="3"/>
  <c r="F73" i="3"/>
  <c r="I73" i="3"/>
  <c r="E73" i="3"/>
  <c r="L73" i="3"/>
  <c r="K73" i="3"/>
  <c r="H73" i="3"/>
  <c r="G73" i="3"/>
  <c r="L75" i="3"/>
  <c r="H75" i="3"/>
  <c r="K75" i="3"/>
  <c r="G75" i="3"/>
  <c r="F75" i="3"/>
  <c r="E75" i="3"/>
  <c r="J75" i="3"/>
  <c r="I75" i="3"/>
  <c r="J77" i="3"/>
  <c r="F77" i="3"/>
  <c r="I77" i="3"/>
  <c r="E77" i="3"/>
  <c r="H77" i="3"/>
  <c r="G77" i="3"/>
  <c r="L77" i="3"/>
  <c r="K77" i="3"/>
  <c r="L79" i="3"/>
  <c r="H79" i="3"/>
  <c r="K79" i="3"/>
  <c r="G79" i="3"/>
  <c r="J79" i="3"/>
  <c r="I79" i="3"/>
  <c r="F79" i="3"/>
  <c r="E79" i="3"/>
  <c r="J81" i="3"/>
  <c r="F81" i="3"/>
  <c r="I81" i="3"/>
  <c r="E81" i="3"/>
  <c r="L81" i="3"/>
  <c r="K81" i="3"/>
  <c r="G81" i="3"/>
  <c r="H81" i="3"/>
  <c r="L83" i="3"/>
  <c r="H83" i="3"/>
  <c r="K83" i="3"/>
  <c r="G83" i="3"/>
  <c r="F83" i="3"/>
  <c r="E83" i="3"/>
  <c r="J83" i="3"/>
  <c r="I83" i="3"/>
  <c r="J85" i="3"/>
  <c r="F85" i="3"/>
  <c r="I85" i="3"/>
  <c r="E85" i="3"/>
  <c r="H85" i="3"/>
  <c r="G85" i="3"/>
  <c r="K85" i="3"/>
  <c r="L85" i="3"/>
  <c r="L87" i="3"/>
  <c r="H87" i="3"/>
  <c r="K87" i="3"/>
  <c r="G87" i="3"/>
  <c r="J87" i="3"/>
  <c r="I87" i="3"/>
  <c r="F87" i="3"/>
  <c r="E87" i="3"/>
  <c r="J89" i="3"/>
  <c r="F89" i="3"/>
  <c r="I89" i="3"/>
  <c r="E89" i="3"/>
  <c r="L89" i="3"/>
  <c r="K89" i="3"/>
  <c r="H89" i="3"/>
  <c r="G89" i="3"/>
  <c r="L91" i="3"/>
  <c r="H91" i="3"/>
  <c r="K91" i="3"/>
  <c r="G91" i="3"/>
  <c r="F91" i="3"/>
  <c r="E91" i="3"/>
  <c r="J91" i="3"/>
  <c r="I91" i="3"/>
  <c r="J93" i="3"/>
  <c r="F93" i="3"/>
  <c r="I93" i="3"/>
  <c r="E93" i="3"/>
  <c r="H93" i="3"/>
  <c r="G93" i="3"/>
  <c r="L93" i="3"/>
  <c r="K93" i="3"/>
  <c r="L95" i="3"/>
  <c r="H95" i="3"/>
  <c r="K95" i="3"/>
  <c r="G95" i="3"/>
  <c r="J95" i="3"/>
  <c r="I95" i="3"/>
  <c r="F95" i="3"/>
  <c r="E95" i="3"/>
  <c r="J97" i="3"/>
  <c r="F97" i="3"/>
  <c r="I97" i="3"/>
  <c r="E97" i="3"/>
  <c r="L97" i="3"/>
  <c r="K97" i="3"/>
  <c r="H97" i="3"/>
  <c r="G97" i="3"/>
  <c r="L99" i="3"/>
  <c r="H99" i="3"/>
  <c r="K99" i="3"/>
  <c r="G99" i="3"/>
  <c r="F99" i="3"/>
  <c r="E99" i="3"/>
  <c r="I99" i="3"/>
  <c r="J99" i="3"/>
  <c r="J101" i="3"/>
  <c r="F101" i="3"/>
  <c r="I101" i="3"/>
  <c r="E101" i="3"/>
  <c r="H101" i="3"/>
  <c r="G101" i="3"/>
  <c r="L101" i="3"/>
  <c r="K101" i="3"/>
  <c r="L103" i="3"/>
  <c r="H103" i="3"/>
  <c r="K103" i="3"/>
  <c r="G103" i="3"/>
  <c r="J103" i="3"/>
  <c r="I103" i="3"/>
  <c r="F103" i="3"/>
  <c r="E103" i="3"/>
  <c r="J105" i="3"/>
  <c r="F105" i="3"/>
  <c r="I105" i="3"/>
  <c r="E105" i="3"/>
  <c r="L105" i="3"/>
  <c r="K105" i="3"/>
  <c r="H105" i="3"/>
  <c r="G105" i="3"/>
  <c r="L107" i="3"/>
  <c r="H107" i="3"/>
  <c r="K107" i="3"/>
  <c r="G107" i="3"/>
  <c r="F107" i="3"/>
  <c r="E107" i="3"/>
  <c r="J107" i="3"/>
  <c r="I107" i="3"/>
  <c r="J109" i="3"/>
  <c r="F109" i="3"/>
  <c r="I109" i="3"/>
  <c r="E109" i="3"/>
  <c r="H109" i="3"/>
  <c r="G109" i="3"/>
  <c r="L109" i="3"/>
  <c r="K109" i="3"/>
  <c r="L111" i="3"/>
  <c r="H111" i="3"/>
  <c r="K111" i="3"/>
  <c r="G111" i="3"/>
  <c r="J111" i="3"/>
  <c r="I111" i="3"/>
  <c r="F111" i="3"/>
  <c r="E111" i="3"/>
  <c r="J113" i="3"/>
  <c r="F113" i="3"/>
  <c r="I113" i="3"/>
  <c r="E113" i="3"/>
  <c r="L113" i="3"/>
  <c r="K113" i="3"/>
  <c r="G113" i="3"/>
  <c r="H113" i="3"/>
  <c r="L115" i="3"/>
  <c r="H115" i="3"/>
  <c r="K115" i="3"/>
  <c r="G115" i="3"/>
  <c r="F115" i="3"/>
  <c r="E115" i="3"/>
  <c r="J115" i="3"/>
  <c r="I115" i="3"/>
  <c r="J117" i="3"/>
  <c r="F117" i="3"/>
  <c r="I117" i="3"/>
  <c r="E117" i="3"/>
  <c r="H117" i="3"/>
  <c r="G117" i="3"/>
  <c r="L117" i="3"/>
  <c r="K117" i="3"/>
  <c r="L119" i="3"/>
  <c r="H119" i="3"/>
  <c r="K119" i="3"/>
  <c r="G119" i="3"/>
  <c r="J119" i="3"/>
  <c r="I119" i="3"/>
  <c r="F119" i="3"/>
  <c r="E119" i="3"/>
  <c r="J121" i="3"/>
  <c r="F121" i="3"/>
  <c r="I121" i="3"/>
  <c r="E121" i="3"/>
  <c r="L121" i="3"/>
  <c r="K121" i="3"/>
  <c r="H121" i="3"/>
  <c r="G121" i="3"/>
  <c r="L123" i="3"/>
  <c r="H123" i="3"/>
  <c r="K123" i="3"/>
  <c r="G123" i="3"/>
  <c r="F123" i="3"/>
  <c r="E123" i="3"/>
  <c r="J123" i="3"/>
  <c r="I123" i="3"/>
  <c r="J125" i="3"/>
  <c r="F125" i="3"/>
  <c r="I125" i="3"/>
  <c r="E125" i="3"/>
  <c r="H125" i="3"/>
  <c r="G125" i="3"/>
  <c r="L125" i="3"/>
  <c r="K125" i="3"/>
  <c r="L127" i="3"/>
  <c r="H127" i="3"/>
  <c r="K127" i="3"/>
  <c r="G127" i="3"/>
  <c r="J127" i="3"/>
  <c r="I127" i="3"/>
  <c r="E127" i="3"/>
  <c r="F127" i="3"/>
  <c r="J129" i="3"/>
  <c r="F129" i="3"/>
  <c r="I129" i="3"/>
  <c r="E129" i="3"/>
  <c r="L129" i="3"/>
  <c r="K129" i="3"/>
  <c r="H129" i="3"/>
  <c r="G129" i="3"/>
  <c r="L131" i="3"/>
  <c r="H131" i="3"/>
  <c r="K131" i="3"/>
  <c r="G131" i="3"/>
  <c r="F131" i="3"/>
  <c r="E131" i="3"/>
  <c r="J131" i="3"/>
  <c r="I131" i="3"/>
  <c r="J133" i="3"/>
  <c r="F133" i="3"/>
  <c r="I133" i="3"/>
  <c r="E133" i="3"/>
  <c r="H133" i="3"/>
  <c r="G133" i="3"/>
  <c r="L133" i="3"/>
  <c r="K133" i="3"/>
  <c r="L135" i="3"/>
  <c r="H135" i="3"/>
  <c r="K135" i="3"/>
  <c r="G135" i="3"/>
  <c r="J135" i="3"/>
  <c r="I135" i="3"/>
  <c r="F135" i="3"/>
  <c r="E135" i="3"/>
  <c r="J137" i="3"/>
  <c r="F137" i="3"/>
  <c r="I137" i="3"/>
  <c r="E137" i="3"/>
  <c r="L137" i="3"/>
  <c r="K137" i="3"/>
  <c r="H137" i="3"/>
  <c r="G137" i="3"/>
  <c r="L139" i="3"/>
  <c r="H139" i="3"/>
  <c r="K139" i="3"/>
  <c r="G139" i="3"/>
  <c r="F139" i="3"/>
  <c r="E139" i="3"/>
  <c r="J139" i="3"/>
  <c r="I139" i="3"/>
  <c r="J141" i="3"/>
  <c r="F141" i="3"/>
  <c r="I141" i="3"/>
  <c r="E141" i="3"/>
  <c r="H141" i="3"/>
  <c r="G141" i="3"/>
  <c r="L141" i="3"/>
  <c r="K141" i="3"/>
  <c r="L143" i="3"/>
  <c r="H143" i="3"/>
  <c r="K143" i="3"/>
  <c r="G143" i="3"/>
  <c r="J143" i="3"/>
  <c r="I143" i="3"/>
  <c r="F143" i="3"/>
  <c r="E143" i="3"/>
  <c r="J145" i="3"/>
  <c r="F145" i="3"/>
  <c r="I145" i="3"/>
  <c r="E145" i="3"/>
  <c r="L145" i="3"/>
  <c r="K145" i="3"/>
  <c r="H145" i="3"/>
  <c r="G145" i="3"/>
  <c r="L147" i="3"/>
  <c r="H147" i="3"/>
  <c r="K147" i="3"/>
  <c r="G147" i="3"/>
  <c r="F147" i="3"/>
  <c r="E147" i="3"/>
  <c r="J147" i="3"/>
  <c r="I147" i="3"/>
  <c r="J149" i="3"/>
  <c r="F149" i="3"/>
  <c r="I149" i="3"/>
  <c r="E149" i="3"/>
  <c r="H149" i="3"/>
  <c r="G149" i="3"/>
  <c r="K149" i="3"/>
  <c r="L149" i="3"/>
  <c r="L151" i="3"/>
  <c r="H151" i="3"/>
  <c r="K151" i="3"/>
  <c r="G151" i="3"/>
  <c r="J151" i="3"/>
  <c r="I151" i="3"/>
  <c r="F151" i="3"/>
  <c r="E151" i="3"/>
  <c r="J153" i="3"/>
  <c r="F153" i="3"/>
  <c r="I153" i="3"/>
  <c r="E153" i="3"/>
  <c r="L153" i="3"/>
  <c r="K153" i="3"/>
  <c r="H153" i="3"/>
  <c r="G153" i="3"/>
  <c r="L155" i="3"/>
  <c r="H155" i="3"/>
  <c r="K155" i="3"/>
  <c r="G155" i="3"/>
  <c r="F155" i="3"/>
  <c r="E155" i="3"/>
  <c r="J155" i="3"/>
  <c r="I155" i="3"/>
  <c r="J157" i="3"/>
  <c r="F157" i="3"/>
  <c r="I157" i="3"/>
  <c r="E157" i="3"/>
  <c r="H157" i="3"/>
  <c r="G157" i="3"/>
  <c r="L157" i="3"/>
  <c r="K157" i="3"/>
  <c r="L159" i="3"/>
  <c r="H159" i="3"/>
  <c r="K159" i="3"/>
  <c r="G159" i="3"/>
  <c r="J159" i="3"/>
  <c r="I159" i="3"/>
  <c r="F159" i="3"/>
  <c r="E159" i="3"/>
  <c r="J161" i="3"/>
  <c r="F161" i="3"/>
  <c r="I161" i="3"/>
  <c r="E161" i="3"/>
  <c r="L161" i="3"/>
  <c r="K161" i="3"/>
  <c r="H161" i="3"/>
  <c r="G161" i="3"/>
  <c r="L163" i="3"/>
  <c r="H163" i="3"/>
  <c r="K163" i="3"/>
  <c r="G163" i="3"/>
  <c r="F163" i="3"/>
  <c r="E163" i="3"/>
  <c r="I163" i="3"/>
  <c r="J163" i="3"/>
  <c r="J165" i="3"/>
  <c r="F165" i="3"/>
  <c r="I165" i="3"/>
  <c r="E165" i="3"/>
  <c r="H165" i="3"/>
  <c r="G165" i="3"/>
  <c r="L165" i="3"/>
  <c r="K165" i="3"/>
  <c r="L167" i="3"/>
  <c r="H167" i="3"/>
  <c r="K167" i="3"/>
  <c r="G167" i="3"/>
  <c r="J167" i="3"/>
  <c r="I167" i="3"/>
  <c r="F167" i="3"/>
  <c r="E167" i="3"/>
  <c r="J169" i="3"/>
  <c r="F169" i="3"/>
  <c r="I169" i="3"/>
  <c r="E169" i="3"/>
  <c r="L169" i="3"/>
  <c r="K169" i="3"/>
  <c r="H169" i="3"/>
  <c r="G169" i="3"/>
  <c r="L171" i="3"/>
  <c r="H171" i="3"/>
  <c r="K171" i="3"/>
  <c r="G171" i="3"/>
  <c r="F171" i="3"/>
  <c r="E171" i="3"/>
  <c r="J171" i="3"/>
  <c r="I171" i="3"/>
  <c r="J173" i="3"/>
  <c r="F173" i="3"/>
  <c r="I173" i="3"/>
  <c r="E173" i="3"/>
  <c r="H173" i="3"/>
  <c r="G173" i="3"/>
  <c r="L173" i="3"/>
  <c r="K173" i="3"/>
  <c r="L175" i="3"/>
  <c r="H175" i="3"/>
  <c r="K175" i="3"/>
  <c r="G175" i="3"/>
  <c r="J175" i="3"/>
  <c r="I175" i="3"/>
  <c r="F175" i="3"/>
  <c r="E175" i="3"/>
  <c r="J177" i="3"/>
  <c r="F177" i="3"/>
  <c r="I177" i="3"/>
  <c r="E177" i="3"/>
  <c r="L177" i="3"/>
  <c r="K177" i="3"/>
  <c r="G177" i="3"/>
  <c r="H177" i="3"/>
  <c r="L179" i="3"/>
  <c r="H179" i="3"/>
  <c r="K179" i="3"/>
  <c r="G179" i="3"/>
  <c r="F179" i="3"/>
  <c r="E179" i="3"/>
  <c r="I179" i="3"/>
  <c r="J179" i="3"/>
  <c r="J181" i="3"/>
  <c r="F181" i="3"/>
  <c r="I181" i="3"/>
  <c r="E181" i="3"/>
  <c r="H181" i="3"/>
  <c r="G181" i="3"/>
  <c r="L181" i="3"/>
  <c r="K181" i="3"/>
  <c r="L183" i="3"/>
  <c r="H183" i="3"/>
  <c r="K183" i="3"/>
  <c r="G183" i="3"/>
  <c r="J183" i="3"/>
  <c r="I183" i="3"/>
  <c r="F183" i="3"/>
  <c r="E183" i="3"/>
  <c r="J185" i="3"/>
  <c r="F185" i="3"/>
  <c r="I185" i="3"/>
  <c r="E185" i="3"/>
  <c r="L185" i="3"/>
  <c r="K185" i="3"/>
  <c r="H185" i="3"/>
  <c r="G185" i="3"/>
  <c r="L187" i="3"/>
  <c r="H187" i="3"/>
  <c r="K187" i="3"/>
  <c r="G187" i="3"/>
  <c r="F187" i="3"/>
  <c r="E187" i="3"/>
  <c r="J187" i="3"/>
  <c r="I187" i="3"/>
  <c r="J189" i="3"/>
  <c r="F189" i="3"/>
  <c r="I189" i="3"/>
  <c r="E189" i="3"/>
  <c r="H189" i="3"/>
  <c r="G189" i="3"/>
  <c r="L189" i="3"/>
  <c r="K189" i="3"/>
  <c r="L191" i="3"/>
  <c r="H191" i="3"/>
  <c r="K191" i="3"/>
  <c r="G191" i="3"/>
  <c r="J191" i="3"/>
  <c r="I191" i="3"/>
  <c r="E191" i="3"/>
  <c r="F191" i="3"/>
  <c r="J193" i="3"/>
  <c r="F193" i="3"/>
  <c r="I193" i="3"/>
  <c r="E193" i="3"/>
  <c r="L193" i="3"/>
  <c r="K193" i="3"/>
  <c r="H193" i="3"/>
  <c r="G193" i="3"/>
  <c r="L195" i="3"/>
  <c r="H195" i="3"/>
  <c r="K195" i="3"/>
  <c r="G195" i="3"/>
  <c r="F195" i="3"/>
  <c r="E195" i="3"/>
  <c r="I195" i="3"/>
  <c r="J195" i="3"/>
  <c r="J197" i="3"/>
  <c r="F197" i="3"/>
  <c r="I197" i="3"/>
  <c r="E197" i="3"/>
  <c r="H197" i="3"/>
  <c r="G197" i="3"/>
  <c r="L197" i="3"/>
  <c r="K197" i="3"/>
  <c r="L199" i="3"/>
  <c r="H199" i="3"/>
  <c r="K199" i="3"/>
  <c r="G199" i="3"/>
  <c r="J199" i="3"/>
  <c r="I199" i="3"/>
  <c r="F199" i="3"/>
  <c r="E199" i="3"/>
  <c r="J201" i="3"/>
  <c r="F201" i="3"/>
  <c r="I201" i="3"/>
  <c r="E201" i="3"/>
  <c r="L201" i="3"/>
  <c r="K201" i="3"/>
  <c r="H201" i="3"/>
  <c r="G201" i="3"/>
  <c r="L203" i="3"/>
  <c r="H203" i="3"/>
  <c r="K203" i="3"/>
  <c r="G203" i="3"/>
  <c r="F203" i="3"/>
  <c r="E203" i="3"/>
  <c r="J203" i="3"/>
  <c r="I203" i="3"/>
  <c r="J205" i="3"/>
  <c r="F205" i="3"/>
  <c r="I205" i="3"/>
  <c r="E205" i="3"/>
  <c r="H205" i="3"/>
  <c r="G205" i="3"/>
  <c r="L205" i="3"/>
  <c r="K205" i="3"/>
  <c r="L207" i="3"/>
  <c r="H207" i="3"/>
  <c r="K207" i="3"/>
  <c r="G207" i="3"/>
  <c r="J207" i="3"/>
  <c r="I207" i="3"/>
  <c r="E207" i="3"/>
  <c r="F207" i="3"/>
  <c r="J209" i="3"/>
  <c r="F209" i="3"/>
  <c r="I209" i="3"/>
  <c r="E209" i="3"/>
  <c r="L209" i="3"/>
  <c r="K209" i="3"/>
  <c r="H209" i="3"/>
  <c r="G209" i="3"/>
  <c r="L211" i="3"/>
  <c r="H211" i="3"/>
  <c r="K211" i="3"/>
  <c r="G211" i="3"/>
  <c r="F211" i="3"/>
  <c r="E211" i="3"/>
  <c r="J211" i="3"/>
  <c r="I211" i="3"/>
  <c r="J213" i="3"/>
  <c r="F213" i="3"/>
  <c r="I213" i="3"/>
  <c r="E213" i="3"/>
  <c r="H213" i="3"/>
  <c r="G213" i="3"/>
  <c r="K213" i="3"/>
  <c r="L213" i="3"/>
  <c r="L215" i="3"/>
  <c r="H215" i="3"/>
  <c r="K215" i="3"/>
  <c r="G215" i="3"/>
  <c r="J215" i="3"/>
  <c r="I215" i="3"/>
  <c r="F215" i="3"/>
  <c r="E215" i="3"/>
  <c r="J217" i="3"/>
  <c r="F217" i="3"/>
  <c r="I217" i="3"/>
  <c r="E217" i="3"/>
  <c r="L217" i="3"/>
  <c r="K217" i="3"/>
  <c r="H217" i="3"/>
  <c r="G217" i="3"/>
  <c r="L219" i="3"/>
  <c r="H219" i="3"/>
  <c r="K219" i="3"/>
  <c r="G219" i="3"/>
  <c r="F219" i="3"/>
  <c r="E219" i="3"/>
  <c r="J219" i="3"/>
  <c r="I219" i="3"/>
  <c r="J221" i="3"/>
  <c r="F221" i="3"/>
  <c r="I221" i="3"/>
  <c r="E221" i="3"/>
  <c r="H221" i="3"/>
  <c r="G221" i="3"/>
  <c r="L221" i="3"/>
  <c r="K221" i="3"/>
  <c r="L223" i="3"/>
  <c r="H223" i="3"/>
  <c r="K223" i="3"/>
  <c r="G223" i="3"/>
  <c r="J223" i="3"/>
  <c r="I223" i="3"/>
  <c r="E223" i="3"/>
  <c r="F223" i="3"/>
  <c r="J225" i="3"/>
  <c r="F225" i="3"/>
  <c r="I225" i="3"/>
  <c r="E225" i="3"/>
  <c r="L225" i="3"/>
  <c r="K225" i="3"/>
  <c r="H225" i="3"/>
  <c r="G225" i="3"/>
  <c r="L227" i="3"/>
  <c r="H227" i="3"/>
  <c r="K227" i="3"/>
  <c r="G227" i="3"/>
  <c r="F227" i="3"/>
  <c r="E227" i="3"/>
  <c r="I227" i="3"/>
  <c r="J227" i="3"/>
  <c r="J229" i="3"/>
  <c r="F229" i="3"/>
  <c r="I229" i="3"/>
  <c r="E229" i="3"/>
  <c r="H229" i="3"/>
  <c r="G229" i="3"/>
  <c r="L229" i="3"/>
  <c r="K229" i="3"/>
  <c r="L231" i="3"/>
  <c r="H231" i="3"/>
  <c r="K231" i="3"/>
  <c r="G231" i="3"/>
  <c r="J231" i="3"/>
  <c r="I231" i="3"/>
  <c r="F231" i="3"/>
  <c r="E231" i="3"/>
  <c r="J233" i="3"/>
  <c r="F233" i="3"/>
  <c r="I233" i="3"/>
  <c r="E233" i="3"/>
  <c r="L233" i="3"/>
  <c r="K233" i="3"/>
  <c r="H233" i="3"/>
  <c r="G233" i="3"/>
  <c r="L235" i="3"/>
  <c r="H235" i="3"/>
  <c r="K235" i="3"/>
  <c r="G235" i="3"/>
  <c r="F235" i="3"/>
  <c r="E235" i="3"/>
  <c r="J235" i="3"/>
  <c r="I235" i="3"/>
  <c r="J237" i="3"/>
  <c r="F237" i="3"/>
  <c r="I237" i="3"/>
  <c r="E237" i="3"/>
  <c r="H237" i="3"/>
  <c r="G237" i="3"/>
  <c r="L237" i="3"/>
  <c r="K237" i="3"/>
  <c r="L239" i="3"/>
  <c r="H239" i="3"/>
  <c r="K239" i="3"/>
  <c r="G239" i="3"/>
  <c r="J239" i="3"/>
  <c r="I239" i="3"/>
  <c r="F239" i="3"/>
  <c r="E239" i="3"/>
  <c r="J241" i="3"/>
  <c r="F241" i="3"/>
  <c r="I241" i="3"/>
  <c r="E241" i="3"/>
  <c r="L241" i="3"/>
  <c r="K241" i="3"/>
  <c r="G241" i="3"/>
  <c r="H241" i="3"/>
  <c r="L243" i="3"/>
  <c r="H243" i="3"/>
  <c r="K243" i="3"/>
  <c r="G243" i="3"/>
  <c r="F243" i="3"/>
  <c r="E243" i="3"/>
  <c r="J243" i="3"/>
  <c r="I243" i="3"/>
  <c r="J245" i="3"/>
  <c r="F245" i="3"/>
  <c r="I245" i="3"/>
  <c r="E245" i="3"/>
  <c r="H245" i="3"/>
  <c r="G245" i="3"/>
  <c r="L245" i="3"/>
  <c r="K245" i="3"/>
  <c r="L247" i="3"/>
  <c r="H247" i="3"/>
  <c r="K247" i="3"/>
  <c r="G247" i="3"/>
  <c r="J247" i="3"/>
  <c r="I247" i="3"/>
  <c r="F247" i="3"/>
  <c r="E247" i="3"/>
  <c r="J249" i="3"/>
  <c r="F249" i="3"/>
  <c r="I249" i="3"/>
  <c r="E249" i="3"/>
  <c r="L249" i="3"/>
  <c r="K249" i="3"/>
  <c r="H249" i="3"/>
  <c r="G249" i="3"/>
  <c r="L251" i="3"/>
  <c r="H251" i="3"/>
  <c r="K251" i="3"/>
  <c r="G251" i="3"/>
  <c r="F251" i="3"/>
  <c r="E251" i="3"/>
  <c r="J251" i="3"/>
  <c r="I251" i="3"/>
  <c r="J253" i="3"/>
  <c r="F253" i="3"/>
  <c r="I253" i="3"/>
  <c r="E253" i="3"/>
  <c r="H253" i="3"/>
  <c r="G253" i="3"/>
  <c r="L253" i="3"/>
  <c r="K253" i="3"/>
  <c r="L255" i="3"/>
  <c r="H255" i="3"/>
  <c r="K255" i="3"/>
  <c r="G255" i="3"/>
  <c r="J255" i="3"/>
  <c r="I255" i="3"/>
  <c r="E255" i="3"/>
  <c r="F255" i="3"/>
  <c r="J257" i="3"/>
  <c r="F257" i="3"/>
  <c r="I257" i="3"/>
  <c r="E257" i="3"/>
  <c r="L257" i="3"/>
  <c r="K257" i="3"/>
  <c r="H257" i="3"/>
  <c r="G257" i="3"/>
  <c r="L259" i="3"/>
  <c r="H259" i="3"/>
  <c r="K259" i="3"/>
  <c r="G259" i="3"/>
  <c r="F259" i="3"/>
  <c r="E259" i="3"/>
  <c r="J259" i="3"/>
  <c r="I259" i="3"/>
  <c r="J261" i="3"/>
  <c r="F261" i="3"/>
  <c r="I261" i="3"/>
  <c r="E261" i="3"/>
  <c r="H261" i="3"/>
  <c r="G261" i="3"/>
  <c r="L261" i="3"/>
  <c r="K261" i="3"/>
  <c r="L263" i="3"/>
  <c r="H263" i="3"/>
  <c r="K263" i="3"/>
  <c r="G263" i="3"/>
  <c r="J263" i="3"/>
  <c r="I263" i="3"/>
  <c r="F263" i="3"/>
  <c r="E263" i="3"/>
  <c r="J265" i="3"/>
  <c r="F265" i="3"/>
  <c r="I265" i="3"/>
  <c r="E265" i="3"/>
  <c r="L265" i="3"/>
  <c r="K265" i="3"/>
  <c r="H265" i="3"/>
  <c r="G265" i="3"/>
  <c r="L267" i="3"/>
  <c r="H267" i="3"/>
  <c r="K267" i="3"/>
  <c r="G267" i="3"/>
  <c r="F267" i="3"/>
  <c r="E267" i="3"/>
  <c r="J267" i="3"/>
  <c r="I267" i="3"/>
  <c r="J269" i="3"/>
  <c r="F269" i="3"/>
  <c r="I269" i="3"/>
  <c r="E269" i="3"/>
  <c r="H269" i="3"/>
  <c r="G269" i="3"/>
  <c r="L269" i="3"/>
  <c r="K269" i="3"/>
  <c r="L271" i="3"/>
  <c r="H271" i="3"/>
  <c r="K271" i="3"/>
  <c r="G271" i="3"/>
  <c r="J271" i="3"/>
  <c r="I271" i="3"/>
  <c r="F271" i="3"/>
  <c r="E271" i="3"/>
  <c r="J273" i="3"/>
  <c r="F273" i="3"/>
  <c r="I273" i="3"/>
  <c r="E273" i="3"/>
  <c r="L273" i="3"/>
  <c r="K273" i="3"/>
  <c r="H273" i="3"/>
  <c r="G273" i="3"/>
  <c r="L275" i="3"/>
  <c r="H275" i="3"/>
  <c r="K275" i="3"/>
  <c r="G275" i="3"/>
  <c r="F275" i="3"/>
  <c r="E275" i="3"/>
  <c r="J275" i="3"/>
  <c r="I275" i="3"/>
  <c r="J277" i="3"/>
  <c r="F277" i="3"/>
  <c r="I277" i="3"/>
  <c r="E277" i="3"/>
  <c r="H277" i="3"/>
  <c r="G277" i="3"/>
  <c r="K277" i="3"/>
  <c r="L277" i="3"/>
  <c r="L279" i="3"/>
  <c r="H279" i="3"/>
  <c r="K279" i="3"/>
  <c r="G279" i="3"/>
  <c r="J279" i="3"/>
  <c r="I279" i="3"/>
  <c r="F279" i="3"/>
  <c r="E279" i="3"/>
  <c r="J281" i="3"/>
  <c r="F281" i="3"/>
  <c r="I281" i="3"/>
  <c r="E281" i="3"/>
  <c r="L281" i="3"/>
  <c r="K281" i="3"/>
  <c r="H281" i="3"/>
  <c r="G281" i="3"/>
  <c r="L283" i="3"/>
  <c r="H283" i="3"/>
  <c r="K283" i="3"/>
  <c r="G283" i="3"/>
  <c r="F283" i="3"/>
  <c r="E283" i="3"/>
  <c r="J283" i="3"/>
  <c r="I283" i="3"/>
  <c r="J285" i="3"/>
  <c r="F285" i="3"/>
  <c r="I285" i="3"/>
  <c r="E285" i="3"/>
  <c r="H285" i="3"/>
  <c r="G285" i="3"/>
  <c r="L285" i="3"/>
  <c r="K285" i="3"/>
  <c r="L287" i="3"/>
  <c r="H287" i="3"/>
  <c r="K287" i="3"/>
  <c r="G287" i="3"/>
  <c r="J287" i="3"/>
  <c r="I287" i="3"/>
  <c r="F287" i="3"/>
  <c r="E287" i="3"/>
  <c r="J289" i="3"/>
  <c r="F289" i="3"/>
  <c r="I289" i="3"/>
  <c r="E289" i="3"/>
  <c r="L289" i="3"/>
  <c r="K289" i="3"/>
  <c r="H289" i="3"/>
  <c r="G289" i="3"/>
  <c r="L291" i="3"/>
  <c r="H291" i="3"/>
  <c r="K291" i="3"/>
  <c r="G291" i="3"/>
  <c r="F291" i="3"/>
  <c r="E291" i="3"/>
  <c r="I291" i="3"/>
  <c r="J291" i="3"/>
  <c r="J293" i="3"/>
  <c r="F293" i="3"/>
  <c r="I293" i="3"/>
  <c r="E293" i="3"/>
  <c r="H293" i="3"/>
  <c r="G293" i="3"/>
  <c r="K293" i="3"/>
  <c r="L293" i="3"/>
  <c r="L295" i="3"/>
  <c r="H295" i="3"/>
  <c r="K295" i="3"/>
  <c r="G295" i="3"/>
  <c r="J295" i="3"/>
  <c r="I295" i="3"/>
  <c r="F295" i="3"/>
  <c r="E295" i="3"/>
  <c r="J297" i="3"/>
  <c r="F297" i="3"/>
  <c r="I297" i="3"/>
  <c r="E297" i="3"/>
  <c r="L297" i="3"/>
  <c r="K297" i="3"/>
  <c r="H297" i="3"/>
  <c r="G297" i="3"/>
  <c r="L299" i="3"/>
  <c r="H299" i="3"/>
  <c r="K299" i="3"/>
  <c r="G299" i="3"/>
  <c r="F299" i="3"/>
  <c r="E299" i="3"/>
  <c r="J299" i="3"/>
  <c r="I299" i="3"/>
  <c r="J301" i="3"/>
  <c r="F301" i="3"/>
  <c r="I301" i="3"/>
  <c r="E301" i="3"/>
  <c r="H301" i="3"/>
  <c r="G301" i="3"/>
  <c r="L301" i="3"/>
  <c r="K301" i="3"/>
  <c r="L303" i="3"/>
  <c r="H303" i="3"/>
  <c r="K303" i="3"/>
  <c r="G303" i="3"/>
  <c r="J303" i="3"/>
  <c r="I303" i="3"/>
  <c r="F303" i="3"/>
  <c r="E303" i="3"/>
  <c r="I305" i="3"/>
  <c r="E305" i="3"/>
  <c r="H305" i="3"/>
  <c r="L305" i="3"/>
  <c r="G305" i="3"/>
  <c r="F305" i="3"/>
  <c r="J305" i="3"/>
  <c r="K305" i="3"/>
  <c r="K307" i="3"/>
  <c r="G307" i="3"/>
  <c r="J307" i="3"/>
  <c r="E307" i="3"/>
  <c r="I307" i="3"/>
  <c r="L307" i="3"/>
  <c r="F307" i="3"/>
  <c r="H307" i="3"/>
  <c r="I309" i="3"/>
  <c r="E309" i="3"/>
  <c r="L309" i="3"/>
  <c r="G309" i="3"/>
  <c r="K309" i="3"/>
  <c r="F309" i="3"/>
  <c r="J309" i="3"/>
  <c r="H309" i="3"/>
  <c r="K311" i="3"/>
  <c r="G311" i="3"/>
  <c r="I311" i="3"/>
  <c r="H311" i="3"/>
  <c r="F311" i="3"/>
  <c r="E311" i="3"/>
  <c r="L311" i="3"/>
  <c r="J311" i="3"/>
  <c r="I313" i="3"/>
  <c r="E313" i="3"/>
  <c r="K313" i="3"/>
  <c r="F313" i="3"/>
  <c r="J313" i="3"/>
  <c r="H313" i="3"/>
  <c r="L313" i="3"/>
  <c r="G313" i="3"/>
  <c r="K315" i="3"/>
  <c r="G315" i="3"/>
  <c r="H315" i="3"/>
  <c r="L315" i="3"/>
  <c r="F315" i="3"/>
  <c r="J315" i="3"/>
  <c r="I315" i="3"/>
  <c r="E315" i="3"/>
  <c r="I317" i="3"/>
  <c r="E317" i="3"/>
  <c r="J317" i="3"/>
  <c r="H317" i="3"/>
  <c r="G317" i="3"/>
  <c r="L317" i="3"/>
  <c r="K317" i="3"/>
  <c r="F317" i="3"/>
  <c r="K319" i="3"/>
  <c r="G319" i="3"/>
  <c r="L319" i="3"/>
  <c r="F319" i="3"/>
  <c r="J319" i="3"/>
  <c r="E319" i="3"/>
  <c r="H319" i="3"/>
  <c r="I319" i="3"/>
  <c r="I321" i="3"/>
  <c r="E321" i="3"/>
  <c r="H321" i="3"/>
  <c r="L321" i="3"/>
  <c r="G321" i="3"/>
  <c r="K321" i="3"/>
  <c r="J321" i="3"/>
  <c r="F321" i="3"/>
  <c r="K323" i="3"/>
  <c r="G323" i="3"/>
  <c r="J323" i="3"/>
  <c r="E323" i="3"/>
  <c r="I323" i="3"/>
  <c r="H323" i="3"/>
  <c r="L323" i="3"/>
  <c r="F323" i="3"/>
  <c r="I325" i="3"/>
  <c r="E325" i="3"/>
  <c r="L325" i="3"/>
  <c r="G325" i="3"/>
  <c r="K325" i="3"/>
  <c r="F325" i="3"/>
  <c r="J325" i="3"/>
  <c r="H325" i="3"/>
  <c r="K327" i="3"/>
  <c r="G327" i="3"/>
  <c r="I327" i="3"/>
  <c r="H327" i="3"/>
  <c r="L327" i="3"/>
  <c r="F327" i="3"/>
  <c r="J327" i="3"/>
  <c r="E327" i="3"/>
  <c r="I329" i="3"/>
  <c r="E329" i="3"/>
  <c r="K329" i="3"/>
  <c r="F329" i="3"/>
  <c r="J329" i="3"/>
  <c r="H329" i="3"/>
  <c r="L329" i="3"/>
  <c r="G329" i="3"/>
  <c r="K331" i="3"/>
  <c r="G331" i="3"/>
  <c r="H331" i="3"/>
  <c r="L331" i="3"/>
  <c r="F331" i="3"/>
  <c r="E331" i="3"/>
  <c r="J331" i="3"/>
  <c r="I331" i="3"/>
  <c r="I333" i="3"/>
  <c r="E333" i="3"/>
  <c r="J333" i="3"/>
  <c r="H333" i="3"/>
  <c r="L333" i="3"/>
  <c r="F333" i="3"/>
  <c r="K333" i="3"/>
  <c r="G333" i="3"/>
  <c r="K335" i="3"/>
  <c r="G335" i="3"/>
  <c r="L335" i="3"/>
  <c r="F335" i="3"/>
  <c r="J335" i="3"/>
  <c r="E335" i="3"/>
  <c r="I335" i="3"/>
  <c r="H335" i="3"/>
  <c r="I337" i="3"/>
  <c r="E337" i="3"/>
  <c r="H337" i="3"/>
  <c r="L337" i="3"/>
  <c r="G337" i="3"/>
  <c r="F337" i="3"/>
  <c r="K337" i="3"/>
  <c r="J337" i="3"/>
  <c r="K339" i="3"/>
  <c r="G339" i="3"/>
  <c r="J339" i="3"/>
  <c r="E339" i="3"/>
  <c r="I339" i="3"/>
  <c r="H339" i="3"/>
  <c r="F339" i="3"/>
  <c r="L339" i="3"/>
  <c r="I341" i="3"/>
  <c r="E341" i="3"/>
  <c r="L341" i="3"/>
  <c r="G341" i="3"/>
  <c r="K341" i="3"/>
  <c r="F341" i="3"/>
  <c r="J341" i="3"/>
  <c r="H341" i="3"/>
  <c r="K343" i="3"/>
  <c r="G343" i="3"/>
  <c r="I343" i="3"/>
  <c r="H343" i="3"/>
  <c r="F343" i="3"/>
  <c r="J343" i="3"/>
  <c r="E343" i="3"/>
  <c r="L343" i="3"/>
  <c r="I345" i="3"/>
  <c r="E345" i="3"/>
  <c r="K345" i="3"/>
  <c r="F345" i="3"/>
  <c r="J345" i="3"/>
  <c r="L345" i="3"/>
  <c r="G345" i="3"/>
  <c r="H345" i="3"/>
  <c r="K347" i="3"/>
  <c r="G347" i="3"/>
  <c r="H347" i="3"/>
  <c r="L347" i="3"/>
  <c r="F347" i="3"/>
  <c r="J347" i="3"/>
  <c r="E347" i="3"/>
  <c r="I347" i="3"/>
  <c r="I349" i="3"/>
  <c r="E349" i="3"/>
  <c r="J349" i="3"/>
  <c r="H349" i="3"/>
  <c r="G349" i="3"/>
  <c r="F349" i="3"/>
  <c r="L349" i="3"/>
  <c r="K349" i="3"/>
  <c r="K351" i="3"/>
  <c r="G351" i="3"/>
  <c r="L351" i="3"/>
  <c r="F351" i="3"/>
  <c r="J351" i="3"/>
  <c r="E351" i="3"/>
  <c r="I351" i="3"/>
  <c r="H351" i="3"/>
  <c r="I353" i="3"/>
  <c r="E353" i="3"/>
  <c r="H353" i="3"/>
  <c r="L353" i="3"/>
  <c r="G353" i="3"/>
  <c r="K353" i="3"/>
  <c r="J353" i="3"/>
  <c r="F353" i="3"/>
  <c r="K355" i="3"/>
  <c r="G355" i="3"/>
  <c r="J355" i="3"/>
  <c r="E355" i="3"/>
  <c r="I355" i="3"/>
  <c r="H355" i="3"/>
  <c r="L355" i="3"/>
  <c r="F355" i="3"/>
  <c r="I357" i="3"/>
  <c r="E357" i="3"/>
  <c r="L357" i="3"/>
  <c r="G357" i="3"/>
  <c r="K357" i="3"/>
  <c r="F357" i="3"/>
  <c r="H357" i="3"/>
  <c r="J357" i="3"/>
  <c r="J359" i="3"/>
  <c r="F359" i="3"/>
  <c r="I359" i="3"/>
  <c r="E359" i="3"/>
  <c r="L359" i="3"/>
  <c r="K359" i="3"/>
  <c r="H359" i="3"/>
  <c r="G359" i="3"/>
  <c r="L361" i="3"/>
  <c r="H361" i="3"/>
  <c r="K361" i="3"/>
  <c r="G361" i="3"/>
  <c r="F361" i="3"/>
  <c r="I361" i="3"/>
  <c r="E361" i="3"/>
  <c r="J361" i="3"/>
  <c r="J363" i="3"/>
  <c r="F363" i="3"/>
  <c r="I363" i="3"/>
  <c r="E363" i="3"/>
  <c r="H363" i="3"/>
  <c r="K363" i="3"/>
  <c r="G363" i="3"/>
  <c r="L363" i="3"/>
  <c r="L365" i="3"/>
  <c r="H365" i="3"/>
  <c r="K365" i="3"/>
  <c r="G365" i="3"/>
  <c r="J365" i="3"/>
  <c r="I365" i="3"/>
  <c r="F365" i="3"/>
  <c r="E365" i="3"/>
  <c r="J367" i="3"/>
  <c r="F367" i="3"/>
  <c r="I367" i="3"/>
  <c r="E367" i="3"/>
  <c r="L367" i="3"/>
  <c r="H367" i="3"/>
  <c r="K367" i="3"/>
  <c r="G367" i="3"/>
  <c r="L369" i="3"/>
  <c r="H369" i="3"/>
  <c r="K369" i="3"/>
  <c r="G369" i="3"/>
  <c r="F369" i="3"/>
  <c r="E369" i="3"/>
  <c r="I369" i="3"/>
  <c r="J369" i="3"/>
  <c r="J371" i="3"/>
  <c r="F371" i="3"/>
  <c r="I371" i="3"/>
  <c r="E371" i="3"/>
  <c r="H371" i="3"/>
  <c r="L371" i="3"/>
  <c r="K371" i="3"/>
  <c r="G371" i="3"/>
  <c r="L373" i="3"/>
  <c r="H373" i="3"/>
  <c r="K373" i="3"/>
  <c r="G373" i="3"/>
  <c r="J373" i="3"/>
  <c r="I373" i="3"/>
  <c r="F373" i="3"/>
  <c r="E373" i="3"/>
  <c r="J375" i="3"/>
  <c r="F375" i="3"/>
  <c r="I375" i="3"/>
  <c r="E375" i="3"/>
  <c r="L375" i="3"/>
  <c r="G375" i="3"/>
  <c r="K375" i="3"/>
  <c r="H375" i="3"/>
  <c r="L377" i="3"/>
  <c r="H377" i="3"/>
  <c r="K377" i="3"/>
  <c r="G377" i="3"/>
  <c r="F377" i="3"/>
  <c r="I377" i="3"/>
  <c r="E377" i="3"/>
  <c r="J377" i="3"/>
  <c r="J379" i="3"/>
  <c r="F379" i="3"/>
  <c r="I379" i="3"/>
  <c r="E379" i="3"/>
  <c r="H379" i="3"/>
  <c r="K379" i="3"/>
  <c r="L379" i="3"/>
  <c r="G379" i="3"/>
  <c r="L381" i="3"/>
  <c r="H381" i="3"/>
  <c r="K381" i="3"/>
  <c r="G381" i="3"/>
  <c r="J381" i="3"/>
  <c r="F381" i="3"/>
  <c r="I381" i="3"/>
  <c r="E381" i="3"/>
  <c r="J383" i="3"/>
  <c r="F383" i="3"/>
  <c r="I383" i="3"/>
  <c r="E383" i="3"/>
  <c r="L383" i="3"/>
  <c r="G383" i="3"/>
  <c r="K383" i="3"/>
  <c r="H383" i="3"/>
  <c r="L385" i="3"/>
  <c r="H385" i="3"/>
  <c r="K385" i="3"/>
  <c r="G385" i="3"/>
  <c r="F385" i="3"/>
  <c r="J385" i="3"/>
  <c r="I385" i="3"/>
  <c r="E385" i="3"/>
  <c r="J387" i="3"/>
  <c r="F387" i="3"/>
  <c r="I387" i="3"/>
  <c r="E387" i="3"/>
  <c r="H387" i="3"/>
  <c r="G387" i="3"/>
  <c r="L387" i="3"/>
  <c r="K387" i="3"/>
  <c r="L389" i="3"/>
  <c r="H389" i="3"/>
  <c r="K389" i="3"/>
  <c r="G389" i="3"/>
  <c r="J389" i="3"/>
  <c r="E389" i="3"/>
  <c r="I389" i="3"/>
  <c r="F389" i="3"/>
  <c r="J391" i="3"/>
  <c r="F391" i="3"/>
  <c r="I391" i="3"/>
  <c r="E391" i="3"/>
  <c r="L391" i="3"/>
  <c r="K391" i="3"/>
  <c r="G391" i="3"/>
  <c r="H391" i="3"/>
  <c r="L393" i="3"/>
  <c r="H393" i="3"/>
  <c r="K393" i="3"/>
  <c r="G393" i="3"/>
  <c r="F393" i="3"/>
  <c r="I393" i="3"/>
  <c r="J393" i="3"/>
  <c r="E393" i="3"/>
  <c r="J395" i="3"/>
  <c r="F395" i="3"/>
  <c r="I395" i="3"/>
  <c r="E395" i="3"/>
  <c r="H395" i="3"/>
  <c r="L395" i="3"/>
  <c r="K395" i="3"/>
  <c r="G395" i="3"/>
  <c r="L397" i="3"/>
  <c r="H397" i="3"/>
  <c r="K397" i="3"/>
  <c r="G397" i="3"/>
  <c r="J397" i="3"/>
  <c r="E397" i="3"/>
  <c r="I397" i="3"/>
  <c r="F397" i="3"/>
  <c r="J399" i="3"/>
  <c r="F399" i="3"/>
  <c r="I399" i="3"/>
  <c r="E399" i="3"/>
  <c r="L399" i="3"/>
  <c r="H399" i="3"/>
  <c r="G399" i="3"/>
  <c r="K399" i="3"/>
  <c r="L401" i="3"/>
  <c r="H401" i="3"/>
  <c r="K401" i="3"/>
  <c r="G401" i="3"/>
  <c r="F401" i="3"/>
  <c r="E401" i="3"/>
  <c r="J401" i="3"/>
  <c r="I401" i="3"/>
  <c r="J403" i="3"/>
  <c r="F403" i="3"/>
  <c r="I403" i="3"/>
  <c r="E403" i="3"/>
  <c r="H403" i="3"/>
  <c r="L403" i="3"/>
  <c r="K403" i="3"/>
  <c r="G403" i="3"/>
  <c r="L405" i="3"/>
  <c r="H405" i="3"/>
  <c r="K405" i="3"/>
  <c r="G405" i="3"/>
  <c r="J405" i="3"/>
  <c r="I405" i="3"/>
  <c r="E405" i="3"/>
  <c r="F405" i="3"/>
  <c r="J407" i="3"/>
  <c r="F407" i="3"/>
  <c r="I407" i="3"/>
  <c r="E407" i="3"/>
  <c r="L407" i="3"/>
  <c r="G407" i="3"/>
  <c r="H407" i="3"/>
  <c r="K407" i="3"/>
  <c r="L409" i="3"/>
  <c r="H409" i="3"/>
  <c r="K409" i="3"/>
  <c r="G409" i="3"/>
  <c r="F409" i="3"/>
  <c r="J409" i="3"/>
  <c r="I409" i="3"/>
  <c r="E409" i="3"/>
  <c r="J411" i="3"/>
  <c r="F411" i="3"/>
  <c r="I411" i="3"/>
  <c r="E411" i="3"/>
  <c r="H411" i="3"/>
  <c r="K411" i="3"/>
  <c r="L411" i="3"/>
  <c r="G411" i="3"/>
  <c r="L413" i="3"/>
  <c r="H413" i="3"/>
  <c r="K413" i="3"/>
  <c r="G413" i="3"/>
  <c r="J413" i="3"/>
  <c r="F413" i="3"/>
  <c r="E413" i="3"/>
  <c r="I413" i="3"/>
  <c r="J415" i="3"/>
  <c r="F415" i="3"/>
  <c r="I415" i="3"/>
  <c r="E415" i="3"/>
  <c r="L415" i="3"/>
  <c r="H415" i="3"/>
  <c r="G415" i="3"/>
  <c r="K415" i="3"/>
  <c r="L417" i="3"/>
  <c r="H417" i="3"/>
  <c r="K417" i="3"/>
  <c r="G417" i="3"/>
  <c r="F417" i="3"/>
  <c r="J417" i="3"/>
  <c r="I417" i="3"/>
  <c r="E417" i="3"/>
  <c r="J419" i="3"/>
  <c r="F419" i="3"/>
  <c r="I419" i="3"/>
  <c r="E419" i="3"/>
  <c r="H419" i="3"/>
  <c r="G419" i="3"/>
  <c r="L419" i="3"/>
  <c r="K419" i="3"/>
  <c r="L421" i="3"/>
  <c r="H421" i="3"/>
  <c r="K421" i="3"/>
  <c r="G421" i="3"/>
  <c r="J421" i="3"/>
  <c r="E421" i="3"/>
  <c r="F421" i="3"/>
  <c r="I421" i="3"/>
  <c r="J423" i="3"/>
  <c r="F423" i="3"/>
  <c r="I423" i="3"/>
  <c r="E423" i="3"/>
  <c r="L423" i="3"/>
  <c r="K423" i="3"/>
  <c r="H423" i="3"/>
  <c r="G423" i="3"/>
  <c r="L425" i="3"/>
  <c r="H425" i="3"/>
  <c r="K425" i="3"/>
  <c r="G425" i="3"/>
  <c r="F425" i="3"/>
  <c r="I425" i="3"/>
  <c r="J425" i="3"/>
  <c r="E425" i="3"/>
  <c r="J427" i="3"/>
  <c r="F427" i="3"/>
  <c r="I427" i="3"/>
  <c r="E427" i="3"/>
  <c r="H427" i="3"/>
  <c r="L427" i="3"/>
  <c r="K427" i="3"/>
  <c r="G427" i="3"/>
  <c r="L429" i="3"/>
  <c r="H429" i="3"/>
  <c r="K429" i="3"/>
  <c r="G429" i="3"/>
  <c r="J429" i="3"/>
  <c r="F429" i="3"/>
  <c r="E429" i="3"/>
  <c r="I429" i="3"/>
  <c r="J431" i="3"/>
  <c r="F431" i="3"/>
  <c r="I431" i="3"/>
  <c r="E431" i="3"/>
  <c r="L431" i="3"/>
  <c r="H431" i="3"/>
  <c r="K431" i="3"/>
  <c r="G431" i="3"/>
  <c r="L433" i="3"/>
  <c r="H433" i="3"/>
  <c r="K433" i="3"/>
  <c r="G433" i="3"/>
  <c r="F433" i="3"/>
  <c r="E433" i="3"/>
  <c r="J433" i="3"/>
  <c r="I433" i="3"/>
  <c r="J435" i="3"/>
  <c r="F435" i="3"/>
  <c r="I435" i="3"/>
  <c r="E435" i="3"/>
  <c r="H435" i="3"/>
  <c r="L435" i="3"/>
  <c r="K435" i="3"/>
  <c r="G435" i="3"/>
  <c r="L437" i="3"/>
  <c r="H437" i="3"/>
  <c r="K437" i="3"/>
  <c r="G437" i="3"/>
  <c r="J437" i="3"/>
  <c r="I437" i="3"/>
  <c r="F437" i="3"/>
  <c r="E437" i="3"/>
  <c r="J439" i="3"/>
  <c r="F439" i="3"/>
  <c r="I439" i="3"/>
  <c r="E439" i="3"/>
  <c r="L439" i="3"/>
  <c r="G439" i="3"/>
  <c r="K439" i="3"/>
  <c r="H439" i="3"/>
  <c r="L441" i="3"/>
  <c r="H441" i="3"/>
  <c r="K441" i="3"/>
  <c r="G441" i="3"/>
  <c r="F441" i="3"/>
  <c r="J441" i="3"/>
  <c r="I441" i="3"/>
  <c r="E441" i="3"/>
  <c r="J443" i="3"/>
  <c r="F443" i="3"/>
  <c r="I443" i="3"/>
  <c r="E443" i="3"/>
  <c r="H443" i="3"/>
  <c r="K443" i="3"/>
  <c r="L443" i="3"/>
  <c r="G443" i="3"/>
  <c r="L445" i="3"/>
  <c r="H445" i="3"/>
  <c r="K445" i="3"/>
  <c r="G445" i="3"/>
  <c r="J445" i="3"/>
  <c r="F445" i="3"/>
  <c r="I445" i="3"/>
  <c r="E445" i="3"/>
  <c r="J447" i="3"/>
  <c r="F447" i="3"/>
  <c r="I447" i="3"/>
  <c r="E447" i="3"/>
  <c r="L447" i="3"/>
  <c r="K447" i="3"/>
  <c r="H447" i="3"/>
  <c r="G447" i="3"/>
  <c r="L449" i="3"/>
  <c r="H449" i="3"/>
  <c r="K449" i="3"/>
  <c r="G449" i="3"/>
  <c r="F449" i="3"/>
  <c r="J449" i="3"/>
  <c r="I449" i="3"/>
  <c r="E449" i="3"/>
  <c r="J451" i="3"/>
  <c r="F451" i="3"/>
  <c r="I451" i="3"/>
  <c r="E451" i="3"/>
  <c r="H451" i="3"/>
  <c r="G451" i="3"/>
  <c r="L451" i="3"/>
  <c r="K451" i="3"/>
  <c r="L453" i="3"/>
  <c r="H453" i="3"/>
  <c r="K453" i="3"/>
  <c r="G453" i="3"/>
  <c r="J453" i="3"/>
  <c r="E453" i="3"/>
  <c r="I453" i="3"/>
  <c r="F453" i="3"/>
  <c r="J455" i="3"/>
  <c r="F455" i="3"/>
  <c r="I455" i="3"/>
  <c r="E455" i="3"/>
  <c r="L455" i="3"/>
  <c r="K455" i="3"/>
  <c r="H455" i="3"/>
  <c r="G455" i="3"/>
  <c r="L457" i="3"/>
  <c r="H457" i="3"/>
  <c r="K457" i="3"/>
  <c r="G457" i="3"/>
  <c r="F457" i="3"/>
  <c r="I457" i="3"/>
  <c r="J457" i="3"/>
  <c r="E457" i="3"/>
  <c r="J459" i="3"/>
  <c r="F459" i="3"/>
  <c r="I459" i="3"/>
  <c r="E459" i="3"/>
  <c r="H459" i="3"/>
  <c r="G459" i="3"/>
  <c r="L459" i="3"/>
  <c r="K459" i="3"/>
  <c r="L461" i="3"/>
  <c r="H461" i="3"/>
  <c r="K461" i="3"/>
  <c r="G461" i="3"/>
  <c r="J461" i="3"/>
  <c r="I461" i="3"/>
  <c r="F461" i="3"/>
  <c r="E461" i="3"/>
  <c r="J463" i="3"/>
  <c r="F463" i="3"/>
  <c r="I463" i="3"/>
  <c r="E463" i="3"/>
  <c r="L463" i="3"/>
  <c r="H463" i="3"/>
  <c r="K463" i="3"/>
  <c r="G463" i="3"/>
  <c r="L465" i="3"/>
  <c r="H465" i="3"/>
  <c r="K465" i="3"/>
  <c r="G465" i="3"/>
  <c r="F465" i="3"/>
  <c r="E465" i="3"/>
  <c r="J465" i="3"/>
  <c r="I465" i="3"/>
  <c r="J467" i="3"/>
  <c r="F467" i="3"/>
  <c r="I467" i="3"/>
  <c r="E467" i="3"/>
  <c r="H467" i="3"/>
  <c r="L467" i="3"/>
  <c r="G467" i="3"/>
  <c r="K467" i="3"/>
  <c r="L469" i="3"/>
  <c r="H469" i="3"/>
  <c r="K469" i="3"/>
  <c r="G469" i="3"/>
  <c r="J469" i="3"/>
  <c r="I469" i="3"/>
  <c r="F469" i="3"/>
  <c r="E469" i="3"/>
  <c r="J471" i="3"/>
  <c r="F471" i="3"/>
  <c r="I471" i="3"/>
  <c r="E471" i="3"/>
  <c r="L471" i="3"/>
  <c r="G471" i="3"/>
  <c r="K471" i="3"/>
  <c r="H471" i="3"/>
  <c r="L473" i="3"/>
  <c r="H473" i="3"/>
  <c r="K473" i="3"/>
  <c r="G473" i="3"/>
  <c r="F473" i="3"/>
  <c r="E473" i="3"/>
  <c r="J473" i="3"/>
  <c r="I473" i="3"/>
  <c r="J475" i="3"/>
  <c r="F475" i="3"/>
  <c r="I475" i="3"/>
  <c r="E475" i="3"/>
  <c r="H475" i="3"/>
  <c r="K475" i="3"/>
  <c r="G475" i="3"/>
  <c r="L475" i="3"/>
  <c r="L477" i="3"/>
  <c r="H477" i="3"/>
  <c r="K477" i="3"/>
  <c r="G477" i="3"/>
  <c r="J477" i="3"/>
  <c r="F477" i="3"/>
  <c r="I477" i="3"/>
  <c r="E477" i="3"/>
  <c r="J479" i="3"/>
  <c r="F479" i="3"/>
  <c r="I479" i="3"/>
  <c r="E479" i="3"/>
  <c r="L479" i="3"/>
  <c r="K479" i="3"/>
  <c r="H479" i="3"/>
  <c r="G479" i="3"/>
  <c r="L481" i="3"/>
  <c r="H481" i="3"/>
  <c r="K481" i="3"/>
  <c r="G481" i="3"/>
  <c r="F481" i="3"/>
  <c r="J481" i="3"/>
  <c r="E481" i="3"/>
  <c r="I481" i="3"/>
  <c r="J483" i="3"/>
  <c r="F483" i="3"/>
  <c r="I483" i="3"/>
  <c r="E483" i="3"/>
  <c r="H483" i="3"/>
  <c r="G483" i="3"/>
  <c r="K483" i="3"/>
  <c r="L483" i="3"/>
  <c r="L485" i="3"/>
  <c r="H485" i="3"/>
  <c r="K485" i="3"/>
  <c r="G485" i="3"/>
  <c r="J485" i="3"/>
  <c r="E485" i="3"/>
  <c r="I485" i="3"/>
  <c r="F485" i="3"/>
  <c r="J487" i="3"/>
  <c r="F487" i="3"/>
  <c r="I487" i="3"/>
  <c r="E487" i="3"/>
  <c r="L487" i="3"/>
  <c r="K487" i="3"/>
  <c r="H487" i="3"/>
  <c r="G487" i="3"/>
  <c r="L489" i="3"/>
  <c r="H489" i="3"/>
  <c r="K489" i="3"/>
  <c r="G489" i="3"/>
  <c r="F489" i="3"/>
  <c r="I489" i="3"/>
  <c r="E489" i="3"/>
  <c r="J489" i="3"/>
  <c r="J491" i="3"/>
  <c r="F491" i="3"/>
  <c r="I491" i="3"/>
  <c r="E491" i="3"/>
  <c r="H491" i="3"/>
  <c r="K491" i="3"/>
  <c r="G491" i="3"/>
  <c r="L491" i="3"/>
  <c r="L493" i="3"/>
  <c r="H493" i="3"/>
  <c r="K493" i="3"/>
  <c r="G493" i="3"/>
  <c r="J493" i="3"/>
  <c r="I493" i="3"/>
  <c r="F493" i="3"/>
  <c r="E493" i="3"/>
  <c r="J495" i="3"/>
  <c r="F495" i="3"/>
  <c r="I495" i="3"/>
  <c r="E495" i="3"/>
  <c r="L495" i="3"/>
  <c r="H495" i="3"/>
  <c r="K495" i="3"/>
  <c r="G495" i="3"/>
  <c r="L497" i="3"/>
  <c r="H497" i="3"/>
  <c r="K497" i="3"/>
  <c r="G497" i="3"/>
  <c r="F497" i="3"/>
  <c r="E497" i="3"/>
  <c r="I497" i="3"/>
  <c r="J497" i="3"/>
  <c r="J499" i="3"/>
  <c r="F499" i="3"/>
  <c r="I499" i="3"/>
  <c r="E499" i="3"/>
  <c r="H499" i="3"/>
  <c r="L499" i="3"/>
  <c r="K499" i="3"/>
  <c r="G499" i="3"/>
  <c r="L501" i="3"/>
  <c r="H501" i="3"/>
  <c r="K501" i="3"/>
  <c r="G501" i="3"/>
  <c r="J501" i="3"/>
  <c r="I501" i="3"/>
  <c r="F501" i="3"/>
  <c r="E501" i="3"/>
  <c r="J503" i="3"/>
  <c r="F503" i="3"/>
  <c r="I503" i="3"/>
  <c r="E503" i="3"/>
  <c r="L503" i="3"/>
  <c r="G503" i="3"/>
  <c r="K503" i="3"/>
  <c r="H503" i="3"/>
  <c r="L505" i="3"/>
  <c r="H505" i="3"/>
  <c r="K505" i="3"/>
  <c r="G505" i="3"/>
  <c r="F505" i="3"/>
  <c r="I505" i="3"/>
  <c r="E505" i="3"/>
  <c r="J505" i="3"/>
  <c r="J507" i="3"/>
  <c r="F507" i="3"/>
  <c r="I507" i="3"/>
  <c r="E507" i="3"/>
  <c r="H507" i="3"/>
  <c r="K507" i="3"/>
  <c r="L507" i="3"/>
  <c r="G507" i="3"/>
  <c r="L509" i="3"/>
  <c r="H509" i="3"/>
  <c r="K509" i="3"/>
  <c r="G509" i="3"/>
  <c r="J509" i="3"/>
  <c r="F509" i="3"/>
  <c r="I509" i="3"/>
  <c r="E509" i="3"/>
  <c r="J511" i="3"/>
  <c r="F511" i="3"/>
  <c r="I511" i="3"/>
  <c r="E511" i="3"/>
  <c r="L511" i="3"/>
  <c r="G511" i="3"/>
  <c r="K511" i="3"/>
  <c r="H511" i="3"/>
  <c r="L513" i="3"/>
  <c r="H513" i="3"/>
  <c r="K513" i="3"/>
  <c r="G513" i="3"/>
  <c r="F513" i="3"/>
  <c r="J513" i="3"/>
  <c r="I513" i="3"/>
  <c r="E513" i="3"/>
  <c r="J515" i="3"/>
  <c r="F515" i="3"/>
  <c r="I515" i="3"/>
  <c r="E515" i="3"/>
  <c r="H515" i="3"/>
  <c r="G515" i="3"/>
  <c r="L515" i="3"/>
  <c r="K515" i="3"/>
  <c r="L517" i="3"/>
  <c r="H517" i="3"/>
  <c r="K517" i="3"/>
  <c r="G517" i="3"/>
  <c r="J517" i="3"/>
  <c r="E517" i="3"/>
  <c r="I517" i="3"/>
  <c r="F517" i="3"/>
  <c r="J519" i="3"/>
  <c r="F519" i="3"/>
  <c r="I519" i="3"/>
  <c r="E519" i="3"/>
  <c r="L519" i="3"/>
  <c r="K519" i="3"/>
  <c r="G519" i="3"/>
  <c r="H519" i="3"/>
  <c r="L521" i="3"/>
  <c r="H521" i="3"/>
  <c r="K521" i="3"/>
  <c r="G521" i="3"/>
  <c r="F521" i="3"/>
  <c r="I521" i="3"/>
  <c r="J521" i="3"/>
  <c r="E521" i="3"/>
  <c r="J523" i="3"/>
  <c r="F523" i="3"/>
  <c r="I523" i="3"/>
  <c r="E523" i="3"/>
  <c r="H523" i="3"/>
  <c r="L523" i="3"/>
  <c r="K523" i="3"/>
  <c r="G523" i="3"/>
  <c r="L525" i="3"/>
  <c r="H525" i="3"/>
  <c r="K525" i="3"/>
  <c r="G525" i="3"/>
  <c r="J525" i="3"/>
  <c r="E525" i="3"/>
  <c r="I525" i="3"/>
  <c r="F525" i="3"/>
  <c r="J527" i="3"/>
  <c r="F527" i="3"/>
  <c r="I527" i="3"/>
  <c r="E527" i="3"/>
  <c r="L527" i="3"/>
  <c r="H527" i="3"/>
  <c r="G527" i="3"/>
  <c r="K527" i="3"/>
  <c r="L529" i="3"/>
  <c r="H529" i="3"/>
  <c r="K529" i="3"/>
  <c r="G529" i="3"/>
  <c r="F529" i="3"/>
  <c r="E529" i="3"/>
  <c r="J529" i="3"/>
  <c r="I529" i="3"/>
  <c r="J531" i="3"/>
  <c r="F531" i="3"/>
  <c r="I531" i="3"/>
  <c r="E531" i="3"/>
  <c r="H531" i="3"/>
  <c r="L531" i="3"/>
  <c r="K531" i="3"/>
  <c r="G531" i="3"/>
  <c r="L533" i="3"/>
  <c r="H533" i="3"/>
  <c r="K533" i="3"/>
  <c r="G533" i="3"/>
  <c r="J533" i="3"/>
  <c r="I533" i="3"/>
  <c r="E533" i="3"/>
  <c r="F533" i="3"/>
  <c r="J535" i="3"/>
  <c r="F535" i="3"/>
  <c r="I535" i="3"/>
  <c r="E535" i="3"/>
  <c r="L535" i="3"/>
  <c r="G535" i="3"/>
  <c r="H535" i="3"/>
  <c r="K535" i="3"/>
  <c r="L537" i="3"/>
  <c r="H537" i="3"/>
  <c r="K537" i="3"/>
  <c r="G537" i="3"/>
  <c r="F537" i="3"/>
  <c r="J537" i="3"/>
  <c r="I537" i="3"/>
  <c r="E537" i="3"/>
  <c r="J539" i="3"/>
  <c r="F539" i="3"/>
  <c r="I539" i="3"/>
  <c r="E539" i="3"/>
  <c r="H539" i="3"/>
  <c r="K539" i="3"/>
  <c r="L539" i="3"/>
  <c r="G539" i="3"/>
  <c r="L541" i="3"/>
  <c r="H541" i="3"/>
  <c r="K541" i="3"/>
  <c r="G541" i="3"/>
  <c r="J541" i="3"/>
  <c r="F541" i="3"/>
  <c r="E541" i="3"/>
  <c r="I541" i="3"/>
  <c r="J543" i="3"/>
  <c r="F543" i="3"/>
  <c r="I543" i="3"/>
  <c r="E543" i="3"/>
  <c r="L543" i="3"/>
  <c r="H543" i="3"/>
  <c r="G543" i="3"/>
  <c r="K543" i="3"/>
  <c r="L545" i="3"/>
  <c r="H545" i="3"/>
  <c r="K545" i="3"/>
  <c r="G545" i="3"/>
  <c r="F545" i="3"/>
  <c r="J545" i="3"/>
  <c r="I545" i="3"/>
  <c r="E545" i="3"/>
  <c r="J547" i="3"/>
  <c r="F547" i="3"/>
  <c r="I547" i="3"/>
  <c r="E547" i="3"/>
  <c r="H547" i="3"/>
  <c r="G547" i="3"/>
  <c r="L547" i="3"/>
  <c r="K547" i="3"/>
  <c r="L549" i="3"/>
  <c r="H549" i="3"/>
  <c r="K549" i="3"/>
  <c r="G549" i="3"/>
  <c r="J549" i="3"/>
  <c r="E549" i="3"/>
  <c r="F549" i="3"/>
  <c r="I549" i="3"/>
  <c r="J551" i="3"/>
  <c r="F551" i="3"/>
  <c r="I551" i="3"/>
  <c r="E551" i="3"/>
  <c r="L551" i="3"/>
  <c r="K551" i="3"/>
  <c r="H551" i="3"/>
  <c r="G551" i="3"/>
  <c r="L553" i="3"/>
  <c r="H553" i="3"/>
  <c r="K553" i="3"/>
  <c r="G553" i="3"/>
  <c r="F553" i="3"/>
  <c r="I553" i="3"/>
  <c r="J553" i="3"/>
  <c r="E553" i="3"/>
  <c r="J555" i="3"/>
  <c r="F555" i="3"/>
  <c r="I555" i="3"/>
  <c r="E555" i="3"/>
  <c r="H555" i="3"/>
  <c r="L555" i="3"/>
  <c r="K555" i="3"/>
  <c r="G555" i="3"/>
  <c r="L557" i="3"/>
  <c r="H557" i="3"/>
  <c r="K557" i="3"/>
  <c r="G557" i="3"/>
  <c r="J557" i="3"/>
  <c r="F557" i="3"/>
  <c r="E557" i="3"/>
  <c r="I557" i="3"/>
  <c r="J559" i="3"/>
  <c r="F559" i="3"/>
  <c r="I559" i="3"/>
  <c r="E559" i="3"/>
  <c r="L559" i="3"/>
  <c r="H559" i="3"/>
  <c r="K559" i="3"/>
  <c r="G559" i="3"/>
  <c r="L561" i="3"/>
  <c r="H561" i="3"/>
  <c r="K561" i="3"/>
  <c r="G561" i="3"/>
  <c r="F561" i="3"/>
  <c r="E561" i="3"/>
  <c r="J561" i="3"/>
  <c r="I561" i="3"/>
  <c r="J563" i="3"/>
  <c r="F563" i="3"/>
  <c r="I563" i="3"/>
  <c r="E563" i="3"/>
  <c r="H563" i="3"/>
  <c r="L563" i="3"/>
  <c r="K563" i="3"/>
  <c r="G563" i="3"/>
  <c r="L565" i="3"/>
  <c r="H565" i="3"/>
  <c r="K565" i="3"/>
  <c r="G565" i="3"/>
  <c r="J565" i="3"/>
  <c r="I565" i="3"/>
  <c r="F565" i="3"/>
  <c r="E565" i="3"/>
  <c r="J567" i="3"/>
  <c r="F567" i="3"/>
  <c r="I567" i="3"/>
  <c r="E567" i="3"/>
  <c r="L567" i="3"/>
  <c r="G567" i="3"/>
  <c r="K567" i="3"/>
  <c r="H567" i="3"/>
  <c r="L569" i="3"/>
  <c r="H569" i="3"/>
  <c r="K569" i="3"/>
  <c r="G569" i="3"/>
  <c r="F569" i="3"/>
  <c r="J569" i="3"/>
  <c r="I569" i="3"/>
  <c r="E569" i="3"/>
  <c r="J571" i="3"/>
  <c r="F571" i="3"/>
  <c r="I571" i="3"/>
  <c r="E571" i="3"/>
  <c r="H571" i="3"/>
  <c r="K571" i="3"/>
  <c r="L571" i="3"/>
  <c r="G571" i="3"/>
  <c r="L573" i="3"/>
  <c r="H573" i="3"/>
  <c r="K573" i="3"/>
  <c r="G573" i="3"/>
  <c r="J573" i="3"/>
  <c r="F573" i="3"/>
  <c r="I573" i="3"/>
  <c r="E573" i="3"/>
  <c r="J575" i="3"/>
  <c r="F575" i="3"/>
  <c r="I575" i="3"/>
  <c r="E575" i="3"/>
  <c r="L575" i="3"/>
  <c r="K575" i="3"/>
  <c r="H575" i="3"/>
  <c r="G575" i="3"/>
  <c r="L577" i="3"/>
  <c r="H577" i="3"/>
  <c r="K577" i="3"/>
  <c r="G577" i="3"/>
  <c r="F577" i="3"/>
  <c r="J577" i="3"/>
  <c r="I577" i="3"/>
  <c r="E577" i="3"/>
  <c r="J579" i="3"/>
  <c r="F579" i="3"/>
  <c r="I579" i="3"/>
  <c r="E579" i="3"/>
  <c r="H579" i="3"/>
  <c r="G579" i="3"/>
  <c r="L579" i="3"/>
  <c r="K579" i="3"/>
  <c r="L581" i="3"/>
  <c r="H581" i="3"/>
  <c r="K581" i="3"/>
  <c r="G581" i="3"/>
  <c r="J581" i="3"/>
  <c r="E581" i="3"/>
  <c r="I581" i="3"/>
  <c r="F581" i="3"/>
  <c r="J583" i="3"/>
  <c r="F583" i="3"/>
  <c r="I583" i="3"/>
  <c r="E583" i="3"/>
  <c r="L583" i="3"/>
  <c r="K583" i="3"/>
  <c r="H583" i="3"/>
  <c r="G583" i="3"/>
  <c r="L585" i="3"/>
  <c r="H585" i="3"/>
  <c r="K585" i="3"/>
  <c r="G585" i="3"/>
  <c r="F585" i="3"/>
  <c r="I585" i="3"/>
  <c r="J585" i="3"/>
  <c r="E585" i="3"/>
  <c r="J587" i="3"/>
  <c r="F587" i="3"/>
  <c r="I587" i="3"/>
  <c r="E587" i="3"/>
  <c r="H587" i="3"/>
  <c r="G587" i="3"/>
  <c r="L587" i="3"/>
  <c r="K587" i="3"/>
  <c r="L589" i="3"/>
  <c r="H589" i="3"/>
  <c r="K589" i="3"/>
  <c r="G589" i="3"/>
  <c r="J589" i="3"/>
  <c r="I589" i="3"/>
  <c r="F589" i="3"/>
  <c r="E589" i="3"/>
  <c r="J591" i="3"/>
  <c r="F591" i="3"/>
  <c r="I591" i="3"/>
  <c r="E591" i="3"/>
  <c r="L591" i="3"/>
  <c r="H591" i="3"/>
  <c r="K591" i="3"/>
  <c r="G591" i="3"/>
  <c r="L593" i="3"/>
  <c r="H593" i="3"/>
  <c r="K593" i="3"/>
  <c r="G593" i="3"/>
  <c r="F593" i="3"/>
  <c r="E593" i="3"/>
  <c r="J593" i="3"/>
  <c r="I593" i="3"/>
  <c r="J595" i="3"/>
  <c r="F595" i="3"/>
  <c r="I595" i="3"/>
  <c r="E595" i="3"/>
  <c r="H595" i="3"/>
  <c r="L595" i="3"/>
  <c r="G595" i="3"/>
  <c r="K595" i="3"/>
  <c r="L597" i="3"/>
  <c r="H597" i="3"/>
  <c r="K597" i="3"/>
  <c r="G597" i="3"/>
  <c r="J597" i="3"/>
  <c r="I597" i="3"/>
  <c r="F597" i="3"/>
  <c r="E597" i="3"/>
  <c r="J599" i="3"/>
  <c r="F599" i="3"/>
  <c r="I599" i="3"/>
  <c r="E599" i="3"/>
  <c r="L599" i="3"/>
  <c r="G599" i="3"/>
  <c r="K599" i="3"/>
  <c r="H599" i="3"/>
  <c r="L601" i="3"/>
  <c r="H601" i="3"/>
  <c r="K601" i="3"/>
  <c r="G601" i="3"/>
  <c r="F601" i="3"/>
  <c r="E601" i="3"/>
  <c r="J601" i="3"/>
  <c r="I601" i="3"/>
  <c r="J603" i="3"/>
  <c r="F603" i="3"/>
  <c r="I603" i="3"/>
  <c r="E603" i="3"/>
  <c r="H603" i="3"/>
  <c r="K603" i="3"/>
  <c r="G603" i="3"/>
  <c r="L603" i="3"/>
  <c r="L605" i="3"/>
  <c r="H605" i="3"/>
  <c r="K605" i="3"/>
  <c r="G605" i="3"/>
  <c r="J605" i="3"/>
  <c r="F605" i="3"/>
  <c r="I605" i="3"/>
  <c r="E605" i="3"/>
  <c r="J607" i="3"/>
  <c r="F607" i="3"/>
  <c r="I607" i="3"/>
  <c r="E607" i="3"/>
  <c r="L607" i="3"/>
  <c r="K607" i="3"/>
  <c r="H607" i="3"/>
  <c r="G607" i="3"/>
  <c r="L609" i="3"/>
  <c r="H609" i="3"/>
  <c r="K609" i="3"/>
  <c r="G609" i="3"/>
  <c r="F609" i="3"/>
  <c r="J609" i="3"/>
  <c r="E609" i="3"/>
  <c r="I609" i="3"/>
  <c r="J611" i="3"/>
  <c r="F611" i="3"/>
  <c r="I611" i="3"/>
  <c r="E611" i="3"/>
  <c r="H611" i="3"/>
  <c r="G611" i="3"/>
  <c r="K611" i="3"/>
  <c r="L611" i="3"/>
  <c r="L613" i="3"/>
  <c r="H613" i="3"/>
  <c r="K613" i="3"/>
  <c r="G613" i="3"/>
  <c r="J613" i="3"/>
  <c r="E613" i="3"/>
  <c r="I613" i="3"/>
  <c r="F613" i="3"/>
  <c r="J615" i="3"/>
  <c r="F615" i="3"/>
  <c r="I615" i="3"/>
  <c r="E615" i="3"/>
  <c r="L615" i="3"/>
  <c r="K615" i="3"/>
  <c r="H615" i="3"/>
  <c r="G615" i="3"/>
  <c r="L617" i="3"/>
  <c r="H617" i="3"/>
  <c r="K617" i="3"/>
  <c r="G617" i="3"/>
  <c r="F617" i="3"/>
  <c r="I617" i="3"/>
  <c r="E617" i="3"/>
  <c r="J617" i="3"/>
  <c r="J619" i="3"/>
  <c r="F619" i="3"/>
  <c r="I619" i="3"/>
  <c r="E619" i="3"/>
  <c r="H619" i="3"/>
  <c r="K619" i="3"/>
  <c r="G619" i="3"/>
  <c r="L619" i="3"/>
  <c r="L621" i="3"/>
  <c r="H621" i="3"/>
  <c r="K621" i="3"/>
  <c r="G621" i="3"/>
  <c r="J621" i="3"/>
  <c r="I621" i="3"/>
  <c r="F621" i="3"/>
  <c r="E621" i="3"/>
  <c r="J623" i="3"/>
  <c r="F623" i="3"/>
  <c r="I623" i="3"/>
  <c r="E623" i="3"/>
  <c r="L623" i="3"/>
  <c r="H623" i="3"/>
  <c r="K623" i="3"/>
  <c r="G623" i="3"/>
  <c r="L625" i="3"/>
  <c r="H625" i="3"/>
  <c r="K625" i="3"/>
  <c r="G625" i="3"/>
  <c r="F625" i="3"/>
  <c r="E625" i="3"/>
  <c r="I625" i="3"/>
  <c r="J625" i="3"/>
  <c r="J627" i="3"/>
  <c r="F627" i="3"/>
  <c r="I627" i="3"/>
  <c r="E627" i="3"/>
  <c r="H627" i="3"/>
  <c r="L627" i="3"/>
  <c r="K627" i="3"/>
  <c r="G627" i="3"/>
  <c r="L629" i="3"/>
  <c r="H629" i="3"/>
  <c r="K629" i="3"/>
  <c r="G629" i="3"/>
  <c r="J629" i="3"/>
  <c r="I629" i="3"/>
  <c r="F629" i="3"/>
  <c r="E629" i="3"/>
  <c r="J631" i="3"/>
  <c r="F631" i="3"/>
  <c r="I631" i="3"/>
  <c r="E631" i="3"/>
  <c r="L631" i="3"/>
  <c r="G631" i="3"/>
  <c r="K631" i="3"/>
  <c r="H631" i="3"/>
  <c r="L633" i="3"/>
  <c r="H633" i="3"/>
  <c r="K633" i="3"/>
  <c r="G633" i="3"/>
  <c r="F633" i="3"/>
  <c r="I633" i="3"/>
  <c r="E633" i="3"/>
  <c r="J633" i="3"/>
  <c r="J635" i="3"/>
  <c r="F635" i="3"/>
  <c r="I635" i="3"/>
  <c r="E635" i="3"/>
  <c r="H635" i="3"/>
  <c r="K635" i="3"/>
  <c r="L635" i="3"/>
  <c r="G635" i="3"/>
  <c r="L637" i="3"/>
  <c r="H637" i="3"/>
  <c r="K637" i="3"/>
  <c r="G637" i="3"/>
  <c r="J637" i="3"/>
  <c r="F637" i="3"/>
  <c r="I637" i="3"/>
  <c r="E637" i="3"/>
  <c r="J639" i="3"/>
  <c r="F639" i="3"/>
  <c r="I639" i="3"/>
  <c r="E639" i="3"/>
  <c r="L639" i="3"/>
  <c r="G639" i="3"/>
  <c r="K639" i="3"/>
  <c r="H639" i="3"/>
  <c r="L641" i="3"/>
  <c r="H641" i="3"/>
  <c r="K641" i="3"/>
  <c r="G641" i="3"/>
  <c r="F641" i="3"/>
  <c r="J641" i="3"/>
  <c r="I641" i="3"/>
  <c r="E641" i="3"/>
  <c r="I643" i="3"/>
  <c r="E643" i="3"/>
  <c r="K643" i="3"/>
  <c r="F643" i="3"/>
  <c r="J643" i="3"/>
  <c r="L643" i="3"/>
  <c r="H643" i="3"/>
  <c r="G643" i="3"/>
  <c r="K645" i="3"/>
  <c r="G645" i="3"/>
  <c r="H645" i="3"/>
  <c r="F645" i="3"/>
  <c r="L645" i="3"/>
  <c r="J645" i="3"/>
  <c r="I645" i="3"/>
  <c r="E645" i="3"/>
  <c r="I647" i="3"/>
  <c r="E647" i="3"/>
  <c r="J647" i="3"/>
  <c r="K647" i="3"/>
  <c r="L647" i="3"/>
  <c r="H647" i="3"/>
  <c r="G647" i="3"/>
  <c r="F647" i="3"/>
  <c r="K649" i="3"/>
  <c r="G649" i="3"/>
  <c r="L649" i="3"/>
  <c r="F649" i="3"/>
  <c r="H649" i="3"/>
  <c r="J649" i="3"/>
  <c r="I649" i="3"/>
  <c r="E649" i="3"/>
  <c r="I651" i="3"/>
  <c r="E651" i="3"/>
  <c r="H651" i="3"/>
  <c r="K651" i="3"/>
  <c r="J651" i="3"/>
  <c r="G651" i="3"/>
  <c r="L651" i="3"/>
  <c r="F651" i="3"/>
  <c r="K653" i="3"/>
  <c r="G653" i="3"/>
  <c r="J653" i="3"/>
  <c r="E653" i="3"/>
  <c r="H653" i="3"/>
  <c r="I653" i="3"/>
  <c r="F653" i="3"/>
  <c r="L653" i="3"/>
  <c r="I655" i="3"/>
  <c r="E655" i="3"/>
  <c r="L655" i="3"/>
  <c r="G655" i="3"/>
  <c r="K655" i="3"/>
  <c r="H655" i="3"/>
  <c r="F655" i="3"/>
  <c r="J655" i="3"/>
  <c r="K657" i="3"/>
  <c r="G657" i="3"/>
  <c r="I657" i="3"/>
  <c r="H657" i="3"/>
  <c r="F657" i="3"/>
  <c r="E657" i="3"/>
  <c r="L657" i="3"/>
  <c r="J657" i="3"/>
  <c r="I659" i="3"/>
  <c r="E659" i="3"/>
  <c r="K659" i="3"/>
  <c r="F659" i="3"/>
  <c r="L659" i="3"/>
  <c r="G659" i="3"/>
  <c r="J659" i="3"/>
  <c r="H659" i="3"/>
  <c r="K661" i="3"/>
  <c r="G661" i="3"/>
  <c r="H661" i="3"/>
  <c r="I661" i="3"/>
  <c r="E661" i="3"/>
  <c r="L661" i="3"/>
  <c r="J661" i="3"/>
  <c r="F661" i="3"/>
  <c r="I663" i="3"/>
  <c r="E663" i="3"/>
  <c r="J663" i="3"/>
  <c r="L663" i="3"/>
  <c r="F663" i="3"/>
  <c r="K663" i="3"/>
  <c r="H663" i="3"/>
  <c r="G663" i="3"/>
  <c r="K665" i="3"/>
  <c r="G665" i="3"/>
  <c r="L665" i="3"/>
  <c r="F665" i="3"/>
  <c r="I665" i="3"/>
  <c r="J665" i="3"/>
  <c r="H665" i="3"/>
  <c r="E665" i="3"/>
  <c r="I667" i="3"/>
  <c r="E667" i="3"/>
  <c r="H667" i="3"/>
  <c r="L667" i="3"/>
  <c r="F667" i="3"/>
  <c r="K667" i="3"/>
  <c r="J667" i="3"/>
  <c r="G667" i="3"/>
  <c r="K669" i="3"/>
  <c r="G669" i="3"/>
  <c r="J669" i="3"/>
  <c r="E669" i="3"/>
  <c r="I669" i="3"/>
  <c r="L669" i="3"/>
  <c r="H669" i="3"/>
  <c r="F669" i="3"/>
  <c r="I671" i="3"/>
  <c r="E671" i="3"/>
  <c r="L671" i="3"/>
  <c r="G671" i="3"/>
  <c r="F671" i="3"/>
  <c r="J671" i="3"/>
  <c r="H671" i="3"/>
  <c r="K671" i="3"/>
  <c r="K673" i="3"/>
  <c r="G673" i="3"/>
  <c r="I673" i="3"/>
  <c r="J673" i="3"/>
  <c r="H673" i="3"/>
  <c r="F673" i="3"/>
  <c r="E673" i="3"/>
  <c r="L673" i="3"/>
  <c r="I675" i="3"/>
  <c r="E675" i="3"/>
  <c r="K675" i="3"/>
  <c r="F675" i="3"/>
  <c r="G675" i="3"/>
  <c r="H675" i="3"/>
  <c r="L675" i="3"/>
  <c r="J675" i="3"/>
  <c r="K677" i="3"/>
  <c r="G677" i="3"/>
  <c r="H677" i="3"/>
  <c r="J677" i="3"/>
  <c r="F677" i="3"/>
  <c r="E677" i="3"/>
  <c r="L677" i="3"/>
  <c r="I677" i="3"/>
  <c r="I679" i="3"/>
  <c r="E679" i="3"/>
  <c r="J679" i="3"/>
  <c r="G679" i="3"/>
  <c r="F679" i="3"/>
  <c r="L679" i="3"/>
  <c r="K679" i="3"/>
  <c r="H679" i="3"/>
  <c r="K681" i="3"/>
  <c r="G681" i="3"/>
  <c r="L681" i="3"/>
  <c r="F681" i="3"/>
  <c r="J681" i="3"/>
  <c r="E681" i="3"/>
  <c r="I681" i="3"/>
  <c r="H681" i="3"/>
  <c r="I683" i="3"/>
  <c r="E683" i="3"/>
  <c r="H683" i="3"/>
  <c r="G683" i="3"/>
  <c r="L683" i="3"/>
  <c r="K683" i="3"/>
  <c r="J683" i="3"/>
  <c r="F683" i="3"/>
  <c r="K685" i="3"/>
  <c r="G685" i="3"/>
  <c r="J685" i="3"/>
  <c r="E685" i="3"/>
  <c r="L685" i="3"/>
  <c r="I685" i="3"/>
  <c r="H685" i="3"/>
  <c r="F685" i="3"/>
  <c r="I687" i="3"/>
  <c r="E687" i="3"/>
  <c r="L687" i="3"/>
  <c r="G687" i="3"/>
  <c r="H687" i="3"/>
  <c r="K687" i="3"/>
  <c r="J687" i="3"/>
  <c r="F687" i="3"/>
  <c r="K689" i="3"/>
  <c r="G689" i="3"/>
  <c r="I689" i="3"/>
  <c r="L689" i="3"/>
  <c r="E689" i="3"/>
  <c r="J689" i="3"/>
  <c r="H689" i="3"/>
  <c r="F689" i="3"/>
  <c r="I691" i="3"/>
  <c r="E691" i="3"/>
  <c r="K691" i="3"/>
  <c r="F691" i="3"/>
  <c r="H691" i="3"/>
  <c r="J691" i="3"/>
  <c r="G691" i="3"/>
  <c r="L691" i="3"/>
  <c r="K693" i="3"/>
  <c r="G693" i="3"/>
  <c r="H693" i="3"/>
  <c r="L693" i="3"/>
  <c r="E693" i="3"/>
  <c r="I693" i="3"/>
  <c r="F693" i="3"/>
  <c r="J693" i="3"/>
  <c r="I695" i="3"/>
  <c r="E695" i="3"/>
  <c r="J695" i="3"/>
  <c r="H695" i="3"/>
  <c r="G695" i="3"/>
  <c r="F695" i="3"/>
  <c r="L695" i="3"/>
  <c r="K695" i="3"/>
  <c r="K697" i="3"/>
  <c r="G697" i="3"/>
  <c r="L697" i="3"/>
  <c r="F697" i="3"/>
  <c r="E697" i="3"/>
  <c r="H697" i="3"/>
  <c r="J697" i="3"/>
  <c r="I697" i="3"/>
  <c r="I699" i="3"/>
  <c r="E699" i="3"/>
  <c r="H699" i="3"/>
  <c r="J699" i="3"/>
  <c r="F699" i="3"/>
  <c r="L699" i="3"/>
  <c r="K699" i="3"/>
  <c r="G699" i="3"/>
  <c r="K701" i="3"/>
  <c r="G701" i="3"/>
  <c r="J701" i="3"/>
  <c r="E701" i="3"/>
  <c r="F701" i="3"/>
  <c r="L701" i="3"/>
  <c r="I701" i="3"/>
  <c r="H701" i="3"/>
  <c r="I703" i="3"/>
  <c r="E703" i="3"/>
  <c r="L703" i="3"/>
  <c r="G703" i="3"/>
  <c r="J703" i="3"/>
  <c r="K703" i="3"/>
  <c r="H703" i="3"/>
  <c r="F703" i="3"/>
  <c r="K705" i="3"/>
  <c r="G705" i="3"/>
  <c r="I705" i="3"/>
  <c r="F705" i="3"/>
  <c r="L705" i="3"/>
  <c r="J705" i="3"/>
  <c r="H705" i="3"/>
  <c r="E705" i="3"/>
  <c r="I707" i="3"/>
  <c r="E707" i="3"/>
  <c r="K707" i="3"/>
  <c r="F707" i="3"/>
  <c r="J707" i="3"/>
  <c r="L707" i="3"/>
  <c r="H707" i="3"/>
  <c r="G707" i="3"/>
  <c r="K709" i="3"/>
  <c r="G709" i="3"/>
  <c r="H709" i="3"/>
  <c r="F709" i="3"/>
  <c r="J709" i="3"/>
  <c r="I709" i="3"/>
  <c r="E709" i="3"/>
  <c r="L709" i="3"/>
  <c r="I711" i="3"/>
  <c r="E711" i="3"/>
  <c r="J711" i="3"/>
  <c r="K711" i="3"/>
  <c r="H711" i="3"/>
  <c r="G711" i="3"/>
  <c r="F711" i="3"/>
  <c r="L711" i="3"/>
  <c r="K713" i="3"/>
  <c r="G713" i="3"/>
  <c r="L713" i="3"/>
  <c r="F713" i="3"/>
  <c r="H713" i="3"/>
  <c r="I713" i="3"/>
  <c r="E713" i="3"/>
  <c r="J713" i="3"/>
  <c r="I715" i="3"/>
  <c r="E715" i="3"/>
  <c r="H715" i="3"/>
  <c r="K715" i="3"/>
  <c r="G715" i="3"/>
  <c r="F715" i="3"/>
  <c r="L715" i="3"/>
  <c r="J715" i="3"/>
  <c r="K717" i="3"/>
  <c r="G717" i="3"/>
  <c r="J717" i="3"/>
  <c r="E717" i="3"/>
  <c r="H717" i="3"/>
  <c r="F717" i="3"/>
  <c r="L717" i="3"/>
  <c r="I717" i="3"/>
  <c r="I719" i="3"/>
  <c r="E719" i="3"/>
  <c r="L719" i="3"/>
  <c r="G719" i="3"/>
  <c r="K719" i="3"/>
  <c r="F719" i="3"/>
  <c r="J719" i="3"/>
  <c r="H719" i="3"/>
  <c r="K721" i="3"/>
  <c r="G721" i="3"/>
  <c r="I721" i="3"/>
  <c r="H721" i="3"/>
  <c r="E721" i="3"/>
  <c r="L721" i="3"/>
  <c r="J721" i="3"/>
  <c r="F721" i="3"/>
  <c r="I723" i="3"/>
  <c r="E723" i="3"/>
  <c r="K723" i="3"/>
  <c r="F723" i="3"/>
  <c r="L723" i="3"/>
  <c r="J723" i="3"/>
  <c r="H723" i="3"/>
  <c r="G723" i="3"/>
  <c r="K725" i="3"/>
  <c r="G725" i="3"/>
  <c r="H725" i="3"/>
  <c r="I725" i="3"/>
  <c r="L725" i="3"/>
  <c r="J725" i="3"/>
  <c r="F725" i="3"/>
  <c r="E725" i="3"/>
  <c r="I727" i="3"/>
  <c r="E727" i="3"/>
  <c r="J727" i="3"/>
  <c r="L727" i="3"/>
  <c r="F727" i="3"/>
  <c r="K727" i="3"/>
  <c r="H727" i="3"/>
  <c r="G727" i="3"/>
  <c r="K729" i="3"/>
  <c r="G729" i="3"/>
  <c r="L729" i="3"/>
  <c r="F729" i="3"/>
  <c r="I729" i="3"/>
  <c r="J729" i="3"/>
  <c r="H729" i="3"/>
  <c r="E729" i="3"/>
  <c r="I731" i="3"/>
  <c r="E731" i="3"/>
  <c r="H731" i="3"/>
  <c r="L731" i="3"/>
  <c r="F731" i="3"/>
  <c r="J731" i="3"/>
  <c r="G731" i="3"/>
  <c r="K731" i="3"/>
  <c r="K733" i="3"/>
  <c r="G733" i="3"/>
  <c r="J733" i="3"/>
  <c r="E733" i="3"/>
  <c r="I733" i="3"/>
  <c r="H733" i="3"/>
  <c r="F733" i="3"/>
  <c r="L733" i="3"/>
  <c r="I735" i="3"/>
  <c r="E735" i="3"/>
  <c r="L735" i="3"/>
  <c r="G735" i="3"/>
  <c r="F735" i="3"/>
  <c r="H735" i="3"/>
  <c r="K735" i="3"/>
  <c r="J735" i="3"/>
  <c r="K737" i="3"/>
  <c r="G737" i="3"/>
  <c r="I737" i="3"/>
  <c r="J737" i="3"/>
  <c r="F737" i="3"/>
  <c r="E737" i="3"/>
  <c r="L737" i="3"/>
  <c r="H737" i="3"/>
  <c r="I739" i="3"/>
  <c r="E739" i="3"/>
  <c r="K739" i="3"/>
  <c r="F739" i="3"/>
  <c r="G739" i="3"/>
  <c r="L739" i="3"/>
  <c r="J739" i="3"/>
  <c r="H739" i="3"/>
  <c r="K741" i="3"/>
  <c r="G741" i="3"/>
  <c r="H741" i="3"/>
  <c r="J741" i="3"/>
  <c r="E741" i="3"/>
  <c r="L741" i="3"/>
  <c r="I741" i="3"/>
  <c r="F741" i="3"/>
  <c r="I743" i="3"/>
  <c r="E743" i="3"/>
  <c r="J743" i="3"/>
  <c r="G743" i="3"/>
  <c r="L743" i="3"/>
  <c r="K743" i="3"/>
  <c r="H743" i="3"/>
  <c r="F743" i="3"/>
  <c r="K745" i="3"/>
  <c r="G745" i="3"/>
  <c r="L745" i="3"/>
  <c r="F745" i="3"/>
  <c r="J745" i="3"/>
  <c r="I745" i="3"/>
  <c r="H745" i="3"/>
  <c r="E745" i="3"/>
  <c r="I747" i="3"/>
  <c r="E747" i="3"/>
  <c r="H747" i="3"/>
  <c r="G747" i="3"/>
  <c r="K747" i="3"/>
  <c r="J747" i="3"/>
  <c r="F747" i="3"/>
  <c r="L747" i="3"/>
  <c r="K749" i="3"/>
  <c r="G749" i="3"/>
  <c r="J749" i="3"/>
  <c r="E749" i="3"/>
  <c r="L749" i="3"/>
  <c r="I749" i="3"/>
  <c r="H749" i="3"/>
  <c r="F749" i="3"/>
  <c r="I751" i="3"/>
  <c r="E751" i="3"/>
  <c r="L751" i="3"/>
  <c r="G751" i="3"/>
  <c r="H751" i="3"/>
  <c r="J751" i="3"/>
  <c r="F751" i="3"/>
  <c r="K751" i="3"/>
  <c r="K753" i="3"/>
  <c r="G753" i="3"/>
  <c r="I753" i="3"/>
  <c r="L753" i="3"/>
  <c r="E753" i="3"/>
  <c r="H753" i="3"/>
  <c r="F753" i="3"/>
  <c r="J753" i="3"/>
  <c r="I755" i="3"/>
  <c r="E755" i="3"/>
  <c r="K755" i="3"/>
  <c r="F755" i="3"/>
  <c r="H755" i="3"/>
  <c r="G755" i="3"/>
  <c r="L755" i="3"/>
  <c r="J755" i="3"/>
  <c r="K757" i="3"/>
  <c r="G757" i="3"/>
  <c r="H757" i="3"/>
  <c r="L757" i="3"/>
  <c r="E757" i="3"/>
  <c r="F757" i="3"/>
  <c r="J757" i="3"/>
  <c r="I757" i="3"/>
  <c r="I759" i="3"/>
  <c r="E759" i="3"/>
  <c r="J759" i="3"/>
  <c r="H759" i="3"/>
  <c r="F759" i="3"/>
  <c r="L759" i="3"/>
  <c r="K759" i="3"/>
  <c r="G759" i="3"/>
  <c r="K761" i="3"/>
  <c r="G761" i="3"/>
  <c r="L761" i="3"/>
  <c r="F761" i="3"/>
  <c r="E761" i="3"/>
  <c r="J761" i="3"/>
  <c r="I761" i="3"/>
  <c r="H761" i="3"/>
  <c r="I763" i="3"/>
  <c r="E763" i="3"/>
  <c r="H763" i="3"/>
  <c r="J763" i="3"/>
  <c r="L763" i="3"/>
  <c r="K763" i="3"/>
  <c r="G763" i="3"/>
  <c r="F763" i="3"/>
  <c r="K765" i="3"/>
  <c r="G765" i="3"/>
  <c r="J765" i="3"/>
  <c r="E765" i="3"/>
  <c r="F765" i="3"/>
  <c r="L765" i="3"/>
  <c r="I765" i="3"/>
  <c r="H765" i="3"/>
  <c r="I767" i="3"/>
  <c r="E767" i="3"/>
  <c r="L767" i="3"/>
  <c r="G767" i="3"/>
  <c r="J767" i="3"/>
  <c r="K767" i="3"/>
  <c r="H767" i="3"/>
  <c r="F767" i="3"/>
  <c r="K769" i="3"/>
  <c r="G769" i="3"/>
  <c r="I769" i="3"/>
  <c r="F769" i="3"/>
  <c r="J769" i="3"/>
  <c r="H769" i="3"/>
  <c r="L769" i="3"/>
  <c r="E769" i="3"/>
  <c r="I771" i="3"/>
  <c r="E771" i="3"/>
  <c r="K771" i="3"/>
  <c r="F771" i="3"/>
  <c r="J771" i="3"/>
  <c r="H771" i="3"/>
  <c r="G771" i="3"/>
  <c r="L771" i="3"/>
  <c r="K773" i="3"/>
  <c r="H773" i="3"/>
  <c r="G773" i="3"/>
  <c r="I773" i="3"/>
  <c r="F773" i="3"/>
  <c r="L773" i="3"/>
  <c r="J773" i="3"/>
  <c r="E773" i="3"/>
  <c r="J775" i="3"/>
  <c r="F775" i="3"/>
  <c r="I775" i="3"/>
  <c r="L775" i="3"/>
  <c r="E775" i="3"/>
  <c r="K775" i="3"/>
  <c r="H775" i="3"/>
  <c r="G775" i="3"/>
  <c r="L777" i="3"/>
  <c r="H777" i="3"/>
  <c r="K777" i="3"/>
  <c r="F777" i="3"/>
  <c r="I777" i="3"/>
  <c r="G777" i="3"/>
  <c r="E777" i="3"/>
  <c r="J777" i="3"/>
  <c r="J779" i="3"/>
  <c r="F779" i="3"/>
  <c r="H779" i="3"/>
  <c r="L779" i="3"/>
  <c r="E779" i="3"/>
  <c r="K779" i="3"/>
  <c r="I779" i="3"/>
  <c r="G779" i="3"/>
  <c r="L781" i="3"/>
  <c r="H781" i="3"/>
  <c r="J781" i="3"/>
  <c r="E781" i="3"/>
  <c r="I781" i="3"/>
  <c r="G781" i="3"/>
  <c r="K781" i="3"/>
  <c r="F781" i="3"/>
  <c r="J783" i="3"/>
  <c r="F783" i="3"/>
  <c r="L783" i="3"/>
  <c r="G783" i="3"/>
  <c r="E783" i="3"/>
  <c r="K783" i="3"/>
  <c r="I783" i="3"/>
  <c r="H783" i="3"/>
  <c r="L785" i="3"/>
  <c r="H785" i="3"/>
  <c r="I785" i="3"/>
  <c r="J785" i="3"/>
  <c r="G785" i="3"/>
  <c r="F785" i="3"/>
  <c r="E785" i="3"/>
  <c r="K785" i="3"/>
  <c r="J787" i="3"/>
  <c r="F787" i="3"/>
  <c r="K787" i="3"/>
  <c r="E787" i="3"/>
  <c r="G787" i="3"/>
  <c r="L787" i="3"/>
  <c r="I787" i="3"/>
  <c r="H787" i="3"/>
  <c r="L789" i="3"/>
  <c r="H789" i="3"/>
  <c r="G789" i="3"/>
  <c r="J789" i="3"/>
  <c r="I789" i="3"/>
  <c r="K789" i="3"/>
  <c r="F789" i="3"/>
  <c r="E789" i="3"/>
  <c r="J791" i="3"/>
  <c r="F791" i="3"/>
  <c r="I791" i="3"/>
  <c r="G791" i="3"/>
  <c r="L791" i="3"/>
  <c r="E791" i="3"/>
  <c r="K791" i="3"/>
  <c r="H791" i="3"/>
  <c r="L793" i="3"/>
  <c r="H793" i="3"/>
  <c r="K793" i="3"/>
  <c r="F793" i="3"/>
  <c r="J793" i="3"/>
  <c r="I793" i="3"/>
  <c r="G793" i="3"/>
  <c r="E793" i="3"/>
  <c r="J795" i="3"/>
  <c r="F795" i="3"/>
  <c r="H795" i="3"/>
  <c r="G795" i="3"/>
  <c r="L795" i="3"/>
  <c r="E795" i="3"/>
  <c r="K795" i="3"/>
  <c r="I795" i="3"/>
  <c r="L797" i="3"/>
  <c r="H797" i="3"/>
  <c r="J797" i="3"/>
  <c r="E797" i="3"/>
  <c r="K797" i="3"/>
  <c r="I797" i="3"/>
  <c r="G797" i="3"/>
  <c r="F797" i="3"/>
  <c r="J799" i="3"/>
  <c r="F799" i="3"/>
  <c r="L799" i="3"/>
  <c r="G799" i="3"/>
  <c r="H799" i="3"/>
  <c r="E799" i="3"/>
  <c r="K799" i="3"/>
  <c r="I799" i="3"/>
  <c r="L801" i="3"/>
  <c r="H801" i="3"/>
  <c r="I801" i="3"/>
  <c r="K801" i="3"/>
  <c r="E801" i="3"/>
  <c r="J801" i="3"/>
  <c r="G801" i="3"/>
  <c r="F801" i="3"/>
  <c r="J803" i="3"/>
  <c r="F803" i="3"/>
  <c r="K803" i="3"/>
  <c r="E803" i="3"/>
  <c r="H803" i="3"/>
  <c r="G803" i="3"/>
  <c r="L803" i="3"/>
  <c r="I803" i="3"/>
  <c r="L805" i="3"/>
  <c r="H805" i="3"/>
  <c r="G805" i="3"/>
  <c r="K805" i="3"/>
  <c r="E805" i="3"/>
  <c r="J805" i="3"/>
  <c r="I805" i="3"/>
  <c r="F805" i="3"/>
  <c r="J807" i="3"/>
  <c r="F807" i="3"/>
  <c r="I807" i="3"/>
  <c r="H807" i="3"/>
  <c r="G807" i="3"/>
  <c r="E807" i="3"/>
  <c r="L807" i="3"/>
  <c r="K807" i="3"/>
  <c r="L809" i="3"/>
  <c r="H809" i="3"/>
  <c r="K809" i="3"/>
  <c r="F809" i="3"/>
  <c r="E809" i="3"/>
  <c r="J809" i="3"/>
  <c r="I809" i="3"/>
  <c r="G809" i="3"/>
  <c r="J811" i="3"/>
  <c r="F811" i="3"/>
  <c r="H811" i="3"/>
  <c r="I811" i="3"/>
  <c r="G811" i="3"/>
  <c r="L811" i="3"/>
  <c r="K811" i="3"/>
  <c r="E811" i="3"/>
  <c r="L813" i="3"/>
  <c r="H813" i="3"/>
  <c r="J813" i="3"/>
  <c r="E813" i="3"/>
  <c r="F813" i="3"/>
  <c r="K813" i="3"/>
  <c r="I813" i="3"/>
  <c r="G813" i="3"/>
  <c r="J815" i="3"/>
  <c r="F815" i="3"/>
  <c r="L815" i="3"/>
  <c r="G815" i="3"/>
  <c r="I815" i="3"/>
  <c r="H815" i="3"/>
  <c r="E815" i="3"/>
  <c r="K815" i="3"/>
  <c r="L817" i="3"/>
  <c r="H817" i="3"/>
  <c r="I817" i="3"/>
  <c r="F817" i="3"/>
  <c r="K817" i="3"/>
  <c r="E817" i="3"/>
  <c r="J817" i="3"/>
  <c r="G817" i="3"/>
  <c r="J819" i="3"/>
  <c r="F819" i="3"/>
  <c r="K819" i="3"/>
  <c r="E819" i="3"/>
  <c r="I819" i="3"/>
  <c r="H819" i="3"/>
  <c r="L819" i="3"/>
  <c r="G819" i="3"/>
  <c r="L821" i="3"/>
  <c r="H821" i="3"/>
  <c r="G821" i="3"/>
  <c r="F821" i="3"/>
  <c r="K821" i="3"/>
  <c r="E821" i="3"/>
  <c r="J821" i="3"/>
  <c r="I821" i="3"/>
  <c r="J823" i="3"/>
  <c r="F823" i="3"/>
  <c r="I823" i="3"/>
  <c r="K823" i="3"/>
  <c r="H823" i="3"/>
  <c r="G823" i="3"/>
  <c r="E823" i="3"/>
  <c r="L823" i="3"/>
  <c r="L825" i="3"/>
  <c r="H825" i="3"/>
  <c r="K825" i="3"/>
  <c r="F825" i="3"/>
  <c r="G825" i="3"/>
  <c r="E825" i="3"/>
  <c r="J825" i="3"/>
  <c r="I825" i="3"/>
  <c r="J827" i="3"/>
  <c r="F827" i="3"/>
  <c r="H827" i="3"/>
  <c r="K827" i="3"/>
  <c r="I827" i="3"/>
  <c r="L827" i="3"/>
  <c r="G827" i="3"/>
  <c r="E827" i="3"/>
  <c r="L829" i="3"/>
  <c r="H829" i="3"/>
  <c r="J829" i="3"/>
  <c r="E829" i="3"/>
  <c r="G829" i="3"/>
  <c r="F829" i="3"/>
  <c r="K829" i="3"/>
  <c r="I829" i="3"/>
  <c r="J831" i="3"/>
  <c r="F831" i="3"/>
  <c r="L831" i="3"/>
  <c r="G831" i="3"/>
  <c r="K831" i="3"/>
  <c r="I831" i="3"/>
  <c r="H831" i="3"/>
  <c r="E831" i="3"/>
  <c r="L833" i="3"/>
  <c r="H833" i="3"/>
  <c r="I833" i="3"/>
  <c r="G833" i="3"/>
  <c r="F833" i="3"/>
  <c r="K833" i="3"/>
  <c r="J833" i="3"/>
  <c r="E833" i="3"/>
  <c r="J835" i="3"/>
  <c r="F835" i="3"/>
  <c r="K835" i="3"/>
  <c r="E835" i="3"/>
  <c r="L835" i="3"/>
  <c r="I835" i="3"/>
  <c r="H835" i="3"/>
  <c r="G835" i="3"/>
  <c r="L837" i="3"/>
  <c r="H837" i="3"/>
  <c r="G837" i="3"/>
  <c r="I837" i="3"/>
  <c r="F837" i="3"/>
  <c r="E837" i="3"/>
  <c r="K837" i="3"/>
  <c r="J837" i="3"/>
  <c r="J839" i="3"/>
  <c r="F839" i="3"/>
  <c r="I839" i="3"/>
  <c r="L839" i="3"/>
  <c r="E839" i="3"/>
  <c r="K839" i="3"/>
  <c r="H839" i="3"/>
  <c r="G839" i="3"/>
  <c r="L841" i="3"/>
  <c r="H841" i="3"/>
  <c r="K841" i="3"/>
  <c r="F841" i="3"/>
  <c r="I841" i="3"/>
  <c r="G841" i="3"/>
  <c r="J841" i="3"/>
  <c r="E841" i="3"/>
  <c r="J843" i="3"/>
  <c r="F843" i="3"/>
  <c r="H843" i="3"/>
  <c r="L843" i="3"/>
  <c r="E843" i="3"/>
  <c r="K843" i="3"/>
  <c r="I843" i="3"/>
  <c r="G843" i="3"/>
  <c r="L845" i="3"/>
  <c r="H845" i="3"/>
  <c r="J845" i="3"/>
  <c r="E845" i="3"/>
  <c r="I845" i="3"/>
  <c r="G845" i="3"/>
  <c r="F845" i="3"/>
  <c r="K845" i="3"/>
  <c r="J847" i="3"/>
  <c r="F847" i="3"/>
  <c r="L847" i="3"/>
  <c r="G847" i="3"/>
  <c r="E847" i="3"/>
  <c r="K847" i="3"/>
  <c r="I847" i="3"/>
  <c r="H847" i="3"/>
  <c r="L849" i="3"/>
  <c r="H849" i="3"/>
  <c r="I849" i="3"/>
  <c r="J849" i="3"/>
  <c r="G849" i="3"/>
  <c r="K849" i="3"/>
  <c r="F849" i="3"/>
  <c r="E849" i="3"/>
  <c r="J851" i="3"/>
  <c r="F851" i="3"/>
  <c r="K851" i="3"/>
  <c r="E851" i="3"/>
  <c r="G851" i="3"/>
  <c r="L851" i="3"/>
  <c r="I851" i="3"/>
  <c r="H851" i="3"/>
  <c r="L853" i="3"/>
  <c r="H853" i="3"/>
  <c r="G853" i="3"/>
  <c r="J853" i="3"/>
  <c r="I853" i="3"/>
  <c r="F853" i="3"/>
  <c r="E853" i="3"/>
  <c r="K853" i="3"/>
  <c r="J855" i="3"/>
  <c r="F855" i="3"/>
  <c r="I855" i="3"/>
  <c r="G855" i="3"/>
  <c r="L855" i="3"/>
  <c r="E855" i="3"/>
  <c r="K855" i="3"/>
  <c r="H855" i="3"/>
  <c r="L857" i="3"/>
  <c r="H857" i="3"/>
  <c r="K857" i="3"/>
  <c r="F857" i="3"/>
  <c r="J857" i="3"/>
  <c r="I857" i="3"/>
  <c r="G857" i="3"/>
  <c r="E857" i="3"/>
  <c r="J859" i="3"/>
  <c r="F859" i="3"/>
  <c r="H859" i="3"/>
  <c r="G859" i="3"/>
  <c r="L859" i="3"/>
  <c r="E859" i="3"/>
  <c r="K859" i="3"/>
  <c r="I859" i="3"/>
  <c r="L861" i="3"/>
  <c r="H861" i="3"/>
  <c r="J861" i="3"/>
  <c r="E861" i="3"/>
  <c r="K861" i="3"/>
  <c r="I861" i="3"/>
  <c r="G861" i="3"/>
  <c r="F861" i="3"/>
  <c r="J863" i="3"/>
  <c r="F863" i="3"/>
  <c r="L863" i="3"/>
  <c r="G863" i="3"/>
  <c r="H863" i="3"/>
  <c r="E863" i="3"/>
  <c r="K863" i="3"/>
  <c r="I863" i="3"/>
  <c r="L865" i="3"/>
  <c r="H865" i="3"/>
  <c r="I865" i="3"/>
  <c r="K865" i="3"/>
  <c r="E865" i="3"/>
  <c r="J865" i="3"/>
  <c r="G865" i="3"/>
  <c r="F865" i="3"/>
  <c r="J867" i="3"/>
  <c r="F867" i="3"/>
  <c r="K867" i="3"/>
  <c r="E867" i="3"/>
  <c r="H867" i="3"/>
  <c r="G867" i="3"/>
  <c r="L867" i="3"/>
  <c r="I867" i="3"/>
  <c r="L869" i="3"/>
  <c r="H869" i="3"/>
  <c r="G869" i="3"/>
  <c r="K869" i="3"/>
  <c r="E869" i="3"/>
  <c r="J869" i="3"/>
  <c r="I869" i="3"/>
  <c r="F869" i="3"/>
  <c r="J871" i="3"/>
  <c r="F871" i="3"/>
  <c r="I871" i="3"/>
  <c r="H871" i="3"/>
  <c r="G871" i="3"/>
  <c r="L871" i="3"/>
  <c r="K871" i="3"/>
  <c r="E871" i="3"/>
  <c r="L873" i="3"/>
  <c r="H873" i="3"/>
  <c r="K873" i="3"/>
  <c r="F873" i="3"/>
  <c r="E873" i="3"/>
  <c r="J873" i="3"/>
  <c r="I873" i="3"/>
  <c r="G873" i="3"/>
  <c r="J875" i="3"/>
  <c r="F875" i="3"/>
  <c r="H875" i="3"/>
  <c r="I875" i="3"/>
  <c r="G875" i="3"/>
  <c r="E875" i="3"/>
  <c r="L875" i="3"/>
  <c r="K875" i="3"/>
  <c r="L877" i="3"/>
  <c r="H877" i="3"/>
  <c r="J877" i="3"/>
  <c r="E877" i="3"/>
  <c r="F877" i="3"/>
  <c r="K877" i="3"/>
  <c r="I877" i="3"/>
  <c r="G877" i="3"/>
  <c r="J879" i="3"/>
  <c r="F879" i="3"/>
  <c r="L879" i="3"/>
  <c r="G879" i="3"/>
  <c r="I879" i="3"/>
  <c r="H879" i="3"/>
  <c r="K879" i="3"/>
  <c r="E879" i="3"/>
  <c r="L881" i="3"/>
  <c r="H881" i="3"/>
  <c r="I881" i="3"/>
  <c r="F881" i="3"/>
  <c r="K881" i="3"/>
  <c r="E881" i="3"/>
  <c r="J881" i="3"/>
  <c r="G881" i="3"/>
  <c r="J883" i="3"/>
  <c r="F883" i="3"/>
  <c r="K883" i="3"/>
  <c r="E883" i="3"/>
  <c r="I883" i="3"/>
  <c r="H883" i="3"/>
  <c r="G883" i="3"/>
  <c r="L883" i="3"/>
  <c r="L885" i="3"/>
  <c r="H885" i="3"/>
  <c r="G885" i="3"/>
  <c r="F885" i="3"/>
  <c r="K885" i="3"/>
  <c r="J885" i="3"/>
  <c r="I885" i="3"/>
  <c r="E885" i="3"/>
  <c r="J887" i="3"/>
  <c r="F887" i="3"/>
  <c r="I887" i="3"/>
  <c r="K887" i="3"/>
  <c r="L887" i="3"/>
  <c r="H887" i="3"/>
  <c r="G887" i="3"/>
  <c r="E887" i="3"/>
  <c r="L889" i="3"/>
  <c r="H889" i="3"/>
  <c r="K889" i="3"/>
  <c r="F889" i="3"/>
  <c r="G889" i="3"/>
  <c r="J889" i="3"/>
  <c r="I889" i="3"/>
  <c r="E889" i="3"/>
  <c r="J891" i="3"/>
  <c r="F891" i="3"/>
  <c r="H891" i="3"/>
  <c r="K891" i="3"/>
  <c r="I891" i="3"/>
  <c r="G891" i="3"/>
  <c r="E891" i="3"/>
  <c r="L891" i="3"/>
  <c r="L893" i="3"/>
  <c r="H893" i="3"/>
  <c r="J893" i="3"/>
  <c r="E893" i="3"/>
  <c r="G893" i="3"/>
  <c r="I893" i="3"/>
  <c r="F893" i="3"/>
  <c r="K893" i="3"/>
  <c r="J895" i="3"/>
  <c r="F895" i="3"/>
  <c r="L895" i="3"/>
  <c r="G895" i="3"/>
  <c r="K895" i="3"/>
  <c r="H895" i="3"/>
  <c r="E895" i="3"/>
  <c r="I895" i="3"/>
  <c r="L897" i="3"/>
  <c r="H897" i="3"/>
  <c r="I897" i="3"/>
  <c r="G897" i="3"/>
  <c r="F897" i="3"/>
  <c r="E897" i="3"/>
  <c r="K897" i="3"/>
  <c r="J897" i="3"/>
  <c r="J899" i="3"/>
  <c r="F899" i="3"/>
  <c r="K899" i="3"/>
  <c r="E899" i="3"/>
  <c r="L899" i="3"/>
  <c r="G899" i="3"/>
  <c r="I899" i="3"/>
  <c r="H899" i="3"/>
  <c r="L901" i="3"/>
  <c r="H901" i="3"/>
  <c r="G901" i="3"/>
  <c r="I901" i="3"/>
  <c r="E901" i="3"/>
  <c r="K901" i="3"/>
  <c r="J901" i="3"/>
  <c r="F901" i="3"/>
  <c r="J903" i="3"/>
  <c r="F903" i="3"/>
  <c r="I903" i="3"/>
  <c r="L903" i="3"/>
  <c r="E903" i="3"/>
  <c r="K903" i="3"/>
  <c r="H903" i="3"/>
  <c r="G903" i="3"/>
  <c r="L905" i="3"/>
  <c r="H905" i="3"/>
  <c r="K905" i="3"/>
  <c r="F905" i="3"/>
  <c r="I905" i="3"/>
  <c r="J905" i="3"/>
  <c r="G905" i="3"/>
  <c r="E905" i="3"/>
  <c r="J907" i="3"/>
  <c r="F907" i="3"/>
  <c r="H907" i="3"/>
  <c r="L907" i="3"/>
  <c r="E907" i="3"/>
  <c r="K907" i="3"/>
  <c r="I907" i="3"/>
  <c r="G907" i="3"/>
  <c r="L909" i="3"/>
  <c r="H909" i="3"/>
  <c r="J909" i="3"/>
  <c r="E909" i="3"/>
  <c r="I909" i="3"/>
  <c r="K909" i="3"/>
  <c r="G909" i="3"/>
  <c r="F909" i="3"/>
  <c r="J911" i="3"/>
  <c r="F911" i="3"/>
  <c r="L911" i="3"/>
  <c r="G911" i="3"/>
  <c r="E911" i="3"/>
  <c r="I911" i="3"/>
  <c r="H911" i="3"/>
  <c r="K911" i="3"/>
  <c r="L913" i="3"/>
  <c r="H913" i="3"/>
  <c r="I913" i="3"/>
  <c r="J913" i="3"/>
  <c r="G913" i="3"/>
  <c r="F913" i="3"/>
  <c r="E913" i="3"/>
  <c r="K913" i="3"/>
  <c r="J915" i="3"/>
  <c r="F915" i="3"/>
  <c r="K915" i="3"/>
  <c r="E915" i="3"/>
  <c r="G915" i="3"/>
  <c r="H915" i="3"/>
  <c r="L915" i="3"/>
  <c r="I915" i="3"/>
  <c r="L917" i="3"/>
  <c r="H917" i="3"/>
  <c r="G917" i="3"/>
  <c r="J917" i="3"/>
  <c r="F917" i="3"/>
  <c r="E917" i="3"/>
  <c r="K917" i="3"/>
  <c r="I917" i="3"/>
  <c r="J919" i="3"/>
  <c r="F919" i="3"/>
  <c r="I919" i="3"/>
  <c r="G919" i="3"/>
  <c r="E919" i="3"/>
  <c r="L919" i="3"/>
  <c r="K919" i="3"/>
  <c r="H919" i="3"/>
  <c r="L921" i="3"/>
  <c r="H921" i="3"/>
  <c r="K921" i="3"/>
  <c r="F921" i="3"/>
  <c r="J921" i="3"/>
  <c r="E921" i="3"/>
  <c r="I921" i="3"/>
  <c r="G921" i="3"/>
  <c r="J923" i="3"/>
  <c r="F923" i="3"/>
  <c r="H923" i="3"/>
  <c r="G923" i="3"/>
  <c r="L923" i="3"/>
  <c r="K923" i="3"/>
  <c r="I923" i="3"/>
  <c r="E923" i="3"/>
  <c r="L925" i="3"/>
  <c r="H925" i="3"/>
  <c r="J925" i="3"/>
  <c r="E925" i="3"/>
  <c r="K925" i="3"/>
  <c r="I925" i="3"/>
  <c r="G925" i="3"/>
  <c r="F925" i="3"/>
  <c r="J927" i="3"/>
  <c r="F927" i="3"/>
  <c r="L927" i="3"/>
  <c r="G927" i="3"/>
  <c r="H927" i="3"/>
  <c r="K927" i="3"/>
  <c r="I927" i="3"/>
  <c r="E927" i="3"/>
  <c r="L929" i="3"/>
  <c r="H929" i="3"/>
  <c r="I929" i="3"/>
  <c r="K929" i="3"/>
  <c r="E929" i="3"/>
  <c r="J929" i="3"/>
  <c r="G929" i="3"/>
  <c r="F929" i="3"/>
  <c r="J931" i="3"/>
  <c r="F931" i="3"/>
  <c r="K931" i="3"/>
  <c r="E931" i="3"/>
  <c r="H931" i="3"/>
  <c r="I931" i="3"/>
  <c r="G931" i="3"/>
  <c r="L931" i="3"/>
  <c r="L933" i="3"/>
  <c r="H933" i="3"/>
  <c r="G933" i="3"/>
  <c r="K933" i="3"/>
  <c r="E933" i="3"/>
  <c r="I933" i="3"/>
  <c r="F933" i="3"/>
  <c r="J933" i="3"/>
  <c r="J935" i="3"/>
  <c r="F935" i="3"/>
  <c r="I935" i="3"/>
  <c r="H935" i="3"/>
  <c r="G935" i="3"/>
  <c r="E935" i="3"/>
  <c r="L935" i="3"/>
  <c r="K935" i="3"/>
  <c r="L937" i="3"/>
  <c r="H937" i="3"/>
  <c r="K937" i="3"/>
  <c r="F937" i="3"/>
  <c r="E937" i="3"/>
  <c r="G937" i="3"/>
  <c r="J937" i="3"/>
  <c r="I937" i="3"/>
  <c r="J939" i="3"/>
  <c r="F939" i="3"/>
  <c r="H939" i="3"/>
  <c r="I939" i="3"/>
  <c r="E939" i="3"/>
  <c r="L939" i="3"/>
  <c r="K939" i="3"/>
  <c r="G939" i="3"/>
  <c r="L941" i="3"/>
  <c r="H941" i="3"/>
  <c r="J941" i="3"/>
  <c r="E941" i="3"/>
  <c r="F941" i="3"/>
  <c r="K941" i="3"/>
  <c r="I941" i="3"/>
  <c r="G941" i="3"/>
  <c r="J943" i="3"/>
  <c r="F943" i="3"/>
  <c r="L943" i="3"/>
  <c r="G943" i="3"/>
  <c r="I943" i="3"/>
  <c r="K943" i="3"/>
  <c r="H943" i="3"/>
  <c r="E943" i="3"/>
  <c r="L945" i="3"/>
  <c r="H945" i="3"/>
  <c r="I945" i="3"/>
  <c r="F945" i="3"/>
  <c r="K945" i="3"/>
  <c r="J945" i="3"/>
  <c r="G945" i="3"/>
  <c r="E945" i="3"/>
  <c r="J947" i="3"/>
  <c r="F947" i="3"/>
  <c r="K947" i="3"/>
  <c r="E947" i="3"/>
  <c r="I947" i="3"/>
  <c r="L947" i="3"/>
  <c r="H947" i="3"/>
  <c r="G947" i="3"/>
  <c r="L949" i="3"/>
  <c r="H949" i="3"/>
  <c r="G949" i="3"/>
  <c r="F949" i="3"/>
  <c r="J949" i="3"/>
  <c r="I949" i="3"/>
  <c r="E949" i="3"/>
  <c r="K949" i="3"/>
  <c r="J951" i="3"/>
  <c r="F951" i="3"/>
  <c r="I951" i="3"/>
  <c r="K951" i="3"/>
  <c r="H951" i="3"/>
  <c r="G951" i="3"/>
  <c r="E951" i="3"/>
  <c r="L951" i="3"/>
  <c r="L953" i="3"/>
  <c r="H953" i="3"/>
  <c r="K953" i="3"/>
  <c r="F953" i="3"/>
  <c r="G953" i="3"/>
  <c r="I953" i="3"/>
  <c r="E953" i="3"/>
  <c r="J953" i="3"/>
  <c r="J955" i="3"/>
  <c r="F955" i="3"/>
  <c r="H955" i="3"/>
  <c r="K955" i="3"/>
  <c r="G955" i="3"/>
  <c r="E955" i="3"/>
  <c r="L955" i="3"/>
  <c r="I955" i="3"/>
  <c r="L957" i="3"/>
  <c r="H957" i="3"/>
  <c r="J957" i="3"/>
  <c r="E957" i="3"/>
  <c r="G957" i="3"/>
  <c r="F957" i="3"/>
  <c r="K957" i="3"/>
  <c r="I957" i="3"/>
  <c r="J959" i="3"/>
  <c r="F959" i="3"/>
  <c r="L959" i="3"/>
  <c r="G959" i="3"/>
  <c r="K959" i="3"/>
  <c r="E959" i="3"/>
  <c r="I959" i="3"/>
  <c r="H959" i="3"/>
  <c r="L961" i="3"/>
  <c r="H961" i="3"/>
  <c r="I961" i="3"/>
  <c r="G961" i="3"/>
  <c r="E961" i="3"/>
  <c r="K961" i="3"/>
  <c r="J961" i="3"/>
  <c r="F961" i="3"/>
  <c r="J963" i="3"/>
  <c r="F963" i="3"/>
  <c r="K963" i="3"/>
  <c r="E963" i="3"/>
  <c r="L963" i="3"/>
  <c r="I963" i="3"/>
  <c r="H963" i="3"/>
  <c r="G963" i="3"/>
  <c r="L965" i="3"/>
  <c r="H965" i="3"/>
  <c r="G965" i="3"/>
  <c r="I965" i="3"/>
  <c r="K965" i="3"/>
  <c r="J965" i="3"/>
  <c r="F965" i="3"/>
  <c r="E965" i="3"/>
  <c r="J967" i="3"/>
  <c r="F967" i="3"/>
  <c r="I967" i="3"/>
  <c r="L967" i="3"/>
  <c r="E967" i="3"/>
  <c r="K967" i="3"/>
  <c r="H967" i="3"/>
  <c r="G967" i="3"/>
  <c r="L969" i="3"/>
  <c r="H969" i="3"/>
  <c r="K969" i="3"/>
  <c r="F969" i="3"/>
  <c r="I969" i="3"/>
  <c r="J969" i="3"/>
  <c r="G969" i="3"/>
  <c r="E969" i="3"/>
  <c r="J971" i="3"/>
  <c r="F971" i="3"/>
  <c r="H971" i="3"/>
  <c r="L971" i="3"/>
  <c r="E971" i="3"/>
  <c r="I971" i="3"/>
  <c r="G971" i="3"/>
  <c r="K971" i="3"/>
  <c r="L973" i="3"/>
  <c r="H973" i="3"/>
  <c r="J973" i="3"/>
  <c r="E973" i="3"/>
  <c r="I973" i="3"/>
  <c r="G973" i="3"/>
  <c r="F973" i="3"/>
  <c r="K973" i="3"/>
  <c r="J975" i="3"/>
  <c r="F975" i="3"/>
  <c r="L975" i="3"/>
  <c r="G975" i="3"/>
  <c r="E975" i="3"/>
  <c r="H975" i="3"/>
  <c r="K975" i="3"/>
  <c r="I975" i="3"/>
  <c r="L977" i="3"/>
  <c r="H977" i="3"/>
  <c r="I977" i="3"/>
  <c r="J977" i="3"/>
  <c r="F977" i="3"/>
  <c r="E977" i="3"/>
  <c r="K977" i="3"/>
  <c r="G977" i="3"/>
  <c r="J979" i="3"/>
  <c r="F979" i="3"/>
  <c r="K979" i="3"/>
  <c r="E979" i="3"/>
  <c r="G979" i="3"/>
  <c r="L979" i="3"/>
  <c r="I979" i="3"/>
  <c r="H979" i="3"/>
  <c r="L981" i="3"/>
  <c r="H981" i="3"/>
  <c r="G981" i="3"/>
  <c r="J981" i="3"/>
  <c r="E981" i="3"/>
  <c r="K981" i="3"/>
  <c r="I981" i="3"/>
  <c r="F981" i="3"/>
  <c r="J983" i="3"/>
  <c r="F983" i="3"/>
  <c r="I983" i="3"/>
  <c r="G983" i="3"/>
  <c r="L983" i="3"/>
  <c r="K983" i="3"/>
  <c r="H983" i="3"/>
  <c r="E983" i="3"/>
  <c r="L985" i="3"/>
  <c r="H985" i="3"/>
  <c r="K985" i="3"/>
  <c r="F985" i="3"/>
  <c r="J985" i="3"/>
  <c r="I985" i="3"/>
  <c r="G985" i="3"/>
  <c r="E985" i="3"/>
  <c r="K988" i="3"/>
  <c r="G988" i="3"/>
  <c r="L988" i="3"/>
  <c r="F988" i="3"/>
  <c r="I988" i="3"/>
  <c r="J988" i="3"/>
  <c r="H988" i="3"/>
  <c r="E988" i="3"/>
  <c r="L993" i="3"/>
  <c r="H993" i="3"/>
  <c r="I993" i="3"/>
  <c r="K993" i="3"/>
  <c r="E993" i="3"/>
  <c r="G993" i="3"/>
  <c r="F993" i="3"/>
  <c r="J993" i="3"/>
  <c r="K996" i="3"/>
  <c r="G996" i="3"/>
  <c r="I996" i="3"/>
  <c r="J996" i="3"/>
  <c r="F996" i="3"/>
  <c r="E996" i="3"/>
  <c r="L996" i="3"/>
  <c r="H996" i="3"/>
  <c r="L1001" i="3"/>
  <c r="H1001" i="3"/>
  <c r="K1001" i="3"/>
  <c r="F1001" i="3"/>
  <c r="E1001" i="3"/>
  <c r="J1001" i="3"/>
  <c r="I1001" i="3"/>
  <c r="G1001" i="3"/>
  <c r="K1004" i="3"/>
  <c r="G1004" i="3"/>
  <c r="L1004" i="3"/>
  <c r="F1004" i="3"/>
  <c r="J1004" i="3"/>
  <c r="I1004" i="3"/>
  <c r="H1004" i="3"/>
  <c r="E1004" i="3"/>
  <c r="L1009" i="3"/>
  <c r="H1009" i="3"/>
  <c r="I1009" i="3"/>
  <c r="F1009" i="3"/>
  <c r="J1009" i="3"/>
  <c r="G1009" i="3"/>
  <c r="K1009" i="3"/>
  <c r="E1009" i="3"/>
  <c r="K1012" i="3"/>
  <c r="G1012" i="3"/>
  <c r="I1012" i="3"/>
  <c r="L1012" i="3"/>
  <c r="E1012" i="3"/>
  <c r="H1012" i="3"/>
  <c r="F1012" i="3"/>
  <c r="J1012" i="3"/>
  <c r="L1017" i="3"/>
  <c r="H1017" i="3"/>
  <c r="K1017" i="3"/>
  <c r="F1017" i="3"/>
  <c r="G1017" i="3"/>
  <c r="E1017" i="3"/>
  <c r="J1017" i="3"/>
  <c r="I1017" i="3"/>
  <c r="K1020" i="3"/>
  <c r="G1020" i="3"/>
  <c r="L1020" i="3"/>
  <c r="F1020" i="3"/>
  <c r="E1020" i="3"/>
  <c r="J1020" i="3"/>
  <c r="I1020" i="3"/>
  <c r="H1020" i="3"/>
  <c r="L1025" i="3"/>
  <c r="H1025" i="3"/>
  <c r="I1025" i="3"/>
  <c r="G1025" i="3"/>
  <c r="K1025" i="3"/>
  <c r="J1025" i="3"/>
  <c r="F1025" i="3"/>
  <c r="E1025" i="3"/>
  <c r="K1028" i="3"/>
  <c r="G1028" i="3"/>
  <c r="I1028" i="3"/>
  <c r="F1028" i="3"/>
  <c r="J1028" i="3"/>
  <c r="H1028" i="3"/>
  <c r="E1028" i="3"/>
  <c r="L1028" i="3"/>
  <c r="L1033" i="3"/>
  <c r="H1033" i="3"/>
  <c r="K1033" i="3"/>
  <c r="F1033" i="3"/>
  <c r="I1033" i="3"/>
  <c r="G1033" i="3"/>
  <c r="E1033" i="3"/>
  <c r="J1033" i="3"/>
  <c r="K1036" i="3"/>
  <c r="G1036" i="3"/>
  <c r="L1036" i="3"/>
  <c r="F1036" i="3"/>
  <c r="H1036" i="3"/>
  <c r="E1036" i="3"/>
  <c r="J1036" i="3"/>
  <c r="I1036" i="3"/>
  <c r="L1041" i="3"/>
  <c r="H1041" i="3"/>
  <c r="I1041" i="3"/>
  <c r="J1041" i="3"/>
  <c r="E1041" i="3"/>
  <c r="K1041" i="3"/>
  <c r="G1041" i="3"/>
  <c r="F1041" i="3"/>
  <c r="J1044" i="3"/>
  <c r="F1044" i="3"/>
  <c r="I1044" i="3"/>
  <c r="L1044" i="3"/>
  <c r="E1044" i="3"/>
  <c r="K1044" i="3"/>
  <c r="H1044" i="3"/>
  <c r="G1044" i="3"/>
  <c r="K1049" i="3"/>
  <c r="G1049" i="3"/>
  <c r="L1049" i="3"/>
  <c r="F1049" i="3"/>
  <c r="H1049" i="3"/>
  <c r="E1049" i="3"/>
  <c r="J1049" i="3"/>
  <c r="I1049" i="3"/>
  <c r="J1052" i="3"/>
  <c r="F1052" i="3"/>
  <c r="L1052" i="3"/>
  <c r="G1052" i="3"/>
  <c r="E1052" i="3"/>
  <c r="K1052" i="3"/>
  <c r="I1052" i="3"/>
  <c r="H1052" i="3"/>
  <c r="K1057" i="3"/>
  <c r="G1057" i="3"/>
  <c r="I1057" i="3"/>
  <c r="H1057" i="3"/>
  <c r="F1057" i="3"/>
  <c r="L1057" i="3"/>
  <c r="J1057" i="3"/>
  <c r="E1057" i="3"/>
  <c r="J1060" i="3"/>
  <c r="F1060" i="3"/>
  <c r="I1060" i="3"/>
  <c r="G1060" i="3"/>
  <c r="L1060" i="3"/>
  <c r="E1060" i="3"/>
  <c r="K1060" i="3"/>
  <c r="H1060" i="3"/>
  <c r="K1065" i="3"/>
  <c r="G1065" i="3"/>
  <c r="L1065" i="3"/>
  <c r="F1065" i="3"/>
  <c r="I1065" i="3"/>
  <c r="H1065" i="3"/>
  <c r="J1065" i="3"/>
  <c r="E1065" i="3"/>
  <c r="J1068" i="3"/>
  <c r="F1068" i="3"/>
  <c r="L1068" i="3"/>
  <c r="G1068" i="3"/>
  <c r="H1068" i="3"/>
  <c r="E1068" i="3"/>
  <c r="K1068" i="3"/>
  <c r="I1068" i="3"/>
  <c r="K1073" i="3"/>
  <c r="G1073" i="3"/>
  <c r="I1073" i="3"/>
  <c r="J1073" i="3"/>
  <c r="H1073" i="3"/>
  <c r="F1073" i="3"/>
  <c r="L1073" i="3"/>
  <c r="E1073" i="3"/>
  <c r="J1076" i="3"/>
  <c r="F1076" i="3"/>
  <c r="I1076" i="3"/>
  <c r="H1076" i="3"/>
  <c r="G1076" i="3"/>
  <c r="L1076" i="3"/>
  <c r="K1076" i="3"/>
  <c r="E1076" i="3"/>
  <c r="K1081" i="3"/>
  <c r="G1081" i="3"/>
  <c r="L1081" i="3"/>
  <c r="F1081" i="3"/>
  <c r="J1081" i="3"/>
  <c r="I1081" i="3"/>
  <c r="H1081" i="3"/>
  <c r="E1081" i="3"/>
  <c r="J1084" i="3"/>
  <c r="F1084" i="3"/>
  <c r="L1084" i="3"/>
  <c r="G1084" i="3"/>
  <c r="I1084" i="3"/>
  <c r="H1084" i="3"/>
  <c r="E1084" i="3"/>
  <c r="K1084" i="3"/>
  <c r="K1089" i="3"/>
  <c r="G1089" i="3"/>
  <c r="I1089" i="3"/>
  <c r="L1089" i="3"/>
  <c r="E1089" i="3"/>
  <c r="J1089" i="3"/>
  <c r="H1089" i="3"/>
  <c r="F1089" i="3"/>
  <c r="J1092" i="3"/>
  <c r="F1092" i="3"/>
  <c r="I1092" i="3"/>
  <c r="K1092" i="3"/>
  <c r="H1092" i="3"/>
  <c r="L1092" i="3"/>
  <c r="G1092" i="3"/>
  <c r="E1092" i="3"/>
  <c r="K1097" i="3"/>
  <c r="G1097" i="3"/>
  <c r="L1097" i="3"/>
  <c r="F1097" i="3"/>
  <c r="E1097" i="3"/>
  <c r="J1097" i="3"/>
  <c r="I1097" i="3"/>
  <c r="H1097" i="3"/>
  <c r="J1100" i="3"/>
  <c r="F1100" i="3"/>
  <c r="L1100" i="3"/>
  <c r="G1100" i="3"/>
  <c r="K1100" i="3"/>
  <c r="I1100" i="3"/>
  <c r="H1100" i="3"/>
  <c r="E1100" i="3"/>
  <c r="K1105" i="3"/>
  <c r="G1105" i="3"/>
  <c r="I1105" i="3"/>
  <c r="F1105" i="3"/>
  <c r="L1105" i="3"/>
  <c r="E1105" i="3"/>
  <c r="J1105" i="3"/>
  <c r="H1105" i="3"/>
  <c r="J1108" i="3"/>
  <c r="F1108" i="3"/>
  <c r="I1108" i="3"/>
  <c r="L1108" i="3"/>
  <c r="E1108" i="3"/>
  <c r="K1108" i="3"/>
  <c r="H1108" i="3"/>
  <c r="G1108" i="3"/>
  <c r="K1113" i="3"/>
  <c r="G1113" i="3"/>
  <c r="L1113" i="3"/>
  <c r="F1113" i="3"/>
  <c r="H1113" i="3"/>
  <c r="E1113" i="3"/>
  <c r="J1113" i="3"/>
  <c r="I1113" i="3"/>
  <c r="J1116" i="3"/>
  <c r="F1116" i="3"/>
  <c r="L1116" i="3"/>
  <c r="G1116" i="3"/>
  <c r="E1116" i="3"/>
  <c r="K1116" i="3"/>
  <c r="I1116" i="3"/>
  <c r="H1116" i="3"/>
  <c r="K1121" i="3"/>
  <c r="G1121" i="3"/>
  <c r="I1121" i="3"/>
  <c r="H1121" i="3"/>
  <c r="F1121" i="3"/>
  <c r="E1121" i="3"/>
  <c r="L1121" i="3"/>
  <c r="J1121" i="3"/>
  <c r="J1124" i="3"/>
  <c r="F1124" i="3"/>
  <c r="I1124" i="3"/>
  <c r="G1124" i="3"/>
  <c r="L1124" i="3"/>
  <c r="E1124" i="3"/>
  <c r="K1124" i="3"/>
  <c r="H1124" i="3"/>
  <c r="K1129" i="3"/>
  <c r="G1129" i="3"/>
  <c r="L1129" i="3"/>
  <c r="F1129" i="3"/>
  <c r="I1129" i="3"/>
  <c r="H1129" i="3"/>
  <c r="E1129" i="3"/>
  <c r="J1129" i="3"/>
  <c r="J1132" i="3"/>
  <c r="F1132" i="3"/>
  <c r="L1132" i="3"/>
  <c r="G1132" i="3"/>
  <c r="H1132" i="3"/>
  <c r="E1132" i="3"/>
  <c r="K1132" i="3"/>
  <c r="I1132" i="3"/>
  <c r="K1137" i="3"/>
  <c r="G1137" i="3"/>
  <c r="I1137" i="3"/>
  <c r="J1137" i="3"/>
  <c r="H1137" i="3"/>
  <c r="F1137" i="3"/>
  <c r="E1137" i="3"/>
  <c r="L1137" i="3"/>
  <c r="J1140" i="3"/>
  <c r="F1140" i="3"/>
  <c r="I1140" i="3"/>
  <c r="H1140" i="3"/>
  <c r="G1140" i="3"/>
  <c r="E1140" i="3"/>
  <c r="L1140" i="3"/>
  <c r="K1140" i="3"/>
  <c r="K1145" i="3"/>
  <c r="G1145" i="3"/>
  <c r="L1145" i="3"/>
  <c r="F1145" i="3"/>
  <c r="J1145" i="3"/>
  <c r="I1145" i="3"/>
  <c r="H1145" i="3"/>
  <c r="E1145" i="3"/>
  <c r="J1148" i="3"/>
  <c r="F1148" i="3"/>
  <c r="L1148" i="3"/>
  <c r="G1148" i="3"/>
  <c r="I1148" i="3"/>
  <c r="H1148" i="3"/>
  <c r="E1148" i="3"/>
  <c r="K1148" i="3"/>
  <c r="K1153" i="3"/>
  <c r="G1153" i="3"/>
  <c r="I1153" i="3"/>
  <c r="L1153" i="3"/>
  <c r="E1153" i="3"/>
  <c r="J1153" i="3"/>
  <c r="H1153" i="3"/>
  <c r="F1153" i="3"/>
  <c r="J1156" i="3"/>
  <c r="F1156" i="3"/>
  <c r="I1156" i="3"/>
  <c r="K1156" i="3"/>
  <c r="H1156" i="3"/>
  <c r="G1156" i="3"/>
  <c r="E1156" i="3"/>
  <c r="L1156" i="3"/>
  <c r="K1161" i="3"/>
  <c r="G1161" i="3"/>
  <c r="L1161" i="3"/>
  <c r="F1161" i="3"/>
  <c r="E1161" i="3"/>
  <c r="J1161" i="3"/>
  <c r="I1161" i="3"/>
  <c r="H1161" i="3"/>
  <c r="J1164" i="3"/>
  <c r="F1164" i="3"/>
  <c r="L1164" i="3"/>
  <c r="G1164" i="3"/>
  <c r="K1164" i="3"/>
  <c r="I1164" i="3"/>
  <c r="H1164" i="3"/>
  <c r="E1164" i="3"/>
  <c r="K1169" i="3"/>
  <c r="G1169" i="3"/>
  <c r="I1169" i="3"/>
  <c r="F1169" i="3"/>
  <c r="L1169" i="3"/>
  <c r="E1169" i="3"/>
  <c r="J1169" i="3"/>
  <c r="H1169" i="3"/>
  <c r="J1172" i="3"/>
  <c r="F1172" i="3"/>
  <c r="I1172" i="3"/>
  <c r="L1172" i="3"/>
  <c r="E1172" i="3"/>
  <c r="K1172" i="3"/>
  <c r="H1172" i="3"/>
  <c r="G1172" i="3"/>
  <c r="K1177" i="3"/>
  <c r="G1177" i="3"/>
  <c r="L1177" i="3"/>
  <c r="F1177" i="3"/>
  <c r="H1177" i="3"/>
  <c r="E1177" i="3"/>
  <c r="J1177" i="3"/>
  <c r="I1177" i="3"/>
  <c r="J1180" i="3"/>
  <c r="F1180" i="3"/>
  <c r="L1180" i="3"/>
  <c r="G1180" i="3"/>
  <c r="E1180" i="3"/>
  <c r="K1180" i="3"/>
  <c r="I1180" i="3"/>
  <c r="H1180" i="3"/>
  <c r="K1185" i="3"/>
  <c r="G1185" i="3"/>
  <c r="I1185" i="3"/>
  <c r="H1185" i="3"/>
  <c r="F1185" i="3"/>
  <c r="L1185" i="3"/>
  <c r="E1185" i="3"/>
  <c r="J1185" i="3"/>
  <c r="J1188" i="3"/>
  <c r="F1188" i="3"/>
  <c r="I1188" i="3"/>
  <c r="G1188" i="3"/>
  <c r="L1188" i="3"/>
  <c r="E1188" i="3"/>
  <c r="K1188" i="3"/>
  <c r="H1188" i="3"/>
  <c r="K1193" i="3"/>
  <c r="G1193" i="3"/>
  <c r="L1193" i="3"/>
  <c r="F1193" i="3"/>
  <c r="I1193" i="3"/>
  <c r="H1193" i="3"/>
  <c r="J1193" i="3"/>
  <c r="E1193" i="3"/>
  <c r="J1196" i="3"/>
  <c r="F1196" i="3"/>
  <c r="L1196" i="3"/>
  <c r="G1196" i="3"/>
  <c r="H1196" i="3"/>
  <c r="E1196" i="3"/>
  <c r="K1196" i="3"/>
  <c r="I1196" i="3"/>
  <c r="K1201" i="3"/>
  <c r="G1201" i="3"/>
  <c r="I1201" i="3"/>
  <c r="J1201" i="3"/>
  <c r="H1201" i="3"/>
  <c r="F1201" i="3"/>
  <c r="L1201" i="3"/>
  <c r="E1201" i="3"/>
  <c r="J1204" i="3"/>
  <c r="F1204" i="3"/>
  <c r="I1204" i="3"/>
  <c r="H1204" i="3"/>
  <c r="G1204" i="3"/>
  <c r="L1204" i="3"/>
  <c r="E1204" i="3"/>
  <c r="K1204" i="3"/>
  <c r="K1209" i="3"/>
  <c r="G1209" i="3"/>
  <c r="L1209" i="3"/>
  <c r="F1209" i="3"/>
  <c r="J1209" i="3"/>
  <c r="I1209" i="3"/>
  <c r="H1209" i="3"/>
  <c r="E1209" i="3"/>
  <c r="J1212" i="3"/>
  <c r="F1212" i="3"/>
  <c r="L1212" i="3"/>
  <c r="G1212" i="3"/>
  <c r="I1212" i="3"/>
  <c r="H1212" i="3"/>
  <c r="K1212" i="3"/>
  <c r="E1212" i="3"/>
  <c r="K1217" i="3"/>
  <c r="G1217" i="3"/>
  <c r="I1217" i="3"/>
  <c r="L1217" i="3"/>
  <c r="E1217" i="3"/>
  <c r="J1217" i="3"/>
  <c r="H1217" i="3"/>
  <c r="F1217" i="3"/>
  <c r="J1220" i="3"/>
  <c r="F1220" i="3"/>
  <c r="I1220" i="3"/>
  <c r="K1220" i="3"/>
  <c r="H1220" i="3"/>
  <c r="G1220" i="3"/>
  <c r="L1220" i="3"/>
  <c r="E1220" i="3"/>
  <c r="K1225" i="3"/>
  <c r="G1225" i="3"/>
  <c r="L1225" i="3"/>
  <c r="F1225" i="3"/>
  <c r="E1225" i="3"/>
  <c r="J1225" i="3"/>
  <c r="I1225" i="3"/>
  <c r="H1225" i="3"/>
  <c r="J1228" i="3"/>
  <c r="F1228" i="3"/>
  <c r="L1228" i="3"/>
  <c r="G1228" i="3"/>
  <c r="K1228" i="3"/>
  <c r="I1228" i="3"/>
  <c r="H1228" i="3"/>
  <c r="E1228" i="3"/>
  <c r="K1233" i="3"/>
  <c r="G1233" i="3"/>
  <c r="I1233" i="3"/>
  <c r="F1233" i="3"/>
  <c r="L1233" i="3"/>
  <c r="E1233" i="3"/>
  <c r="J1233" i="3"/>
  <c r="H1233" i="3"/>
  <c r="J1236" i="3"/>
  <c r="F1236" i="3"/>
  <c r="I1236" i="3"/>
  <c r="L1236" i="3"/>
  <c r="E1236" i="3"/>
  <c r="K1236" i="3"/>
  <c r="H1236" i="3"/>
  <c r="G1236" i="3"/>
  <c r="K1241" i="3"/>
  <c r="G1241" i="3"/>
  <c r="L1241" i="3"/>
  <c r="F1241" i="3"/>
  <c r="H1241" i="3"/>
  <c r="E1241" i="3"/>
  <c r="J1241" i="3"/>
  <c r="I1241" i="3"/>
  <c r="J1244" i="3"/>
  <c r="F1244" i="3"/>
  <c r="L1244" i="3"/>
  <c r="G1244" i="3"/>
  <c r="E1244" i="3"/>
  <c r="K1244" i="3"/>
  <c r="I1244" i="3"/>
  <c r="H1244" i="3"/>
  <c r="K1249" i="3"/>
  <c r="G1249" i="3"/>
  <c r="I1249" i="3"/>
  <c r="H1249" i="3"/>
  <c r="F1249" i="3"/>
  <c r="E1249" i="3"/>
  <c r="L1249" i="3"/>
  <c r="J1249" i="3"/>
  <c r="J1252" i="3"/>
  <c r="F1252" i="3"/>
  <c r="I1252" i="3"/>
  <c r="G1252" i="3"/>
  <c r="L1252" i="3"/>
  <c r="E1252" i="3"/>
  <c r="K1252" i="3"/>
  <c r="H1252" i="3"/>
  <c r="K1257" i="3"/>
  <c r="G1257" i="3"/>
  <c r="L1257" i="3"/>
  <c r="F1257" i="3"/>
  <c r="I1257" i="3"/>
  <c r="H1257" i="3"/>
  <c r="E1257" i="3"/>
  <c r="J1257" i="3"/>
  <c r="J1260" i="3"/>
  <c r="F1260" i="3"/>
  <c r="L1260" i="3"/>
  <c r="G1260" i="3"/>
  <c r="H1260" i="3"/>
  <c r="E1260" i="3"/>
  <c r="K1260" i="3"/>
  <c r="I1260" i="3"/>
  <c r="K1265" i="3"/>
  <c r="G1265" i="3"/>
  <c r="I1265" i="3"/>
  <c r="J1265" i="3"/>
  <c r="H1265" i="3"/>
  <c r="F1265" i="3"/>
  <c r="E1265" i="3"/>
  <c r="L1265" i="3"/>
  <c r="J1268" i="3"/>
  <c r="F1268" i="3"/>
  <c r="I1268" i="3"/>
  <c r="H1268" i="3"/>
  <c r="G1268" i="3"/>
  <c r="E1268" i="3"/>
  <c r="L1268" i="3"/>
  <c r="K1268" i="3"/>
  <c r="K1273" i="3"/>
  <c r="G1273" i="3"/>
  <c r="L1273" i="3"/>
  <c r="F1273" i="3"/>
  <c r="J1273" i="3"/>
  <c r="I1273" i="3"/>
  <c r="H1273" i="3"/>
  <c r="E1273" i="3"/>
  <c r="J1276" i="3"/>
  <c r="F1276" i="3"/>
  <c r="L1276" i="3"/>
  <c r="G1276" i="3"/>
  <c r="I1276" i="3"/>
  <c r="H1276" i="3"/>
  <c r="E1276" i="3"/>
  <c r="K1276" i="3"/>
  <c r="K1765" i="3"/>
  <c r="G1765" i="3"/>
  <c r="H1765" i="3"/>
  <c r="I1765" i="3"/>
  <c r="F1765" i="3"/>
  <c r="L1765" i="3"/>
  <c r="J1765" i="3"/>
  <c r="E1765" i="3"/>
  <c r="L1770" i="3"/>
  <c r="H1770" i="3"/>
  <c r="J1770" i="3"/>
  <c r="E1770" i="3"/>
  <c r="K1770" i="3"/>
  <c r="I1770" i="3"/>
  <c r="G1770" i="3"/>
  <c r="F1770" i="3"/>
  <c r="K1781" i="3"/>
  <c r="G1781" i="3"/>
  <c r="H1781" i="3"/>
  <c r="J1781" i="3"/>
  <c r="I1781" i="3"/>
  <c r="L1781" i="3"/>
  <c r="F1781" i="3"/>
  <c r="E1781" i="3"/>
  <c r="L1786" i="3"/>
  <c r="H1786" i="3"/>
  <c r="J1786" i="3"/>
  <c r="E1786" i="3"/>
  <c r="F1786" i="3"/>
  <c r="K1786" i="3"/>
  <c r="I1786" i="3"/>
  <c r="G1786" i="3"/>
  <c r="K1797" i="3"/>
  <c r="G1797" i="3"/>
  <c r="H1797" i="3"/>
  <c r="L1797" i="3"/>
  <c r="E1797" i="3"/>
  <c r="J1797" i="3"/>
  <c r="I1797" i="3"/>
  <c r="F1797" i="3"/>
  <c r="L1802" i="3"/>
  <c r="J1802" i="3"/>
  <c r="F1802" i="3"/>
  <c r="H1802" i="3"/>
  <c r="G1802" i="3"/>
  <c r="E1802" i="3"/>
  <c r="K1802" i="3"/>
  <c r="I1802" i="3"/>
  <c r="I1813" i="3"/>
  <c r="E1813" i="3"/>
  <c r="K1813" i="3"/>
  <c r="F1813" i="3"/>
  <c r="J1813" i="3"/>
  <c r="H1813" i="3"/>
  <c r="G1813" i="3"/>
  <c r="L1813" i="3"/>
  <c r="J1818" i="3"/>
  <c r="F1818" i="3"/>
  <c r="H1818" i="3"/>
  <c r="L1818" i="3"/>
  <c r="G1818" i="3"/>
  <c r="K1818" i="3"/>
  <c r="I1818" i="3"/>
  <c r="E1818" i="3"/>
  <c r="I1829" i="3"/>
  <c r="E1829" i="3"/>
  <c r="K1829" i="3"/>
  <c r="F1829" i="3"/>
  <c r="J1829" i="3"/>
  <c r="H1829" i="3"/>
  <c r="L1829" i="3"/>
  <c r="G1829" i="3"/>
  <c r="J1834" i="3"/>
  <c r="F1834" i="3"/>
  <c r="H1834" i="3"/>
  <c r="L1834" i="3"/>
  <c r="G1834" i="3"/>
  <c r="E1834" i="3"/>
  <c r="K1834" i="3"/>
  <c r="I1834" i="3"/>
  <c r="I1845" i="3"/>
  <c r="E1845" i="3"/>
  <c r="K1845" i="3"/>
  <c r="F1845" i="3"/>
  <c r="J1845" i="3"/>
  <c r="H1845" i="3"/>
  <c r="G1845" i="3"/>
  <c r="L1845" i="3"/>
  <c r="J1850" i="3"/>
  <c r="F1850" i="3"/>
  <c r="H1850" i="3"/>
  <c r="L1850" i="3"/>
  <c r="G1850" i="3"/>
  <c r="K1850" i="3"/>
  <c r="I1850" i="3"/>
  <c r="E1850" i="3"/>
  <c r="I1861" i="3"/>
  <c r="E1861" i="3"/>
  <c r="K1861" i="3"/>
  <c r="F1861" i="3"/>
  <c r="J1861" i="3"/>
  <c r="H1861" i="3"/>
  <c r="L1861" i="3"/>
  <c r="G1861" i="3"/>
  <c r="J1866" i="3"/>
  <c r="F1866" i="3"/>
  <c r="H1866" i="3"/>
  <c r="L1866" i="3"/>
  <c r="G1866" i="3"/>
  <c r="E1866" i="3"/>
  <c r="K1866" i="3"/>
  <c r="I1866" i="3"/>
  <c r="I1877" i="3"/>
  <c r="E1877" i="3"/>
  <c r="K1877" i="3"/>
  <c r="F1877" i="3"/>
  <c r="J1877" i="3"/>
  <c r="H1877" i="3"/>
  <c r="G1877" i="3"/>
  <c r="L1877" i="3"/>
  <c r="J1882" i="3"/>
  <c r="F1882" i="3"/>
  <c r="H1882" i="3"/>
  <c r="L1882" i="3"/>
  <c r="G1882" i="3"/>
  <c r="K1882" i="3"/>
  <c r="I1882" i="3"/>
  <c r="E1882" i="3"/>
  <c r="J2602" i="3"/>
  <c r="F2602" i="3"/>
  <c r="H2602" i="3"/>
  <c r="K2602" i="3"/>
  <c r="L2602" i="3"/>
  <c r="G2602" i="3"/>
  <c r="E2602" i="3"/>
  <c r="I2602" i="3"/>
  <c r="J2634" i="3"/>
  <c r="F2634" i="3"/>
  <c r="H2634" i="3"/>
  <c r="K2634" i="3"/>
  <c r="L2634" i="3"/>
  <c r="G2634" i="3"/>
  <c r="E2634" i="3"/>
  <c r="I2634" i="3"/>
  <c r="I2661" i="3"/>
  <c r="E2661" i="3"/>
  <c r="K2661" i="3"/>
  <c r="F2661" i="3"/>
  <c r="H2661" i="3"/>
  <c r="J2661" i="3"/>
  <c r="L2661" i="3"/>
  <c r="G2661" i="3"/>
  <c r="K2675" i="3"/>
  <c r="G2675" i="3"/>
  <c r="I2675" i="3"/>
  <c r="F2675" i="3"/>
  <c r="H2675" i="3"/>
  <c r="L2675" i="3"/>
  <c r="J2675" i="3"/>
  <c r="E2675" i="3"/>
  <c r="L2696" i="3"/>
  <c r="H2696" i="3"/>
  <c r="K2696" i="3"/>
  <c r="F2696" i="3"/>
  <c r="I2696" i="3"/>
  <c r="J2696" i="3"/>
  <c r="E2696" i="3"/>
  <c r="G2696" i="3"/>
  <c r="L2728" i="3"/>
  <c r="H2728" i="3"/>
  <c r="K2728" i="3"/>
  <c r="F2728" i="3"/>
  <c r="I2728" i="3"/>
  <c r="J2728" i="3"/>
  <c r="E2728" i="3"/>
  <c r="G2728" i="3"/>
  <c r="L2760" i="3"/>
  <c r="H2760" i="3"/>
  <c r="K2760" i="3"/>
  <c r="F2760" i="3"/>
  <c r="I2760" i="3"/>
  <c r="J2760" i="3"/>
  <c r="E2760" i="3"/>
  <c r="G2760" i="3"/>
  <c r="L2792" i="3"/>
  <c r="H2792" i="3"/>
  <c r="K2792" i="3"/>
  <c r="F2792" i="3"/>
  <c r="J2792" i="3"/>
  <c r="E2792" i="3"/>
  <c r="I2792" i="3"/>
  <c r="G2792" i="3"/>
  <c r="L2824" i="3"/>
  <c r="H2824" i="3"/>
  <c r="K2824" i="3"/>
  <c r="F2824" i="3"/>
  <c r="J2824" i="3"/>
  <c r="E2824" i="3"/>
  <c r="I2824" i="3"/>
  <c r="G2824" i="3"/>
  <c r="L2856" i="3"/>
  <c r="H2856" i="3"/>
  <c r="K2856" i="3"/>
  <c r="F2856" i="3"/>
  <c r="J2856" i="3"/>
  <c r="E2856" i="3"/>
  <c r="I2856" i="3"/>
  <c r="G2856" i="3"/>
  <c r="L2888" i="3"/>
  <c r="H2888" i="3"/>
  <c r="K2888" i="3"/>
  <c r="F2888" i="3"/>
  <c r="I2888" i="3"/>
  <c r="J2888" i="3"/>
  <c r="E2888" i="3"/>
  <c r="G2888" i="3"/>
  <c r="L2920" i="3"/>
  <c r="H2920" i="3"/>
  <c r="K2920" i="3"/>
  <c r="F2920" i="3"/>
  <c r="I2920" i="3"/>
  <c r="J2920" i="3"/>
  <c r="E2920" i="3"/>
  <c r="G2920" i="3"/>
  <c r="I2965" i="3"/>
  <c r="E2965" i="3"/>
  <c r="K2965" i="3"/>
  <c r="F2965" i="3"/>
  <c r="J2965" i="3"/>
  <c r="H2965" i="3"/>
  <c r="L2965" i="3"/>
  <c r="G2965" i="3"/>
  <c r="I3029" i="3"/>
  <c r="E3029" i="3"/>
  <c r="K3029" i="3"/>
  <c r="F3029" i="3"/>
  <c r="J3029" i="3"/>
  <c r="H3029" i="3"/>
  <c r="L3029" i="3"/>
  <c r="G3029" i="3"/>
  <c r="I3093" i="3"/>
  <c r="E3093" i="3"/>
  <c r="K3093" i="3"/>
  <c r="F3093" i="3"/>
  <c r="J3093" i="3"/>
  <c r="H3093" i="3"/>
  <c r="G3093" i="3"/>
  <c r="L3093" i="3"/>
  <c r="I3157" i="3"/>
  <c r="E3157" i="3"/>
  <c r="K3157" i="3"/>
  <c r="F3157" i="3"/>
  <c r="H3157" i="3"/>
  <c r="J3157" i="3"/>
  <c r="G3157" i="3"/>
  <c r="L3157" i="3"/>
  <c r="L3415" i="3"/>
  <c r="H3415" i="3"/>
  <c r="J3415" i="3"/>
  <c r="K3415" i="3"/>
  <c r="G3415" i="3"/>
  <c r="F3415" i="3"/>
  <c r="E3415" i="3"/>
  <c r="I3415" i="3"/>
  <c r="K3598" i="3"/>
  <c r="G3598" i="3"/>
  <c r="I3598" i="3"/>
  <c r="J3598" i="3"/>
  <c r="F3598" i="3"/>
  <c r="E3598" i="3"/>
  <c r="L3598" i="3"/>
  <c r="H3598" i="3"/>
  <c r="K1373" i="3"/>
  <c r="G1373" i="3"/>
  <c r="J1373" i="3"/>
  <c r="E1373" i="3"/>
  <c r="H1373" i="3"/>
  <c r="F1373" i="3"/>
  <c r="L1373" i="3"/>
  <c r="I1373" i="3"/>
  <c r="K1377" i="3"/>
  <c r="G1377" i="3"/>
  <c r="I1377" i="3"/>
  <c r="H1377" i="3"/>
  <c r="F1377" i="3"/>
  <c r="E1377" i="3"/>
  <c r="L1377" i="3"/>
  <c r="J1377" i="3"/>
  <c r="K1385" i="3"/>
  <c r="G1385" i="3"/>
  <c r="L1385" i="3"/>
  <c r="F1385" i="3"/>
  <c r="I1385" i="3"/>
  <c r="H1385" i="3"/>
  <c r="E1385" i="3"/>
  <c r="J1385" i="3"/>
  <c r="K1393" i="3"/>
  <c r="G1393" i="3"/>
  <c r="I1393" i="3"/>
  <c r="J1393" i="3"/>
  <c r="H1393" i="3"/>
  <c r="F1393" i="3"/>
  <c r="E1393" i="3"/>
  <c r="L1393" i="3"/>
  <c r="K1401" i="3"/>
  <c r="G1401" i="3"/>
  <c r="L1401" i="3"/>
  <c r="F1401" i="3"/>
  <c r="J1401" i="3"/>
  <c r="I1401" i="3"/>
  <c r="H1401" i="3"/>
  <c r="E1401" i="3"/>
  <c r="K1409" i="3"/>
  <c r="G1409" i="3"/>
  <c r="I1409" i="3"/>
  <c r="L1409" i="3"/>
  <c r="E1409" i="3"/>
  <c r="J1409" i="3"/>
  <c r="H1409" i="3"/>
  <c r="F1409" i="3"/>
  <c r="K1417" i="3"/>
  <c r="G1417" i="3"/>
  <c r="L1417" i="3"/>
  <c r="F1417" i="3"/>
  <c r="E1417" i="3"/>
  <c r="J1417" i="3"/>
  <c r="I1417" i="3"/>
  <c r="H1417" i="3"/>
  <c r="K1425" i="3"/>
  <c r="G1425" i="3"/>
  <c r="I1425" i="3"/>
  <c r="F1425" i="3"/>
  <c r="L1425" i="3"/>
  <c r="E1425" i="3"/>
  <c r="J1425" i="3"/>
  <c r="H1425" i="3"/>
  <c r="K1433" i="3"/>
  <c r="G1433" i="3"/>
  <c r="L1433" i="3"/>
  <c r="F1433" i="3"/>
  <c r="H1433" i="3"/>
  <c r="E1433" i="3"/>
  <c r="J1433" i="3"/>
  <c r="I1433" i="3"/>
  <c r="K1441" i="3"/>
  <c r="G1441" i="3"/>
  <c r="I1441" i="3"/>
  <c r="H1441" i="3"/>
  <c r="F1441" i="3"/>
  <c r="L1441" i="3"/>
  <c r="E1441" i="3"/>
  <c r="J1441" i="3"/>
  <c r="K1449" i="3"/>
  <c r="G1449" i="3"/>
  <c r="L1449" i="3"/>
  <c r="F1449" i="3"/>
  <c r="I1449" i="3"/>
  <c r="H1449" i="3"/>
  <c r="E1449" i="3"/>
  <c r="J1449" i="3"/>
  <c r="K1457" i="3"/>
  <c r="G1457" i="3"/>
  <c r="I1457" i="3"/>
  <c r="J1457" i="3"/>
  <c r="H1457" i="3"/>
  <c r="L1457" i="3"/>
  <c r="F1457" i="3"/>
  <c r="E1457" i="3"/>
  <c r="K1465" i="3"/>
  <c r="G1465" i="3"/>
  <c r="L1465" i="3"/>
  <c r="F1465" i="3"/>
  <c r="J1465" i="3"/>
  <c r="I1465" i="3"/>
  <c r="H1465" i="3"/>
  <c r="E1465" i="3"/>
  <c r="K1477" i="3"/>
  <c r="G1477" i="3"/>
  <c r="H1477" i="3"/>
  <c r="L1477" i="3"/>
  <c r="E1477" i="3"/>
  <c r="J1477" i="3"/>
  <c r="I1477" i="3"/>
  <c r="F1477" i="3"/>
  <c r="K1485" i="3"/>
  <c r="G1485" i="3"/>
  <c r="J1485" i="3"/>
  <c r="E1485" i="3"/>
  <c r="F1485" i="3"/>
  <c r="L1485" i="3"/>
  <c r="I1485" i="3"/>
  <c r="H1485" i="3"/>
  <c r="K1493" i="3"/>
  <c r="G1493" i="3"/>
  <c r="H1493" i="3"/>
  <c r="F1493" i="3"/>
  <c r="L1493" i="3"/>
  <c r="E1493" i="3"/>
  <c r="J1493" i="3"/>
  <c r="I1493" i="3"/>
  <c r="K1501" i="3"/>
  <c r="G1501" i="3"/>
  <c r="J1501" i="3"/>
  <c r="E1501" i="3"/>
  <c r="H1501" i="3"/>
  <c r="F1501" i="3"/>
  <c r="L1501" i="3"/>
  <c r="I1501" i="3"/>
  <c r="K1509" i="3"/>
  <c r="G1509" i="3"/>
  <c r="H1509" i="3"/>
  <c r="I1509" i="3"/>
  <c r="F1509" i="3"/>
  <c r="L1509" i="3"/>
  <c r="J1509" i="3"/>
  <c r="E1509" i="3"/>
  <c r="K1517" i="3"/>
  <c r="G1517" i="3"/>
  <c r="J1517" i="3"/>
  <c r="E1517" i="3"/>
  <c r="I1517" i="3"/>
  <c r="H1517" i="3"/>
  <c r="F1517" i="3"/>
  <c r="L1517" i="3"/>
  <c r="K1525" i="3"/>
  <c r="G1525" i="3"/>
  <c r="H1525" i="3"/>
  <c r="J1525" i="3"/>
  <c r="I1525" i="3"/>
  <c r="F1525" i="3"/>
  <c r="L1525" i="3"/>
  <c r="E1525" i="3"/>
  <c r="K1533" i="3"/>
  <c r="G1533" i="3"/>
  <c r="J1533" i="3"/>
  <c r="E1533" i="3"/>
  <c r="L1533" i="3"/>
  <c r="I1533" i="3"/>
  <c r="H1533" i="3"/>
  <c r="F1533" i="3"/>
  <c r="K1541" i="3"/>
  <c r="G1541" i="3"/>
  <c r="H1541" i="3"/>
  <c r="L1541" i="3"/>
  <c r="E1541" i="3"/>
  <c r="J1541" i="3"/>
  <c r="I1541" i="3"/>
  <c r="F1541" i="3"/>
  <c r="K1549" i="3"/>
  <c r="G1549" i="3"/>
  <c r="J1549" i="3"/>
  <c r="E1549" i="3"/>
  <c r="F1549" i="3"/>
  <c r="L1549" i="3"/>
  <c r="I1549" i="3"/>
  <c r="H1549" i="3"/>
  <c r="K1557" i="3"/>
  <c r="G1557" i="3"/>
  <c r="H1557" i="3"/>
  <c r="F1557" i="3"/>
  <c r="L1557" i="3"/>
  <c r="E1557" i="3"/>
  <c r="J1557" i="3"/>
  <c r="I1557" i="3"/>
  <c r="K1565" i="3"/>
  <c r="G1565" i="3"/>
  <c r="J1565" i="3"/>
  <c r="E1565" i="3"/>
  <c r="H1565" i="3"/>
  <c r="F1565" i="3"/>
  <c r="L1565" i="3"/>
  <c r="I1565" i="3"/>
  <c r="K1573" i="3"/>
  <c r="G1573" i="3"/>
  <c r="H1573" i="3"/>
  <c r="I1573" i="3"/>
  <c r="F1573" i="3"/>
  <c r="E1573" i="3"/>
  <c r="L1573" i="3"/>
  <c r="J1573" i="3"/>
  <c r="K1577" i="3"/>
  <c r="G1577" i="3"/>
  <c r="L1577" i="3"/>
  <c r="F1577" i="3"/>
  <c r="I1577" i="3"/>
  <c r="H1577" i="3"/>
  <c r="E1577" i="3"/>
  <c r="J1577" i="3"/>
  <c r="K1585" i="3"/>
  <c r="G1585" i="3"/>
  <c r="I1585" i="3"/>
  <c r="J1585" i="3"/>
  <c r="H1585" i="3"/>
  <c r="L1585" i="3"/>
  <c r="F1585" i="3"/>
  <c r="E1585" i="3"/>
  <c r="K1593" i="3"/>
  <c r="G1593" i="3"/>
  <c r="L1593" i="3"/>
  <c r="F1593" i="3"/>
  <c r="J1593" i="3"/>
  <c r="I1593" i="3"/>
  <c r="H1593" i="3"/>
  <c r="E1593" i="3"/>
  <c r="K1601" i="3"/>
  <c r="G1601" i="3"/>
  <c r="I1601" i="3"/>
  <c r="L1601" i="3"/>
  <c r="E1601" i="3"/>
  <c r="J1601" i="3"/>
  <c r="H1601" i="3"/>
  <c r="F1601" i="3"/>
  <c r="K1609" i="3"/>
  <c r="G1609" i="3"/>
  <c r="L1609" i="3"/>
  <c r="F1609" i="3"/>
  <c r="E1609" i="3"/>
  <c r="J1609" i="3"/>
  <c r="I1609" i="3"/>
  <c r="H1609" i="3"/>
  <c r="K1617" i="3"/>
  <c r="G1617" i="3"/>
  <c r="I1617" i="3"/>
  <c r="F1617" i="3"/>
  <c r="L1617" i="3"/>
  <c r="E1617" i="3"/>
  <c r="J1617" i="3"/>
  <c r="H1617" i="3"/>
  <c r="K1625" i="3"/>
  <c r="G1625" i="3"/>
  <c r="L1625" i="3"/>
  <c r="F1625" i="3"/>
  <c r="H1625" i="3"/>
  <c r="E1625" i="3"/>
  <c r="J1625" i="3"/>
  <c r="I1625" i="3"/>
  <c r="K1633" i="3"/>
  <c r="G1633" i="3"/>
  <c r="I1633" i="3"/>
  <c r="H1633" i="3"/>
  <c r="F1633" i="3"/>
  <c r="E1633" i="3"/>
  <c r="L1633" i="3"/>
  <c r="J1633" i="3"/>
  <c r="K1641" i="3"/>
  <c r="G1641" i="3"/>
  <c r="L1641" i="3"/>
  <c r="F1641" i="3"/>
  <c r="I1641" i="3"/>
  <c r="H1641" i="3"/>
  <c r="E1641" i="3"/>
  <c r="J1641" i="3"/>
  <c r="K1649" i="3"/>
  <c r="G1649" i="3"/>
  <c r="I1649" i="3"/>
  <c r="J1649" i="3"/>
  <c r="H1649" i="3"/>
  <c r="F1649" i="3"/>
  <c r="E1649" i="3"/>
  <c r="L1649" i="3"/>
  <c r="K1657" i="3"/>
  <c r="G1657" i="3"/>
  <c r="L1657" i="3"/>
  <c r="F1657" i="3"/>
  <c r="J1657" i="3"/>
  <c r="I1657" i="3"/>
  <c r="H1657" i="3"/>
  <c r="E1657" i="3"/>
  <c r="K1665" i="3"/>
  <c r="G1665" i="3"/>
  <c r="I1665" i="3"/>
  <c r="L1665" i="3"/>
  <c r="E1665" i="3"/>
  <c r="J1665" i="3"/>
  <c r="H1665" i="3"/>
  <c r="F1665" i="3"/>
  <c r="K1673" i="3"/>
  <c r="G1673" i="3"/>
  <c r="L1673" i="3"/>
  <c r="F1673" i="3"/>
  <c r="E1673" i="3"/>
  <c r="J1673" i="3"/>
  <c r="I1673" i="3"/>
  <c r="H1673" i="3"/>
  <c r="K1681" i="3"/>
  <c r="G1681" i="3"/>
  <c r="I1681" i="3"/>
  <c r="F1681" i="3"/>
  <c r="L1681" i="3"/>
  <c r="E1681" i="3"/>
  <c r="J1681" i="3"/>
  <c r="H1681" i="3"/>
  <c r="K1693" i="3"/>
  <c r="G1693" i="3"/>
  <c r="J1693" i="3"/>
  <c r="E1693" i="3"/>
  <c r="H1693" i="3"/>
  <c r="F1693" i="3"/>
  <c r="L1693" i="3"/>
  <c r="I1693" i="3"/>
  <c r="K1701" i="3"/>
  <c r="G1701" i="3"/>
  <c r="H1701" i="3"/>
  <c r="I1701" i="3"/>
  <c r="F1701" i="3"/>
  <c r="E1701" i="3"/>
  <c r="L1701" i="3"/>
  <c r="J1701" i="3"/>
  <c r="K1709" i="3"/>
  <c r="G1709" i="3"/>
  <c r="J1709" i="3"/>
  <c r="E1709" i="3"/>
  <c r="I1709" i="3"/>
  <c r="H1709" i="3"/>
  <c r="F1709" i="3"/>
  <c r="L1709" i="3"/>
  <c r="K1717" i="3"/>
  <c r="G1717" i="3"/>
  <c r="H1717" i="3"/>
  <c r="J1717" i="3"/>
  <c r="I1717" i="3"/>
  <c r="F1717" i="3"/>
  <c r="E1717" i="3"/>
  <c r="L1717" i="3"/>
  <c r="K1721" i="3"/>
  <c r="G1721" i="3"/>
  <c r="L1721" i="3"/>
  <c r="F1721" i="3"/>
  <c r="J1721" i="3"/>
  <c r="I1721" i="3"/>
  <c r="H1721" i="3"/>
  <c r="E1721" i="3"/>
  <c r="K1729" i="3"/>
  <c r="G1729" i="3"/>
  <c r="I1729" i="3"/>
  <c r="L1729" i="3"/>
  <c r="E1729" i="3"/>
  <c r="J1729" i="3"/>
  <c r="H1729" i="3"/>
  <c r="F1729" i="3"/>
  <c r="K1737" i="3"/>
  <c r="G1737" i="3"/>
  <c r="L1737" i="3"/>
  <c r="F1737" i="3"/>
  <c r="E1737" i="3"/>
  <c r="J1737" i="3"/>
  <c r="I1737" i="3"/>
  <c r="H1737" i="3"/>
  <c r="K1745" i="3"/>
  <c r="G1745" i="3"/>
  <c r="I1745" i="3"/>
  <c r="F1745" i="3"/>
  <c r="L1745" i="3"/>
  <c r="E1745" i="3"/>
  <c r="J1745" i="3"/>
  <c r="H1745" i="3"/>
  <c r="K1753" i="3"/>
  <c r="G1753" i="3"/>
  <c r="L1753" i="3"/>
  <c r="F1753" i="3"/>
  <c r="H1753" i="3"/>
  <c r="E1753" i="3"/>
  <c r="J1753" i="3"/>
  <c r="I1753" i="3"/>
  <c r="I1763" i="3"/>
  <c r="E1763" i="3"/>
  <c r="K1763" i="3"/>
  <c r="F1763" i="3"/>
  <c r="L1763" i="3"/>
  <c r="J1763" i="3"/>
  <c r="H1763" i="3"/>
  <c r="G1763" i="3"/>
  <c r="J1784" i="3"/>
  <c r="F1784" i="3"/>
  <c r="H1784" i="3"/>
  <c r="I1784" i="3"/>
  <c r="G1784" i="3"/>
  <c r="L1784" i="3"/>
  <c r="K1784" i="3"/>
  <c r="E1784" i="3"/>
  <c r="I1795" i="3"/>
  <c r="E1795" i="3"/>
  <c r="K1795" i="3"/>
  <c r="F1795" i="3"/>
  <c r="H1795" i="3"/>
  <c r="G1795" i="3"/>
  <c r="L1795" i="3"/>
  <c r="J1795" i="3"/>
  <c r="L1816" i="3"/>
  <c r="H1816" i="3"/>
  <c r="K1816" i="3"/>
  <c r="F1816" i="3"/>
  <c r="J1816" i="3"/>
  <c r="E1816" i="3"/>
  <c r="I1816" i="3"/>
  <c r="G1816" i="3"/>
  <c r="K1827" i="3"/>
  <c r="G1827" i="3"/>
  <c r="I1827" i="3"/>
  <c r="H1827" i="3"/>
  <c r="F1827" i="3"/>
  <c r="L1827" i="3"/>
  <c r="E1827" i="3"/>
  <c r="J1827" i="3"/>
  <c r="L1848" i="3"/>
  <c r="H1848" i="3"/>
  <c r="K1848" i="3"/>
  <c r="F1848" i="3"/>
  <c r="J1848" i="3"/>
  <c r="E1848" i="3"/>
  <c r="I1848" i="3"/>
  <c r="G1848" i="3"/>
  <c r="K1859" i="3"/>
  <c r="G1859" i="3"/>
  <c r="I1859" i="3"/>
  <c r="H1859" i="3"/>
  <c r="F1859" i="3"/>
  <c r="L1859" i="3"/>
  <c r="E1859" i="3"/>
  <c r="J1859" i="3"/>
  <c r="L1880" i="3"/>
  <c r="H1880" i="3"/>
  <c r="K1880" i="3"/>
  <c r="F1880" i="3"/>
  <c r="J1880" i="3"/>
  <c r="E1880" i="3"/>
  <c r="I1880" i="3"/>
  <c r="G1880" i="3"/>
  <c r="K1891" i="3"/>
  <c r="G1891" i="3"/>
  <c r="I1891" i="3"/>
  <c r="H1891" i="3"/>
  <c r="F1891" i="3"/>
  <c r="L1891" i="3"/>
  <c r="E1891" i="3"/>
  <c r="J1891" i="3"/>
  <c r="J1906" i="3"/>
  <c r="F1906" i="3"/>
  <c r="K1906" i="3"/>
  <c r="E1906" i="3"/>
  <c r="I1906" i="3"/>
  <c r="L1906" i="3"/>
  <c r="H1906" i="3"/>
  <c r="G1906" i="3"/>
  <c r="J1922" i="3"/>
  <c r="F1922" i="3"/>
  <c r="K1922" i="3"/>
  <c r="E1922" i="3"/>
  <c r="I1922" i="3"/>
  <c r="H1922" i="3"/>
  <c r="G1922" i="3"/>
  <c r="L1922" i="3"/>
  <c r="J1938" i="3"/>
  <c r="F1938" i="3"/>
  <c r="K1938" i="3"/>
  <c r="E1938" i="3"/>
  <c r="I1938" i="3"/>
  <c r="L1938" i="3"/>
  <c r="H1938" i="3"/>
  <c r="G1938" i="3"/>
  <c r="J1954" i="3"/>
  <c r="F1954" i="3"/>
  <c r="K1954" i="3"/>
  <c r="E1954" i="3"/>
  <c r="I1954" i="3"/>
  <c r="H1954" i="3"/>
  <c r="G1954" i="3"/>
  <c r="L1954" i="3"/>
  <c r="J1970" i="3"/>
  <c r="F1970" i="3"/>
  <c r="K1970" i="3"/>
  <c r="E1970" i="3"/>
  <c r="I1970" i="3"/>
  <c r="L1970" i="3"/>
  <c r="H1970" i="3"/>
  <c r="G1970" i="3"/>
  <c r="J2002" i="3"/>
  <c r="F2002" i="3"/>
  <c r="K2002" i="3"/>
  <c r="E2002" i="3"/>
  <c r="I2002" i="3"/>
  <c r="L2002" i="3"/>
  <c r="H2002" i="3"/>
  <c r="G2002" i="3"/>
  <c r="J2082" i="3"/>
  <c r="F2082" i="3"/>
  <c r="K2082" i="3"/>
  <c r="E2082" i="3"/>
  <c r="I2082" i="3"/>
  <c r="H2082" i="3"/>
  <c r="G2082" i="3"/>
  <c r="L2082" i="3"/>
  <c r="L3" i="3"/>
  <c r="H3" i="3"/>
  <c r="K3" i="3"/>
  <c r="G3" i="3"/>
  <c r="F3" i="3"/>
  <c r="E3" i="3"/>
  <c r="J3" i="3"/>
  <c r="I3" i="3"/>
  <c r="I986" i="3"/>
  <c r="E986" i="3"/>
  <c r="J986" i="3"/>
  <c r="L986" i="3"/>
  <c r="F986" i="3"/>
  <c r="K986" i="3"/>
  <c r="H986" i="3"/>
  <c r="G986" i="3"/>
  <c r="J991" i="3"/>
  <c r="F991" i="3"/>
  <c r="L991" i="3"/>
  <c r="G991" i="3"/>
  <c r="H991" i="3"/>
  <c r="I991" i="3"/>
  <c r="E991" i="3"/>
  <c r="K991" i="3"/>
  <c r="I994" i="3"/>
  <c r="E994" i="3"/>
  <c r="L994" i="3"/>
  <c r="G994" i="3"/>
  <c r="F994" i="3"/>
  <c r="H994" i="3"/>
  <c r="K994" i="3"/>
  <c r="J994" i="3"/>
  <c r="J999" i="3"/>
  <c r="F999" i="3"/>
  <c r="I999" i="3"/>
  <c r="H999" i="3"/>
  <c r="E999" i="3"/>
  <c r="L999" i="3"/>
  <c r="K999" i="3"/>
  <c r="G999" i="3"/>
  <c r="I1002" i="3"/>
  <c r="E1002" i="3"/>
  <c r="J1002" i="3"/>
  <c r="G1002" i="3"/>
  <c r="L1002" i="3"/>
  <c r="K1002" i="3"/>
  <c r="H1002" i="3"/>
  <c r="F1002" i="3"/>
  <c r="J1007" i="3"/>
  <c r="F1007" i="3"/>
  <c r="L1007" i="3"/>
  <c r="G1007" i="3"/>
  <c r="I1007" i="3"/>
  <c r="K1007" i="3"/>
  <c r="H1007" i="3"/>
  <c r="E1007" i="3"/>
  <c r="I1010" i="3"/>
  <c r="E1010" i="3"/>
  <c r="L1010" i="3"/>
  <c r="G1010" i="3"/>
  <c r="H1010" i="3"/>
  <c r="J1010" i="3"/>
  <c r="F1010" i="3"/>
  <c r="K1010" i="3"/>
  <c r="J1015" i="3"/>
  <c r="F1015" i="3"/>
  <c r="I1015" i="3"/>
  <c r="K1015" i="3"/>
  <c r="G1015" i="3"/>
  <c r="E1015" i="3"/>
  <c r="L1015" i="3"/>
  <c r="H1015" i="3"/>
  <c r="I1018" i="3"/>
  <c r="E1018" i="3"/>
  <c r="J1018" i="3"/>
  <c r="H1018" i="3"/>
  <c r="F1018" i="3"/>
  <c r="L1018" i="3"/>
  <c r="K1018" i="3"/>
  <c r="G1018" i="3"/>
  <c r="J1023" i="3"/>
  <c r="F1023" i="3"/>
  <c r="L1023" i="3"/>
  <c r="G1023" i="3"/>
  <c r="K1023" i="3"/>
  <c r="I1023" i="3"/>
  <c r="H1023" i="3"/>
  <c r="E1023" i="3"/>
  <c r="I1026" i="3"/>
  <c r="E1026" i="3"/>
  <c r="L1026" i="3"/>
  <c r="G1026" i="3"/>
  <c r="J1026" i="3"/>
  <c r="K1026" i="3"/>
  <c r="H1026" i="3"/>
  <c r="F1026" i="3"/>
  <c r="J1031" i="3"/>
  <c r="F1031" i="3"/>
  <c r="I1031" i="3"/>
  <c r="L1031" i="3"/>
  <c r="E1031" i="3"/>
  <c r="H1031" i="3"/>
  <c r="G1031" i="3"/>
  <c r="K1031" i="3"/>
  <c r="I1034" i="3"/>
  <c r="E1034" i="3"/>
  <c r="J1034" i="3"/>
  <c r="K1034" i="3"/>
  <c r="G1034" i="3"/>
  <c r="F1034" i="3"/>
  <c r="L1034" i="3"/>
  <c r="H1034" i="3"/>
  <c r="J1039" i="3"/>
  <c r="F1039" i="3"/>
  <c r="L1039" i="3"/>
  <c r="G1039" i="3"/>
  <c r="E1039" i="3"/>
  <c r="K1039" i="3"/>
  <c r="I1039" i="3"/>
  <c r="H1039" i="3"/>
  <c r="I1042" i="3"/>
  <c r="E1042" i="3"/>
  <c r="L1042" i="3"/>
  <c r="G1042" i="3"/>
  <c r="K1042" i="3"/>
  <c r="J1042" i="3"/>
  <c r="H1042" i="3"/>
  <c r="F1042" i="3"/>
  <c r="I1047" i="3"/>
  <c r="E1047" i="3"/>
  <c r="J1047" i="3"/>
  <c r="K1047" i="3"/>
  <c r="H1047" i="3"/>
  <c r="G1047" i="3"/>
  <c r="F1047" i="3"/>
  <c r="L1047" i="3"/>
  <c r="L1050" i="3"/>
  <c r="H1050" i="3"/>
  <c r="J1050" i="3"/>
  <c r="E1050" i="3"/>
  <c r="I1050" i="3"/>
  <c r="G1050" i="3"/>
  <c r="F1050" i="3"/>
  <c r="K1050" i="3"/>
  <c r="I1055" i="3"/>
  <c r="E1055" i="3"/>
  <c r="L1055" i="3"/>
  <c r="G1055" i="3"/>
  <c r="K1055" i="3"/>
  <c r="J1055" i="3"/>
  <c r="H1055" i="3"/>
  <c r="F1055" i="3"/>
  <c r="L1058" i="3"/>
  <c r="H1058" i="3"/>
  <c r="G1058" i="3"/>
  <c r="J1058" i="3"/>
  <c r="I1058" i="3"/>
  <c r="F1058" i="3"/>
  <c r="E1058" i="3"/>
  <c r="K1058" i="3"/>
  <c r="I1063" i="3"/>
  <c r="E1063" i="3"/>
  <c r="J1063" i="3"/>
  <c r="L1063" i="3"/>
  <c r="F1063" i="3"/>
  <c r="K1063" i="3"/>
  <c r="H1063" i="3"/>
  <c r="G1063" i="3"/>
  <c r="L1066" i="3"/>
  <c r="H1066" i="3"/>
  <c r="J1066" i="3"/>
  <c r="E1066" i="3"/>
  <c r="K1066" i="3"/>
  <c r="I1066" i="3"/>
  <c r="G1066" i="3"/>
  <c r="F1066" i="3"/>
  <c r="I1071" i="3"/>
  <c r="E1071" i="3"/>
  <c r="L1071" i="3"/>
  <c r="G1071" i="3"/>
  <c r="F1071" i="3"/>
  <c r="K1071" i="3"/>
  <c r="J1071" i="3"/>
  <c r="H1071" i="3"/>
  <c r="L1074" i="3"/>
  <c r="H1074" i="3"/>
  <c r="G1074" i="3"/>
  <c r="K1074" i="3"/>
  <c r="E1074" i="3"/>
  <c r="J1074" i="3"/>
  <c r="I1074" i="3"/>
  <c r="F1074" i="3"/>
  <c r="I1079" i="3"/>
  <c r="E1079" i="3"/>
  <c r="J1079" i="3"/>
  <c r="G1079" i="3"/>
  <c r="L1079" i="3"/>
  <c r="F1079" i="3"/>
  <c r="K1079" i="3"/>
  <c r="H1079" i="3"/>
  <c r="L1082" i="3"/>
  <c r="H1082" i="3"/>
  <c r="J1082" i="3"/>
  <c r="E1082" i="3"/>
  <c r="F1082" i="3"/>
  <c r="K1082" i="3"/>
  <c r="I1082" i="3"/>
  <c r="G1082" i="3"/>
  <c r="I1087" i="3"/>
  <c r="E1087" i="3"/>
  <c r="L1087" i="3"/>
  <c r="G1087" i="3"/>
  <c r="H1087" i="3"/>
  <c r="F1087" i="3"/>
  <c r="K1087" i="3"/>
  <c r="J1087" i="3"/>
  <c r="L1090" i="3"/>
  <c r="H1090" i="3"/>
  <c r="G1090" i="3"/>
  <c r="F1090" i="3"/>
  <c r="K1090" i="3"/>
  <c r="E1090" i="3"/>
  <c r="J1090" i="3"/>
  <c r="I1090" i="3"/>
  <c r="I1095" i="3"/>
  <c r="E1095" i="3"/>
  <c r="J1095" i="3"/>
  <c r="H1095" i="3"/>
  <c r="G1095" i="3"/>
  <c r="L1095" i="3"/>
  <c r="K1095" i="3"/>
  <c r="F1095" i="3"/>
  <c r="L1098" i="3"/>
  <c r="H1098" i="3"/>
  <c r="J1098" i="3"/>
  <c r="E1098" i="3"/>
  <c r="G1098" i="3"/>
  <c r="F1098" i="3"/>
  <c r="K1098" i="3"/>
  <c r="I1098" i="3"/>
  <c r="I1103" i="3"/>
  <c r="E1103" i="3"/>
  <c r="L1103" i="3"/>
  <c r="G1103" i="3"/>
  <c r="J1103" i="3"/>
  <c r="H1103" i="3"/>
  <c r="F1103" i="3"/>
  <c r="K1103" i="3"/>
  <c r="L1106" i="3"/>
  <c r="H1106" i="3"/>
  <c r="G1106" i="3"/>
  <c r="I1106" i="3"/>
  <c r="F1106" i="3"/>
  <c r="K1106" i="3"/>
  <c r="E1106" i="3"/>
  <c r="J1106" i="3"/>
  <c r="I1111" i="3"/>
  <c r="E1111" i="3"/>
  <c r="J1111" i="3"/>
  <c r="K1111" i="3"/>
  <c r="H1111" i="3"/>
  <c r="L1111" i="3"/>
  <c r="G1111" i="3"/>
  <c r="F1111" i="3"/>
  <c r="L1114" i="3"/>
  <c r="H1114" i="3"/>
  <c r="J1114" i="3"/>
  <c r="E1114" i="3"/>
  <c r="I1114" i="3"/>
  <c r="G1114" i="3"/>
  <c r="K1114" i="3"/>
  <c r="F1114" i="3"/>
  <c r="I1119" i="3"/>
  <c r="E1119" i="3"/>
  <c r="L1119" i="3"/>
  <c r="G1119" i="3"/>
  <c r="K1119" i="3"/>
  <c r="J1119" i="3"/>
  <c r="H1119" i="3"/>
  <c r="F1119" i="3"/>
  <c r="L1122" i="3"/>
  <c r="H1122" i="3"/>
  <c r="G1122" i="3"/>
  <c r="J1122" i="3"/>
  <c r="I1122" i="3"/>
  <c r="F1122" i="3"/>
  <c r="K1122" i="3"/>
  <c r="E1122" i="3"/>
  <c r="I1127" i="3"/>
  <c r="E1127" i="3"/>
  <c r="J1127" i="3"/>
  <c r="L1127" i="3"/>
  <c r="F1127" i="3"/>
  <c r="K1127" i="3"/>
  <c r="H1127" i="3"/>
  <c r="G1127" i="3"/>
  <c r="L1130" i="3"/>
  <c r="H1130" i="3"/>
  <c r="J1130" i="3"/>
  <c r="E1130" i="3"/>
  <c r="K1130" i="3"/>
  <c r="I1130" i="3"/>
  <c r="G1130" i="3"/>
  <c r="F1130" i="3"/>
  <c r="I1135" i="3"/>
  <c r="E1135" i="3"/>
  <c r="L1135" i="3"/>
  <c r="G1135" i="3"/>
  <c r="F1135" i="3"/>
  <c r="K1135" i="3"/>
  <c r="J1135" i="3"/>
  <c r="H1135" i="3"/>
  <c r="L1138" i="3"/>
  <c r="H1138" i="3"/>
  <c r="G1138" i="3"/>
  <c r="K1138" i="3"/>
  <c r="E1138" i="3"/>
  <c r="J1138" i="3"/>
  <c r="I1138" i="3"/>
  <c r="F1138" i="3"/>
  <c r="I1143" i="3"/>
  <c r="E1143" i="3"/>
  <c r="J1143" i="3"/>
  <c r="G1143" i="3"/>
  <c r="L1143" i="3"/>
  <c r="F1143" i="3"/>
  <c r="K1143" i="3"/>
  <c r="H1143" i="3"/>
  <c r="L1146" i="3"/>
  <c r="H1146" i="3"/>
  <c r="J1146" i="3"/>
  <c r="E1146" i="3"/>
  <c r="F1146" i="3"/>
  <c r="K1146" i="3"/>
  <c r="I1146" i="3"/>
  <c r="G1146" i="3"/>
  <c r="I1151" i="3"/>
  <c r="E1151" i="3"/>
  <c r="L1151" i="3"/>
  <c r="G1151" i="3"/>
  <c r="H1151" i="3"/>
  <c r="F1151" i="3"/>
  <c r="K1151" i="3"/>
  <c r="J1151" i="3"/>
  <c r="L1154" i="3"/>
  <c r="H1154" i="3"/>
  <c r="G1154" i="3"/>
  <c r="F1154" i="3"/>
  <c r="K1154" i="3"/>
  <c r="E1154" i="3"/>
  <c r="J1154" i="3"/>
  <c r="I1154" i="3"/>
  <c r="I1159" i="3"/>
  <c r="E1159" i="3"/>
  <c r="J1159" i="3"/>
  <c r="H1159" i="3"/>
  <c r="G1159" i="3"/>
  <c r="F1159" i="3"/>
  <c r="L1159" i="3"/>
  <c r="K1159" i="3"/>
  <c r="L1162" i="3"/>
  <c r="H1162" i="3"/>
  <c r="J1162" i="3"/>
  <c r="E1162" i="3"/>
  <c r="G1162" i="3"/>
  <c r="F1162" i="3"/>
  <c r="K1162" i="3"/>
  <c r="I1162" i="3"/>
  <c r="I1167" i="3"/>
  <c r="E1167" i="3"/>
  <c r="L1167" i="3"/>
  <c r="G1167" i="3"/>
  <c r="J1167" i="3"/>
  <c r="H1167" i="3"/>
  <c r="F1167" i="3"/>
  <c r="K1167" i="3"/>
  <c r="L1170" i="3"/>
  <c r="H1170" i="3"/>
  <c r="G1170" i="3"/>
  <c r="I1170" i="3"/>
  <c r="F1170" i="3"/>
  <c r="E1170" i="3"/>
  <c r="K1170" i="3"/>
  <c r="J1170" i="3"/>
  <c r="I1175" i="3"/>
  <c r="E1175" i="3"/>
  <c r="J1175" i="3"/>
  <c r="K1175" i="3"/>
  <c r="H1175" i="3"/>
  <c r="G1175" i="3"/>
  <c r="F1175" i="3"/>
  <c r="L1175" i="3"/>
  <c r="L1178" i="3"/>
  <c r="H1178" i="3"/>
  <c r="J1178" i="3"/>
  <c r="E1178" i="3"/>
  <c r="I1178" i="3"/>
  <c r="G1178" i="3"/>
  <c r="F1178" i="3"/>
  <c r="K1178" i="3"/>
  <c r="I1183" i="3"/>
  <c r="E1183" i="3"/>
  <c r="L1183" i="3"/>
  <c r="G1183" i="3"/>
  <c r="K1183" i="3"/>
  <c r="J1183" i="3"/>
  <c r="H1183" i="3"/>
  <c r="F1183" i="3"/>
  <c r="L1186" i="3"/>
  <c r="H1186" i="3"/>
  <c r="G1186" i="3"/>
  <c r="J1186" i="3"/>
  <c r="I1186" i="3"/>
  <c r="F1186" i="3"/>
  <c r="E1186" i="3"/>
  <c r="K1186" i="3"/>
  <c r="I1191" i="3"/>
  <c r="E1191" i="3"/>
  <c r="J1191" i="3"/>
  <c r="L1191" i="3"/>
  <c r="F1191" i="3"/>
  <c r="K1191" i="3"/>
  <c r="H1191" i="3"/>
  <c r="G1191" i="3"/>
  <c r="L1194" i="3"/>
  <c r="H1194" i="3"/>
  <c r="J1194" i="3"/>
  <c r="E1194" i="3"/>
  <c r="K1194" i="3"/>
  <c r="I1194" i="3"/>
  <c r="G1194" i="3"/>
  <c r="F1194" i="3"/>
  <c r="I1199" i="3"/>
  <c r="E1199" i="3"/>
  <c r="L1199" i="3"/>
  <c r="G1199" i="3"/>
  <c r="F1199" i="3"/>
  <c r="K1199" i="3"/>
  <c r="J1199" i="3"/>
  <c r="H1199" i="3"/>
  <c r="L1202" i="3"/>
  <c r="H1202" i="3"/>
  <c r="G1202" i="3"/>
  <c r="K1202" i="3"/>
  <c r="E1202" i="3"/>
  <c r="J1202" i="3"/>
  <c r="I1202" i="3"/>
  <c r="F1202" i="3"/>
  <c r="I1207" i="3"/>
  <c r="E1207" i="3"/>
  <c r="J1207" i="3"/>
  <c r="G1207" i="3"/>
  <c r="L1207" i="3"/>
  <c r="F1207" i="3"/>
  <c r="K1207" i="3"/>
  <c r="H1207" i="3"/>
  <c r="L1210" i="3"/>
  <c r="H1210" i="3"/>
  <c r="J1210" i="3"/>
  <c r="E1210" i="3"/>
  <c r="F1210" i="3"/>
  <c r="K1210" i="3"/>
  <c r="I1210" i="3"/>
  <c r="G1210" i="3"/>
  <c r="I1215" i="3"/>
  <c r="E1215" i="3"/>
  <c r="L1215" i="3"/>
  <c r="G1215" i="3"/>
  <c r="H1215" i="3"/>
  <c r="F1215" i="3"/>
  <c r="K1215" i="3"/>
  <c r="J1215" i="3"/>
  <c r="L1218" i="3"/>
  <c r="H1218" i="3"/>
  <c r="G1218" i="3"/>
  <c r="F1218" i="3"/>
  <c r="K1218" i="3"/>
  <c r="E1218" i="3"/>
  <c r="J1218" i="3"/>
  <c r="I1218" i="3"/>
  <c r="I1223" i="3"/>
  <c r="E1223" i="3"/>
  <c r="J1223" i="3"/>
  <c r="H1223" i="3"/>
  <c r="G1223" i="3"/>
  <c r="L1223" i="3"/>
  <c r="F1223" i="3"/>
  <c r="K1223" i="3"/>
  <c r="L1226" i="3"/>
  <c r="H1226" i="3"/>
  <c r="J1226" i="3"/>
  <c r="E1226" i="3"/>
  <c r="G1226" i="3"/>
  <c r="F1226" i="3"/>
  <c r="K1226" i="3"/>
  <c r="I1226" i="3"/>
  <c r="I1231" i="3"/>
  <c r="E1231" i="3"/>
  <c r="L1231" i="3"/>
  <c r="G1231" i="3"/>
  <c r="J1231" i="3"/>
  <c r="H1231" i="3"/>
  <c r="K1231" i="3"/>
  <c r="F1231" i="3"/>
  <c r="L1234" i="3"/>
  <c r="H1234" i="3"/>
  <c r="G1234" i="3"/>
  <c r="I1234" i="3"/>
  <c r="F1234" i="3"/>
  <c r="K1234" i="3"/>
  <c r="J1234" i="3"/>
  <c r="E1234" i="3"/>
  <c r="I1239" i="3"/>
  <c r="E1239" i="3"/>
  <c r="J1239" i="3"/>
  <c r="K1239" i="3"/>
  <c r="H1239" i="3"/>
  <c r="G1239" i="3"/>
  <c r="L1239" i="3"/>
  <c r="F1239" i="3"/>
  <c r="L1242" i="3"/>
  <c r="H1242" i="3"/>
  <c r="J1242" i="3"/>
  <c r="E1242" i="3"/>
  <c r="I1242" i="3"/>
  <c r="G1242" i="3"/>
  <c r="F1242" i="3"/>
  <c r="K1242" i="3"/>
  <c r="I1247" i="3"/>
  <c r="E1247" i="3"/>
  <c r="L1247" i="3"/>
  <c r="G1247" i="3"/>
  <c r="K1247" i="3"/>
  <c r="J1247" i="3"/>
  <c r="H1247" i="3"/>
  <c r="F1247" i="3"/>
  <c r="L1250" i="3"/>
  <c r="H1250" i="3"/>
  <c r="G1250" i="3"/>
  <c r="J1250" i="3"/>
  <c r="I1250" i="3"/>
  <c r="K1250" i="3"/>
  <c r="F1250" i="3"/>
  <c r="E1250" i="3"/>
  <c r="I1255" i="3"/>
  <c r="E1255" i="3"/>
  <c r="J1255" i="3"/>
  <c r="L1255" i="3"/>
  <c r="F1255" i="3"/>
  <c r="K1255" i="3"/>
  <c r="H1255" i="3"/>
  <c r="G1255" i="3"/>
  <c r="L1258" i="3"/>
  <c r="H1258" i="3"/>
  <c r="J1258" i="3"/>
  <c r="E1258" i="3"/>
  <c r="K1258" i="3"/>
  <c r="I1258" i="3"/>
  <c r="G1258" i="3"/>
  <c r="F1258" i="3"/>
  <c r="I1263" i="3"/>
  <c r="E1263" i="3"/>
  <c r="L1263" i="3"/>
  <c r="G1263" i="3"/>
  <c r="F1263" i="3"/>
  <c r="K1263" i="3"/>
  <c r="J1263" i="3"/>
  <c r="H1263" i="3"/>
  <c r="L1266" i="3"/>
  <c r="H1266" i="3"/>
  <c r="G1266" i="3"/>
  <c r="K1266" i="3"/>
  <c r="E1266" i="3"/>
  <c r="J1266" i="3"/>
  <c r="I1266" i="3"/>
  <c r="F1266" i="3"/>
  <c r="I1271" i="3"/>
  <c r="E1271" i="3"/>
  <c r="J1271" i="3"/>
  <c r="G1271" i="3"/>
  <c r="L1271" i="3"/>
  <c r="F1271" i="3"/>
  <c r="K1271" i="3"/>
  <c r="H1271" i="3"/>
  <c r="L1274" i="3"/>
  <c r="H1274" i="3"/>
  <c r="J1274" i="3"/>
  <c r="E1274" i="3"/>
  <c r="F1274" i="3"/>
  <c r="K1274" i="3"/>
  <c r="I1274" i="3"/>
  <c r="G1274" i="3"/>
  <c r="I1279" i="3"/>
  <c r="E1279" i="3"/>
  <c r="L1279" i="3"/>
  <c r="G1279" i="3"/>
  <c r="H1279" i="3"/>
  <c r="F1279" i="3"/>
  <c r="K1279" i="3"/>
  <c r="J1279" i="3"/>
  <c r="I1283" i="3"/>
  <c r="E1283" i="3"/>
  <c r="K1283" i="3"/>
  <c r="F1283" i="3"/>
  <c r="H1283" i="3"/>
  <c r="G1283" i="3"/>
  <c r="L1283" i="3"/>
  <c r="J1283" i="3"/>
  <c r="I1287" i="3"/>
  <c r="E1287" i="3"/>
  <c r="J1287" i="3"/>
  <c r="H1287" i="3"/>
  <c r="G1287" i="3"/>
  <c r="F1287" i="3"/>
  <c r="L1287" i="3"/>
  <c r="K1287" i="3"/>
  <c r="I1291" i="3"/>
  <c r="E1291" i="3"/>
  <c r="H1291" i="3"/>
  <c r="J1291" i="3"/>
  <c r="G1291" i="3"/>
  <c r="L1291" i="3"/>
  <c r="F1291" i="3"/>
  <c r="K1291" i="3"/>
  <c r="I1295" i="3"/>
  <c r="E1295" i="3"/>
  <c r="L1295" i="3"/>
  <c r="G1295" i="3"/>
  <c r="J1295" i="3"/>
  <c r="H1295" i="3"/>
  <c r="F1295" i="3"/>
  <c r="K1295" i="3"/>
  <c r="I1299" i="3"/>
  <c r="E1299" i="3"/>
  <c r="K1299" i="3"/>
  <c r="F1299" i="3"/>
  <c r="J1299" i="3"/>
  <c r="H1299" i="3"/>
  <c r="L1299" i="3"/>
  <c r="G1299" i="3"/>
  <c r="I1303" i="3"/>
  <c r="E1303" i="3"/>
  <c r="J1303" i="3"/>
  <c r="K1303" i="3"/>
  <c r="H1303" i="3"/>
  <c r="G1303" i="3"/>
  <c r="F1303" i="3"/>
  <c r="L1303" i="3"/>
  <c r="I1307" i="3"/>
  <c r="E1307" i="3"/>
  <c r="H1307" i="3"/>
  <c r="K1307" i="3"/>
  <c r="J1307" i="3"/>
  <c r="G1307" i="3"/>
  <c r="L1307" i="3"/>
  <c r="F1307" i="3"/>
  <c r="I1311" i="3"/>
  <c r="E1311" i="3"/>
  <c r="L1311" i="3"/>
  <c r="G1311" i="3"/>
  <c r="K1311" i="3"/>
  <c r="J1311" i="3"/>
  <c r="H1311" i="3"/>
  <c r="F1311" i="3"/>
  <c r="I1315" i="3"/>
  <c r="E1315" i="3"/>
  <c r="K1315" i="3"/>
  <c r="F1315" i="3"/>
  <c r="L1315" i="3"/>
  <c r="J1315" i="3"/>
  <c r="H1315" i="3"/>
  <c r="G1315" i="3"/>
  <c r="I1319" i="3"/>
  <c r="E1319" i="3"/>
  <c r="J1319" i="3"/>
  <c r="L1319" i="3"/>
  <c r="F1319" i="3"/>
  <c r="K1319" i="3"/>
  <c r="H1319" i="3"/>
  <c r="G1319" i="3"/>
  <c r="I1323" i="3"/>
  <c r="E1323" i="3"/>
  <c r="H1323" i="3"/>
  <c r="L1323" i="3"/>
  <c r="F1323" i="3"/>
  <c r="K1323" i="3"/>
  <c r="J1323" i="3"/>
  <c r="G1323" i="3"/>
  <c r="I1327" i="3"/>
  <c r="E1327" i="3"/>
  <c r="L1327" i="3"/>
  <c r="G1327" i="3"/>
  <c r="F1327" i="3"/>
  <c r="K1327" i="3"/>
  <c r="J1327" i="3"/>
  <c r="H1327" i="3"/>
  <c r="I1331" i="3"/>
  <c r="E1331" i="3"/>
  <c r="K1331" i="3"/>
  <c r="F1331" i="3"/>
  <c r="G1331" i="3"/>
  <c r="L1331" i="3"/>
  <c r="J1331" i="3"/>
  <c r="H1331" i="3"/>
  <c r="I1335" i="3"/>
  <c r="E1335" i="3"/>
  <c r="J1335" i="3"/>
  <c r="G1335" i="3"/>
  <c r="L1335" i="3"/>
  <c r="F1335" i="3"/>
  <c r="K1335" i="3"/>
  <c r="H1335" i="3"/>
  <c r="I1339" i="3"/>
  <c r="E1339" i="3"/>
  <c r="H1339" i="3"/>
  <c r="G1339" i="3"/>
  <c r="L1339" i="3"/>
  <c r="F1339" i="3"/>
  <c r="K1339" i="3"/>
  <c r="J1339" i="3"/>
  <c r="I1343" i="3"/>
  <c r="E1343" i="3"/>
  <c r="L1343" i="3"/>
  <c r="G1343" i="3"/>
  <c r="H1343" i="3"/>
  <c r="F1343" i="3"/>
  <c r="K1343" i="3"/>
  <c r="J1343" i="3"/>
  <c r="I1347" i="3"/>
  <c r="E1347" i="3"/>
  <c r="K1347" i="3"/>
  <c r="F1347" i="3"/>
  <c r="H1347" i="3"/>
  <c r="G1347" i="3"/>
  <c r="L1347" i="3"/>
  <c r="J1347" i="3"/>
  <c r="I1351" i="3"/>
  <c r="E1351" i="3"/>
  <c r="J1351" i="3"/>
  <c r="H1351" i="3"/>
  <c r="G1351" i="3"/>
  <c r="L1351" i="3"/>
  <c r="F1351" i="3"/>
  <c r="K1351" i="3"/>
  <c r="I1355" i="3"/>
  <c r="E1355" i="3"/>
  <c r="H1355" i="3"/>
  <c r="J1355" i="3"/>
  <c r="G1355" i="3"/>
  <c r="F1355" i="3"/>
  <c r="L1355" i="3"/>
  <c r="K1355" i="3"/>
  <c r="I1359" i="3"/>
  <c r="E1359" i="3"/>
  <c r="L1359" i="3"/>
  <c r="G1359" i="3"/>
  <c r="J1359" i="3"/>
  <c r="H1359" i="3"/>
  <c r="K1359" i="3"/>
  <c r="F1359" i="3"/>
  <c r="I1363" i="3"/>
  <c r="E1363" i="3"/>
  <c r="K1363" i="3"/>
  <c r="F1363" i="3"/>
  <c r="J1363" i="3"/>
  <c r="H1363" i="3"/>
  <c r="G1363" i="3"/>
  <c r="L1363" i="3"/>
  <c r="I1367" i="3"/>
  <c r="E1367" i="3"/>
  <c r="J1367" i="3"/>
  <c r="K1367" i="3"/>
  <c r="H1367" i="3"/>
  <c r="G1367" i="3"/>
  <c r="L1367" i="3"/>
  <c r="F1367" i="3"/>
  <c r="I1371" i="3"/>
  <c r="E1371" i="3"/>
  <c r="H1371" i="3"/>
  <c r="K1371" i="3"/>
  <c r="J1371" i="3"/>
  <c r="G1371" i="3"/>
  <c r="F1371" i="3"/>
  <c r="L1371" i="3"/>
  <c r="I1375" i="3"/>
  <c r="E1375" i="3"/>
  <c r="L1375" i="3"/>
  <c r="G1375" i="3"/>
  <c r="K1375" i="3"/>
  <c r="J1375" i="3"/>
  <c r="H1375" i="3"/>
  <c r="F1375" i="3"/>
  <c r="I1379" i="3"/>
  <c r="E1379" i="3"/>
  <c r="K1379" i="3"/>
  <c r="F1379" i="3"/>
  <c r="L1379" i="3"/>
  <c r="J1379" i="3"/>
  <c r="H1379" i="3"/>
  <c r="G1379" i="3"/>
  <c r="I1383" i="3"/>
  <c r="E1383" i="3"/>
  <c r="J1383" i="3"/>
  <c r="L1383" i="3"/>
  <c r="F1383" i="3"/>
  <c r="K1383" i="3"/>
  <c r="H1383" i="3"/>
  <c r="G1383" i="3"/>
  <c r="I1387" i="3"/>
  <c r="E1387" i="3"/>
  <c r="H1387" i="3"/>
  <c r="L1387" i="3"/>
  <c r="F1387" i="3"/>
  <c r="K1387" i="3"/>
  <c r="J1387" i="3"/>
  <c r="G1387" i="3"/>
  <c r="I1391" i="3"/>
  <c r="E1391" i="3"/>
  <c r="L1391" i="3"/>
  <c r="G1391" i="3"/>
  <c r="F1391" i="3"/>
  <c r="K1391" i="3"/>
  <c r="J1391" i="3"/>
  <c r="H1391" i="3"/>
  <c r="I1395" i="3"/>
  <c r="E1395" i="3"/>
  <c r="K1395" i="3"/>
  <c r="F1395" i="3"/>
  <c r="G1395" i="3"/>
  <c r="L1395" i="3"/>
  <c r="J1395" i="3"/>
  <c r="H1395" i="3"/>
  <c r="I1399" i="3"/>
  <c r="E1399" i="3"/>
  <c r="J1399" i="3"/>
  <c r="G1399" i="3"/>
  <c r="L1399" i="3"/>
  <c r="F1399" i="3"/>
  <c r="K1399" i="3"/>
  <c r="H1399" i="3"/>
  <c r="I1403" i="3"/>
  <c r="E1403" i="3"/>
  <c r="H1403" i="3"/>
  <c r="G1403" i="3"/>
  <c r="L1403" i="3"/>
  <c r="F1403" i="3"/>
  <c r="K1403" i="3"/>
  <c r="J1403" i="3"/>
  <c r="I1407" i="3"/>
  <c r="E1407" i="3"/>
  <c r="L1407" i="3"/>
  <c r="G1407" i="3"/>
  <c r="H1407" i="3"/>
  <c r="F1407" i="3"/>
  <c r="K1407" i="3"/>
  <c r="J1407" i="3"/>
  <c r="I1411" i="3"/>
  <c r="E1411" i="3"/>
  <c r="K1411" i="3"/>
  <c r="F1411" i="3"/>
  <c r="H1411" i="3"/>
  <c r="G1411" i="3"/>
  <c r="L1411" i="3"/>
  <c r="J1411" i="3"/>
  <c r="I1415" i="3"/>
  <c r="E1415" i="3"/>
  <c r="J1415" i="3"/>
  <c r="H1415" i="3"/>
  <c r="G1415" i="3"/>
  <c r="F1415" i="3"/>
  <c r="L1415" i="3"/>
  <c r="K1415" i="3"/>
  <c r="I1419" i="3"/>
  <c r="E1419" i="3"/>
  <c r="H1419" i="3"/>
  <c r="J1419" i="3"/>
  <c r="G1419" i="3"/>
  <c r="L1419" i="3"/>
  <c r="K1419" i="3"/>
  <c r="F1419" i="3"/>
  <c r="I1423" i="3"/>
  <c r="E1423" i="3"/>
  <c r="L1423" i="3"/>
  <c r="G1423" i="3"/>
  <c r="J1423" i="3"/>
  <c r="H1423" i="3"/>
  <c r="F1423" i="3"/>
  <c r="K1423" i="3"/>
  <c r="I1427" i="3"/>
  <c r="E1427" i="3"/>
  <c r="K1427" i="3"/>
  <c r="F1427" i="3"/>
  <c r="J1427" i="3"/>
  <c r="H1427" i="3"/>
  <c r="G1427" i="3"/>
  <c r="L1427" i="3"/>
  <c r="I1431" i="3"/>
  <c r="E1431" i="3"/>
  <c r="J1431" i="3"/>
  <c r="K1431" i="3"/>
  <c r="H1431" i="3"/>
  <c r="G1431" i="3"/>
  <c r="F1431" i="3"/>
  <c r="L1431" i="3"/>
  <c r="I1435" i="3"/>
  <c r="E1435" i="3"/>
  <c r="H1435" i="3"/>
  <c r="K1435" i="3"/>
  <c r="J1435" i="3"/>
  <c r="G1435" i="3"/>
  <c r="L1435" i="3"/>
  <c r="F1435" i="3"/>
  <c r="I1439" i="3"/>
  <c r="E1439" i="3"/>
  <c r="L1439" i="3"/>
  <c r="G1439" i="3"/>
  <c r="K1439" i="3"/>
  <c r="J1439" i="3"/>
  <c r="H1439" i="3"/>
  <c r="F1439" i="3"/>
  <c r="I1443" i="3"/>
  <c r="E1443" i="3"/>
  <c r="K1443" i="3"/>
  <c r="F1443" i="3"/>
  <c r="L1443" i="3"/>
  <c r="J1443" i="3"/>
  <c r="H1443" i="3"/>
  <c r="G1443" i="3"/>
  <c r="I1447" i="3"/>
  <c r="E1447" i="3"/>
  <c r="J1447" i="3"/>
  <c r="L1447" i="3"/>
  <c r="F1447" i="3"/>
  <c r="K1447" i="3"/>
  <c r="H1447" i="3"/>
  <c r="G1447" i="3"/>
  <c r="I1451" i="3"/>
  <c r="E1451" i="3"/>
  <c r="H1451" i="3"/>
  <c r="L1451" i="3"/>
  <c r="F1451" i="3"/>
  <c r="K1451" i="3"/>
  <c r="J1451" i="3"/>
  <c r="G1451" i="3"/>
  <c r="I1455" i="3"/>
  <c r="E1455" i="3"/>
  <c r="L1455" i="3"/>
  <c r="G1455" i="3"/>
  <c r="F1455" i="3"/>
  <c r="K1455" i="3"/>
  <c r="J1455" i="3"/>
  <c r="H1455" i="3"/>
  <c r="I1459" i="3"/>
  <c r="E1459" i="3"/>
  <c r="K1459" i="3"/>
  <c r="F1459" i="3"/>
  <c r="G1459" i="3"/>
  <c r="L1459" i="3"/>
  <c r="J1459" i="3"/>
  <c r="H1459" i="3"/>
  <c r="I1463" i="3"/>
  <c r="E1463" i="3"/>
  <c r="J1463" i="3"/>
  <c r="G1463" i="3"/>
  <c r="L1463" i="3"/>
  <c r="F1463" i="3"/>
  <c r="K1463" i="3"/>
  <c r="H1463" i="3"/>
  <c r="I1467" i="3"/>
  <c r="E1467" i="3"/>
  <c r="H1467" i="3"/>
  <c r="G1467" i="3"/>
  <c r="L1467" i="3"/>
  <c r="F1467" i="3"/>
  <c r="K1467" i="3"/>
  <c r="J1467" i="3"/>
  <c r="I1471" i="3"/>
  <c r="E1471" i="3"/>
  <c r="L1471" i="3"/>
  <c r="G1471" i="3"/>
  <c r="H1471" i="3"/>
  <c r="F1471" i="3"/>
  <c r="K1471" i="3"/>
  <c r="J1471" i="3"/>
  <c r="I1475" i="3"/>
  <c r="E1475" i="3"/>
  <c r="K1475" i="3"/>
  <c r="F1475" i="3"/>
  <c r="H1475" i="3"/>
  <c r="G1475" i="3"/>
  <c r="L1475" i="3"/>
  <c r="J1475" i="3"/>
  <c r="I1479" i="3"/>
  <c r="E1479" i="3"/>
  <c r="J1479" i="3"/>
  <c r="H1479" i="3"/>
  <c r="G1479" i="3"/>
  <c r="L1479" i="3"/>
  <c r="K1479" i="3"/>
  <c r="F1479" i="3"/>
  <c r="I1483" i="3"/>
  <c r="E1483" i="3"/>
  <c r="H1483" i="3"/>
  <c r="J1483" i="3"/>
  <c r="G1483" i="3"/>
  <c r="F1483" i="3"/>
  <c r="L1483" i="3"/>
  <c r="K1483" i="3"/>
  <c r="I1487" i="3"/>
  <c r="E1487" i="3"/>
  <c r="L1487" i="3"/>
  <c r="G1487" i="3"/>
  <c r="J1487" i="3"/>
  <c r="H1487" i="3"/>
  <c r="F1487" i="3"/>
  <c r="K1487" i="3"/>
  <c r="I1491" i="3"/>
  <c r="E1491" i="3"/>
  <c r="K1491" i="3"/>
  <c r="F1491" i="3"/>
  <c r="J1491" i="3"/>
  <c r="H1491" i="3"/>
  <c r="G1491" i="3"/>
  <c r="L1491" i="3"/>
  <c r="I1495" i="3"/>
  <c r="E1495" i="3"/>
  <c r="J1495" i="3"/>
  <c r="K1495" i="3"/>
  <c r="H1495" i="3"/>
  <c r="G1495" i="3"/>
  <c r="L1495" i="3"/>
  <c r="F1495" i="3"/>
  <c r="I1499" i="3"/>
  <c r="E1499" i="3"/>
  <c r="H1499" i="3"/>
  <c r="K1499" i="3"/>
  <c r="J1499" i="3"/>
  <c r="G1499" i="3"/>
  <c r="F1499" i="3"/>
  <c r="L1499" i="3"/>
  <c r="I1503" i="3"/>
  <c r="E1503" i="3"/>
  <c r="L1503" i="3"/>
  <c r="G1503" i="3"/>
  <c r="K1503" i="3"/>
  <c r="J1503" i="3"/>
  <c r="H1503" i="3"/>
  <c r="F1503" i="3"/>
  <c r="I1507" i="3"/>
  <c r="E1507" i="3"/>
  <c r="K1507" i="3"/>
  <c r="F1507" i="3"/>
  <c r="L1507" i="3"/>
  <c r="J1507" i="3"/>
  <c r="H1507" i="3"/>
  <c r="G1507" i="3"/>
  <c r="I1511" i="3"/>
  <c r="E1511" i="3"/>
  <c r="J1511" i="3"/>
  <c r="L1511" i="3"/>
  <c r="F1511" i="3"/>
  <c r="K1511" i="3"/>
  <c r="H1511" i="3"/>
  <c r="G1511" i="3"/>
  <c r="I1515" i="3"/>
  <c r="E1515" i="3"/>
  <c r="H1515" i="3"/>
  <c r="L1515" i="3"/>
  <c r="F1515" i="3"/>
  <c r="K1515" i="3"/>
  <c r="J1515" i="3"/>
  <c r="G1515" i="3"/>
  <c r="I1519" i="3"/>
  <c r="E1519" i="3"/>
  <c r="L1519" i="3"/>
  <c r="G1519" i="3"/>
  <c r="F1519" i="3"/>
  <c r="K1519" i="3"/>
  <c r="J1519" i="3"/>
  <c r="H1519" i="3"/>
  <c r="I1523" i="3"/>
  <c r="E1523" i="3"/>
  <c r="K1523" i="3"/>
  <c r="F1523" i="3"/>
  <c r="G1523" i="3"/>
  <c r="L1523" i="3"/>
  <c r="J1523" i="3"/>
  <c r="H1523" i="3"/>
  <c r="I1527" i="3"/>
  <c r="E1527" i="3"/>
  <c r="J1527" i="3"/>
  <c r="G1527" i="3"/>
  <c r="L1527" i="3"/>
  <c r="F1527" i="3"/>
  <c r="K1527" i="3"/>
  <c r="H1527" i="3"/>
  <c r="I1531" i="3"/>
  <c r="E1531" i="3"/>
  <c r="H1531" i="3"/>
  <c r="G1531" i="3"/>
  <c r="L1531" i="3"/>
  <c r="F1531" i="3"/>
  <c r="K1531" i="3"/>
  <c r="J1531" i="3"/>
  <c r="I1535" i="3"/>
  <c r="E1535" i="3"/>
  <c r="L1535" i="3"/>
  <c r="G1535" i="3"/>
  <c r="H1535" i="3"/>
  <c r="F1535" i="3"/>
  <c r="K1535" i="3"/>
  <c r="J1535" i="3"/>
  <c r="I1539" i="3"/>
  <c r="E1539" i="3"/>
  <c r="K1539" i="3"/>
  <c r="F1539" i="3"/>
  <c r="H1539" i="3"/>
  <c r="G1539" i="3"/>
  <c r="L1539" i="3"/>
  <c r="J1539" i="3"/>
  <c r="I1543" i="3"/>
  <c r="E1543" i="3"/>
  <c r="J1543" i="3"/>
  <c r="H1543" i="3"/>
  <c r="G1543" i="3"/>
  <c r="F1543" i="3"/>
  <c r="L1543" i="3"/>
  <c r="K1543" i="3"/>
  <c r="I1547" i="3"/>
  <c r="E1547" i="3"/>
  <c r="H1547" i="3"/>
  <c r="J1547" i="3"/>
  <c r="G1547" i="3"/>
  <c r="L1547" i="3"/>
  <c r="F1547" i="3"/>
  <c r="K1547" i="3"/>
  <c r="I1551" i="3"/>
  <c r="E1551" i="3"/>
  <c r="L1551" i="3"/>
  <c r="G1551" i="3"/>
  <c r="J1551" i="3"/>
  <c r="H1551" i="3"/>
  <c r="F1551" i="3"/>
  <c r="K1551" i="3"/>
  <c r="I1555" i="3"/>
  <c r="E1555" i="3"/>
  <c r="K1555" i="3"/>
  <c r="F1555" i="3"/>
  <c r="J1555" i="3"/>
  <c r="H1555" i="3"/>
  <c r="L1555" i="3"/>
  <c r="G1555" i="3"/>
  <c r="I1559" i="3"/>
  <c r="E1559" i="3"/>
  <c r="J1559" i="3"/>
  <c r="K1559" i="3"/>
  <c r="H1559" i="3"/>
  <c r="G1559" i="3"/>
  <c r="F1559" i="3"/>
  <c r="L1559" i="3"/>
  <c r="I1563" i="3"/>
  <c r="E1563" i="3"/>
  <c r="H1563" i="3"/>
  <c r="K1563" i="3"/>
  <c r="J1563" i="3"/>
  <c r="L1563" i="3"/>
  <c r="G1563" i="3"/>
  <c r="F1563" i="3"/>
  <c r="I1567" i="3"/>
  <c r="E1567" i="3"/>
  <c r="L1567" i="3"/>
  <c r="G1567" i="3"/>
  <c r="K1567" i="3"/>
  <c r="J1567" i="3"/>
  <c r="H1567" i="3"/>
  <c r="F1567" i="3"/>
  <c r="I1571" i="3"/>
  <c r="E1571" i="3"/>
  <c r="K1571" i="3"/>
  <c r="F1571" i="3"/>
  <c r="L1571" i="3"/>
  <c r="J1571" i="3"/>
  <c r="H1571" i="3"/>
  <c r="G1571" i="3"/>
  <c r="I1575" i="3"/>
  <c r="E1575" i="3"/>
  <c r="J1575" i="3"/>
  <c r="L1575" i="3"/>
  <c r="F1575" i="3"/>
  <c r="K1575" i="3"/>
  <c r="H1575" i="3"/>
  <c r="G1575" i="3"/>
  <c r="I1579" i="3"/>
  <c r="E1579" i="3"/>
  <c r="H1579" i="3"/>
  <c r="L1579" i="3"/>
  <c r="F1579" i="3"/>
  <c r="K1579" i="3"/>
  <c r="J1579" i="3"/>
  <c r="G1579" i="3"/>
  <c r="I1583" i="3"/>
  <c r="E1583" i="3"/>
  <c r="L1583" i="3"/>
  <c r="G1583" i="3"/>
  <c r="F1583" i="3"/>
  <c r="K1583" i="3"/>
  <c r="J1583" i="3"/>
  <c r="H1583" i="3"/>
  <c r="I1587" i="3"/>
  <c r="E1587" i="3"/>
  <c r="K1587" i="3"/>
  <c r="F1587" i="3"/>
  <c r="G1587" i="3"/>
  <c r="L1587" i="3"/>
  <c r="J1587" i="3"/>
  <c r="H1587" i="3"/>
  <c r="I1591" i="3"/>
  <c r="E1591" i="3"/>
  <c r="J1591" i="3"/>
  <c r="G1591" i="3"/>
  <c r="L1591" i="3"/>
  <c r="F1591" i="3"/>
  <c r="K1591" i="3"/>
  <c r="H1591" i="3"/>
  <c r="I1595" i="3"/>
  <c r="E1595" i="3"/>
  <c r="H1595" i="3"/>
  <c r="G1595" i="3"/>
  <c r="L1595" i="3"/>
  <c r="F1595" i="3"/>
  <c r="K1595" i="3"/>
  <c r="J1595" i="3"/>
  <c r="I1599" i="3"/>
  <c r="E1599" i="3"/>
  <c r="L1599" i="3"/>
  <c r="G1599" i="3"/>
  <c r="H1599" i="3"/>
  <c r="F1599" i="3"/>
  <c r="K1599" i="3"/>
  <c r="J1599" i="3"/>
  <c r="I1603" i="3"/>
  <c r="E1603" i="3"/>
  <c r="K1603" i="3"/>
  <c r="F1603" i="3"/>
  <c r="H1603" i="3"/>
  <c r="G1603" i="3"/>
  <c r="L1603" i="3"/>
  <c r="J1603" i="3"/>
  <c r="I1607" i="3"/>
  <c r="E1607" i="3"/>
  <c r="J1607" i="3"/>
  <c r="H1607" i="3"/>
  <c r="G1607" i="3"/>
  <c r="L1607" i="3"/>
  <c r="F1607" i="3"/>
  <c r="K1607" i="3"/>
  <c r="I1611" i="3"/>
  <c r="E1611" i="3"/>
  <c r="H1611" i="3"/>
  <c r="J1611" i="3"/>
  <c r="G1611" i="3"/>
  <c r="F1611" i="3"/>
  <c r="L1611" i="3"/>
  <c r="K1611" i="3"/>
  <c r="I1615" i="3"/>
  <c r="E1615" i="3"/>
  <c r="L1615" i="3"/>
  <c r="G1615" i="3"/>
  <c r="J1615" i="3"/>
  <c r="H1615" i="3"/>
  <c r="F1615" i="3"/>
  <c r="K1615" i="3"/>
  <c r="I1619" i="3"/>
  <c r="E1619" i="3"/>
  <c r="K1619" i="3"/>
  <c r="F1619" i="3"/>
  <c r="J1619" i="3"/>
  <c r="H1619" i="3"/>
  <c r="G1619" i="3"/>
  <c r="L1619" i="3"/>
  <c r="I1623" i="3"/>
  <c r="E1623" i="3"/>
  <c r="J1623" i="3"/>
  <c r="K1623" i="3"/>
  <c r="H1623" i="3"/>
  <c r="L1623" i="3"/>
  <c r="G1623" i="3"/>
  <c r="F1623" i="3"/>
  <c r="I1627" i="3"/>
  <c r="E1627" i="3"/>
  <c r="H1627" i="3"/>
  <c r="K1627" i="3"/>
  <c r="J1627" i="3"/>
  <c r="G1627" i="3"/>
  <c r="F1627" i="3"/>
  <c r="L1627" i="3"/>
  <c r="I1631" i="3"/>
  <c r="E1631" i="3"/>
  <c r="L1631" i="3"/>
  <c r="G1631" i="3"/>
  <c r="K1631" i="3"/>
  <c r="J1631" i="3"/>
  <c r="H1631" i="3"/>
  <c r="F1631" i="3"/>
  <c r="I1635" i="3"/>
  <c r="E1635" i="3"/>
  <c r="K1635" i="3"/>
  <c r="F1635" i="3"/>
  <c r="L1635" i="3"/>
  <c r="J1635" i="3"/>
  <c r="H1635" i="3"/>
  <c r="G1635" i="3"/>
  <c r="I1639" i="3"/>
  <c r="E1639" i="3"/>
  <c r="J1639" i="3"/>
  <c r="L1639" i="3"/>
  <c r="F1639" i="3"/>
  <c r="K1639" i="3"/>
  <c r="H1639" i="3"/>
  <c r="G1639" i="3"/>
  <c r="I1643" i="3"/>
  <c r="E1643" i="3"/>
  <c r="H1643" i="3"/>
  <c r="L1643" i="3"/>
  <c r="F1643" i="3"/>
  <c r="K1643" i="3"/>
  <c r="J1643" i="3"/>
  <c r="G1643" i="3"/>
  <c r="I1647" i="3"/>
  <c r="E1647" i="3"/>
  <c r="L1647" i="3"/>
  <c r="G1647" i="3"/>
  <c r="F1647" i="3"/>
  <c r="K1647" i="3"/>
  <c r="J1647" i="3"/>
  <c r="H1647" i="3"/>
  <c r="I1651" i="3"/>
  <c r="E1651" i="3"/>
  <c r="K1651" i="3"/>
  <c r="F1651" i="3"/>
  <c r="G1651" i="3"/>
  <c r="L1651" i="3"/>
  <c r="J1651" i="3"/>
  <c r="H1651" i="3"/>
  <c r="I1655" i="3"/>
  <c r="E1655" i="3"/>
  <c r="J1655" i="3"/>
  <c r="G1655" i="3"/>
  <c r="L1655" i="3"/>
  <c r="F1655" i="3"/>
  <c r="K1655" i="3"/>
  <c r="H1655" i="3"/>
  <c r="I1659" i="3"/>
  <c r="E1659" i="3"/>
  <c r="H1659" i="3"/>
  <c r="G1659" i="3"/>
  <c r="L1659" i="3"/>
  <c r="F1659" i="3"/>
  <c r="K1659" i="3"/>
  <c r="J1659" i="3"/>
  <c r="I1663" i="3"/>
  <c r="E1663" i="3"/>
  <c r="L1663" i="3"/>
  <c r="G1663" i="3"/>
  <c r="H1663" i="3"/>
  <c r="F1663" i="3"/>
  <c r="K1663" i="3"/>
  <c r="J1663" i="3"/>
  <c r="I1667" i="3"/>
  <c r="E1667" i="3"/>
  <c r="K1667" i="3"/>
  <c r="F1667" i="3"/>
  <c r="H1667" i="3"/>
  <c r="G1667" i="3"/>
  <c r="L1667" i="3"/>
  <c r="J1667" i="3"/>
  <c r="I1671" i="3"/>
  <c r="E1671" i="3"/>
  <c r="J1671" i="3"/>
  <c r="H1671" i="3"/>
  <c r="G1671" i="3"/>
  <c r="F1671" i="3"/>
  <c r="L1671" i="3"/>
  <c r="K1671" i="3"/>
  <c r="I1675" i="3"/>
  <c r="E1675" i="3"/>
  <c r="H1675" i="3"/>
  <c r="J1675" i="3"/>
  <c r="G1675" i="3"/>
  <c r="L1675" i="3"/>
  <c r="F1675" i="3"/>
  <c r="K1675" i="3"/>
  <c r="I1679" i="3"/>
  <c r="E1679" i="3"/>
  <c r="L1679" i="3"/>
  <c r="G1679" i="3"/>
  <c r="J1679" i="3"/>
  <c r="H1679" i="3"/>
  <c r="F1679" i="3"/>
  <c r="K1679" i="3"/>
  <c r="I1683" i="3"/>
  <c r="E1683" i="3"/>
  <c r="K1683" i="3"/>
  <c r="F1683" i="3"/>
  <c r="J1683" i="3"/>
  <c r="H1683" i="3"/>
  <c r="L1683" i="3"/>
  <c r="G1683" i="3"/>
  <c r="I1687" i="3"/>
  <c r="E1687" i="3"/>
  <c r="J1687" i="3"/>
  <c r="K1687" i="3"/>
  <c r="H1687" i="3"/>
  <c r="G1687" i="3"/>
  <c r="F1687" i="3"/>
  <c r="L1687" i="3"/>
  <c r="I1691" i="3"/>
  <c r="E1691" i="3"/>
  <c r="H1691" i="3"/>
  <c r="K1691" i="3"/>
  <c r="J1691" i="3"/>
  <c r="G1691" i="3"/>
  <c r="L1691" i="3"/>
  <c r="F1691" i="3"/>
  <c r="I1695" i="3"/>
  <c r="E1695" i="3"/>
  <c r="L1695" i="3"/>
  <c r="G1695" i="3"/>
  <c r="K1695" i="3"/>
  <c r="J1695" i="3"/>
  <c r="H1695" i="3"/>
  <c r="F1695" i="3"/>
  <c r="I1699" i="3"/>
  <c r="E1699" i="3"/>
  <c r="K1699" i="3"/>
  <c r="F1699" i="3"/>
  <c r="L1699" i="3"/>
  <c r="J1699" i="3"/>
  <c r="H1699" i="3"/>
  <c r="G1699" i="3"/>
  <c r="I1703" i="3"/>
  <c r="E1703" i="3"/>
  <c r="J1703" i="3"/>
  <c r="L1703" i="3"/>
  <c r="F1703" i="3"/>
  <c r="K1703" i="3"/>
  <c r="H1703" i="3"/>
  <c r="G1703" i="3"/>
  <c r="I1707" i="3"/>
  <c r="E1707" i="3"/>
  <c r="H1707" i="3"/>
  <c r="L1707" i="3"/>
  <c r="F1707" i="3"/>
  <c r="K1707" i="3"/>
  <c r="J1707" i="3"/>
  <c r="G1707" i="3"/>
  <c r="I1711" i="3"/>
  <c r="E1711" i="3"/>
  <c r="L1711" i="3"/>
  <c r="G1711" i="3"/>
  <c r="F1711" i="3"/>
  <c r="K1711" i="3"/>
  <c r="J1711" i="3"/>
  <c r="H1711" i="3"/>
  <c r="I1715" i="3"/>
  <c r="E1715" i="3"/>
  <c r="K1715" i="3"/>
  <c r="F1715" i="3"/>
  <c r="G1715" i="3"/>
  <c r="L1715" i="3"/>
  <c r="J1715" i="3"/>
  <c r="H1715" i="3"/>
  <c r="I1719" i="3"/>
  <c r="E1719" i="3"/>
  <c r="J1719" i="3"/>
  <c r="G1719" i="3"/>
  <c r="L1719" i="3"/>
  <c r="F1719" i="3"/>
  <c r="K1719" i="3"/>
  <c r="H1719" i="3"/>
  <c r="I1723" i="3"/>
  <c r="E1723" i="3"/>
  <c r="H1723" i="3"/>
  <c r="G1723" i="3"/>
  <c r="L1723" i="3"/>
  <c r="F1723" i="3"/>
  <c r="K1723" i="3"/>
  <c r="J1723" i="3"/>
  <c r="I1727" i="3"/>
  <c r="E1727" i="3"/>
  <c r="L1727" i="3"/>
  <c r="G1727" i="3"/>
  <c r="H1727" i="3"/>
  <c r="F1727" i="3"/>
  <c r="K1727" i="3"/>
  <c r="J1727" i="3"/>
  <c r="I1731" i="3"/>
  <c r="E1731" i="3"/>
  <c r="K1731" i="3"/>
  <c r="F1731" i="3"/>
  <c r="H1731" i="3"/>
  <c r="G1731" i="3"/>
  <c r="L1731" i="3"/>
  <c r="J1731" i="3"/>
  <c r="I1735" i="3"/>
  <c r="E1735" i="3"/>
  <c r="J1735" i="3"/>
  <c r="H1735" i="3"/>
  <c r="G1735" i="3"/>
  <c r="L1735" i="3"/>
  <c r="F1735" i="3"/>
  <c r="K1735" i="3"/>
  <c r="I1739" i="3"/>
  <c r="E1739" i="3"/>
  <c r="H1739" i="3"/>
  <c r="J1739" i="3"/>
  <c r="G1739" i="3"/>
  <c r="F1739" i="3"/>
  <c r="L1739" i="3"/>
  <c r="K1739" i="3"/>
  <c r="I1743" i="3"/>
  <c r="E1743" i="3"/>
  <c r="L1743" i="3"/>
  <c r="G1743" i="3"/>
  <c r="J1743" i="3"/>
  <c r="H1743" i="3"/>
  <c r="K1743" i="3"/>
  <c r="F1743" i="3"/>
  <c r="I1747" i="3"/>
  <c r="E1747" i="3"/>
  <c r="K1747" i="3"/>
  <c r="F1747" i="3"/>
  <c r="J1747" i="3"/>
  <c r="H1747" i="3"/>
  <c r="G1747" i="3"/>
  <c r="L1747" i="3"/>
  <c r="I1751" i="3"/>
  <c r="E1751" i="3"/>
  <c r="J1751" i="3"/>
  <c r="K1751" i="3"/>
  <c r="H1751" i="3"/>
  <c r="G1751" i="3"/>
  <c r="L1751" i="3"/>
  <c r="F1751" i="3"/>
  <c r="I1755" i="3"/>
  <c r="E1755" i="3"/>
  <c r="H1755" i="3"/>
  <c r="K1755" i="3"/>
  <c r="J1755" i="3"/>
  <c r="G1755" i="3"/>
  <c r="F1755" i="3"/>
  <c r="L1755" i="3"/>
  <c r="J1760" i="3"/>
  <c r="F1760" i="3"/>
  <c r="K1760" i="3"/>
  <c r="E1760" i="3"/>
  <c r="G1760" i="3"/>
  <c r="L1760" i="3"/>
  <c r="I1760" i="3"/>
  <c r="H1760" i="3"/>
  <c r="I1771" i="3"/>
  <c r="E1771" i="3"/>
  <c r="H1771" i="3"/>
  <c r="L1771" i="3"/>
  <c r="F1771" i="3"/>
  <c r="K1771" i="3"/>
  <c r="J1771" i="3"/>
  <c r="G1771" i="3"/>
  <c r="J1776" i="3"/>
  <c r="F1776" i="3"/>
  <c r="K1776" i="3"/>
  <c r="E1776" i="3"/>
  <c r="H1776" i="3"/>
  <c r="G1776" i="3"/>
  <c r="L1776" i="3"/>
  <c r="I1776" i="3"/>
  <c r="I1787" i="3"/>
  <c r="E1787" i="3"/>
  <c r="H1787" i="3"/>
  <c r="G1787" i="3"/>
  <c r="L1787" i="3"/>
  <c r="F1787" i="3"/>
  <c r="K1787" i="3"/>
  <c r="J1787" i="3"/>
  <c r="J1792" i="3"/>
  <c r="F1792" i="3"/>
  <c r="K1792" i="3"/>
  <c r="E1792" i="3"/>
  <c r="I1792" i="3"/>
  <c r="H1792" i="3"/>
  <c r="L1792" i="3"/>
  <c r="G1792" i="3"/>
  <c r="K1803" i="3"/>
  <c r="G1803" i="3"/>
  <c r="L1803" i="3"/>
  <c r="F1803" i="3"/>
  <c r="J1803" i="3"/>
  <c r="E1803" i="3"/>
  <c r="I1803" i="3"/>
  <c r="H1803" i="3"/>
  <c r="L1808" i="3"/>
  <c r="H1808" i="3"/>
  <c r="I1808" i="3"/>
  <c r="G1808" i="3"/>
  <c r="F1808" i="3"/>
  <c r="K1808" i="3"/>
  <c r="E1808" i="3"/>
  <c r="J1808" i="3"/>
  <c r="K1819" i="3"/>
  <c r="G1819" i="3"/>
  <c r="L1819" i="3"/>
  <c r="F1819" i="3"/>
  <c r="J1819" i="3"/>
  <c r="E1819" i="3"/>
  <c r="I1819" i="3"/>
  <c r="H1819" i="3"/>
  <c r="L1824" i="3"/>
  <c r="H1824" i="3"/>
  <c r="I1824" i="3"/>
  <c r="G1824" i="3"/>
  <c r="K1824" i="3"/>
  <c r="F1824" i="3"/>
  <c r="J1824" i="3"/>
  <c r="E1824" i="3"/>
  <c r="K1835" i="3"/>
  <c r="G1835" i="3"/>
  <c r="L1835" i="3"/>
  <c r="F1835" i="3"/>
  <c r="J1835" i="3"/>
  <c r="E1835" i="3"/>
  <c r="I1835" i="3"/>
  <c r="H1835" i="3"/>
  <c r="L1840" i="3"/>
  <c r="H1840" i="3"/>
  <c r="I1840" i="3"/>
  <c r="G1840" i="3"/>
  <c r="F1840" i="3"/>
  <c r="E1840" i="3"/>
  <c r="K1840" i="3"/>
  <c r="J1840" i="3"/>
  <c r="K1851" i="3"/>
  <c r="G1851" i="3"/>
  <c r="L1851" i="3"/>
  <c r="F1851" i="3"/>
  <c r="J1851" i="3"/>
  <c r="E1851" i="3"/>
  <c r="I1851" i="3"/>
  <c r="H1851" i="3"/>
  <c r="L1856" i="3"/>
  <c r="H1856" i="3"/>
  <c r="I1856" i="3"/>
  <c r="G1856" i="3"/>
  <c r="K1856" i="3"/>
  <c r="F1856" i="3"/>
  <c r="J1856" i="3"/>
  <c r="E1856" i="3"/>
  <c r="K1867" i="3"/>
  <c r="G1867" i="3"/>
  <c r="L1867" i="3"/>
  <c r="F1867" i="3"/>
  <c r="J1867" i="3"/>
  <c r="E1867" i="3"/>
  <c r="I1867" i="3"/>
  <c r="H1867" i="3"/>
  <c r="L1872" i="3"/>
  <c r="H1872" i="3"/>
  <c r="I1872" i="3"/>
  <c r="G1872" i="3"/>
  <c r="F1872" i="3"/>
  <c r="E1872" i="3"/>
  <c r="K1872" i="3"/>
  <c r="J1872" i="3"/>
  <c r="K1883" i="3"/>
  <c r="G1883" i="3"/>
  <c r="L1883" i="3"/>
  <c r="F1883" i="3"/>
  <c r="J1883" i="3"/>
  <c r="E1883" i="3"/>
  <c r="I1883" i="3"/>
  <c r="H1883" i="3"/>
  <c r="L1888" i="3"/>
  <c r="H1888" i="3"/>
  <c r="I1888" i="3"/>
  <c r="G1888" i="3"/>
  <c r="K1888" i="3"/>
  <c r="F1888" i="3"/>
  <c r="J1888" i="3"/>
  <c r="E1888" i="3"/>
  <c r="J1894" i="3"/>
  <c r="F1894" i="3"/>
  <c r="I1894" i="3"/>
  <c r="H1894" i="3"/>
  <c r="L1894" i="3"/>
  <c r="K1894" i="3"/>
  <c r="G1894" i="3"/>
  <c r="E1894" i="3"/>
  <c r="J1902" i="3"/>
  <c r="F1902" i="3"/>
  <c r="L1902" i="3"/>
  <c r="G1902" i="3"/>
  <c r="K1902" i="3"/>
  <c r="E1902" i="3"/>
  <c r="I1902" i="3"/>
  <c r="H1902" i="3"/>
  <c r="J1910" i="3"/>
  <c r="F1910" i="3"/>
  <c r="I1910" i="3"/>
  <c r="H1910" i="3"/>
  <c r="G1910" i="3"/>
  <c r="E1910" i="3"/>
  <c r="L1910" i="3"/>
  <c r="K1910" i="3"/>
  <c r="J1918" i="3"/>
  <c r="F1918" i="3"/>
  <c r="L1918" i="3"/>
  <c r="G1918" i="3"/>
  <c r="K1918" i="3"/>
  <c r="E1918" i="3"/>
  <c r="I1918" i="3"/>
  <c r="H1918" i="3"/>
  <c r="J1926" i="3"/>
  <c r="F1926" i="3"/>
  <c r="I1926" i="3"/>
  <c r="H1926" i="3"/>
  <c r="L1926" i="3"/>
  <c r="K1926" i="3"/>
  <c r="G1926" i="3"/>
  <c r="E1926" i="3"/>
  <c r="J1934" i="3"/>
  <c r="F1934" i="3"/>
  <c r="L1934" i="3"/>
  <c r="G1934" i="3"/>
  <c r="K1934" i="3"/>
  <c r="E1934" i="3"/>
  <c r="I1934" i="3"/>
  <c r="H1934" i="3"/>
  <c r="J1942" i="3"/>
  <c r="F1942" i="3"/>
  <c r="I1942" i="3"/>
  <c r="H1942" i="3"/>
  <c r="G1942" i="3"/>
  <c r="L1942" i="3"/>
  <c r="E1942" i="3"/>
  <c r="K1942" i="3"/>
  <c r="J1950" i="3"/>
  <c r="F1950" i="3"/>
  <c r="L1950" i="3"/>
  <c r="G1950" i="3"/>
  <c r="K1950" i="3"/>
  <c r="E1950" i="3"/>
  <c r="I1950" i="3"/>
  <c r="H1950" i="3"/>
  <c r="J1958" i="3"/>
  <c r="F1958" i="3"/>
  <c r="I1958" i="3"/>
  <c r="H1958" i="3"/>
  <c r="L1958" i="3"/>
  <c r="G1958" i="3"/>
  <c r="K1958" i="3"/>
  <c r="E1958" i="3"/>
  <c r="J1966" i="3"/>
  <c r="F1966" i="3"/>
  <c r="L1966" i="3"/>
  <c r="G1966" i="3"/>
  <c r="K1966" i="3"/>
  <c r="E1966" i="3"/>
  <c r="I1966" i="3"/>
  <c r="H1966" i="3"/>
  <c r="J1974" i="3"/>
  <c r="F1974" i="3"/>
  <c r="I1974" i="3"/>
  <c r="H1974" i="3"/>
  <c r="G1974" i="3"/>
  <c r="L1974" i="3"/>
  <c r="E1974" i="3"/>
  <c r="K1974" i="3"/>
  <c r="J1982" i="3"/>
  <c r="F1982" i="3"/>
  <c r="L1982" i="3"/>
  <c r="G1982" i="3"/>
  <c r="K1982" i="3"/>
  <c r="E1982" i="3"/>
  <c r="I1982" i="3"/>
  <c r="H1982" i="3"/>
  <c r="J1990" i="3"/>
  <c r="F1990" i="3"/>
  <c r="I1990" i="3"/>
  <c r="H1990" i="3"/>
  <c r="L1990" i="3"/>
  <c r="K1990" i="3"/>
  <c r="G1990" i="3"/>
  <c r="E1990" i="3"/>
  <c r="J1998" i="3"/>
  <c r="F1998" i="3"/>
  <c r="L1998" i="3"/>
  <c r="G1998" i="3"/>
  <c r="K1998" i="3"/>
  <c r="E1998" i="3"/>
  <c r="I1998" i="3"/>
  <c r="H1998" i="3"/>
  <c r="J2006" i="3"/>
  <c r="F2006" i="3"/>
  <c r="I2006" i="3"/>
  <c r="H2006" i="3"/>
  <c r="G2006" i="3"/>
  <c r="L2006" i="3"/>
  <c r="E2006" i="3"/>
  <c r="K2006" i="3"/>
  <c r="J2014" i="3"/>
  <c r="F2014" i="3"/>
  <c r="L2014" i="3"/>
  <c r="G2014" i="3"/>
  <c r="K2014" i="3"/>
  <c r="E2014" i="3"/>
  <c r="I2014" i="3"/>
  <c r="H2014" i="3"/>
  <c r="J2022" i="3"/>
  <c r="F2022" i="3"/>
  <c r="I2022" i="3"/>
  <c r="H2022" i="3"/>
  <c r="L2022" i="3"/>
  <c r="G2022" i="3"/>
  <c r="K2022" i="3"/>
  <c r="E2022" i="3"/>
  <c r="J2030" i="3"/>
  <c r="F2030" i="3"/>
  <c r="L2030" i="3"/>
  <c r="G2030" i="3"/>
  <c r="K2030" i="3"/>
  <c r="E2030" i="3"/>
  <c r="I2030" i="3"/>
  <c r="H2030" i="3"/>
  <c r="J2038" i="3"/>
  <c r="F2038" i="3"/>
  <c r="I2038" i="3"/>
  <c r="H2038" i="3"/>
  <c r="G2038" i="3"/>
  <c r="L2038" i="3"/>
  <c r="E2038" i="3"/>
  <c r="K2038" i="3"/>
  <c r="J2046" i="3"/>
  <c r="F2046" i="3"/>
  <c r="L2046" i="3"/>
  <c r="G2046" i="3"/>
  <c r="K2046" i="3"/>
  <c r="E2046" i="3"/>
  <c r="I2046" i="3"/>
  <c r="H2046" i="3"/>
  <c r="J2054" i="3"/>
  <c r="F2054" i="3"/>
  <c r="I2054" i="3"/>
  <c r="H2054" i="3"/>
  <c r="L2054" i="3"/>
  <c r="G2054" i="3"/>
  <c r="K2054" i="3"/>
  <c r="E2054" i="3"/>
  <c r="J2062" i="3"/>
  <c r="F2062" i="3"/>
  <c r="L2062" i="3"/>
  <c r="G2062" i="3"/>
  <c r="K2062" i="3"/>
  <c r="E2062" i="3"/>
  <c r="I2062" i="3"/>
  <c r="H2062" i="3"/>
  <c r="J2070" i="3"/>
  <c r="F2070" i="3"/>
  <c r="I2070" i="3"/>
  <c r="H2070" i="3"/>
  <c r="G2070" i="3"/>
  <c r="L2070" i="3"/>
  <c r="E2070" i="3"/>
  <c r="K2070" i="3"/>
  <c r="J2078" i="3"/>
  <c r="F2078" i="3"/>
  <c r="L2078" i="3"/>
  <c r="G2078" i="3"/>
  <c r="K2078" i="3"/>
  <c r="E2078" i="3"/>
  <c r="I2078" i="3"/>
  <c r="H2078" i="3"/>
  <c r="J2086" i="3"/>
  <c r="F2086" i="3"/>
  <c r="I2086" i="3"/>
  <c r="H2086" i="3"/>
  <c r="L2086" i="3"/>
  <c r="G2086" i="3"/>
  <c r="K2086" i="3"/>
  <c r="E2086" i="3"/>
  <c r="J2094" i="3"/>
  <c r="F2094" i="3"/>
  <c r="L2094" i="3"/>
  <c r="G2094" i="3"/>
  <c r="K2094" i="3"/>
  <c r="E2094" i="3"/>
  <c r="I2094" i="3"/>
  <c r="H2094" i="3"/>
  <c r="J2102" i="3"/>
  <c r="F2102" i="3"/>
  <c r="I2102" i="3"/>
  <c r="H2102" i="3"/>
  <c r="G2102" i="3"/>
  <c r="E2102" i="3"/>
  <c r="L2102" i="3"/>
  <c r="K2102" i="3"/>
  <c r="J2110" i="3"/>
  <c r="F2110" i="3"/>
  <c r="L2110" i="3"/>
  <c r="G2110" i="3"/>
  <c r="K2110" i="3"/>
  <c r="E2110" i="3"/>
  <c r="I2110" i="3"/>
  <c r="H2110" i="3"/>
  <c r="J2118" i="3"/>
  <c r="F2118" i="3"/>
  <c r="I2118" i="3"/>
  <c r="H2118" i="3"/>
  <c r="L2118" i="3"/>
  <c r="K2118" i="3"/>
  <c r="G2118" i="3"/>
  <c r="E2118" i="3"/>
  <c r="J2126" i="3"/>
  <c r="F2126" i="3"/>
  <c r="L2126" i="3"/>
  <c r="G2126" i="3"/>
  <c r="K2126" i="3"/>
  <c r="E2126" i="3"/>
  <c r="I2126" i="3"/>
  <c r="H2126" i="3"/>
  <c r="J2134" i="3"/>
  <c r="F2134" i="3"/>
  <c r="I2134" i="3"/>
  <c r="H2134" i="3"/>
  <c r="G2134" i="3"/>
  <c r="E2134" i="3"/>
  <c r="L2134" i="3"/>
  <c r="K2134" i="3"/>
  <c r="J2142" i="3"/>
  <c r="F2142" i="3"/>
  <c r="L2142" i="3"/>
  <c r="G2142" i="3"/>
  <c r="K2142" i="3"/>
  <c r="E2142" i="3"/>
  <c r="I2142" i="3"/>
  <c r="H2142" i="3"/>
  <c r="J2150" i="3"/>
  <c r="F2150" i="3"/>
  <c r="I2150" i="3"/>
  <c r="H2150" i="3"/>
  <c r="L2150" i="3"/>
  <c r="K2150" i="3"/>
  <c r="G2150" i="3"/>
  <c r="E2150" i="3"/>
  <c r="J2158" i="3"/>
  <c r="F2158" i="3"/>
  <c r="L2158" i="3"/>
  <c r="G2158" i="3"/>
  <c r="K2158" i="3"/>
  <c r="E2158" i="3"/>
  <c r="I2158" i="3"/>
  <c r="H2158" i="3"/>
  <c r="J2166" i="3"/>
  <c r="F2166" i="3"/>
  <c r="I2166" i="3"/>
  <c r="H2166" i="3"/>
  <c r="G2166" i="3"/>
  <c r="E2166" i="3"/>
  <c r="L2166" i="3"/>
  <c r="K2166" i="3"/>
  <c r="J2174" i="3"/>
  <c r="F2174" i="3"/>
  <c r="L2174" i="3"/>
  <c r="G2174" i="3"/>
  <c r="K2174" i="3"/>
  <c r="E2174" i="3"/>
  <c r="I2174" i="3"/>
  <c r="H2174" i="3"/>
  <c r="J2182" i="3"/>
  <c r="F2182" i="3"/>
  <c r="I2182" i="3"/>
  <c r="H2182" i="3"/>
  <c r="L2182" i="3"/>
  <c r="K2182" i="3"/>
  <c r="G2182" i="3"/>
  <c r="E2182" i="3"/>
  <c r="J2190" i="3"/>
  <c r="F2190" i="3"/>
  <c r="L2190" i="3"/>
  <c r="G2190" i="3"/>
  <c r="K2190" i="3"/>
  <c r="E2190" i="3"/>
  <c r="I2190" i="3"/>
  <c r="H2190" i="3"/>
  <c r="J2198" i="3"/>
  <c r="F2198" i="3"/>
  <c r="I2198" i="3"/>
  <c r="H2198" i="3"/>
  <c r="G2198" i="3"/>
  <c r="L2198" i="3"/>
  <c r="E2198" i="3"/>
  <c r="K2198" i="3"/>
  <c r="J2206" i="3"/>
  <c r="F2206" i="3"/>
  <c r="L2206" i="3"/>
  <c r="G2206" i="3"/>
  <c r="K2206" i="3"/>
  <c r="E2206" i="3"/>
  <c r="I2206" i="3"/>
  <c r="H2206" i="3"/>
  <c r="J2214" i="3"/>
  <c r="F2214" i="3"/>
  <c r="I2214" i="3"/>
  <c r="H2214" i="3"/>
  <c r="L2214" i="3"/>
  <c r="K2214" i="3"/>
  <c r="G2214" i="3"/>
  <c r="E2214" i="3"/>
  <c r="J2222" i="3"/>
  <c r="F2222" i="3"/>
  <c r="L2222" i="3"/>
  <c r="G2222" i="3"/>
  <c r="K2222" i="3"/>
  <c r="E2222" i="3"/>
  <c r="I2222" i="3"/>
  <c r="H2222" i="3"/>
  <c r="J2230" i="3"/>
  <c r="F2230" i="3"/>
  <c r="I2230" i="3"/>
  <c r="H2230" i="3"/>
  <c r="G2230" i="3"/>
  <c r="E2230" i="3"/>
  <c r="L2230" i="3"/>
  <c r="K2230" i="3"/>
  <c r="J2238" i="3"/>
  <c r="F2238" i="3"/>
  <c r="L2238" i="3"/>
  <c r="G2238" i="3"/>
  <c r="K2238" i="3"/>
  <c r="E2238" i="3"/>
  <c r="I2238" i="3"/>
  <c r="H2238" i="3"/>
  <c r="J2246" i="3"/>
  <c r="F2246" i="3"/>
  <c r="I2246" i="3"/>
  <c r="H2246" i="3"/>
  <c r="L2246" i="3"/>
  <c r="K2246" i="3"/>
  <c r="G2246" i="3"/>
  <c r="E2246" i="3"/>
  <c r="J2254" i="3"/>
  <c r="F2254" i="3"/>
  <c r="L2254" i="3"/>
  <c r="G2254" i="3"/>
  <c r="K2254" i="3"/>
  <c r="E2254" i="3"/>
  <c r="I2254" i="3"/>
  <c r="H2254" i="3"/>
  <c r="J2262" i="3"/>
  <c r="F2262" i="3"/>
  <c r="I2262" i="3"/>
  <c r="H2262" i="3"/>
  <c r="G2262" i="3"/>
  <c r="E2262" i="3"/>
  <c r="L2262" i="3"/>
  <c r="K2262" i="3"/>
  <c r="J2270" i="3"/>
  <c r="F2270" i="3"/>
  <c r="L2270" i="3"/>
  <c r="G2270" i="3"/>
  <c r="K2270" i="3"/>
  <c r="E2270" i="3"/>
  <c r="I2270" i="3"/>
  <c r="H2270" i="3"/>
  <c r="J2278" i="3"/>
  <c r="F2278" i="3"/>
  <c r="I2278" i="3"/>
  <c r="H2278" i="3"/>
  <c r="L2278" i="3"/>
  <c r="K2278" i="3"/>
  <c r="G2278" i="3"/>
  <c r="E2278" i="3"/>
  <c r="J2286" i="3"/>
  <c r="F2286" i="3"/>
  <c r="L2286" i="3"/>
  <c r="G2286" i="3"/>
  <c r="K2286" i="3"/>
  <c r="E2286" i="3"/>
  <c r="I2286" i="3"/>
  <c r="H2286" i="3"/>
  <c r="J2294" i="3"/>
  <c r="F2294" i="3"/>
  <c r="I2294" i="3"/>
  <c r="H2294" i="3"/>
  <c r="G2294" i="3"/>
  <c r="E2294" i="3"/>
  <c r="L2294" i="3"/>
  <c r="K2294" i="3"/>
  <c r="J2302" i="3"/>
  <c r="F2302" i="3"/>
  <c r="L2302" i="3"/>
  <c r="G2302" i="3"/>
  <c r="K2302" i="3"/>
  <c r="E2302" i="3"/>
  <c r="I2302" i="3"/>
  <c r="H2302" i="3"/>
  <c r="J2310" i="3"/>
  <c r="F2310" i="3"/>
  <c r="I2310" i="3"/>
  <c r="H2310" i="3"/>
  <c r="L2310" i="3"/>
  <c r="K2310" i="3"/>
  <c r="G2310" i="3"/>
  <c r="E2310" i="3"/>
  <c r="J2318" i="3"/>
  <c r="F2318" i="3"/>
  <c r="L2318" i="3"/>
  <c r="G2318" i="3"/>
  <c r="K2318" i="3"/>
  <c r="E2318" i="3"/>
  <c r="I2318" i="3"/>
  <c r="H2318" i="3"/>
  <c r="J2326" i="3"/>
  <c r="F2326" i="3"/>
  <c r="I2326" i="3"/>
  <c r="H2326" i="3"/>
  <c r="G2326" i="3"/>
  <c r="L2326" i="3"/>
  <c r="E2326" i="3"/>
  <c r="K2326" i="3"/>
  <c r="J2334" i="3"/>
  <c r="F2334" i="3"/>
  <c r="L2334" i="3"/>
  <c r="G2334" i="3"/>
  <c r="K2334" i="3"/>
  <c r="E2334" i="3"/>
  <c r="I2334" i="3"/>
  <c r="H2334" i="3"/>
  <c r="J2342" i="3"/>
  <c r="F2342" i="3"/>
  <c r="I2342" i="3"/>
  <c r="H2342" i="3"/>
  <c r="L2342" i="3"/>
  <c r="K2342" i="3"/>
  <c r="G2342" i="3"/>
  <c r="E2342" i="3"/>
  <c r="J2350" i="3"/>
  <c r="F2350" i="3"/>
  <c r="L2350" i="3"/>
  <c r="G2350" i="3"/>
  <c r="K2350" i="3"/>
  <c r="E2350" i="3"/>
  <c r="I2350" i="3"/>
  <c r="H2350" i="3"/>
  <c r="J2358" i="3"/>
  <c r="F2358" i="3"/>
  <c r="I2358" i="3"/>
  <c r="H2358" i="3"/>
  <c r="G2358" i="3"/>
  <c r="L2358" i="3"/>
  <c r="E2358" i="3"/>
  <c r="K2358" i="3"/>
  <c r="J2366" i="3"/>
  <c r="F2366" i="3"/>
  <c r="L2366" i="3"/>
  <c r="G2366" i="3"/>
  <c r="K2366" i="3"/>
  <c r="E2366" i="3"/>
  <c r="I2366" i="3"/>
  <c r="H2366" i="3"/>
  <c r="J2374" i="3"/>
  <c r="F2374" i="3"/>
  <c r="I2374" i="3"/>
  <c r="H2374" i="3"/>
  <c r="L2374" i="3"/>
  <c r="K2374" i="3"/>
  <c r="G2374" i="3"/>
  <c r="E2374" i="3"/>
  <c r="J2382" i="3"/>
  <c r="F2382" i="3"/>
  <c r="L2382" i="3"/>
  <c r="G2382" i="3"/>
  <c r="K2382" i="3"/>
  <c r="E2382" i="3"/>
  <c r="I2382" i="3"/>
  <c r="H2382" i="3"/>
  <c r="J2390" i="3"/>
  <c r="F2390" i="3"/>
  <c r="I2390" i="3"/>
  <c r="H2390" i="3"/>
  <c r="G2390" i="3"/>
  <c r="L2390" i="3"/>
  <c r="E2390" i="3"/>
  <c r="K2390" i="3"/>
  <c r="J2398" i="3"/>
  <c r="F2398" i="3"/>
  <c r="L2398" i="3"/>
  <c r="G2398" i="3"/>
  <c r="K2398" i="3"/>
  <c r="E2398" i="3"/>
  <c r="I2398" i="3"/>
  <c r="H2398" i="3"/>
  <c r="J2406" i="3"/>
  <c r="F2406" i="3"/>
  <c r="I2406" i="3"/>
  <c r="H2406" i="3"/>
  <c r="L2406" i="3"/>
  <c r="G2406" i="3"/>
  <c r="K2406" i="3"/>
  <c r="E2406" i="3"/>
  <c r="J2414" i="3"/>
  <c r="F2414" i="3"/>
  <c r="L2414" i="3"/>
  <c r="G2414" i="3"/>
  <c r="K2414" i="3"/>
  <c r="E2414" i="3"/>
  <c r="I2414" i="3"/>
  <c r="H2414" i="3"/>
  <c r="J2422" i="3"/>
  <c r="F2422" i="3"/>
  <c r="I2422" i="3"/>
  <c r="H2422" i="3"/>
  <c r="G2422" i="3"/>
  <c r="L2422" i="3"/>
  <c r="E2422" i="3"/>
  <c r="K2422" i="3"/>
  <c r="J2430" i="3"/>
  <c r="F2430" i="3"/>
  <c r="L2430" i="3"/>
  <c r="G2430" i="3"/>
  <c r="K2430" i="3"/>
  <c r="E2430" i="3"/>
  <c r="I2430" i="3"/>
  <c r="H2430" i="3"/>
  <c r="J2438" i="3"/>
  <c r="F2438" i="3"/>
  <c r="I2438" i="3"/>
  <c r="H2438" i="3"/>
  <c r="L2438" i="3"/>
  <c r="K2438" i="3"/>
  <c r="G2438" i="3"/>
  <c r="E2438" i="3"/>
  <c r="J2446" i="3"/>
  <c r="F2446" i="3"/>
  <c r="L2446" i="3"/>
  <c r="G2446" i="3"/>
  <c r="K2446" i="3"/>
  <c r="E2446" i="3"/>
  <c r="I2446" i="3"/>
  <c r="H2446" i="3"/>
  <c r="J2454" i="3"/>
  <c r="F2454" i="3"/>
  <c r="I2454" i="3"/>
  <c r="H2454" i="3"/>
  <c r="G2454" i="3"/>
  <c r="L2454" i="3"/>
  <c r="E2454" i="3"/>
  <c r="K2454" i="3"/>
  <c r="J2462" i="3"/>
  <c r="F2462" i="3"/>
  <c r="K2462" i="3"/>
  <c r="E2462" i="3"/>
  <c r="I2462" i="3"/>
  <c r="H2462" i="3"/>
  <c r="G2462" i="3"/>
  <c r="L2462" i="3"/>
  <c r="J2470" i="3"/>
  <c r="F2470" i="3"/>
  <c r="H2470" i="3"/>
  <c r="K2470" i="3"/>
  <c r="G2470" i="3"/>
  <c r="I2470" i="3"/>
  <c r="L2470" i="3"/>
  <c r="E2470" i="3"/>
  <c r="J2478" i="3"/>
  <c r="F2478" i="3"/>
  <c r="K2478" i="3"/>
  <c r="E2478" i="3"/>
  <c r="L2478" i="3"/>
  <c r="I2478" i="3"/>
  <c r="H2478" i="3"/>
  <c r="G2478" i="3"/>
  <c r="J2486" i="3"/>
  <c r="F2486" i="3"/>
  <c r="H2486" i="3"/>
  <c r="L2486" i="3"/>
  <c r="E2486" i="3"/>
  <c r="K2486" i="3"/>
  <c r="I2486" i="3"/>
  <c r="G2486" i="3"/>
  <c r="J2494" i="3"/>
  <c r="F2494" i="3"/>
  <c r="K2494" i="3"/>
  <c r="E2494" i="3"/>
  <c r="G2494" i="3"/>
  <c r="I2494" i="3"/>
  <c r="L2494" i="3"/>
  <c r="H2494" i="3"/>
  <c r="J2502" i="3"/>
  <c r="F2502" i="3"/>
  <c r="H2502" i="3"/>
  <c r="G2502" i="3"/>
  <c r="K2502" i="3"/>
  <c r="L2502" i="3"/>
  <c r="E2502" i="3"/>
  <c r="I2502" i="3"/>
  <c r="J2510" i="3"/>
  <c r="F2510" i="3"/>
  <c r="K2510" i="3"/>
  <c r="E2510" i="3"/>
  <c r="H2510" i="3"/>
  <c r="G2510" i="3"/>
  <c r="L2510" i="3"/>
  <c r="I2510" i="3"/>
  <c r="J2518" i="3"/>
  <c r="F2518" i="3"/>
  <c r="H2518" i="3"/>
  <c r="I2518" i="3"/>
  <c r="E2518" i="3"/>
  <c r="G2518" i="3"/>
  <c r="L2518" i="3"/>
  <c r="K2518" i="3"/>
  <c r="J2526" i="3"/>
  <c r="F2526" i="3"/>
  <c r="K2526" i="3"/>
  <c r="E2526" i="3"/>
  <c r="I2526" i="3"/>
  <c r="G2526" i="3"/>
  <c r="H2526" i="3"/>
  <c r="L2526" i="3"/>
  <c r="J2534" i="3"/>
  <c r="F2534" i="3"/>
  <c r="H2534" i="3"/>
  <c r="K2534" i="3"/>
  <c r="I2534" i="3"/>
  <c r="G2534" i="3"/>
  <c r="E2534" i="3"/>
  <c r="L2534" i="3"/>
  <c r="J2542" i="3"/>
  <c r="F2542" i="3"/>
  <c r="K2542" i="3"/>
  <c r="E2542" i="3"/>
  <c r="L2542" i="3"/>
  <c r="I2542" i="3"/>
  <c r="H2542" i="3"/>
  <c r="G2542" i="3"/>
  <c r="J2550" i="3"/>
  <c r="F2550" i="3"/>
  <c r="H2550" i="3"/>
  <c r="L2550" i="3"/>
  <c r="E2550" i="3"/>
  <c r="K2550" i="3"/>
  <c r="I2550" i="3"/>
  <c r="G2550" i="3"/>
  <c r="J2558" i="3"/>
  <c r="F2558" i="3"/>
  <c r="K2558" i="3"/>
  <c r="E2558" i="3"/>
  <c r="G2558" i="3"/>
  <c r="L2558" i="3"/>
  <c r="I2558" i="3"/>
  <c r="H2558" i="3"/>
  <c r="J2566" i="3"/>
  <c r="F2566" i="3"/>
  <c r="H2566" i="3"/>
  <c r="G2566" i="3"/>
  <c r="L2566" i="3"/>
  <c r="E2566" i="3"/>
  <c r="K2566" i="3"/>
  <c r="I2566" i="3"/>
  <c r="J2574" i="3"/>
  <c r="F2574" i="3"/>
  <c r="K2574" i="3"/>
  <c r="E2574" i="3"/>
  <c r="H2574" i="3"/>
  <c r="G2574" i="3"/>
  <c r="L2574" i="3"/>
  <c r="I2574" i="3"/>
  <c r="J2582" i="3"/>
  <c r="F2582" i="3"/>
  <c r="H2582" i="3"/>
  <c r="I2582" i="3"/>
  <c r="E2582" i="3"/>
  <c r="G2582" i="3"/>
  <c r="L2582" i="3"/>
  <c r="K2582" i="3"/>
  <c r="L2592" i="3"/>
  <c r="H2592" i="3"/>
  <c r="G2592" i="3"/>
  <c r="F2592" i="3"/>
  <c r="J2592" i="3"/>
  <c r="K2592" i="3"/>
  <c r="E2592" i="3"/>
  <c r="I2592" i="3"/>
  <c r="L2624" i="3"/>
  <c r="H2624" i="3"/>
  <c r="I2624" i="3"/>
  <c r="F2624" i="3"/>
  <c r="G2624" i="3"/>
  <c r="K2624" i="3"/>
  <c r="J2624" i="3"/>
  <c r="E2624" i="3"/>
  <c r="L2648" i="3"/>
  <c r="H2648" i="3"/>
  <c r="K2648" i="3"/>
  <c r="F2648" i="3"/>
  <c r="I2648" i="3"/>
  <c r="J2648" i="3"/>
  <c r="E2648" i="3"/>
  <c r="G2648" i="3"/>
  <c r="J2662" i="3"/>
  <c r="F2662" i="3"/>
  <c r="I2662" i="3"/>
  <c r="G2662" i="3"/>
  <c r="H2662" i="3"/>
  <c r="L2662" i="3"/>
  <c r="K2662" i="3"/>
  <c r="E2662" i="3"/>
  <c r="L2676" i="3"/>
  <c r="H2676" i="3"/>
  <c r="G2676" i="3"/>
  <c r="E2676" i="3"/>
  <c r="K2676" i="3"/>
  <c r="F2676" i="3"/>
  <c r="J2676" i="3"/>
  <c r="I2676" i="3"/>
  <c r="L1758" i="3"/>
  <c r="H1758" i="3"/>
  <c r="I1758" i="3"/>
  <c r="J1758" i="3"/>
  <c r="G1758" i="3"/>
  <c r="F1758" i="3"/>
  <c r="E1758" i="3"/>
  <c r="K1758" i="3"/>
  <c r="K1761" i="3"/>
  <c r="G1761" i="3"/>
  <c r="I1761" i="3"/>
  <c r="H1761" i="3"/>
  <c r="F1761" i="3"/>
  <c r="E1761" i="3"/>
  <c r="L1761" i="3"/>
  <c r="J1761" i="3"/>
  <c r="L1766" i="3"/>
  <c r="H1766" i="3"/>
  <c r="K1766" i="3"/>
  <c r="F1766" i="3"/>
  <c r="J1766" i="3"/>
  <c r="I1766" i="3"/>
  <c r="G1766" i="3"/>
  <c r="E1766" i="3"/>
  <c r="K1769" i="3"/>
  <c r="G1769" i="3"/>
  <c r="L1769" i="3"/>
  <c r="F1769" i="3"/>
  <c r="I1769" i="3"/>
  <c r="H1769" i="3"/>
  <c r="E1769" i="3"/>
  <c r="J1769" i="3"/>
  <c r="L1774" i="3"/>
  <c r="H1774" i="3"/>
  <c r="I1774" i="3"/>
  <c r="K1774" i="3"/>
  <c r="E1774" i="3"/>
  <c r="J1774" i="3"/>
  <c r="G1774" i="3"/>
  <c r="F1774" i="3"/>
  <c r="K1777" i="3"/>
  <c r="G1777" i="3"/>
  <c r="I1777" i="3"/>
  <c r="J1777" i="3"/>
  <c r="H1777" i="3"/>
  <c r="F1777" i="3"/>
  <c r="E1777" i="3"/>
  <c r="L1777" i="3"/>
  <c r="L1782" i="3"/>
  <c r="H1782" i="3"/>
  <c r="K1782" i="3"/>
  <c r="F1782" i="3"/>
  <c r="E1782" i="3"/>
  <c r="J1782" i="3"/>
  <c r="I1782" i="3"/>
  <c r="G1782" i="3"/>
  <c r="K1785" i="3"/>
  <c r="G1785" i="3"/>
  <c r="L1785" i="3"/>
  <c r="F1785" i="3"/>
  <c r="J1785" i="3"/>
  <c r="I1785" i="3"/>
  <c r="H1785" i="3"/>
  <c r="E1785" i="3"/>
  <c r="L1790" i="3"/>
  <c r="H1790" i="3"/>
  <c r="I1790" i="3"/>
  <c r="F1790" i="3"/>
  <c r="K1790" i="3"/>
  <c r="E1790" i="3"/>
  <c r="J1790" i="3"/>
  <c r="G1790" i="3"/>
  <c r="K1793" i="3"/>
  <c r="G1793" i="3"/>
  <c r="I1793" i="3"/>
  <c r="L1793" i="3"/>
  <c r="E1793" i="3"/>
  <c r="J1793" i="3"/>
  <c r="H1793" i="3"/>
  <c r="F1793" i="3"/>
  <c r="L1798" i="3"/>
  <c r="H1798" i="3"/>
  <c r="K1798" i="3"/>
  <c r="F1798" i="3"/>
  <c r="G1798" i="3"/>
  <c r="E1798" i="3"/>
  <c r="J1798" i="3"/>
  <c r="I1798" i="3"/>
  <c r="K1801" i="3"/>
  <c r="G1801" i="3"/>
  <c r="L1801" i="3"/>
  <c r="F1801" i="3"/>
  <c r="E1801" i="3"/>
  <c r="J1801" i="3"/>
  <c r="I1801" i="3"/>
  <c r="H1801" i="3"/>
  <c r="J1806" i="3"/>
  <c r="F1806" i="3"/>
  <c r="L1806" i="3"/>
  <c r="G1806" i="3"/>
  <c r="K1806" i="3"/>
  <c r="E1806" i="3"/>
  <c r="I1806" i="3"/>
  <c r="H1806" i="3"/>
  <c r="I1809" i="3"/>
  <c r="E1809" i="3"/>
  <c r="L1809" i="3"/>
  <c r="G1809" i="3"/>
  <c r="K1809" i="3"/>
  <c r="F1809" i="3"/>
  <c r="J1809" i="3"/>
  <c r="H1809" i="3"/>
  <c r="J1814" i="3"/>
  <c r="F1814" i="3"/>
  <c r="I1814" i="3"/>
  <c r="H1814" i="3"/>
  <c r="G1814" i="3"/>
  <c r="E1814" i="3"/>
  <c r="L1814" i="3"/>
  <c r="K1814" i="3"/>
  <c r="I1817" i="3"/>
  <c r="E1817" i="3"/>
  <c r="J1817" i="3"/>
  <c r="H1817" i="3"/>
  <c r="L1817" i="3"/>
  <c r="G1817" i="3"/>
  <c r="K1817" i="3"/>
  <c r="F1817" i="3"/>
  <c r="J1822" i="3"/>
  <c r="F1822" i="3"/>
  <c r="L1822" i="3"/>
  <c r="G1822" i="3"/>
  <c r="K1822" i="3"/>
  <c r="E1822" i="3"/>
  <c r="I1822" i="3"/>
  <c r="H1822" i="3"/>
  <c r="I1825" i="3"/>
  <c r="E1825" i="3"/>
  <c r="L1825" i="3"/>
  <c r="G1825" i="3"/>
  <c r="K1825" i="3"/>
  <c r="F1825" i="3"/>
  <c r="J1825" i="3"/>
  <c r="H1825" i="3"/>
  <c r="J1830" i="3"/>
  <c r="F1830" i="3"/>
  <c r="I1830" i="3"/>
  <c r="H1830" i="3"/>
  <c r="L1830" i="3"/>
  <c r="K1830" i="3"/>
  <c r="G1830" i="3"/>
  <c r="E1830" i="3"/>
  <c r="I1833" i="3"/>
  <c r="E1833" i="3"/>
  <c r="J1833" i="3"/>
  <c r="H1833" i="3"/>
  <c r="G1833" i="3"/>
  <c r="F1833" i="3"/>
  <c r="L1833" i="3"/>
  <c r="K1833" i="3"/>
  <c r="J1838" i="3"/>
  <c r="F1838" i="3"/>
  <c r="L1838" i="3"/>
  <c r="G1838" i="3"/>
  <c r="K1838" i="3"/>
  <c r="E1838" i="3"/>
  <c r="I1838" i="3"/>
  <c r="H1838" i="3"/>
  <c r="I1841" i="3"/>
  <c r="E1841" i="3"/>
  <c r="L1841" i="3"/>
  <c r="G1841" i="3"/>
  <c r="K1841" i="3"/>
  <c r="F1841" i="3"/>
  <c r="J1841" i="3"/>
  <c r="H1841" i="3"/>
  <c r="J1846" i="3"/>
  <c r="F1846" i="3"/>
  <c r="I1846" i="3"/>
  <c r="H1846" i="3"/>
  <c r="G1846" i="3"/>
  <c r="L1846" i="3"/>
  <c r="E1846" i="3"/>
  <c r="K1846" i="3"/>
  <c r="I1849" i="3"/>
  <c r="E1849" i="3"/>
  <c r="J1849" i="3"/>
  <c r="H1849" i="3"/>
  <c r="L1849" i="3"/>
  <c r="G1849" i="3"/>
  <c r="K1849" i="3"/>
  <c r="F1849" i="3"/>
  <c r="J1854" i="3"/>
  <c r="F1854" i="3"/>
  <c r="L1854" i="3"/>
  <c r="G1854" i="3"/>
  <c r="K1854" i="3"/>
  <c r="E1854" i="3"/>
  <c r="I1854" i="3"/>
  <c r="H1854" i="3"/>
  <c r="I1857" i="3"/>
  <c r="E1857" i="3"/>
  <c r="L1857" i="3"/>
  <c r="G1857" i="3"/>
  <c r="K1857" i="3"/>
  <c r="F1857" i="3"/>
  <c r="J1857" i="3"/>
  <c r="H1857" i="3"/>
  <c r="J1862" i="3"/>
  <c r="F1862" i="3"/>
  <c r="I1862" i="3"/>
  <c r="H1862" i="3"/>
  <c r="L1862" i="3"/>
  <c r="K1862" i="3"/>
  <c r="G1862" i="3"/>
  <c r="E1862" i="3"/>
  <c r="I1865" i="3"/>
  <c r="E1865" i="3"/>
  <c r="J1865" i="3"/>
  <c r="H1865" i="3"/>
  <c r="G1865" i="3"/>
  <c r="F1865" i="3"/>
  <c r="L1865" i="3"/>
  <c r="K1865" i="3"/>
  <c r="J1870" i="3"/>
  <c r="F1870" i="3"/>
  <c r="L1870" i="3"/>
  <c r="G1870" i="3"/>
  <c r="K1870" i="3"/>
  <c r="E1870" i="3"/>
  <c r="I1870" i="3"/>
  <c r="H1870" i="3"/>
  <c r="I1873" i="3"/>
  <c r="E1873" i="3"/>
  <c r="L1873" i="3"/>
  <c r="G1873" i="3"/>
  <c r="K1873" i="3"/>
  <c r="F1873" i="3"/>
  <c r="J1873" i="3"/>
  <c r="H1873" i="3"/>
  <c r="J1878" i="3"/>
  <c r="F1878" i="3"/>
  <c r="I1878" i="3"/>
  <c r="H1878" i="3"/>
  <c r="G1878" i="3"/>
  <c r="E1878" i="3"/>
  <c r="L1878" i="3"/>
  <c r="K1878" i="3"/>
  <c r="I1881" i="3"/>
  <c r="E1881" i="3"/>
  <c r="J1881" i="3"/>
  <c r="H1881" i="3"/>
  <c r="L1881" i="3"/>
  <c r="G1881" i="3"/>
  <c r="K1881" i="3"/>
  <c r="F1881" i="3"/>
  <c r="J1886" i="3"/>
  <c r="F1886" i="3"/>
  <c r="L1886" i="3"/>
  <c r="G1886" i="3"/>
  <c r="K1886" i="3"/>
  <c r="E1886" i="3"/>
  <c r="I1886" i="3"/>
  <c r="H1886" i="3"/>
  <c r="I1889" i="3"/>
  <c r="E1889" i="3"/>
  <c r="L1889" i="3"/>
  <c r="G1889" i="3"/>
  <c r="K1889" i="3"/>
  <c r="F1889" i="3"/>
  <c r="J1889" i="3"/>
  <c r="H1889" i="3"/>
  <c r="J2594" i="3"/>
  <c r="F2594" i="3"/>
  <c r="K2594" i="3"/>
  <c r="E2594" i="3"/>
  <c r="I2594" i="3"/>
  <c r="H2594" i="3"/>
  <c r="G2594" i="3"/>
  <c r="L2594" i="3"/>
  <c r="J2610" i="3"/>
  <c r="F2610" i="3"/>
  <c r="K2610" i="3"/>
  <c r="E2610" i="3"/>
  <c r="H2610" i="3"/>
  <c r="I2610" i="3"/>
  <c r="L2610" i="3"/>
  <c r="G2610" i="3"/>
  <c r="J2626" i="3"/>
  <c r="F2626" i="3"/>
  <c r="K2626" i="3"/>
  <c r="E2626" i="3"/>
  <c r="I2626" i="3"/>
  <c r="H2626" i="3"/>
  <c r="L2626" i="3"/>
  <c r="G2626" i="3"/>
  <c r="K2643" i="3"/>
  <c r="G2643" i="3"/>
  <c r="I2643" i="3"/>
  <c r="F2643" i="3"/>
  <c r="H2643" i="3"/>
  <c r="L2643" i="3"/>
  <c r="J2643" i="3"/>
  <c r="E2643" i="3"/>
  <c r="I2657" i="3"/>
  <c r="E2657" i="3"/>
  <c r="L2657" i="3"/>
  <c r="G2657" i="3"/>
  <c r="K2657" i="3"/>
  <c r="F2657" i="3"/>
  <c r="J2657" i="3"/>
  <c r="H2657" i="3"/>
  <c r="L2672" i="3"/>
  <c r="H2672" i="3"/>
  <c r="I2672" i="3"/>
  <c r="K2672" i="3"/>
  <c r="G2672" i="3"/>
  <c r="F2672" i="3"/>
  <c r="E2672" i="3"/>
  <c r="J2672" i="3"/>
  <c r="L2688" i="3"/>
  <c r="H2688" i="3"/>
  <c r="I2688" i="3"/>
  <c r="F2688" i="3"/>
  <c r="G2688" i="3"/>
  <c r="K2688" i="3"/>
  <c r="J2688" i="3"/>
  <c r="E2688" i="3"/>
  <c r="L2704" i="3"/>
  <c r="H2704" i="3"/>
  <c r="I2704" i="3"/>
  <c r="F2704" i="3"/>
  <c r="G2704" i="3"/>
  <c r="K2704" i="3"/>
  <c r="E2704" i="3"/>
  <c r="J2704" i="3"/>
  <c r="L2720" i="3"/>
  <c r="H2720" i="3"/>
  <c r="I2720" i="3"/>
  <c r="K2720" i="3"/>
  <c r="G2720" i="3"/>
  <c r="F2720" i="3"/>
  <c r="J2720" i="3"/>
  <c r="E2720" i="3"/>
  <c r="L2736" i="3"/>
  <c r="H2736" i="3"/>
  <c r="I2736" i="3"/>
  <c r="F2736" i="3"/>
  <c r="G2736" i="3"/>
  <c r="K2736" i="3"/>
  <c r="E2736" i="3"/>
  <c r="J2736" i="3"/>
  <c r="L2752" i="3"/>
  <c r="H2752" i="3"/>
  <c r="I2752" i="3"/>
  <c r="K2752" i="3"/>
  <c r="G2752" i="3"/>
  <c r="F2752" i="3"/>
  <c r="E2752" i="3"/>
  <c r="J2752" i="3"/>
  <c r="L2768" i="3"/>
  <c r="H2768" i="3"/>
  <c r="I2768" i="3"/>
  <c r="F2768" i="3"/>
  <c r="G2768" i="3"/>
  <c r="K2768" i="3"/>
  <c r="J2768" i="3"/>
  <c r="E2768" i="3"/>
  <c r="L2784" i="3"/>
  <c r="H2784" i="3"/>
  <c r="I2784" i="3"/>
  <c r="F2784" i="3"/>
  <c r="G2784" i="3"/>
  <c r="K2784" i="3"/>
  <c r="J2784" i="3"/>
  <c r="E2784" i="3"/>
  <c r="L2800" i="3"/>
  <c r="H2800" i="3"/>
  <c r="I2800" i="3"/>
  <c r="K2800" i="3"/>
  <c r="G2800" i="3"/>
  <c r="F2800" i="3"/>
  <c r="E2800" i="3"/>
  <c r="J2800" i="3"/>
  <c r="L2816" i="3"/>
  <c r="H2816" i="3"/>
  <c r="I2816" i="3"/>
  <c r="G2816" i="3"/>
  <c r="K2816" i="3"/>
  <c r="F2816" i="3"/>
  <c r="E2816" i="3"/>
  <c r="J2816" i="3"/>
  <c r="L2832" i="3"/>
  <c r="H2832" i="3"/>
  <c r="I2832" i="3"/>
  <c r="K2832" i="3"/>
  <c r="G2832" i="3"/>
  <c r="F2832" i="3"/>
  <c r="E2832" i="3"/>
  <c r="J2832" i="3"/>
  <c r="L2848" i="3"/>
  <c r="H2848" i="3"/>
  <c r="I2848" i="3"/>
  <c r="F2848" i="3"/>
  <c r="G2848" i="3"/>
  <c r="K2848" i="3"/>
  <c r="J2848" i="3"/>
  <c r="E2848" i="3"/>
  <c r="L2864" i="3"/>
  <c r="H2864" i="3"/>
  <c r="I2864" i="3"/>
  <c r="F2864" i="3"/>
  <c r="G2864" i="3"/>
  <c r="K2864" i="3"/>
  <c r="E2864" i="3"/>
  <c r="J2864" i="3"/>
  <c r="L2880" i="3"/>
  <c r="H2880" i="3"/>
  <c r="I2880" i="3"/>
  <c r="K2880" i="3"/>
  <c r="G2880" i="3"/>
  <c r="F2880" i="3"/>
  <c r="J2880" i="3"/>
  <c r="E2880" i="3"/>
  <c r="L2896" i="3"/>
  <c r="H2896" i="3"/>
  <c r="I2896" i="3"/>
  <c r="K2896" i="3"/>
  <c r="G2896" i="3"/>
  <c r="F2896" i="3"/>
  <c r="J2896" i="3"/>
  <c r="E2896" i="3"/>
  <c r="L2912" i="3"/>
  <c r="H2912" i="3"/>
  <c r="I2912" i="3"/>
  <c r="K2912" i="3"/>
  <c r="G2912" i="3"/>
  <c r="F2912" i="3"/>
  <c r="J2912" i="3"/>
  <c r="E2912" i="3"/>
  <c r="L2928" i="3"/>
  <c r="H2928" i="3"/>
  <c r="I2928" i="3"/>
  <c r="F2928" i="3"/>
  <c r="G2928" i="3"/>
  <c r="K2928" i="3"/>
  <c r="E2928" i="3"/>
  <c r="J2928" i="3"/>
  <c r="I2949" i="3"/>
  <c r="E2949" i="3"/>
  <c r="K2949" i="3"/>
  <c r="F2949" i="3"/>
  <c r="J2949" i="3"/>
  <c r="H2949" i="3"/>
  <c r="L2949" i="3"/>
  <c r="G2949" i="3"/>
  <c r="I2981" i="3"/>
  <c r="E2981" i="3"/>
  <c r="K2981" i="3"/>
  <c r="F2981" i="3"/>
  <c r="H2981" i="3"/>
  <c r="J2981" i="3"/>
  <c r="L2981" i="3"/>
  <c r="G2981" i="3"/>
  <c r="I3013" i="3"/>
  <c r="E3013" i="3"/>
  <c r="K3013" i="3"/>
  <c r="F3013" i="3"/>
  <c r="H3013" i="3"/>
  <c r="J3013" i="3"/>
  <c r="L3013" i="3"/>
  <c r="G3013" i="3"/>
  <c r="I3045" i="3"/>
  <c r="E3045" i="3"/>
  <c r="K3045" i="3"/>
  <c r="F3045" i="3"/>
  <c r="H3045" i="3"/>
  <c r="J3045" i="3"/>
  <c r="L3045" i="3"/>
  <c r="G3045" i="3"/>
  <c r="I3077" i="3"/>
  <c r="E3077" i="3"/>
  <c r="K3077" i="3"/>
  <c r="F3077" i="3"/>
  <c r="J3077" i="3"/>
  <c r="H3077" i="3"/>
  <c r="L3077" i="3"/>
  <c r="G3077" i="3"/>
  <c r="I3109" i="3"/>
  <c r="E3109" i="3"/>
  <c r="K3109" i="3"/>
  <c r="F3109" i="3"/>
  <c r="H3109" i="3"/>
  <c r="J3109" i="3"/>
  <c r="L3109" i="3"/>
  <c r="G3109" i="3"/>
  <c r="I3141" i="3"/>
  <c r="E3141" i="3"/>
  <c r="K3141" i="3"/>
  <c r="F3141" i="3"/>
  <c r="J3141" i="3"/>
  <c r="H3141" i="3"/>
  <c r="G3141" i="3"/>
  <c r="L3141" i="3"/>
  <c r="I3173" i="3"/>
  <c r="E3173" i="3"/>
  <c r="K3173" i="3"/>
  <c r="F3173" i="3"/>
  <c r="J3173" i="3"/>
  <c r="H3173" i="3"/>
  <c r="L3173" i="3"/>
  <c r="G3173" i="3"/>
  <c r="I3205" i="3"/>
  <c r="E3205" i="3"/>
  <c r="K3205" i="3"/>
  <c r="F3205" i="3"/>
  <c r="J3205" i="3"/>
  <c r="H3205" i="3"/>
  <c r="G3205" i="3"/>
  <c r="L3205" i="3"/>
  <c r="J3333" i="3"/>
  <c r="F3333" i="3"/>
  <c r="H3333" i="3"/>
  <c r="I3333" i="3"/>
  <c r="E3333" i="3"/>
  <c r="L3333" i="3"/>
  <c r="K3333" i="3"/>
  <c r="G3333" i="3"/>
  <c r="L3383" i="3"/>
  <c r="H3383" i="3"/>
  <c r="J3383" i="3"/>
  <c r="K3383" i="3"/>
  <c r="G3383" i="3"/>
  <c r="F3383" i="3"/>
  <c r="E3383" i="3"/>
  <c r="I3383" i="3"/>
  <c r="L3447" i="3"/>
  <c r="H3447" i="3"/>
  <c r="J3447" i="3"/>
  <c r="K3447" i="3"/>
  <c r="G3447" i="3"/>
  <c r="F3447" i="3"/>
  <c r="E3447" i="3"/>
  <c r="I3447" i="3"/>
  <c r="K3534" i="3"/>
  <c r="G3534" i="3"/>
  <c r="I3534" i="3"/>
  <c r="J3534" i="3"/>
  <c r="F3534" i="3"/>
  <c r="E3534" i="3"/>
  <c r="L3534" i="3"/>
  <c r="H3534" i="3"/>
  <c r="K3662" i="3"/>
  <c r="G3662" i="3"/>
  <c r="I3662" i="3"/>
  <c r="J3662" i="3"/>
  <c r="F3662" i="3"/>
  <c r="E3662" i="3"/>
  <c r="L3662" i="3"/>
  <c r="H3662" i="3"/>
  <c r="J1280" i="3"/>
  <c r="F1280" i="3"/>
  <c r="K1280" i="3"/>
  <c r="E1280" i="3"/>
  <c r="I1280" i="3"/>
  <c r="H1280" i="3"/>
  <c r="L1280" i="3"/>
  <c r="G1280" i="3"/>
  <c r="L1282" i="3"/>
  <c r="H1282" i="3"/>
  <c r="G1282" i="3"/>
  <c r="F1282" i="3"/>
  <c r="K1282" i="3"/>
  <c r="E1282" i="3"/>
  <c r="J1282" i="3"/>
  <c r="I1282" i="3"/>
  <c r="J1284" i="3"/>
  <c r="F1284" i="3"/>
  <c r="I1284" i="3"/>
  <c r="K1284" i="3"/>
  <c r="H1284" i="3"/>
  <c r="G1284" i="3"/>
  <c r="E1284" i="3"/>
  <c r="L1284" i="3"/>
  <c r="L1286" i="3"/>
  <c r="H1286" i="3"/>
  <c r="K1286" i="3"/>
  <c r="F1286" i="3"/>
  <c r="G1286" i="3"/>
  <c r="E1286" i="3"/>
  <c r="J1286" i="3"/>
  <c r="I1286" i="3"/>
  <c r="J1288" i="3"/>
  <c r="F1288" i="3"/>
  <c r="H1288" i="3"/>
  <c r="K1288" i="3"/>
  <c r="I1288" i="3"/>
  <c r="G1288" i="3"/>
  <c r="L1288" i="3"/>
  <c r="E1288" i="3"/>
  <c r="L1290" i="3"/>
  <c r="H1290" i="3"/>
  <c r="J1290" i="3"/>
  <c r="E1290" i="3"/>
  <c r="G1290" i="3"/>
  <c r="F1290" i="3"/>
  <c r="K1290" i="3"/>
  <c r="I1290" i="3"/>
  <c r="J1292" i="3"/>
  <c r="F1292" i="3"/>
  <c r="L1292" i="3"/>
  <c r="G1292" i="3"/>
  <c r="K1292" i="3"/>
  <c r="I1292" i="3"/>
  <c r="H1292" i="3"/>
  <c r="E1292" i="3"/>
  <c r="L1294" i="3"/>
  <c r="H1294" i="3"/>
  <c r="I1294" i="3"/>
  <c r="G1294" i="3"/>
  <c r="F1294" i="3"/>
  <c r="K1294" i="3"/>
  <c r="E1294" i="3"/>
  <c r="J1294" i="3"/>
  <c r="J1296" i="3"/>
  <c r="F1296" i="3"/>
  <c r="K1296" i="3"/>
  <c r="E1296" i="3"/>
  <c r="L1296" i="3"/>
  <c r="I1296" i="3"/>
  <c r="H1296" i="3"/>
  <c r="G1296" i="3"/>
  <c r="L1298" i="3"/>
  <c r="H1298" i="3"/>
  <c r="G1298" i="3"/>
  <c r="I1298" i="3"/>
  <c r="F1298" i="3"/>
  <c r="E1298" i="3"/>
  <c r="K1298" i="3"/>
  <c r="J1298" i="3"/>
  <c r="J1300" i="3"/>
  <c r="F1300" i="3"/>
  <c r="I1300" i="3"/>
  <c r="L1300" i="3"/>
  <c r="E1300" i="3"/>
  <c r="K1300" i="3"/>
  <c r="H1300" i="3"/>
  <c r="G1300" i="3"/>
  <c r="L1302" i="3"/>
  <c r="H1302" i="3"/>
  <c r="K1302" i="3"/>
  <c r="F1302" i="3"/>
  <c r="I1302" i="3"/>
  <c r="G1302" i="3"/>
  <c r="J1302" i="3"/>
  <c r="E1302" i="3"/>
  <c r="J1304" i="3"/>
  <c r="F1304" i="3"/>
  <c r="H1304" i="3"/>
  <c r="L1304" i="3"/>
  <c r="E1304" i="3"/>
  <c r="K1304" i="3"/>
  <c r="I1304" i="3"/>
  <c r="G1304" i="3"/>
  <c r="L1306" i="3"/>
  <c r="H1306" i="3"/>
  <c r="J1306" i="3"/>
  <c r="E1306" i="3"/>
  <c r="I1306" i="3"/>
  <c r="G1306" i="3"/>
  <c r="F1306" i="3"/>
  <c r="K1306" i="3"/>
  <c r="J1308" i="3"/>
  <c r="F1308" i="3"/>
  <c r="L1308" i="3"/>
  <c r="G1308" i="3"/>
  <c r="E1308" i="3"/>
  <c r="K1308" i="3"/>
  <c r="I1308" i="3"/>
  <c r="H1308" i="3"/>
  <c r="L1310" i="3"/>
  <c r="H1310" i="3"/>
  <c r="I1310" i="3"/>
  <c r="J1310" i="3"/>
  <c r="G1310" i="3"/>
  <c r="F1310" i="3"/>
  <c r="K1310" i="3"/>
  <c r="E1310" i="3"/>
  <c r="J1312" i="3"/>
  <c r="F1312" i="3"/>
  <c r="K1312" i="3"/>
  <c r="E1312" i="3"/>
  <c r="G1312" i="3"/>
  <c r="L1312" i="3"/>
  <c r="I1312" i="3"/>
  <c r="H1312" i="3"/>
  <c r="L1314" i="3"/>
  <c r="H1314" i="3"/>
  <c r="G1314" i="3"/>
  <c r="J1314" i="3"/>
  <c r="I1314" i="3"/>
  <c r="F1314" i="3"/>
  <c r="E1314" i="3"/>
  <c r="K1314" i="3"/>
  <c r="J1316" i="3"/>
  <c r="F1316" i="3"/>
  <c r="I1316" i="3"/>
  <c r="G1316" i="3"/>
  <c r="L1316" i="3"/>
  <c r="E1316" i="3"/>
  <c r="K1316" i="3"/>
  <c r="H1316" i="3"/>
  <c r="L1318" i="3"/>
  <c r="H1318" i="3"/>
  <c r="K1318" i="3"/>
  <c r="F1318" i="3"/>
  <c r="J1318" i="3"/>
  <c r="I1318" i="3"/>
  <c r="G1318" i="3"/>
  <c r="E1318" i="3"/>
  <c r="J1320" i="3"/>
  <c r="F1320" i="3"/>
  <c r="H1320" i="3"/>
  <c r="G1320" i="3"/>
  <c r="L1320" i="3"/>
  <c r="E1320" i="3"/>
  <c r="K1320" i="3"/>
  <c r="I1320" i="3"/>
  <c r="L1322" i="3"/>
  <c r="H1322" i="3"/>
  <c r="J1322" i="3"/>
  <c r="E1322" i="3"/>
  <c r="K1322" i="3"/>
  <c r="I1322" i="3"/>
  <c r="G1322" i="3"/>
  <c r="F1322" i="3"/>
  <c r="J1324" i="3"/>
  <c r="F1324" i="3"/>
  <c r="L1324" i="3"/>
  <c r="G1324" i="3"/>
  <c r="H1324" i="3"/>
  <c r="E1324" i="3"/>
  <c r="K1324" i="3"/>
  <c r="I1324" i="3"/>
  <c r="L1326" i="3"/>
  <c r="H1326" i="3"/>
  <c r="I1326" i="3"/>
  <c r="K1326" i="3"/>
  <c r="E1326" i="3"/>
  <c r="J1326" i="3"/>
  <c r="G1326" i="3"/>
  <c r="F1326" i="3"/>
  <c r="J1328" i="3"/>
  <c r="F1328" i="3"/>
  <c r="K1328" i="3"/>
  <c r="E1328" i="3"/>
  <c r="H1328" i="3"/>
  <c r="G1328" i="3"/>
  <c r="L1328" i="3"/>
  <c r="I1328" i="3"/>
  <c r="L1330" i="3"/>
  <c r="H1330" i="3"/>
  <c r="G1330" i="3"/>
  <c r="K1330" i="3"/>
  <c r="E1330" i="3"/>
  <c r="J1330" i="3"/>
  <c r="I1330" i="3"/>
  <c r="F1330" i="3"/>
  <c r="J1332" i="3"/>
  <c r="F1332" i="3"/>
  <c r="I1332" i="3"/>
  <c r="H1332" i="3"/>
  <c r="G1332" i="3"/>
  <c r="L1332" i="3"/>
  <c r="E1332" i="3"/>
  <c r="K1332" i="3"/>
  <c r="L1334" i="3"/>
  <c r="H1334" i="3"/>
  <c r="K1334" i="3"/>
  <c r="F1334" i="3"/>
  <c r="E1334" i="3"/>
  <c r="J1334" i="3"/>
  <c r="I1334" i="3"/>
  <c r="G1334" i="3"/>
  <c r="J1336" i="3"/>
  <c r="F1336" i="3"/>
  <c r="H1336" i="3"/>
  <c r="I1336" i="3"/>
  <c r="G1336" i="3"/>
  <c r="E1336" i="3"/>
  <c r="L1336" i="3"/>
  <c r="K1336" i="3"/>
  <c r="L1338" i="3"/>
  <c r="H1338" i="3"/>
  <c r="J1338" i="3"/>
  <c r="E1338" i="3"/>
  <c r="F1338" i="3"/>
  <c r="K1338" i="3"/>
  <c r="I1338" i="3"/>
  <c r="G1338" i="3"/>
  <c r="J1340" i="3"/>
  <c r="F1340" i="3"/>
  <c r="L1340" i="3"/>
  <c r="G1340" i="3"/>
  <c r="I1340" i="3"/>
  <c r="H1340" i="3"/>
  <c r="K1340" i="3"/>
  <c r="E1340" i="3"/>
  <c r="L1342" i="3"/>
  <c r="H1342" i="3"/>
  <c r="I1342" i="3"/>
  <c r="F1342" i="3"/>
  <c r="K1342" i="3"/>
  <c r="E1342" i="3"/>
  <c r="J1342" i="3"/>
  <c r="G1342" i="3"/>
  <c r="J1344" i="3"/>
  <c r="F1344" i="3"/>
  <c r="K1344" i="3"/>
  <c r="E1344" i="3"/>
  <c r="I1344" i="3"/>
  <c r="H1344" i="3"/>
  <c r="G1344" i="3"/>
  <c r="L1344" i="3"/>
  <c r="L1346" i="3"/>
  <c r="H1346" i="3"/>
  <c r="G1346" i="3"/>
  <c r="F1346" i="3"/>
  <c r="K1346" i="3"/>
  <c r="E1346" i="3"/>
  <c r="J1346" i="3"/>
  <c r="I1346" i="3"/>
  <c r="J1348" i="3"/>
  <c r="F1348" i="3"/>
  <c r="I1348" i="3"/>
  <c r="K1348" i="3"/>
  <c r="H1348" i="3"/>
  <c r="G1348" i="3"/>
  <c r="L1348" i="3"/>
  <c r="E1348" i="3"/>
  <c r="L1350" i="3"/>
  <c r="H1350" i="3"/>
  <c r="K1350" i="3"/>
  <c r="F1350" i="3"/>
  <c r="G1350" i="3"/>
  <c r="E1350" i="3"/>
  <c r="J1350" i="3"/>
  <c r="I1350" i="3"/>
  <c r="J1352" i="3"/>
  <c r="F1352" i="3"/>
  <c r="H1352" i="3"/>
  <c r="K1352" i="3"/>
  <c r="I1352" i="3"/>
  <c r="G1352" i="3"/>
  <c r="E1352" i="3"/>
  <c r="L1352" i="3"/>
  <c r="L1354" i="3"/>
  <c r="H1354" i="3"/>
  <c r="J1354" i="3"/>
  <c r="E1354" i="3"/>
  <c r="G1354" i="3"/>
  <c r="F1354" i="3"/>
  <c r="K1354" i="3"/>
  <c r="I1354" i="3"/>
  <c r="J1356" i="3"/>
  <c r="F1356" i="3"/>
  <c r="L1356" i="3"/>
  <c r="G1356" i="3"/>
  <c r="K1356" i="3"/>
  <c r="I1356" i="3"/>
  <c r="H1356" i="3"/>
  <c r="E1356" i="3"/>
  <c r="L1358" i="3"/>
  <c r="H1358" i="3"/>
  <c r="I1358" i="3"/>
  <c r="G1358" i="3"/>
  <c r="F1358" i="3"/>
  <c r="E1358" i="3"/>
  <c r="K1358" i="3"/>
  <c r="J1358" i="3"/>
  <c r="J1360" i="3"/>
  <c r="F1360" i="3"/>
  <c r="K1360" i="3"/>
  <c r="E1360" i="3"/>
  <c r="L1360" i="3"/>
  <c r="I1360" i="3"/>
  <c r="H1360" i="3"/>
  <c r="G1360" i="3"/>
  <c r="L1362" i="3"/>
  <c r="H1362" i="3"/>
  <c r="G1362" i="3"/>
  <c r="I1362" i="3"/>
  <c r="F1362" i="3"/>
  <c r="K1362" i="3"/>
  <c r="J1362" i="3"/>
  <c r="E1362" i="3"/>
  <c r="J1364" i="3"/>
  <c r="F1364" i="3"/>
  <c r="I1364" i="3"/>
  <c r="L1364" i="3"/>
  <c r="E1364" i="3"/>
  <c r="K1364" i="3"/>
  <c r="H1364" i="3"/>
  <c r="G1364" i="3"/>
  <c r="L1366" i="3"/>
  <c r="H1366" i="3"/>
  <c r="K1366" i="3"/>
  <c r="F1366" i="3"/>
  <c r="I1366" i="3"/>
  <c r="G1366" i="3"/>
  <c r="E1366" i="3"/>
  <c r="J1366" i="3"/>
  <c r="J1368" i="3"/>
  <c r="F1368" i="3"/>
  <c r="H1368" i="3"/>
  <c r="L1368" i="3"/>
  <c r="E1368" i="3"/>
  <c r="K1368" i="3"/>
  <c r="I1368" i="3"/>
  <c r="G1368" i="3"/>
  <c r="L1370" i="3"/>
  <c r="H1370" i="3"/>
  <c r="J1370" i="3"/>
  <c r="E1370" i="3"/>
  <c r="I1370" i="3"/>
  <c r="G1370" i="3"/>
  <c r="F1370" i="3"/>
  <c r="K1370" i="3"/>
  <c r="J1372" i="3"/>
  <c r="F1372" i="3"/>
  <c r="L1372" i="3"/>
  <c r="G1372" i="3"/>
  <c r="E1372" i="3"/>
  <c r="K1372" i="3"/>
  <c r="I1372" i="3"/>
  <c r="H1372" i="3"/>
  <c r="L1374" i="3"/>
  <c r="H1374" i="3"/>
  <c r="I1374" i="3"/>
  <c r="J1374" i="3"/>
  <c r="G1374" i="3"/>
  <c r="F1374" i="3"/>
  <c r="E1374" i="3"/>
  <c r="K1374" i="3"/>
  <c r="J1376" i="3"/>
  <c r="F1376" i="3"/>
  <c r="K1376" i="3"/>
  <c r="E1376" i="3"/>
  <c r="G1376" i="3"/>
  <c r="L1376" i="3"/>
  <c r="I1376" i="3"/>
  <c r="H1376" i="3"/>
  <c r="L1378" i="3"/>
  <c r="H1378" i="3"/>
  <c r="G1378" i="3"/>
  <c r="J1378" i="3"/>
  <c r="I1378" i="3"/>
  <c r="K1378" i="3"/>
  <c r="F1378" i="3"/>
  <c r="E1378" i="3"/>
  <c r="J1380" i="3"/>
  <c r="F1380" i="3"/>
  <c r="I1380" i="3"/>
  <c r="G1380" i="3"/>
  <c r="L1380" i="3"/>
  <c r="E1380" i="3"/>
  <c r="K1380" i="3"/>
  <c r="H1380" i="3"/>
  <c r="L1382" i="3"/>
  <c r="H1382" i="3"/>
  <c r="K1382" i="3"/>
  <c r="F1382" i="3"/>
  <c r="J1382" i="3"/>
  <c r="I1382" i="3"/>
  <c r="G1382" i="3"/>
  <c r="E1382" i="3"/>
  <c r="J1384" i="3"/>
  <c r="F1384" i="3"/>
  <c r="H1384" i="3"/>
  <c r="G1384" i="3"/>
  <c r="L1384" i="3"/>
  <c r="E1384" i="3"/>
  <c r="K1384" i="3"/>
  <c r="I1384" i="3"/>
  <c r="L1386" i="3"/>
  <c r="H1386" i="3"/>
  <c r="J1386" i="3"/>
  <c r="E1386" i="3"/>
  <c r="K1386" i="3"/>
  <c r="I1386" i="3"/>
  <c r="G1386" i="3"/>
  <c r="F1386" i="3"/>
  <c r="J1388" i="3"/>
  <c r="F1388" i="3"/>
  <c r="L1388" i="3"/>
  <c r="G1388" i="3"/>
  <c r="H1388" i="3"/>
  <c r="E1388" i="3"/>
  <c r="K1388" i="3"/>
  <c r="I1388" i="3"/>
  <c r="L1390" i="3"/>
  <c r="H1390" i="3"/>
  <c r="I1390" i="3"/>
  <c r="K1390" i="3"/>
  <c r="E1390" i="3"/>
  <c r="J1390" i="3"/>
  <c r="G1390" i="3"/>
  <c r="F1390" i="3"/>
  <c r="J1392" i="3"/>
  <c r="F1392" i="3"/>
  <c r="K1392" i="3"/>
  <c r="E1392" i="3"/>
  <c r="H1392" i="3"/>
  <c r="G1392" i="3"/>
  <c r="L1392" i="3"/>
  <c r="I1392" i="3"/>
  <c r="L1394" i="3"/>
  <c r="H1394" i="3"/>
  <c r="G1394" i="3"/>
  <c r="K1394" i="3"/>
  <c r="E1394" i="3"/>
  <c r="J1394" i="3"/>
  <c r="I1394" i="3"/>
  <c r="F1394" i="3"/>
  <c r="J1396" i="3"/>
  <c r="F1396" i="3"/>
  <c r="I1396" i="3"/>
  <c r="H1396" i="3"/>
  <c r="G1396" i="3"/>
  <c r="E1396" i="3"/>
  <c r="L1396" i="3"/>
  <c r="K1396" i="3"/>
  <c r="L1398" i="3"/>
  <c r="H1398" i="3"/>
  <c r="K1398" i="3"/>
  <c r="F1398" i="3"/>
  <c r="E1398" i="3"/>
  <c r="J1398" i="3"/>
  <c r="I1398" i="3"/>
  <c r="G1398" i="3"/>
  <c r="J1400" i="3"/>
  <c r="F1400" i="3"/>
  <c r="H1400" i="3"/>
  <c r="I1400" i="3"/>
  <c r="G1400" i="3"/>
  <c r="L1400" i="3"/>
  <c r="K1400" i="3"/>
  <c r="E1400" i="3"/>
  <c r="L1402" i="3"/>
  <c r="H1402" i="3"/>
  <c r="J1402" i="3"/>
  <c r="E1402" i="3"/>
  <c r="F1402" i="3"/>
  <c r="K1402" i="3"/>
  <c r="I1402" i="3"/>
  <c r="G1402" i="3"/>
  <c r="J1404" i="3"/>
  <c r="F1404" i="3"/>
  <c r="L1404" i="3"/>
  <c r="G1404" i="3"/>
  <c r="I1404" i="3"/>
  <c r="H1404" i="3"/>
  <c r="E1404" i="3"/>
  <c r="K1404" i="3"/>
  <c r="L1406" i="3"/>
  <c r="H1406" i="3"/>
  <c r="I1406" i="3"/>
  <c r="F1406" i="3"/>
  <c r="K1406" i="3"/>
  <c r="E1406" i="3"/>
  <c r="J1406" i="3"/>
  <c r="G1406" i="3"/>
  <c r="J1408" i="3"/>
  <c r="F1408" i="3"/>
  <c r="K1408" i="3"/>
  <c r="E1408" i="3"/>
  <c r="I1408" i="3"/>
  <c r="H1408" i="3"/>
  <c r="G1408" i="3"/>
  <c r="L1408" i="3"/>
  <c r="L1410" i="3"/>
  <c r="H1410" i="3"/>
  <c r="G1410" i="3"/>
  <c r="F1410" i="3"/>
  <c r="K1410" i="3"/>
  <c r="E1410" i="3"/>
  <c r="J1410" i="3"/>
  <c r="I1410" i="3"/>
  <c r="J1412" i="3"/>
  <c r="F1412" i="3"/>
  <c r="I1412" i="3"/>
  <c r="K1412" i="3"/>
  <c r="H1412" i="3"/>
  <c r="G1412" i="3"/>
  <c r="E1412" i="3"/>
  <c r="L1412" i="3"/>
  <c r="L1414" i="3"/>
  <c r="H1414" i="3"/>
  <c r="K1414" i="3"/>
  <c r="F1414" i="3"/>
  <c r="G1414" i="3"/>
  <c r="E1414" i="3"/>
  <c r="J1414" i="3"/>
  <c r="I1414" i="3"/>
  <c r="J1416" i="3"/>
  <c r="F1416" i="3"/>
  <c r="H1416" i="3"/>
  <c r="K1416" i="3"/>
  <c r="I1416" i="3"/>
  <c r="L1416" i="3"/>
  <c r="G1416" i="3"/>
  <c r="E1416" i="3"/>
  <c r="L1418" i="3"/>
  <c r="H1418" i="3"/>
  <c r="J1418" i="3"/>
  <c r="E1418" i="3"/>
  <c r="G1418" i="3"/>
  <c r="F1418" i="3"/>
  <c r="K1418" i="3"/>
  <c r="I1418" i="3"/>
  <c r="J1420" i="3"/>
  <c r="F1420" i="3"/>
  <c r="L1420" i="3"/>
  <c r="G1420" i="3"/>
  <c r="K1420" i="3"/>
  <c r="I1420" i="3"/>
  <c r="H1420" i="3"/>
  <c r="E1420" i="3"/>
  <c r="L1422" i="3"/>
  <c r="H1422" i="3"/>
  <c r="I1422" i="3"/>
  <c r="G1422" i="3"/>
  <c r="F1422" i="3"/>
  <c r="K1422" i="3"/>
  <c r="J1422" i="3"/>
  <c r="E1422" i="3"/>
  <c r="J1424" i="3"/>
  <c r="F1424" i="3"/>
  <c r="K1424" i="3"/>
  <c r="E1424" i="3"/>
  <c r="L1424" i="3"/>
  <c r="I1424" i="3"/>
  <c r="H1424" i="3"/>
  <c r="G1424" i="3"/>
  <c r="L1426" i="3"/>
  <c r="H1426" i="3"/>
  <c r="G1426" i="3"/>
  <c r="I1426" i="3"/>
  <c r="F1426" i="3"/>
  <c r="E1426" i="3"/>
  <c r="K1426" i="3"/>
  <c r="J1426" i="3"/>
  <c r="J1428" i="3"/>
  <c r="F1428" i="3"/>
  <c r="I1428" i="3"/>
  <c r="L1428" i="3"/>
  <c r="E1428" i="3"/>
  <c r="K1428" i="3"/>
  <c r="H1428" i="3"/>
  <c r="G1428" i="3"/>
  <c r="L1430" i="3"/>
  <c r="H1430" i="3"/>
  <c r="K1430" i="3"/>
  <c r="F1430" i="3"/>
  <c r="I1430" i="3"/>
  <c r="G1430" i="3"/>
  <c r="J1430" i="3"/>
  <c r="E1430" i="3"/>
  <c r="J1432" i="3"/>
  <c r="F1432" i="3"/>
  <c r="H1432" i="3"/>
  <c r="L1432" i="3"/>
  <c r="E1432" i="3"/>
  <c r="K1432" i="3"/>
  <c r="I1432" i="3"/>
  <c r="G1432" i="3"/>
  <c r="L1434" i="3"/>
  <c r="H1434" i="3"/>
  <c r="J1434" i="3"/>
  <c r="E1434" i="3"/>
  <c r="I1434" i="3"/>
  <c r="G1434" i="3"/>
  <c r="F1434" i="3"/>
  <c r="K1434" i="3"/>
  <c r="J1436" i="3"/>
  <c r="F1436" i="3"/>
  <c r="L1436" i="3"/>
  <c r="G1436" i="3"/>
  <c r="E1436" i="3"/>
  <c r="K1436" i="3"/>
  <c r="I1436" i="3"/>
  <c r="H1436" i="3"/>
  <c r="L1438" i="3"/>
  <c r="H1438" i="3"/>
  <c r="I1438" i="3"/>
  <c r="J1438" i="3"/>
  <c r="G1438" i="3"/>
  <c r="F1438" i="3"/>
  <c r="K1438" i="3"/>
  <c r="E1438" i="3"/>
  <c r="J1440" i="3"/>
  <c r="F1440" i="3"/>
  <c r="K1440" i="3"/>
  <c r="E1440" i="3"/>
  <c r="G1440" i="3"/>
  <c r="L1440" i="3"/>
  <c r="I1440" i="3"/>
  <c r="H1440" i="3"/>
  <c r="L1442" i="3"/>
  <c r="H1442" i="3"/>
  <c r="G1442" i="3"/>
  <c r="J1442" i="3"/>
  <c r="I1442" i="3"/>
  <c r="F1442" i="3"/>
  <c r="E1442" i="3"/>
  <c r="K1442" i="3"/>
  <c r="J1444" i="3"/>
  <c r="F1444" i="3"/>
  <c r="I1444" i="3"/>
  <c r="G1444" i="3"/>
  <c r="L1444" i="3"/>
  <c r="E1444" i="3"/>
  <c r="K1444" i="3"/>
  <c r="H1444" i="3"/>
  <c r="L1446" i="3"/>
  <c r="H1446" i="3"/>
  <c r="K1446" i="3"/>
  <c r="F1446" i="3"/>
  <c r="J1446" i="3"/>
  <c r="I1446" i="3"/>
  <c r="G1446" i="3"/>
  <c r="E1446" i="3"/>
  <c r="J1448" i="3"/>
  <c r="F1448" i="3"/>
  <c r="H1448" i="3"/>
  <c r="G1448" i="3"/>
  <c r="L1448" i="3"/>
  <c r="E1448" i="3"/>
  <c r="K1448" i="3"/>
  <c r="I1448" i="3"/>
  <c r="L1450" i="3"/>
  <c r="H1450" i="3"/>
  <c r="J1450" i="3"/>
  <c r="E1450" i="3"/>
  <c r="K1450" i="3"/>
  <c r="I1450" i="3"/>
  <c r="G1450" i="3"/>
  <c r="F1450" i="3"/>
  <c r="J1452" i="3"/>
  <c r="F1452" i="3"/>
  <c r="L1452" i="3"/>
  <c r="G1452" i="3"/>
  <c r="H1452" i="3"/>
  <c r="E1452" i="3"/>
  <c r="K1452" i="3"/>
  <c r="I1452" i="3"/>
  <c r="L1454" i="3"/>
  <c r="H1454" i="3"/>
  <c r="I1454" i="3"/>
  <c r="K1454" i="3"/>
  <c r="E1454" i="3"/>
  <c r="J1454" i="3"/>
  <c r="G1454" i="3"/>
  <c r="F1454" i="3"/>
  <c r="J1456" i="3"/>
  <c r="F1456" i="3"/>
  <c r="K1456" i="3"/>
  <c r="E1456" i="3"/>
  <c r="H1456" i="3"/>
  <c r="G1456" i="3"/>
  <c r="L1456" i="3"/>
  <c r="I1456" i="3"/>
  <c r="L1458" i="3"/>
  <c r="H1458" i="3"/>
  <c r="G1458" i="3"/>
  <c r="K1458" i="3"/>
  <c r="E1458" i="3"/>
  <c r="J1458" i="3"/>
  <c r="I1458" i="3"/>
  <c r="F1458" i="3"/>
  <c r="J1460" i="3"/>
  <c r="F1460" i="3"/>
  <c r="I1460" i="3"/>
  <c r="H1460" i="3"/>
  <c r="G1460" i="3"/>
  <c r="L1460" i="3"/>
  <c r="K1460" i="3"/>
  <c r="E1460" i="3"/>
  <c r="L1462" i="3"/>
  <c r="H1462" i="3"/>
  <c r="K1462" i="3"/>
  <c r="F1462" i="3"/>
  <c r="E1462" i="3"/>
  <c r="J1462" i="3"/>
  <c r="I1462" i="3"/>
  <c r="G1462" i="3"/>
  <c r="J1464" i="3"/>
  <c r="F1464" i="3"/>
  <c r="H1464" i="3"/>
  <c r="I1464" i="3"/>
  <c r="G1464" i="3"/>
  <c r="E1464" i="3"/>
  <c r="L1464" i="3"/>
  <c r="K1464" i="3"/>
  <c r="L1466" i="3"/>
  <c r="H1466" i="3"/>
  <c r="J1466" i="3"/>
  <c r="E1466" i="3"/>
  <c r="F1466" i="3"/>
  <c r="K1466" i="3"/>
  <c r="I1466" i="3"/>
  <c r="G1466" i="3"/>
  <c r="J1468" i="3"/>
  <c r="F1468" i="3"/>
  <c r="L1468" i="3"/>
  <c r="G1468" i="3"/>
  <c r="I1468" i="3"/>
  <c r="H1468" i="3"/>
  <c r="K1468" i="3"/>
  <c r="E1468" i="3"/>
  <c r="L1470" i="3"/>
  <c r="H1470" i="3"/>
  <c r="I1470" i="3"/>
  <c r="F1470" i="3"/>
  <c r="K1470" i="3"/>
  <c r="E1470" i="3"/>
  <c r="J1470" i="3"/>
  <c r="G1470" i="3"/>
  <c r="J1472" i="3"/>
  <c r="F1472" i="3"/>
  <c r="K1472" i="3"/>
  <c r="E1472" i="3"/>
  <c r="I1472" i="3"/>
  <c r="H1472" i="3"/>
  <c r="G1472" i="3"/>
  <c r="L1472" i="3"/>
  <c r="L1474" i="3"/>
  <c r="H1474" i="3"/>
  <c r="G1474" i="3"/>
  <c r="F1474" i="3"/>
  <c r="K1474" i="3"/>
  <c r="E1474" i="3"/>
  <c r="J1474" i="3"/>
  <c r="I1474" i="3"/>
  <c r="J1476" i="3"/>
  <c r="F1476" i="3"/>
  <c r="I1476" i="3"/>
  <c r="K1476" i="3"/>
  <c r="H1476" i="3"/>
  <c r="L1476" i="3"/>
  <c r="G1476" i="3"/>
  <c r="E1476" i="3"/>
  <c r="L1478" i="3"/>
  <c r="H1478" i="3"/>
  <c r="K1478" i="3"/>
  <c r="F1478" i="3"/>
  <c r="G1478" i="3"/>
  <c r="E1478" i="3"/>
  <c r="J1478" i="3"/>
  <c r="I1478" i="3"/>
  <c r="J1480" i="3"/>
  <c r="F1480" i="3"/>
  <c r="H1480" i="3"/>
  <c r="K1480" i="3"/>
  <c r="I1480" i="3"/>
  <c r="G1480" i="3"/>
  <c r="E1480" i="3"/>
  <c r="L1480" i="3"/>
  <c r="L1482" i="3"/>
  <c r="H1482" i="3"/>
  <c r="J1482" i="3"/>
  <c r="E1482" i="3"/>
  <c r="G1482" i="3"/>
  <c r="F1482" i="3"/>
  <c r="K1482" i="3"/>
  <c r="I1482" i="3"/>
  <c r="J1484" i="3"/>
  <c r="F1484" i="3"/>
  <c r="L1484" i="3"/>
  <c r="G1484" i="3"/>
  <c r="K1484" i="3"/>
  <c r="I1484" i="3"/>
  <c r="H1484" i="3"/>
  <c r="E1484" i="3"/>
  <c r="L1486" i="3"/>
  <c r="H1486" i="3"/>
  <c r="I1486" i="3"/>
  <c r="G1486" i="3"/>
  <c r="F1486" i="3"/>
  <c r="E1486" i="3"/>
  <c r="K1486" i="3"/>
  <c r="J1486" i="3"/>
  <c r="J1488" i="3"/>
  <c r="F1488" i="3"/>
  <c r="K1488" i="3"/>
  <c r="E1488" i="3"/>
  <c r="L1488" i="3"/>
  <c r="I1488" i="3"/>
  <c r="H1488" i="3"/>
  <c r="G1488" i="3"/>
  <c r="L1490" i="3"/>
  <c r="H1490" i="3"/>
  <c r="G1490" i="3"/>
  <c r="I1490" i="3"/>
  <c r="F1490" i="3"/>
  <c r="K1490" i="3"/>
  <c r="J1490" i="3"/>
  <c r="E1490" i="3"/>
  <c r="J1492" i="3"/>
  <c r="F1492" i="3"/>
  <c r="I1492" i="3"/>
  <c r="L1492" i="3"/>
  <c r="E1492" i="3"/>
  <c r="K1492" i="3"/>
  <c r="H1492" i="3"/>
  <c r="G1492" i="3"/>
  <c r="L1494" i="3"/>
  <c r="H1494" i="3"/>
  <c r="K1494" i="3"/>
  <c r="F1494" i="3"/>
  <c r="I1494" i="3"/>
  <c r="G1494" i="3"/>
  <c r="E1494" i="3"/>
  <c r="J1494" i="3"/>
  <c r="J1496" i="3"/>
  <c r="F1496" i="3"/>
  <c r="H1496" i="3"/>
  <c r="L1496" i="3"/>
  <c r="E1496" i="3"/>
  <c r="K1496" i="3"/>
  <c r="I1496" i="3"/>
  <c r="G1496" i="3"/>
  <c r="L1498" i="3"/>
  <c r="H1498" i="3"/>
  <c r="J1498" i="3"/>
  <c r="E1498" i="3"/>
  <c r="I1498" i="3"/>
  <c r="G1498" i="3"/>
  <c r="F1498" i="3"/>
  <c r="K1498" i="3"/>
  <c r="J1500" i="3"/>
  <c r="F1500" i="3"/>
  <c r="L1500" i="3"/>
  <c r="G1500" i="3"/>
  <c r="E1500" i="3"/>
  <c r="K1500" i="3"/>
  <c r="I1500" i="3"/>
  <c r="H1500" i="3"/>
  <c r="L1502" i="3"/>
  <c r="H1502" i="3"/>
  <c r="I1502" i="3"/>
  <c r="J1502" i="3"/>
  <c r="G1502" i="3"/>
  <c r="F1502" i="3"/>
  <c r="E1502" i="3"/>
  <c r="K1502" i="3"/>
  <c r="J1504" i="3"/>
  <c r="F1504" i="3"/>
  <c r="K1504" i="3"/>
  <c r="E1504" i="3"/>
  <c r="G1504" i="3"/>
  <c r="L1504" i="3"/>
  <c r="I1504" i="3"/>
  <c r="H1504" i="3"/>
  <c r="L1506" i="3"/>
  <c r="H1506" i="3"/>
  <c r="G1506" i="3"/>
  <c r="J1506" i="3"/>
  <c r="I1506" i="3"/>
  <c r="K1506" i="3"/>
  <c r="F1506" i="3"/>
  <c r="E1506" i="3"/>
  <c r="J1508" i="3"/>
  <c r="F1508" i="3"/>
  <c r="I1508" i="3"/>
  <c r="G1508" i="3"/>
  <c r="L1508" i="3"/>
  <c r="E1508" i="3"/>
  <c r="K1508" i="3"/>
  <c r="H1508" i="3"/>
  <c r="L1510" i="3"/>
  <c r="H1510" i="3"/>
  <c r="K1510" i="3"/>
  <c r="F1510" i="3"/>
  <c r="J1510" i="3"/>
  <c r="I1510" i="3"/>
  <c r="G1510" i="3"/>
  <c r="E1510" i="3"/>
  <c r="J1512" i="3"/>
  <c r="F1512" i="3"/>
  <c r="H1512" i="3"/>
  <c r="G1512" i="3"/>
  <c r="L1512" i="3"/>
  <c r="E1512" i="3"/>
  <c r="K1512" i="3"/>
  <c r="I1512" i="3"/>
  <c r="L1514" i="3"/>
  <c r="H1514" i="3"/>
  <c r="J1514" i="3"/>
  <c r="E1514" i="3"/>
  <c r="K1514" i="3"/>
  <c r="I1514" i="3"/>
  <c r="G1514" i="3"/>
  <c r="F1514" i="3"/>
  <c r="J1516" i="3"/>
  <c r="F1516" i="3"/>
  <c r="L1516" i="3"/>
  <c r="G1516" i="3"/>
  <c r="H1516" i="3"/>
  <c r="E1516" i="3"/>
  <c r="K1516" i="3"/>
  <c r="I1516" i="3"/>
  <c r="L1518" i="3"/>
  <c r="H1518" i="3"/>
  <c r="I1518" i="3"/>
  <c r="K1518" i="3"/>
  <c r="E1518" i="3"/>
  <c r="J1518" i="3"/>
  <c r="G1518" i="3"/>
  <c r="F1518" i="3"/>
  <c r="J1520" i="3"/>
  <c r="F1520" i="3"/>
  <c r="K1520" i="3"/>
  <c r="E1520" i="3"/>
  <c r="H1520" i="3"/>
  <c r="G1520" i="3"/>
  <c r="L1520" i="3"/>
  <c r="I1520" i="3"/>
  <c r="L1522" i="3"/>
  <c r="H1522" i="3"/>
  <c r="G1522" i="3"/>
  <c r="K1522" i="3"/>
  <c r="E1522" i="3"/>
  <c r="J1522" i="3"/>
  <c r="I1522" i="3"/>
  <c r="F1522" i="3"/>
  <c r="J1524" i="3"/>
  <c r="F1524" i="3"/>
  <c r="I1524" i="3"/>
  <c r="H1524" i="3"/>
  <c r="G1524" i="3"/>
  <c r="E1524" i="3"/>
  <c r="L1524" i="3"/>
  <c r="K1524" i="3"/>
  <c r="L1526" i="3"/>
  <c r="H1526" i="3"/>
  <c r="K1526" i="3"/>
  <c r="F1526" i="3"/>
  <c r="E1526" i="3"/>
  <c r="J1526" i="3"/>
  <c r="I1526" i="3"/>
  <c r="G1526" i="3"/>
  <c r="J1528" i="3"/>
  <c r="F1528" i="3"/>
  <c r="H1528" i="3"/>
  <c r="I1528" i="3"/>
  <c r="G1528" i="3"/>
  <c r="L1528" i="3"/>
  <c r="E1528" i="3"/>
  <c r="K1528" i="3"/>
  <c r="L1530" i="3"/>
  <c r="H1530" i="3"/>
  <c r="J1530" i="3"/>
  <c r="E1530" i="3"/>
  <c r="F1530" i="3"/>
  <c r="K1530" i="3"/>
  <c r="I1530" i="3"/>
  <c r="G1530" i="3"/>
  <c r="J1532" i="3"/>
  <c r="F1532" i="3"/>
  <c r="L1532" i="3"/>
  <c r="G1532" i="3"/>
  <c r="I1532" i="3"/>
  <c r="H1532" i="3"/>
  <c r="E1532" i="3"/>
  <c r="K1532" i="3"/>
  <c r="L1534" i="3"/>
  <c r="H1534" i="3"/>
  <c r="I1534" i="3"/>
  <c r="F1534" i="3"/>
  <c r="K1534" i="3"/>
  <c r="E1534" i="3"/>
  <c r="J1534" i="3"/>
  <c r="G1534" i="3"/>
  <c r="J1536" i="3"/>
  <c r="F1536" i="3"/>
  <c r="K1536" i="3"/>
  <c r="E1536" i="3"/>
  <c r="I1536" i="3"/>
  <c r="H1536" i="3"/>
  <c r="L1536" i="3"/>
  <c r="G1536" i="3"/>
  <c r="L1538" i="3"/>
  <c r="H1538" i="3"/>
  <c r="G1538" i="3"/>
  <c r="F1538" i="3"/>
  <c r="K1538" i="3"/>
  <c r="E1538" i="3"/>
  <c r="J1538" i="3"/>
  <c r="I1538" i="3"/>
  <c r="J1540" i="3"/>
  <c r="F1540" i="3"/>
  <c r="I1540" i="3"/>
  <c r="K1540" i="3"/>
  <c r="H1540" i="3"/>
  <c r="G1540" i="3"/>
  <c r="E1540" i="3"/>
  <c r="L1540" i="3"/>
  <c r="L1542" i="3"/>
  <c r="H1542" i="3"/>
  <c r="K1542" i="3"/>
  <c r="F1542" i="3"/>
  <c r="G1542" i="3"/>
  <c r="E1542" i="3"/>
  <c r="J1542" i="3"/>
  <c r="I1542" i="3"/>
  <c r="J1544" i="3"/>
  <c r="F1544" i="3"/>
  <c r="H1544" i="3"/>
  <c r="K1544" i="3"/>
  <c r="I1544" i="3"/>
  <c r="G1544" i="3"/>
  <c r="L1544" i="3"/>
  <c r="E1544" i="3"/>
  <c r="L1546" i="3"/>
  <c r="H1546" i="3"/>
  <c r="J1546" i="3"/>
  <c r="E1546" i="3"/>
  <c r="G1546" i="3"/>
  <c r="F1546" i="3"/>
  <c r="K1546" i="3"/>
  <c r="I1546" i="3"/>
  <c r="J1548" i="3"/>
  <c r="F1548" i="3"/>
  <c r="L1548" i="3"/>
  <c r="G1548" i="3"/>
  <c r="K1548" i="3"/>
  <c r="I1548" i="3"/>
  <c r="H1548" i="3"/>
  <c r="E1548" i="3"/>
  <c r="L1550" i="3"/>
  <c r="H1550" i="3"/>
  <c r="I1550" i="3"/>
  <c r="G1550" i="3"/>
  <c r="F1550" i="3"/>
  <c r="K1550" i="3"/>
  <c r="E1550" i="3"/>
  <c r="J1550" i="3"/>
  <c r="J1552" i="3"/>
  <c r="F1552" i="3"/>
  <c r="K1552" i="3"/>
  <c r="E1552" i="3"/>
  <c r="L1552" i="3"/>
  <c r="I1552" i="3"/>
  <c r="H1552" i="3"/>
  <c r="G1552" i="3"/>
  <c r="L1554" i="3"/>
  <c r="H1554" i="3"/>
  <c r="G1554" i="3"/>
  <c r="I1554" i="3"/>
  <c r="F1554" i="3"/>
  <c r="E1554" i="3"/>
  <c r="K1554" i="3"/>
  <c r="J1554" i="3"/>
  <c r="J1556" i="3"/>
  <c r="F1556" i="3"/>
  <c r="I1556" i="3"/>
  <c r="L1556" i="3"/>
  <c r="E1556" i="3"/>
  <c r="K1556" i="3"/>
  <c r="H1556" i="3"/>
  <c r="G1556" i="3"/>
  <c r="L1558" i="3"/>
  <c r="H1558" i="3"/>
  <c r="K1558" i="3"/>
  <c r="F1558" i="3"/>
  <c r="I1558" i="3"/>
  <c r="G1558" i="3"/>
  <c r="J1558" i="3"/>
  <c r="E1558" i="3"/>
  <c r="J1560" i="3"/>
  <c r="F1560" i="3"/>
  <c r="H1560" i="3"/>
  <c r="L1560" i="3"/>
  <c r="E1560" i="3"/>
  <c r="K1560" i="3"/>
  <c r="I1560" i="3"/>
  <c r="G1560" i="3"/>
  <c r="L1562" i="3"/>
  <c r="H1562" i="3"/>
  <c r="J1562" i="3"/>
  <c r="E1562" i="3"/>
  <c r="I1562" i="3"/>
  <c r="G1562" i="3"/>
  <c r="F1562" i="3"/>
  <c r="K1562" i="3"/>
  <c r="J1564" i="3"/>
  <c r="F1564" i="3"/>
  <c r="L1564" i="3"/>
  <c r="G1564" i="3"/>
  <c r="E1564" i="3"/>
  <c r="K1564" i="3"/>
  <c r="I1564" i="3"/>
  <c r="H1564" i="3"/>
  <c r="L1566" i="3"/>
  <c r="H1566" i="3"/>
  <c r="I1566" i="3"/>
  <c r="J1566" i="3"/>
  <c r="G1566" i="3"/>
  <c r="K1566" i="3"/>
  <c r="F1566" i="3"/>
  <c r="E1566" i="3"/>
  <c r="J1568" i="3"/>
  <c r="F1568" i="3"/>
  <c r="K1568" i="3"/>
  <c r="E1568" i="3"/>
  <c r="G1568" i="3"/>
  <c r="L1568" i="3"/>
  <c r="I1568" i="3"/>
  <c r="H1568" i="3"/>
  <c r="L1570" i="3"/>
  <c r="H1570" i="3"/>
  <c r="G1570" i="3"/>
  <c r="J1570" i="3"/>
  <c r="I1570" i="3"/>
  <c r="F1570" i="3"/>
  <c r="E1570" i="3"/>
  <c r="K1570" i="3"/>
  <c r="J1572" i="3"/>
  <c r="F1572" i="3"/>
  <c r="I1572" i="3"/>
  <c r="G1572" i="3"/>
  <c r="L1572" i="3"/>
  <c r="E1572" i="3"/>
  <c r="K1572" i="3"/>
  <c r="H1572" i="3"/>
  <c r="L1574" i="3"/>
  <c r="H1574" i="3"/>
  <c r="K1574" i="3"/>
  <c r="F1574" i="3"/>
  <c r="J1574" i="3"/>
  <c r="I1574" i="3"/>
  <c r="G1574" i="3"/>
  <c r="E1574" i="3"/>
  <c r="J1576" i="3"/>
  <c r="F1576" i="3"/>
  <c r="H1576" i="3"/>
  <c r="G1576" i="3"/>
  <c r="L1576" i="3"/>
  <c r="E1576" i="3"/>
  <c r="K1576" i="3"/>
  <c r="I1576" i="3"/>
  <c r="L1578" i="3"/>
  <c r="H1578" i="3"/>
  <c r="J1578" i="3"/>
  <c r="E1578" i="3"/>
  <c r="K1578" i="3"/>
  <c r="I1578" i="3"/>
  <c r="G1578" i="3"/>
  <c r="F1578" i="3"/>
  <c r="J1580" i="3"/>
  <c r="F1580" i="3"/>
  <c r="L1580" i="3"/>
  <c r="G1580" i="3"/>
  <c r="H1580" i="3"/>
  <c r="E1580" i="3"/>
  <c r="K1580" i="3"/>
  <c r="I1580" i="3"/>
  <c r="L1582" i="3"/>
  <c r="H1582" i="3"/>
  <c r="I1582" i="3"/>
  <c r="K1582" i="3"/>
  <c r="E1582" i="3"/>
  <c r="J1582" i="3"/>
  <c r="G1582" i="3"/>
  <c r="F1582" i="3"/>
  <c r="J1584" i="3"/>
  <c r="F1584" i="3"/>
  <c r="K1584" i="3"/>
  <c r="E1584" i="3"/>
  <c r="H1584" i="3"/>
  <c r="G1584" i="3"/>
  <c r="L1584" i="3"/>
  <c r="I1584" i="3"/>
  <c r="L1586" i="3"/>
  <c r="H1586" i="3"/>
  <c r="G1586" i="3"/>
  <c r="K1586" i="3"/>
  <c r="E1586" i="3"/>
  <c r="J1586" i="3"/>
  <c r="I1586" i="3"/>
  <c r="F1586" i="3"/>
  <c r="J1588" i="3"/>
  <c r="F1588" i="3"/>
  <c r="I1588" i="3"/>
  <c r="H1588" i="3"/>
  <c r="G1588" i="3"/>
  <c r="L1588" i="3"/>
  <c r="K1588" i="3"/>
  <c r="E1588" i="3"/>
  <c r="L1590" i="3"/>
  <c r="H1590" i="3"/>
  <c r="K1590" i="3"/>
  <c r="F1590" i="3"/>
  <c r="E1590" i="3"/>
  <c r="J1590" i="3"/>
  <c r="I1590" i="3"/>
  <c r="G1590" i="3"/>
  <c r="J1592" i="3"/>
  <c r="F1592" i="3"/>
  <c r="H1592" i="3"/>
  <c r="I1592" i="3"/>
  <c r="G1592" i="3"/>
  <c r="E1592" i="3"/>
  <c r="L1592" i="3"/>
  <c r="K1592" i="3"/>
  <c r="L1594" i="3"/>
  <c r="H1594" i="3"/>
  <c r="J1594" i="3"/>
  <c r="E1594" i="3"/>
  <c r="F1594" i="3"/>
  <c r="K1594" i="3"/>
  <c r="I1594" i="3"/>
  <c r="G1594" i="3"/>
  <c r="J1596" i="3"/>
  <c r="F1596" i="3"/>
  <c r="L1596" i="3"/>
  <c r="G1596" i="3"/>
  <c r="I1596" i="3"/>
  <c r="H1596" i="3"/>
  <c r="K1596" i="3"/>
  <c r="E1596" i="3"/>
  <c r="L1598" i="3"/>
  <c r="H1598" i="3"/>
  <c r="I1598" i="3"/>
  <c r="F1598" i="3"/>
  <c r="K1598" i="3"/>
  <c r="E1598" i="3"/>
  <c r="J1598" i="3"/>
  <c r="G1598" i="3"/>
  <c r="J1600" i="3"/>
  <c r="F1600" i="3"/>
  <c r="K1600" i="3"/>
  <c r="E1600" i="3"/>
  <c r="I1600" i="3"/>
  <c r="H1600" i="3"/>
  <c r="G1600" i="3"/>
  <c r="L1600" i="3"/>
  <c r="L1602" i="3"/>
  <c r="H1602" i="3"/>
  <c r="G1602" i="3"/>
  <c r="F1602" i="3"/>
  <c r="K1602" i="3"/>
  <c r="E1602" i="3"/>
  <c r="J1602" i="3"/>
  <c r="I1602" i="3"/>
  <c r="J1604" i="3"/>
  <c r="F1604" i="3"/>
  <c r="I1604" i="3"/>
  <c r="K1604" i="3"/>
  <c r="H1604" i="3"/>
  <c r="G1604" i="3"/>
  <c r="L1604" i="3"/>
  <c r="E1604" i="3"/>
  <c r="L1606" i="3"/>
  <c r="H1606" i="3"/>
  <c r="K1606" i="3"/>
  <c r="F1606" i="3"/>
  <c r="G1606" i="3"/>
  <c r="E1606" i="3"/>
  <c r="J1606" i="3"/>
  <c r="I1606" i="3"/>
  <c r="J1608" i="3"/>
  <c r="F1608" i="3"/>
  <c r="H1608" i="3"/>
  <c r="K1608" i="3"/>
  <c r="I1608" i="3"/>
  <c r="G1608" i="3"/>
  <c r="E1608" i="3"/>
  <c r="L1608" i="3"/>
  <c r="L1610" i="3"/>
  <c r="H1610" i="3"/>
  <c r="J1610" i="3"/>
  <c r="E1610" i="3"/>
  <c r="G1610" i="3"/>
  <c r="F1610" i="3"/>
  <c r="K1610" i="3"/>
  <c r="I1610" i="3"/>
  <c r="J1612" i="3"/>
  <c r="F1612" i="3"/>
  <c r="L1612" i="3"/>
  <c r="G1612" i="3"/>
  <c r="K1612" i="3"/>
  <c r="I1612" i="3"/>
  <c r="H1612" i="3"/>
  <c r="E1612" i="3"/>
  <c r="L1614" i="3"/>
  <c r="H1614" i="3"/>
  <c r="I1614" i="3"/>
  <c r="G1614" i="3"/>
  <c r="F1614" i="3"/>
  <c r="E1614" i="3"/>
  <c r="K1614" i="3"/>
  <c r="J1614" i="3"/>
  <c r="J1616" i="3"/>
  <c r="F1616" i="3"/>
  <c r="K1616" i="3"/>
  <c r="E1616" i="3"/>
  <c r="L1616" i="3"/>
  <c r="I1616" i="3"/>
  <c r="H1616" i="3"/>
  <c r="G1616" i="3"/>
  <c r="L1618" i="3"/>
  <c r="H1618" i="3"/>
  <c r="G1618" i="3"/>
  <c r="I1618" i="3"/>
  <c r="F1618" i="3"/>
  <c r="K1618" i="3"/>
  <c r="E1618" i="3"/>
  <c r="J1618" i="3"/>
  <c r="J1620" i="3"/>
  <c r="F1620" i="3"/>
  <c r="I1620" i="3"/>
  <c r="L1620" i="3"/>
  <c r="E1620" i="3"/>
  <c r="K1620" i="3"/>
  <c r="H1620" i="3"/>
  <c r="G1620" i="3"/>
  <c r="L1622" i="3"/>
  <c r="H1622" i="3"/>
  <c r="K1622" i="3"/>
  <c r="F1622" i="3"/>
  <c r="I1622" i="3"/>
  <c r="G1622" i="3"/>
  <c r="E1622" i="3"/>
  <c r="J1622" i="3"/>
  <c r="J1624" i="3"/>
  <c r="F1624" i="3"/>
  <c r="H1624" i="3"/>
  <c r="L1624" i="3"/>
  <c r="E1624" i="3"/>
  <c r="K1624" i="3"/>
  <c r="I1624" i="3"/>
  <c r="G1624" i="3"/>
  <c r="L1626" i="3"/>
  <c r="H1626" i="3"/>
  <c r="J1626" i="3"/>
  <c r="E1626" i="3"/>
  <c r="I1626" i="3"/>
  <c r="G1626" i="3"/>
  <c r="K1626" i="3"/>
  <c r="F1626" i="3"/>
  <c r="J1628" i="3"/>
  <c r="F1628" i="3"/>
  <c r="L1628" i="3"/>
  <c r="G1628" i="3"/>
  <c r="E1628" i="3"/>
  <c r="K1628" i="3"/>
  <c r="I1628" i="3"/>
  <c r="H1628" i="3"/>
  <c r="L1630" i="3"/>
  <c r="H1630" i="3"/>
  <c r="I1630" i="3"/>
  <c r="J1630" i="3"/>
  <c r="G1630" i="3"/>
  <c r="F1630" i="3"/>
  <c r="E1630" i="3"/>
  <c r="K1630" i="3"/>
  <c r="J1632" i="3"/>
  <c r="F1632" i="3"/>
  <c r="K1632" i="3"/>
  <c r="E1632" i="3"/>
  <c r="G1632" i="3"/>
  <c r="L1632" i="3"/>
  <c r="I1632" i="3"/>
  <c r="H1632" i="3"/>
  <c r="L1634" i="3"/>
  <c r="H1634" i="3"/>
  <c r="G1634" i="3"/>
  <c r="J1634" i="3"/>
  <c r="I1634" i="3"/>
  <c r="F1634" i="3"/>
  <c r="K1634" i="3"/>
  <c r="E1634" i="3"/>
  <c r="J1636" i="3"/>
  <c r="F1636" i="3"/>
  <c r="I1636" i="3"/>
  <c r="G1636" i="3"/>
  <c r="L1636" i="3"/>
  <c r="E1636" i="3"/>
  <c r="K1636" i="3"/>
  <c r="H1636" i="3"/>
  <c r="L1638" i="3"/>
  <c r="H1638" i="3"/>
  <c r="K1638" i="3"/>
  <c r="F1638" i="3"/>
  <c r="J1638" i="3"/>
  <c r="I1638" i="3"/>
  <c r="G1638" i="3"/>
  <c r="E1638" i="3"/>
  <c r="J1640" i="3"/>
  <c r="F1640" i="3"/>
  <c r="H1640" i="3"/>
  <c r="G1640" i="3"/>
  <c r="L1640" i="3"/>
  <c r="E1640" i="3"/>
  <c r="K1640" i="3"/>
  <c r="I1640" i="3"/>
  <c r="L1642" i="3"/>
  <c r="H1642" i="3"/>
  <c r="J1642" i="3"/>
  <c r="E1642" i="3"/>
  <c r="K1642" i="3"/>
  <c r="I1642" i="3"/>
  <c r="G1642" i="3"/>
  <c r="F1642" i="3"/>
  <c r="J1644" i="3"/>
  <c r="F1644" i="3"/>
  <c r="L1644" i="3"/>
  <c r="G1644" i="3"/>
  <c r="H1644" i="3"/>
  <c r="E1644" i="3"/>
  <c r="K1644" i="3"/>
  <c r="I1644" i="3"/>
  <c r="L1646" i="3"/>
  <c r="H1646" i="3"/>
  <c r="I1646" i="3"/>
  <c r="K1646" i="3"/>
  <c r="E1646" i="3"/>
  <c r="J1646" i="3"/>
  <c r="G1646" i="3"/>
  <c r="F1646" i="3"/>
  <c r="J1648" i="3"/>
  <c r="F1648" i="3"/>
  <c r="K1648" i="3"/>
  <c r="E1648" i="3"/>
  <c r="H1648" i="3"/>
  <c r="G1648" i="3"/>
  <c r="L1648" i="3"/>
  <c r="I1648" i="3"/>
  <c r="L1650" i="3"/>
  <c r="H1650" i="3"/>
  <c r="G1650" i="3"/>
  <c r="K1650" i="3"/>
  <c r="E1650" i="3"/>
  <c r="J1650" i="3"/>
  <c r="I1650" i="3"/>
  <c r="F1650" i="3"/>
  <c r="J1652" i="3"/>
  <c r="F1652" i="3"/>
  <c r="I1652" i="3"/>
  <c r="H1652" i="3"/>
  <c r="G1652" i="3"/>
  <c r="E1652" i="3"/>
  <c r="L1652" i="3"/>
  <c r="K1652" i="3"/>
  <c r="L1654" i="3"/>
  <c r="H1654" i="3"/>
  <c r="K1654" i="3"/>
  <c r="F1654" i="3"/>
  <c r="E1654" i="3"/>
  <c r="J1654" i="3"/>
  <c r="I1654" i="3"/>
  <c r="G1654" i="3"/>
  <c r="J1656" i="3"/>
  <c r="F1656" i="3"/>
  <c r="H1656" i="3"/>
  <c r="I1656" i="3"/>
  <c r="G1656" i="3"/>
  <c r="L1656" i="3"/>
  <c r="E1656" i="3"/>
  <c r="K1656" i="3"/>
  <c r="L1658" i="3"/>
  <c r="H1658" i="3"/>
  <c r="J1658" i="3"/>
  <c r="E1658" i="3"/>
  <c r="F1658" i="3"/>
  <c r="K1658" i="3"/>
  <c r="I1658" i="3"/>
  <c r="G1658" i="3"/>
  <c r="J1660" i="3"/>
  <c r="F1660" i="3"/>
  <c r="L1660" i="3"/>
  <c r="G1660" i="3"/>
  <c r="I1660" i="3"/>
  <c r="H1660" i="3"/>
  <c r="E1660" i="3"/>
  <c r="K1660" i="3"/>
  <c r="L1662" i="3"/>
  <c r="H1662" i="3"/>
  <c r="I1662" i="3"/>
  <c r="F1662" i="3"/>
  <c r="K1662" i="3"/>
  <c r="E1662" i="3"/>
  <c r="J1662" i="3"/>
  <c r="G1662" i="3"/>
  <c r="J1664" i="3"/>
  <c r="F1664" i="3"/>
  <c r="K1664" i="3"/>
  <c r="E1664" i="3"/>
  <c r="I1664" i="3"/>
  <c r="H1664" i="3"/>
  <c r="L1664" i="3"/>
  <c r="G1664" i="3"/>
  <c r="L1666" i="3"/>
  <c r="H1666" i="3"/>
  <c r="G1666" i="3"/>
  <c r="F1666" i="3"/>
  <c r="K1666" i="3"/>
  <c r="E1666" i="3"/>
  <c r="J1666" i="3"/>
  <c r="I1666" i="3"/>
  <c r="J1668" i="3"/>
  <c r="F1668" i="3"/>
  <c r="I1668" i="3"/>
  <c r="K1668" i="3"/>
  <c r="H1668" i="3"/>
  <c r="G1668" i="3"/>
  <c r="E1668" i="3"/>
  <c r="L1668" i="3"/>
  <c r="L1670" i="3"/>
  <c r="H1670" i="3"/>
  <c r="K1670" i="3"/>
  <c r="F1670" i="3"/>
  <c r="G1670" i="3"/>
  <c r="E1670" i="3"/>
  <c r="J1670" i="3"/>
  <c r="I1670" i="3"/>
  <c r="J1672" i="3"/>
  <c r="F1672" i="3"/>
  <c r="H1672" i="3"/>
  <c r="K1672" i="3"/>
  <c r="I1672" i="3"/>
  <c r="G1672" i="3"/>
  <c r="L1672" i="3"/>
  <c r="E1672" i="3"/>
  <c r="L1674" i="3"/>
  <c r="H1674" i="3"/>
  <c r="J1674" i="3"/>
  <c r="E1674" i="3"/>
  <c r="G1674" i="3"/>
  <c r="F1674" i="3"/>
  <c r="K1674" i="3"/>
  <c r="I1674" i="3"/>
  <c r="J1676" i="3"/>
  <c r="F1676" i="3"/>
  <c r="L1676" i="3"/>
  <c r="G1676" i="3"/>
  <c r="K1676" i="3"/>
  <c r="I1676" i="3"/>
  <c r="H1676" i="3"/>
  <c r="E1676" i="3"/>
  <c r="L1678" i="3"/>
  <c r="H1678" i="3"/>
  <c r="I1678" i="3"/>
  <c r="G1678" i="3"/>
  <c r="F1678" i="3"/>
  <c r="K1678" i="3"/>
  <c r="E1678" i="3"/>
  <c r="J1678" i="3"/>
  <c r="J1680" i="3"/>
  <c r="F1680" i="3"/>
  <c r="K1680" i="3"/>
  <c r="E1680" i="3"/>
  <c r="L1680" i="3"/>
  <c r="I1680" i="3"/>
  <c r="H1680" i="3"/>
  <c r="G1680" i="3"/>
  <c r="L1682" i="3"/>
  <c r="H1682" i="3"/>
  <c r="G1682" i="3"/>
  <c r="I1682" i="3"/>
  <c r="F1682" i="3"/>
  <c r="E1682" i="3"/>
  <c r="K1682" i="3"/>
  <c r="J1682" i="3"/>
  <c r="J1684" i="3"/>
  <c r="F1684" i="3"/>
  <c r="I1684" i="3"/>
  <c r="L1684" i="3"/>
  <c r="E1684" i="3"/>
  <c r="K1684" i="3"/>
  <c r="H1684" i="3"/>
  <c r="G1684" i="3"/>
  <c r="L1686" i="3"/>
  <c r="H1686" i="3"/>
  <c r="K1686" i="3"/>
  <c r="F1686" i="3"/>
  <c r="I1686" i="3"/>
  <c r="G1686" i="3"/>
  <c r="J1686" i="3"/>
  <c r="E1686" i="3"/>
  <c r="J1688" i="3"/>
  <c r="F1688" i="3"/>
  <c r="H1688" i="3"/>
  <c r="L1688" i="3"/>
  <c r="E1688" i="3"/>
  <c r="K1688" i="3"/>
  <c r="I1688" i="3"/>
  <c r="G1688" i="3"/>
  <c r="L1690" i="3"/>
  <c r="H1690" i="3"/>
  <c r="J1690" i="3"/>
  <c r="E1690" i="3"/>
  <c r="I1690" i="3"/>
  <c r="G1690" i="3"/>
  <c r="F1690" i="3"/>
  <c r="K1690" i="3"/>
  <c r="J1692" i="3"/>
  <c r="F1692" i="3"/>
  <c r="L1692" i="3"/>
  <c r="G1692" i="3"/>
  <c r="E1692" i="3"/>
  <c r="K1692" i="3"/>
  <c r="I1692" i="3"/>
  <c r="H1692" i="3"/>
  <c r="L1694" i="3"/>
  <c r="H1694" i="3"/>
  <c r="I1694" i="3"/>
  <c r="J1694" i="3"/>
  <c r="G1694" i="3"/>
  <c r="F1694" i="3"/>
  <c r="K1694" i="3"/>
  <c r="E1694" i="3"/>
  <c r="J1696" i="3"/>
  <c r="F1696" i="3"/>
  <c r="K1696" i="3"/>
  <c r="E1696" i="3"/>
  <c r="G1696" i="3"/>
  <c r="L1696" i="3"/>
  <c r="I1696" i="3"/>
  <c r="H1696" i="3"/>
  <c r="L1698" i="3"/>
  <c r="H1698" i="3"/>
  <c r="G1698" i="3"/>
  <c r="J1698" i="3"/>
  <c r="I1698" i="3"/>
  <c r="F1698" i="3"/>
  <c r="E1698" i="3"/>
  <c r="K1698" i="3"/>
  <c r="J1700" i="3"/>
  <c r="F1700" i="3"/>
  <c r="I1700" i="3"/>
  <c r="G1700" i="3"/>
  <c r="L1700" i="3"/>
  <c r="E1700" i="3"/>
  <c r="K1700" i="3"/>
  <c r="H1700" i="3"/>
  <c r="L1702" i="3"/>
  <c r="H1702" i="3"/>
  <c r="K1702" i="3"/>
  <c r="F1702" i="3"/>
  <c r="J1702" i="3"/>
  <c r="I1702" i="3"/>
  <c r="G1702" i="3"/>
  <c r="E1702" i="3"/>
  <c r="J1704" i="3"/>
  <c r="F1704" i="3"/>
  <c r="H1704" i="3"/>
  <c r="G1704" i="3"/>
  <c r="L1704" i="3"/>
  <c r="E1704" i="3"/>
  <c r="K1704" i="3"/>
  <c r="I1704" i="3"/>
  <c r="L1706" i="3"/>
  <c r="H1706" i="3"/>
  <c r="J1706" i="3"/>
  <c r="E1706" i="3"/>
  <c r="K1706" i="3"/>
  <c r="I1706" i="3"/>
  <c r="G1706" i="3"/>
  <c r="F1706" i="3"/>
  <c r="J1708" i="3"/>
  <c r="F1708" i="3"/>
  <c r="L1708" i="3"/>
  <c r="G1708" i="3"/>
  <c r="H1708" i="3"/>
  <c r="E1708" i="3"/>
  <c r="K1708" i="3"/>
  <c r="I1708" i="3"/>
  <c r="L1710" i="3"/>
  <c r="H1710" i="3"/>
  <c r="I1710" i="3"/>
  <c r="K1710" i="3"/>
  <c r="E1710" i="3"/>
  <c r="J1710" i="3"/>
  <c r="G1710" i="3"/>
  <c r="F1710" i="3"/>
  <c r="J1712" i="3"/>
  <c r="F1712" i="3"/>
  <c r="K1712" i="3"/>
  <c r="E1712" i="3"/>
  <c r="H1712" i="3"/>
  <c r="G1712" i="3"/>
  <c r="L1712" i="3"/>
  <c r="I1712" i="3"/>
  <c r="L1714" i="3"/>
  <c r="H1714" i="3"/>
  <c r="G1714" i="3"/>
  <c r="K1714" i="3"/>
  <c r="E1714" i="3"/>
  <c r="J1714" i="3"/>
  <c r="I1714" i="3"/>
  <c r="F1714" i="3"/>
  <c r="J1716" i="3"/>
  <c r="F1716" i="3"/>
  <c r="I1716" i="3"/>
  <c r="H1716" i="3"/>
  <c r="G1716" i="3"/>
  <c r="L1716" i="3"/>
  <c r="E1716" i="3"/>
  <c r="K1716" i="3"/>
  <c r="L1718" i="3"/>
  <c r="H1718" i="3"/>
  <c r="K1718" i="3"/>
  <c r="F1718" i="3"/>
  <c r="E1718" i="3"/>
  <c r="J1718" i="3"/>
  <c r="I1718" i="3"/>
  <c r="G1718" i="3"/>
  <c r="J1720" i="3"/>
  <c r="F1720" i="3"/>
  <c r="H1720" i="3"/>
  <c r="I1720" i="3"/>
  <c r="G1720" i="3"/>
  <c r="E1720" i="3"/>
  <c r="L1720" i="3"/>
  <c r="K1720" i="3"/>
  <c r="L1722" i="3"/>
  <c r="H1722" i="3"/>
  <c r="J1722" i="3"/>
  <c r="E1722" i="3"/>
  <c r="F1722" i="3"/>
  <c r="K1722" i="3"/>
  <c r="I1722" i="3"/>
  <c r="G1722" i="3"/>
  <c r="J1724" i="3"/>
  <c r="F1724" i="3"/>
  <c r="L1724" i="3"/>
  <c r="G1724" i="3"/>
  <c r="I1724" i="3"/>
  <c r="H1724" i="3"/>
  <c r="K1724" i="3"/>
  <c r="E1724" i="3"/>
  <c r="L1726" i="3"/>
  <c r="H1726" i="3"/>
  <c r="I1726" i="3"/>
  <c r="F1726" i="3"/>
  <c r="K1726" i="3"/>
  <c r="E1726" i="3"/>
  <c r="J1726" i="3"/>
  <c r="G1726" i="3"/>
  <c r="J1728" i="3"/>
  <c r="F1728" i="3"/>
  <c r="K1728" i="3"/>
  <c r="E1728" i="3"/>
  <c r="I1728" i="3"/>
  <c r="H1728" i="3"/>
  <c r="G1728" i="3"/>
  <c r="L1728" i="3"/>
  <c r="L1730" i="3"/>
  <c r="H1730" i="3"/>
  <c r="G1730" i="3"/>
  <c r="F1730" i="3"/>
  <c r="K1730" i="3"/>
  <c r="E1730" i="3"/>
  <c r="J1730" i="3"/>
  <c r="I1730" i="3"/>
  <c r="J1732" i="3"/>
  <c r="F1732" i="3"/>
  <c r="I1732" i="3"/>
  <c r="K1732" i="3"/>
  <c r="H1732" i="3"/>
  <c r="G1732" i="3"/>
  <c r="L1732" i="3"/>
  <c r="E1732" i="3"/>
  <c r="L1734" i="3"/>
  <c r="H1734" i="3"/>
  <c r="K1734" i="3"/>
  <c r="F1734" i="3"/>
  <c r="G1734" i="3"/>
  <c r="E1734" i="3"/>
  <c r="J1734" i="3"/>
  <c r="I1734" i="3"/>
  <c r="J1736" i="3"/>
  <c r="F1736" i="3"/>
  <c r="H1736" i="3"/>
  <c r="K1736" i="3"/>
  <c r="I1736" i="3"/>
  <c r="G1736" i="3"/>
  <c r="E1736" i="3"/>
  <c r="L1736" i="3"/>
  <c r="L1738" i="3"/>
  <c r="H1738" i="3"/>
  <c r="J1738" i="3"/>
  <c r="E1738" i="3"/>
  <c r="G1738" i="3"/>
  <c r="F1738" i="3"/>
  <c r="K1738" i="3"/>
  <c r="I1738" i="3"/>
  <c r="J1740" i="3"/>
  <c r="F1740" i="3"/>
  <c r="L1740" i="3"/>
  <c r="G1740" i="3"/>
  <c r="K1740" i="3"/>
  <c r="I1740" i="3"/>
  <c r="H1740" i="3"/>
  <c r="E1740" i="3"/>
  <c r="L1742" i="3"/>
  <c r="H1742" i="3"/>
  <c r="I1742" i="3"/>
  <c r="G1742" i="3"/>
  <c r="F1742" i="3"/>
  <c r="E1742" i="3"/>
  <c r="K1742" i="3"/>
  <c r="J1742" i="3"/>
  <c r="J1744" i="3"/>
  <c r="F1744" i="3"/>
  <c r="K1744" i="3"/>
  <c r="E1744" i="3"/>
  <c r="L1744" i="3"/>
  <c r="I1744" i="3"/>
  <c r="H1744" i="3"/>
  <c r="G1744" i="3"/>
  <c r="L1746" i="3"/>
  <c r="H1746" i="3"/>
  <c r="G1746" i="3"/>
  <c r="I1746" i="3"/>
  <c r="F1746" i="3"/>
  <c r="K1746" i="3"/>
  <c r="J1746" i="3"/>
  <c r="E1746" i="3"/>
  <c r="J1748" i="3"/>
  <c r="F1748" i="3"/>
  <c r="I1748" i="3"/>
  <c r="L1748" i="3"/>
  <c r="E1748" i="3"/>
  <c r="K1748" i="3"/>
  <c r="H1748" i="3"/>
  <c r="G1748" i="3"/>
  <c r="L1750" i="3"/>
  <c r="H1750" i="3"/>
  <c r="K1750" i="3"/>
  <c r="F1750" i="3"/>
  <c r="I1750" i="3"/>
  <c r="G1750" i="3"/>
  <c r="E1750" i="3"/>
  <c r="J1750" i="3"/>
  <c r="J1752" i="3"/>
  <c r="F1752" i="3"/>
  <c r="H1752" i="3"/>
  <c r="L1752" i="3"/>
  <c r="E1752" i="3"/>
  <c r="K1752" i="3"/>
  <c r="I1752" i="3"/>
  <c r="G1752" i="3"/>
  <c r="L1754" i="3"/>
  <c r="H1754" i="3"/>
  <c r="J1754" i="3"/>
  <c r="E1754" i="3"/>
  <c r="I1754" i="3"/>
  <c r="G1754" i="3"/>
  <c r="F1754" i="3"/>
  <c r="K1754" i="3"/>
  <c r="J1756" i="3"/>
  <c r="F1756" i="3"/>
  <c r="L1756" i="3"/>
  <c r="G1756" i="3"/>
  <c r="E1756" i="3"/>
  <c r="K1756" i="3"/>
  <c r="I1756" i="3"/>
  <c r="H1756" i="3"/>
  <c r="I1759" i="3"/>
  <c r="E1759" i="3"/>
  <c r="L1759" i="3"/>
  <c r="G1759" i="3"/>
  <c r="K1759" i="3"/>
  <c r="J1759" i="3"/>
  <c r="H1759" i="3"/>
  <c r="F1759" i="3"/>
  <c r="J1764" i="3"/>
  <c r="F1764" i="3"/>
  <c r="I1764" i="3"/>
  <c r="G1764" i="3"/>
  <c r="L1764" i="3"/>
  <c r="E1764" i="3"/>
  <c r="K1764" i="3"/>
  <c r="H1764" i="3"/>
  <c r="I1767" i="3"/>
  <c r="E1767" i="3"/>
  <c r="J1767" i="3"/>
  <c r="L1767" i="3"/>
  <c r="F1767" i="3"/>
  <c r="K1767" i="3"/>
  <c r="H1767" i="3"/>
  <c r="G1767" i="3"/>
  <c r="J1772" i="3"/>
  <c r="F1772" i="3"/>
  <c r="L1772" i="3"/>
  <c r="G1772" i="3"/>
  <c r="H1772" i="3"/>
  <c r="E1772" i="3"/>
  <c r="K1772" i="3"/>
  <c r="I1772" i="3"/>
  <c r="I1775" i="3"/>
  <c r="E1775" i="3"/>
  <c r="L1775" i="3"/>
  <c r="G1775" i="3"/>
  <c r="F1775" i="3"/>
  <c r="K1775" i="3"/>
  <c r="J1775" i="3"/>
  <c r="H1775" i="3"/>
  <c r="J1780" i="3"/>
  <c r="F1780" i="3"/>
  <c r="I1780" i="3"/>
  <c r="H1780" i="3"/>
  <c r="G1780" i="3"/>
  <c r="E1780" i="3"/>
  <c r="L1780" i="3"/>
  <c r="K1780" i="3"/>
  <c r="I1783" i="3"/>
  <c r="E1783" i="3"/>
  <c r="J1783" i="3"/>
  <c r="G1783" i="3"/>
  <c r="L1783" i="3"/>
  <c r="F1783" i="3"/>
  <c r="K1783" i="3"/>
  <c r="H1783" i="3"/>
  <c r="J1788" i="3"/>
  <c r="F1788" i="3"/>
  <c r="L1788" i="3"/>
  <c r="G1788" i="3"/>
  <c r="I1788" i="3"/>
  <c r="H1788" i="3"/>
  <c r="E1788" i="3"/>
  <c r="K1788" i="3"/>
  <c r="I1791" i="3"/>
  <c r="E1791" i="3"/>
  <c r="L1791" i="3"/>
  <c r="G1791" i="3"/>
  <c r="H1791" i="3"/>
  <c r="F1791" i="3"/>
  <c r="K1791" i="3"/>
  <c r="J1791" i="3"/>
  <c r="J1796" i="3"/>
  <c r="F1796" i="3"/>
  <c r="I1796" i="3"/>
  <c r="K1796" i="3"/>
  <c r="H1796" i="3"/>
  <c r="G1796" i="3"/>
  <c r="E1796" i="3"/>
  <c r="L1796" i="3"/>
  <c r="I1799" i="3"/>
  <c r="E1799" i="3"/>
  <c r="J1799" i="3"/>
  <c r="H1799" i="3"/>
  <c r="G1799" i="3"/>
  <c r="F1799" i="3"/>
  <c r="L1799" i="3"/>
  <c r="K1799" i="3"/>
  <c r="L1804" i="3"/>
  <c r="H1804" i="3"/>
  <c r="J1804" i="3"/>
  <c r="E1804" i="3"/>
  <c r="I1804" i="3"/>
  <c r="K1804" i="3"/>
  <c r="G1804" i="3"/>
  <c r="F1804" i="3"/>
  <c r="K1807" i="3"/>
  <c r="G1807" i="3"/>
  <c r="J1807" i="3"/>
  <c r="E1807" i="3"/>
  <c r="I1807" i="3"/>
  <c r="H1807" i="3"/>
  <c r="F1807" i="3"/>
  <c r="L1807" i="3"/>
  <c r="L1812" i="3"/>
  <c r="H1812" i="3"/>
  <c r="G1812" i="3"/>
  <c r="K1812" i="3"/>
  <c r="F1812" i="3"/>
  <c r="J1812" i="3"/>
  <c r="E1812" i="3"/>
  <c r="I1812" i="3"/>
  <c r="K1815" i="3"/>
  <c r="G1815" i="3"/>
  <c r="H1815" i="3"/>
  <c r="L1815" i="3"/>
  <c r="F1815" i="3"/>
  <c r="E1815" i="3"/>
  <c r="J1815" i="3"/>
  <c r="I1815" i="3"/>
  <c r="L1820" i="3"/>
  <c r="H1820" i="3"/>
  <c r="J1820" i="3"/>
  <c r="E1820" i="3"/>
  <c r="I1820" i="3"/>
  <c r="G1820" i="3"/>
  <c r="F1820" i="3"/>
  <c r="K1820" i="3"/>
  <c r="K1823" i="3"/>
  <c r="G1823" i="3"/>
  <c r="J1823" i="3"/>
  <c r="E1823" i="3"/>
  <c r="I1823" i="3"/>
  <c r="L1823" i="3"/>
  <c r="H1823" i="3"/>
  <c r="F1823" i="3"/>
  <c r="L1828" i="3"/>
  <c r="H1828" i="3"/>
  <c r="G1828" i="3"/>
  <c r="K1828" i="3"/>
  <c r="F1828" i="3"/>
  <c r="E1828" i="3"/>
  <c r="J1828" i="3"/>
  <c r="I1828" i="3"/>
  <c r="K1831" i="3"/>
  <c r="G1831" i="3"/>
  <c r="H1831" i="3"/>
  <c r="L1831" i="3"/>
  <c r="F1831" i="3"/>
  <c r="J1831" i="3"/>
  <c r="E1831" i="3"/>
  <c r="I1831" i="3"/>
  <c r="L1836" i="3"/>
  <c r="H1836" i="3"/>
  <c r="J1836" i="3"/>
  <c r="E1836" i="3"/>
  <c r="I1836" i="3"/>
  <c r="G1836" i="3"/>
  <c r="K1836" i="3"/>
  <c r="F1836" i="3"/>
  <c r="K1839" i="3"/>
  <c r="G1839" i="3"/>
  <c r="J1839" i="3"/>
  <c r="E1839" i="3"/>
  <c r="I1839" i="3"/>
  <c r="H1839" i="3"/>
  <c r="F1839" i="3"/>
  <c r="L1839" i="3"/>
  <c r="L1844" i="3"/>
  <c r="H1844" i="3"/>
  <c r="G1844" i="3"/>
  <c r="K1844" i="3"/>
  <c r="F1844" i="3"/>
  <c r="J1844" i="3"/>
  <c r="I1844" i="3"/>
  <c r="E1844" i="3"/>
  <c r="K1847" i="3"/>
  <c r="G1847" i="3"/>
  <c r="H1847" i="3"/>
  <c r="L1847" i="3"/>
  <c r="F1847" i="3"/>
  <c r="E1847" i="3"/>
  <c r="J1847" i="3"/>
  <c r="I1847" i="3"/>
  <c r="L1852" i="3"/>
  <c r="H1852" i="3"/>
  <c r="J1852" i="3"/>
  <c r="E1852" i="3"/>
  <c r="I1852" i="3"/>
  <c r="G1852" i="3"/>
  <c r="F1852" i="3"/>
  <c r="K1852" i="3"/>
  <c r="K1855" i="3"/>
  <c r="G1855" i="3"/>
  <c r="J1855" i="3"/>
  <c r="E1855" i="3"/>
  <c r="I1855" i="3"/>
  <c r="L1855" i="3"/>
  <c r="H1855" i="3"/>
  <c r="F1855" i="3"/>
  <c r="L1860" i="3"/>
  <c r="H1860" i="3"/>
  <c r="G1860" i="3"/>
  <c r="K1860" i="3"/>
  <c r="F1860" i="3"/>
  <c r="E1860" i="3"/>
  <c r="J1860" i="3"/>
  <c r="I1860" i="3"/>
  <c r="K1863" i="3"/>
  <c r="G1863" i="3"/>
  <c r="H1863" i="3"/>
  <c r="L1863" i="3"/>
  <c r="F1863" i="3"/>
  <c r="J1863" i="3"/>
  <c r="E1863" i="3"/>
  <c r="I1863" i="3"/>
  <c r="L1868" i="3"/>
  <c r="H1868" i="3"/>
  <c r="J1868" i="3"/>
  <c r="E1868" i="3"/>
  <c r="I1868" i="3"/>
  <c r="G1868" i="3"/>
  <c r="K1868" i="3"/>
  <c r="F1868" i="3"/>
  <c r="K1871" i="3"/>
  <c r="G1871" i="3"/>
  <c r="J1871" i="3"/>
  <c r="E1871" i="3"/>
  <c r="I1871" i="3"/>
  <c r="H1871" i="3"/>
  <c r="F1871" i="3"/>
  <c r="L1871" i="3"/>
  <c r="L1876" i="3"/>
  <c r="H1876" i="3"/>
  <c r="G1876" i="3"/>
  <c r="K1876" i="3"/>
  <c r="F1876" i="3"/>
  <c r="J1876" i="3"/>
  <c r="E1876" i="3"/>
  <c r="I1876" i="3"/>
  <c r="K1879" i="3"/>
  <c r="G1879" i="3"/>
  <c r="H1879" i="3"/>
  <c r="L1879" i="3"/>
  <c r="F1879" i="3"/>
  <c r="E1879" i="3"/>
  <c r="J1879" i="3"/>
  <c r="I1879" i="3"/>
  <c r="L1884" i="3"/>
  <c r="H1884" i="3"/>
  <c r="J1884" i="3"/>
  <c r="E1884" i="3"/>
  <c r="I1884" i="3"/>
  <c r="G1884" i="3"/>
  <c r="F1884" i="3"/>
  <c r="K1884" i="3"/>
  <c r="K1887" i="3"/>
  <c r="G1887" i="3"/>
  <c r="J1887" i="3"/>
  <c r="E1887" i="3"/>
  <c r="I1887" i="3"/>
  <c r="L1887" i="3"/>
  <c r="H1887" i="3"/>
  <c r="F1887" i="3"/>
  <c r="L1892" i="3"/>
  <c r="H1892" i="3"/>
  <c r="G1892" i="3"/>
  <c r="K1892" i="3"/>
  <c r="F1892" i="3"/>
  <c r="E1892" i="3"/>
  <c r="J1892" i="3"/>
  <c r="I1892" i="3"/>
  <c r="L1896" i="3"/>
  <c r="H1896" i="3"/>
  <c r="K1896" i="3"/>
  <c r="F1896" i="3"/>
  <c r="J1896" i="3"/>
  <c r="E1896" i="3"/>
  <c r="I1896" i="3"/>
  <c r="G1896" i="3"/>
  <c r="L1900" i="3"/>
  <c r="H1900" i="3"/>
  <c r="J1900" i="3"/>
  <c r="E1900" i="3"/>
  <c r="I1900" i="3"/>
  <c r="G1900" i="3"/>
  <c r="K1900" i="3"/>
  <c r="F1900" i="3"/>
  <c r="L1904" i="3"/>
  <c r="H1904" i="3"/>
  <c r="I1904" i="3"/>
  <c r="G1904" i="3"/>
  <c r="F1904" i="3"/>
  <c r="E1904" i="3"/>
  <c r="K1904" i="3"/>
  <c r="J1904" i="3"/>
  <c r="L1908" i="3"/>
  <c r="H1908" i="3"/>
  <c r="G1908" i="3"/>
  <c r="K1908" i="3"/>
  <c r="F1908" i="3"/>
  <c r="J1908" i="3"/>
  <c r="E1908" i="3"/>
  <c r="I1908" i="3"/>
  <c r="L1912" i="3"/>
  <c r="H1912" i="3"/>
  <c r="K1912" i="3"/>
  <c r="F1912" i="3"/>
  <c r="J1912" i="3"/>
  <c r="E1912" i="3"/>
  <c r="I1912" i="3"/>
  <c r="G1912" i="3"/>
  <c r="L1916" i="3"/>
  <c r="H1916" i="3"/>
  <c r="J1916" i="3"/>
  <c r="E1916" i="3"/>
  <c r="I1916" i="3"/>
  <c r="G1916" i="3"/>
  <c r="F1916" i="3"/>
  <c r="K1916" i="3"/>
  <c r="L1920" i="3"/>
  <c r="H1920" i="3"/>
  <c r="I1920" i="3"/>
  <c r="G1920" i="3"/>
  <c r="K1920" i="3"/>
  <c r="F1920" i="3"/>
  <c r="J1920" i="3"/>
  <c r="E1920" i="3"/>
  <c r="L1924" i="3"/>
  <c r="H1924" i="3"/>
  <c r="G1924" i="3"/>
  <c r="K1924" i="3"/>
  <c r="F1924" i="3"/>
  <c r="E1924" i="3"/>
  <c r="J1924" i="3"/>
  <c r="I1924" i="3"/>
  <c r="L1928" i="3"/>
  <c r="H1928" i="3"/>
  <c r="K1928" i="3"/>
  <c r="F1928" i="3"/>
  <c r="J1928" i="3"/>
  <c r="E1928" i="3"/>
  <c r="I1928" i="3"/>
  <c r="G1928" i="3"/>
  <c r="L1932" i="3"/>
  <c r="H1932" i="3"/>
  <c r="J1932" i="3"/>
  <c r="E1932" i="3"/>
  <c r="I1932" i="3"/>
  <c r="G1932" i="3"/>
  <c r="K1932" i="3"/>
  <c r="F1932" i="3"/>
  <c r="L1936" i="3"/>
  <c r="H1936" i="3"/>
  <c r="I1936" i="3"/>
  <c r="G1936" i="3"/>
  <c r="F1936" i="3"/>
  <c r="E1936" i="3"/>
  <c r="K1936" i="3"/>
  <c r="J1936" i="3"/>
  <c r="L1940" i="3"/>
  <c r="H1940" i="3"/>
  <c r="G1940" i="3"/>
  <c r="K1940" i="3"/>
  <c r="F1940" i="3"/>
  <c r="J1940" i="3"/>
  <c r="I1940" i="3"/>
  <c r="E1940" i="3"/>
  <c r="L1944" i="3"/>
  <c r="H1944" i="3"/>
  <c r="K1944" i="3"/>
  <c r="F1944" i="3"/>
  <c r="J1944" i="3"/>
  <c r="E1944" i="3"/>
  <c r="I1944" i="3"/>
  <c r="G1944" i="3"/>
  <c r="L1948" i="3"/>
  <c r="H1948" i="3"/>
  <c r="J1948" i="3"/>
  <c r="E1948" i="3"/>
  <c r="I1948" i="3"/>
  <c r="G1948" i="3"/>
  <c r="F1948" i="3"/>
  <c r="K1948" i="3"/>
  <c r="L1952" i="3"/>
  <c r="H1952" i="3"/>
  <c r="I1952" i="3"/>
  <c r="G1952" i="3"/>
  <c r="K1952" i="3"/>
  <c r="J1952" i="3"/>
  <c r="F1952" i="3"/>
  <c r="E1952" i="3"/>
  <c r="L1956" i="3"/>
  <c r="H1956" i="3"/>
  <c r="G1956" i="3"/>
  <c r="K1956" i="3"/>
  <c r="F1956" i="3"/>
  <c r="E1956" i="3"/>
  <c r="J1956" i="3"/>
  <c r="I1956" i="3"/>
  <c r="L1960" i="3"/>
  <c r="H1960" i="3"/>
  <c r="K1960" i="3"/>
  <c r="F1960" i="3"/>
  <c r="J1960" i="3"/>
  <c r="E1960" i="3"/>
  <c r="I1960" i="3"/>
  <c r="G1960" i="3"/>
  <c r="L1964" i="3"/>
  <c r="H1964" i="3"/>
  <c r="J1964" i="3"/>
  <c r="E1964" i="3"/>
  <c r="I1964" i="3"/>
  <c r="G1964" i="3"/>
  <c r="K1964" i="3"/>
  <c r="F1964" i="3"/>
  <c r="L1968" i="3"/>
  <c r="H1968" i="3"/>
  <c r="I1968" i="3"/>
  <c r="G1968" i="3"/>
  <c r="F1968" i="3"/>
  <c r="E1968" i="3"/>
  <c r="K1968" i="3"/>
  <c r="J1968" i="3"/>
  <c r="L1972" i="3"/>
  <c r="H1972" i="3"/>
  <c r="G1972" i="3"/>
  <c r="K1972" i="3"/>
  <c r="F1972" i="3"/>
  <c r="J1972" i="3"/>
  <c r="I1972" i="3"/>
  <c r="E1972" i="3"/>
  <c r="L1976" i="3"/>
  <c r="H1976" i="3"/>
  <c r="K1976" i="3"/>
  <c r="F1976" i="3"/>
  <c r="J1976" i="3"/>
  <c r="E1976" i="3"/>
  <c r="I1976" i="3"/>
  <c r="G1976" i="3"/>
  <c r="L1980" i="3"/>
  <c r="H1980" i="3"/>
  <c r="J1980" i="3"/>
  <c r="E1980" i="3"/>
  <c r="I1980" i="3"/>
  <c r="G1980" i="3"/>
  <c r="F1980" i="3"/>
  <c r="K1980" i="3"/>
  <c r="L1984" i="3"/>
  <c r="H1984" i="3"/>
  <c r="I1984" i="3"/>
  <c r="G1984" i="3"/>
  <c r="K1984" i="3"/>
  <c r="F1984" i="3"/>
  <c r="J1984" i="3"/>
  <c r="E1984" i="3"/>
  <c r="L1988" i="3"/>
  <c r="H1988" i="3"/>
  <c r="G1988" i="3"/>
  <c r="K1988" i="3"/>
  <c r="F1988" i="3"/>
  <c r="E1988" i="3"/>
  <c r="J1988" i="3"/>
  <c r="I1988" i="3"/>
  <c r="L1992" i="3"/>
  <c r="H1992" i="3"/>
  <c r="K1992" i="3"/>
  <c r="F1992" i="3"/>
  <c r="J1992" i="3"/>
  <c r="E1992" i="3"/>
  <c r="I1992" i="3"/>
  <c r="G1992" i="3"/>
  <c r="L1996" i="3"/>
  <c r="H1996" i="3"/>
  <c r="J1996" i="3"/>
  <c r="E1996" i="3"/>
  <c r="I1996" i="3"/>
  <c r="G1996" i="3"/>
  <c r="K1996" i="3"/>
  <c r="F1996" i="3"/>
  <c r="L2000" i="3"/>
  <c r="H2000" i="3"/>
  <c r="I2000" i="3"/>
  <c r="G2000" i="3"/>
  <c r="F2000" i="3"/>
  <c r="E2000" i="3"/>
  <c r="K2000" i="3"/>
  <c r="J2000" i="3"/>
  <c r="L2004" i="3"/>
  <c r="H2004" i="3"/>
  <c r="G2004" i="3"/>
  <c r="K2004" i="3"/>
  <c r="F2004" i="3"/>
  <c r="J2004" i="3"/>
  <c r="I2004" i="3"/>
  <c r="E2004" i="3"/>
  <c r="L2008" i="3"/>
  <c r="H2008" i="3"/>
  <c r="K2008" i="3"/>
  <c r="F2008" i="3"/>
  <c r="J2008" i="3"/>
  <c r="E2008" i="3"/>
  <c r="I2008" i="3"/>
  <c r="G2008" i="3"/>
  <c r="L2012" i="3"/>
  <c r="H2012" i="3"/>
  <c r="J2012" i="3"/>
  <c r="E2012" i="3"/>
  <c r="I2012" i="3"/>
  <c r="G2012" i="3"/>
  <c r="F2012" i="3"/>
  <c r="K2012" i="3"/>
  <c r="L2016" i="3"/>
  <c r="H2016" i="3"/>
  <c r="I2016" i="3"/>
  <c r="G2016" i="3"/>
  <c r="K2016" i="3"/>
  <c r="J2016" i="3"/>
  <c r="F2016" i="3"/>
  <c r="E2016" i="3"/>
  <c r="L2020" i="3"/>
  <c r="H2020" i="3"/>
  <c r="G2020" i="3"/>
  <c r="K2020" i="3"/>
  <c r="F2020" i="3"/>
  <c r="E2020" i="3"/>
  <c r="J2020" i="3"/>
  <c r="I2020" i="3"/>
  <c r="L2024" i="3"/>
  <c r="H2024" i="3"/>
  <c r="K2024" i="3"/>
  <c r="F2024" i="3"/>
  <c r="J2024" i="3"/>
  <c r="E2024" i="3"/>
  <c r="I2024" i="3"/>
  <c r="G2024" i="3"/>
  <c r="L2028" i="3"/>
  <c r="H2028" i="3"/>
  <c r="J2028" i="3"/>
  <c r="E2028" i="3"/>
  <c r="I2028" i="3"/>
  <c r="G2028" i="3"/>
  <c r="K2028" i="3"/>
  <c r="F2028" i="3"/>
  <c r="L2032" i="3"/>
  <c r="H2032" i="3"/>
  <c r="I2032" i="3"/>
  <c r="G2032" i="3"/>
  <c r="F2032" i="3"/>
  <c r="K2032" i="3"/>
  <c r="E2032" i="3"/>
  <c r="J2032" i="3"/>
  <c r="L2036" i="3"/>
  <c r="H2036" i="3"/>
  <c r="G2036" i="3"/>
  <c r="K2036" i="3"/>
  <c r="F2036" i="3"/>
  <c r="J2036" i="3"/>
  <c r="E2036" i="3"/>
  <c r="I2036" i="3"/>
  <c r="L2040" i="3"/>
  <c r="H2040" i="3"/>
  <c r="K2040" i="3"/>
  <c r="F2040" i="3"/>
  <c r="J2040" i="3"/>
  <c r="E2040" i="3"/>
  <c r="I2040" i="3"/>
  <c r="G2040" i="3"/>
  <c r="L2044" i="3"/>
  <c r="H2044" i="3"/>
  <c r="J2044" i="3"/>
  <c r="E2044" i="3"/>
  <c r="I2044" i="3"/>
  <c r="G2044" i="3"/>
  <c r="F2044" i="3"/>
  <c r="K2044" i="3"/>
  <c r="L2048" i="3"/>
  <c r="H2048" i="3"/>
  <c r="I2048" i="3"/>
  <c r="G2048" i="3"/>
  <c r="K2048" i="3"/>
  <c r="J2048" i="3"/>
  <c r="F2048" i="3"/>
  <c r="E2048" i="3"/>
  <c r="L2052" i="3"/>
  <c r="H2052" i="3"/>
  <c r="G2052" i="3"/>
  <c r="K2052" i="3"/>
  <c r="F2052" i="3"/>
  <c r="E2052" i="3"/>
  <c r="J2052" i="3"/>
  <c r="I2052" i="3"/>
  <c r="L2056" i="3"/>
  <c r="H2056" i="3"/>
  <c r="K2056" i="3"/>
  <c r="F2056" i="3"/>
  <c r="J2056" i="3"/>
  <c r="E2056" i="3"/>
  <c r="I2056" i="3"/>
  <c r="G2056" i="3"/>
  <c r="L2060" i="3"/>
  <c r="H2060" i="3"/>
  <c r="J2060" i="3"/>
  <c r="E2060" i="3"/>
  <c r="I2060" i="3"/>
  <c r="G2060" i="3"/>
  <c r="K2060" i="3"/>
  <c r="F2060" i="3"/>
  <c r="L2064" i="3"/>
  <c r="H2064" i="3"/>
  <c r="I2064" i="3"/>
  <c r="G2064" i="3"/>
  <c r="F2064" i="3"/>
  <c r="E2064" i="3"/>
  <c r="K2064" i="3"/>
  <c r="J2064" i="3"/>
  <c r="L2068" i="3"/>
  <c r="H2068" i="3"/>
  <c r="G2068" i="3"/>
  <c r="K2068" i="3"/>
  <c r="F2068" i="3"/>
  <c r="J2068" i="3"/>
  <c r="I2068" i="3"/>
  <c r="E2068" i="3"/>
  <c r="L2072" i="3"/>
  <c r="H2072" i="3"/>
  <c r="K2072" i="3"/>
  <c r="F2072" i="3"/>
  <c r="J2072" i="3"/>
  <c r="E2072" i="3"/>
  <c r="I2072" i="3"/>
  <c r="G2072" i="3"/>
  <c r="L2076" i="3"/>
  <c r="H2076" i="3"/>
  <c r="J2076" i="3"/>
  <c r="E2076" i="3"/>
  <c r="I2076" i="3"/>
  <c r="G2076" i="3"/>
  <c r="F2076" i="3"/>
  <c r="K2076" i="3"/>
  <c r="L2080" i="3"/>
  <c r="H2080" i="3"/>
  <c r="I2080" i="3"/>
  <c r="G2080" i="3"/>
  <c r="K2080" i="3"/>
  <c r="J2080" i="3"/>
  <c r="F2080" i="3"/>
  <c r="E2080" i="3"/>
  <c r="L2084" i="3"/>
  <c r="H2084" i="3"/>
  <c r="G2084" i="3"/>
  <c r="K2084" i="3"/>
  <c r="F2084" i="3"/>
  <c r="E2084" i="3"/>
  <c r="J2084" i="3"/>
  <c r="I2084" i="3"/>
  <c r="L2088" i="3"/>
  <c r="H2088" i="3"/>
  <c r="K2088" i="3"/>
  <c r="F2088" i="3"/>
  <c r="J2088" i="3"/>
  <c r="E2088" i="3"/>
  <c r="I2088" i="3"/>
  <c r="G2088" i="3"/>
  <c r="L2092" i="3"/>
  <c r="H2092" i="3"/>
  <c r="J2092" i="3"/>
  <c r="E2092" i="3"/>
  <c r="I2092" i="3"/>
  <c r="K2092" i="3"/>
  <c r="G2092" i="3"/>
  <c r="F2092" i="3"/>
  <c r="L2096" i="3"/>
  <c r="H2096" i="3"/>
  <c r="I2096" i="3"/>
  <c r="G2096" i="3"/>
  <c r="F2096" i="3"/>
  <c r="K2096" i="3"/>
  <c r="E2096" i="3"/>
  <c r="J2096" i="3"/>
  <c r="L2100" i="3"/>
  <c r="H2100" i="3"/>
  <c r="G2100" i="3"/>
  <c r="K2100" i="3"/>
  <c r="F2100" i="3"/>
  <c r="J2100" i="3"/>
  <c r="E2100" i="3"/>
  <c r="I2100" i="3"/>
  <c r="L2104" i="3"/>
  <c r="H2104" i="3"/>
  <c r="K2104" i="3"/>
  <c r="F2104" i="3"/>
  <c r="J2104" i="3"/>
  <c r="E2104" i="3"/>
  <c r="I2104" i="3"/>
  <c r="G2104" i="3"/>
  <c r="L2108" i="3"/>
  <c r="H2108" i="3"/>
  <c r="J2108" i="3"/>
  <c r="E2108" i="3"/>
  <c r="I2108" i="3"/>
  <c r="G2108" i="3"/>
  <c r="F2108" i="3"/>
  <c r="K2108" i="3"/>
  <c r="L2112" i="3"/>
  <c r="H2112" i="3"/>
  <c r="I2112" i="3"/>
  <c r="G2112" i="3"/>
  <c r="K2112" i="3"/>
  <c r="F2112" i="3"/>
  <c r="J2112" i="3"/>
  <c r="E2112" i="3"/>
  <c r="L2116" i="3"/>
  <c r="H2116" i="3"/>
  <c r="G2116" i="3"/>
  <c r="K2116" i="3"/>
  <c r="F2116" i="3"/>
  <c r="E2116" i="3"/>
  <c r="J2116" i="3"/>
  <c r="I2116" i="3"/>
  <c r="L2120" i="3"/>
  <c r="H2120" i="3"/>
  <c r="K2120" i="3"/>
  <c r="F2120" i="3"/>
  <c r="J2120" i="3"/>
  <c r="E2120" i="3"/>
  <c r="I2120" i="3"/>
  <c r="G2120" i="3"/>
  <c r="L2124" i="3"/>
  <c r="H2124" i="3"/>
  <c r="J2124" i="3"/>
  <c r="E2124" i="3"/>
  <c r="I2124" i="3"/>
  <c r="G2124" i="3"/>
  <c r="K2124" i="3"/>
  <c r="F2124" i="3"/>
  <c r="L2128" i="3"/>
  <c r="H2128" i="3"/>
  <c r="I2128" i="3"/>
  <c r="G2128" i="3"/>
  <c r="F2128" i="3"/>
  <c r="K2128" i="3"/>
  <c r="E2128" i="3"/>
  <c r="J2128" i="3"/>
  <c r="L2132" i="3"/>
  <c r="H2132" i="3"/>
  <c r="G2132" i="3"/>
  <c r="K2132" i="3"/>
  <c r="F2132" i="3"/>
  <c r="J2132" i="3"/>
  <c r="E2132" i="3"/>
  <c r="I2132" i="3"/>
  <c r="L2136" i="3"/>
  <c r="H2136" i="3"/>
  <c r="K2136" i="3"/>
  <c r="F2136" i="3"/>
  <c r="J2136" i="3"/>
  <c r="E2136" i="3"/>
  <c r="I2136" i="3"/>
  <c r="G2136" i="3"/>
  <c r="L2140" i="3"/>
  <c r="H2140" i="3"/>
  <c r="J2140" i="3"/>
  <c r="E2140" i="3"/>
  <c r="I2140" i="3"/>
  <c r="G2140" i="3"/>
  <c r="F2140" i="3"/>
  <c r="K2140" i="3"/>
  <c r="L2144" i="3"/>
  <c r="H2144" i="3"/>
  <c r="I2144" i="3"/>
  <c r="G2144" i="3"/>
  <c r="K2144" i="3"/>
  <c r="F2144" i="3"/>
  <c r="J2144" i="3"/>
  <c r="E2144" i="3"/>
  <c r="L2148" i="3"/>
  <c r="H2148" i="3"/>
  <c r="G2148" i="3"/>
  <c r="K2148" i="3"/>
  <c r="F2148" i="3"/>
  <c r="E2148" i="3"/>
  <c r="J2148" i="3"/>
  <c r="I2148" i="3"/>
  <c r="L2152" i="3"/>
  <c r="H2152" i="3"/>
  <c r="K2152" i="3"/>
  <c r="F2152" i="3"/>
  <c r="J2152" i="3"/>
  <c r="E2152" i="3"/>
  <c r="I2152" i="3"/>
  <c r="G2152" i="3"/>
  <c r="L2156" i="3"/>
  <c r="H2156" i="3"/>
  <c r="J2156" i="3"/>
  <c r="E2156" i="3"/>
  <c r="I2156" i="3"/>
  <c r="K2156" i="3"/>
  <c r="G2156" i="3"/>
  <c r="F2156" i="3"/>
  <c r="L2160" i="3"/>
  <c r="H2160" i="3"/>
  <c r="I2160" i="3"/>
  <c r="G2160" i="3"/>
  <c r="F2160" i="3"/>
  <c r="K2160" i="3"/>
  <c r="E2160" i="3"/>
  <c r="J2160" i="3"/>
  <c r="L2164" i="3"/>
  <c r="H2164" i="3"/>
  <c r="G2164" i="3"/>
  <c r="K2164" i="3"/>
  <c r="F2164" i="3"/>
  <c r="J2164" i="3"/>
  <c r="E2164" i="3"/>
  <c r="I2164" i="3"/>
  <c r="L2168" i="3"/>
  <c r="H2168" i="3"/>
  <c r="K2168" i="3"/>
  <c r="F2168" i="3"/>
  <c r="J2168" i="3"/>
  <c r="E2168" i="3"/>
  <c r="I2168" i="3"/>
  <c r="G2168" i="3"/>
  <c r="L2172" i="3"/>
  <c r="H2172" i="3"/>
  <c r="J2172" i="3"/>
  <c r="E2172" i="3"/>
  <c r="I2172" i="3"/>
  <c r="G2172" i="3"/>
  <c r="F2172" i="3"/>
  <c r="K2172" i="3"/>
  <c r="L2176" i="3"/>
  <c r="H2176" i="3"/>
  <c r="I2176" i="3"/>
  <c r="G2176" i="3"/>
  <c r="K2176" i="3"/>
  <c r="J2176" i="3"/>
  <c r="F2176" i="3"/>
  <c r="E2176" i="3"/>
  <c r="L2180" i="3"/>
  <c r="H2180" i="3"/>
  <c r="G2180" i="3"/>
  <c r="K2180" i="3"/>
  <c r="F2180" i="3"/>
  <c r="E2180" i="3"/>
  <c r="J2180" i="3"/>
  <c r="I2180" i="3"/>
  <c r="L2184" i="3"/>
  <c r="H2184" i="3"/>
  <c r="K2184" i="3"/>
  <c r="F2184" i="3"/>
  <c r="J2184" i="3"/>
  <c r="E2184" i="3"/>
  <c r="I2184" i="3"/>
  <c r="G2184" i="3"/>
  <c r="L2188" i="3"/>
  <c r="H2188" i="3"/>
  <c r="J2188" i="3"/>
  <c r="E2188" i="3"/>
  <c r="I2188" i="3"/>
  <c r="G2188" i="3"/>
  <c r="K2188" i="3"/>
  <c r="F2188" i="3"/>
  <c r="L2192" i="3"/>
  <c r="H2192" i="3"/>
  <c r="I2192" i="3"/>
  <c r="G2192" i="3"/>
  <c r="F2192" i="3"/>
  <c r="E2192" i="3"/>
  <c r="K2192" i="3"/>
  <c r="J2192" i="3"/>
  <c r="L2196" i="3"/>
  <c r="H2196" i="3"/>
  <c r="G2196" i="3"/>
  <c r="K2196" i="3"/>
  <c r="F2196" i="3"/>
  <c r="J2196" i="3"/>
  <c r="I2196" i="3"/>
  <c r="E2196" i="3"/>
  <c r="L2200" i="3"/>
  <c r="H2200" i="3"/>
  <c r="K2200" i="3"/>
  <c r="F2200" i="3"/>
  <c r="J2200" i="3"/>
  <c r="E2200" i="3"/>
  <c r="I2200" i="3"/>
  <c r="G2200" i="3"/>
  <c r="L2204" i="3"/>
  <c r="H2204" i="3"/>
  <c r="J2204" i="3"/>
  <c r="E2204" i="3"/>
  <c r="I2204" i="3"/>
  <c r="G2204" i="3"/>
  <c r="F2204" i="3"/>
  <c r="K2204" i="3"/>
  <c r="L2208" i="3"/>
  <c r="H2208" i="3"/>
  <c r="I2208" i="3"/>
  <c r="G2208" i="3"/>
  <c r="K2208" i="3"/>
  <c r="F2208" i="3"/>
  <c r="J2208" i="3"/>
  <c r="E2208" i="3"/>
  <c r="L2212" i="3"/>
  <c r="H2212" i="3"/>
  <c r="G2212" i="3"/>
  <c r="K2212" i="3"/>
  <c r="F2212" i="3"/>
  <c r="E2212" i="3"/>
  <c r="J2212" i="3"/>
  <c r="I2212" i="3"/>
  <c r="L2216" i="3"/>
  <c r="H2216" i="3"/>
  <c r="K2216" i="3"/>
  <c r="F2216" i="3"/>
  <c r="J2216" i="3"/>
  <c r="E2216" i="3"/>
  <c r="I2216" i="3"/>
  <c r="G2216" i="3"/>
  <c r="L2220" i="3"/>
  <c r="H2220" i="3"/>
  <c r="J2220" i="3"/>
  <c r="E2220" i="3"/>
  <c r="I2220" i="3"/>
  <c r="G2220" i="3"/>
  <c r="K2220" i="3"/>
  <c r="F2220" i="3"/>
  <c r="L2224" i="3"/>
  <c r="H2224" i="3"/>
  <c r="I2224" i="3"/>
  <c r="G2224" i="3"/>
  <c r="F2224" i="3"/>
  <c r="K2224" i="3"/>
  <c r="E2224" i="3"/>
  <c r="J2224" i="3"/>
  <c r="L2228" i="3"/>
  <c r="H2228" i="3"/>
  <c r="G2228" i="3"/>
  <c r="K2228" i="3"/>
  <c r="F2228" i="3"/>
  <c r="J2228" i="3"/>
  <c r="E2228" i="3"/>
  <c r="I2228" i="3"/>
  <c r="L2232" i="3"/>
  <c r="H2232" i="3"/>
  <c r="K2232" i="3"/>
  <c r="F2232" i="3"/>
  <c r="J2232" i="3"/>
  <c r="E2232" i="3"/>
  <c r="I2232" i="3"/>
  <c r="G2232" i="3"/>
  <c r="L2236" i="3"/>
  <c r="H2236" i="3"/>
  <c r="J2236" i="3"/>
  <c r="E2236" i="3"/>
  <c r="I2236" i="3"/>
  <c r="G2236" i="3"/>
  <c r="F2236" i="3"/>
  <c r="K2236" i="3"/>
  <c r="L2240" i="3"/>
  <c r="H2240" i="3"/>
  <c r="I2240" i="3"/>
  <c r="G2240" i="3"/>
  <c r="K2240" i="3"/>
  <c r="F2240" i="3"/>
  <c r="J2240" i="3"/>
  <c r="E2240" i="3"/>
  <c r="L2244" i="3"/>
  <c r="H2244" i="3"/>
  <c r="G2244" i="3"/>
  <c r="K2244" i="3"/>
  <c r="F2244" i="3"/>
  <c r="E2244" i="3"/>
  <c r="J2244" i="3"/>
  <c r="I2244" i="3"/>
  <c r="L2248" i="3"/>
  <c r="H2248" i="3"/>
  <c r="K2248" i="3"/>
  <c r="F2248" i="3"/>
  <c r="J2248" i="3"/>
  <c r="E2248" i="3"/>
  <c r="I2248" i="3"/>
  <c r="G2248" i="3"/>
  <c r="L2252" i="3"/>
  <c r="H2252" i="3"/>
  <c r="J2252" i="3"/>
  <c r="E2252" i="3"/>
  <c r="I2252" i="3"/>
  <c r="K2252" i="3"/>
  <c r="G2252" i="3"/>
  <c r="F2252" i="3"/>
  <c r="L2256" i="3"/>
  <c r="H2256" i="3"/>
  <c r="I2256" i="3"/>
  <c r="G2256" i="3"/>
  <c r="F2256" i="3"/>
  <c r="K2256" i="3"/>
  <c r="E2256" i="3"/>
  <c r="J2256" i="3"/>
  <c r="L2260" i="3"/>
  <c r="H2260" i="3"/>
  <c r="G2260" i="3"/>
  <c r="K2260" i="3"/>
  <c r="F2260" i="3"/>
  <c r="J2260" i="3"/>
  <c r="E2260" i="3"/>
  <c r="I2260" i="3"/>
  <c r="L2264" i="3"/>
  <c r="H2264" i="3"/>
  <c r="K2264" i="3"/>
  <c r="F2264" i="3"/>
  <c r="J2264" i="3"/>
  <c r="E2264" i="3"/>
  <c r="I2264" i="3"/>
  <c r="G2264" i="3"/>
  <c r="L2268" i="3"/>
  <c r="H2268" i="3"/>
  <c r="J2268" i="3"/>
  <c r="E2268" i="3"/>
  <c r="I2268" i="3"/>
  <c r="G2268" i="3"/>
  <c r="F2268" i="3"/>
  <c r="K2268" i="3"/>
  <c r="L2272" i="3"/>
  <c r="H2272" i="3"/>
  <c r="I2272" i="3"/>
  <c r="G2272" i="3"/>
  <c r="K2272" i="3"/>
  <c r="F2272" i="3"/>
  <c r="J2272" i="3"/>
  <c r="E2272" i="3"/>
  <c r="L2276" i="3"/>
  <c r="H2276" i="3"/>
  <c r="G2276" i="3"/>
  <c r="K2276" i="3"/>
  <c r="F2276" i="3"/>
  <c r="E2276" i="3"/>
  <c r="J2276" i="3"/>
  <c r="I2276" i="3"/>
  <c r="L2280" i="3"/>
  <c r="H2280" i="3"/>
  <c r="K2280" i="3"/>
  <c r="F2280" i="3"/>
  <c r="J2280" i="3"/>
  <c r="E2280" i="3"/>
  <c r="I2280" i="3"/>
  <c r="G2280" i="3"/>
  <c r="L2284" i="3"/>
  <c r="H2284" i="3"/>
  <c r="J2284" i="3"/>
  <c r="E2284" i="3"/>
  <c r="I2284" i="3"/>
  <c r="K2284" i="3"/>
  <c r="G2284" i="3"/>
  <c r="F2284" i="3"/>
  <c r="L2288" i="3"/>
  <c r="H2288" i="3"/>
  <c r="I2288" i="3"/>
  <c r="G2288" i="3"/>
  <c r="F2288" i="3"/>
  <c r="E2288" i="3"/>
  <c r="K2288" i="3"/>
  <c r="J2288" i="3"/>
  <c r="L2292" i="3"/>
  <c r="H2292" i="3"/>
  <c r="G2292" i="3"/>
  <c r="K2292" i="3"/>
  <c r="F2292" i="3"/>
  <c r="J2292" i="3"/>
  <c r="I2292" i="3"/>
  <c r="E2292" i="3"/>
  <c r="L2296" i="3"/>
  <c r="H2296" i="3"/>
  <c r="K2296" i="3"/>
  <c r="F2296" i="3"/>
  <c r="J2296" i="3"/>
  <c r="E2296" i="3"/>
  <c r="I2296" i="3"/>
  <c r="G2296" i="3"/>
  <c r="L2300" i="3"/>
  <c r="H2300" i="3"/>
  <c r="J2300" i="3"/>
  <c r="E2300" i="3"/>
  <c r="I2300" i="3"/>
  <c r="G2300" i="3"/>
  <c r="F2300" i="3"/>
  <c r="K2300" i="3"/>
  <c r="L2304" i="3"/>
  <c r="H2304" i="3"/>
  <c r="I2304" i="3"/>
  <c r="G2304" i="3"/>
  <c r="K2304" i="3"/>
  <c r="F2304" i="3"/>
  <c r="J2304" i="3"/>
  <c r="E2304" i="3"/>
  <c r="L2308" i="3"/>
  <c r="H2308" i="3"/>
  <c r="G2308" i="3"/>
  <c r="K2308" i="3"/>
  <c r="F2308" i="3"/>
  <c r="E2308" i="3"/>
  <c r="J2308" i="3"/>
  <c r="I2308" i="3"/>
  <c r="L2312" i="3"/>
  <c r="H2312" i="3"/>
  <c r="K2312" i="3"/>
  <c r="F2312" i="3"/>
  <c r="J2312" i="3"/>
  <c r="E2312" i="3"/>
  <c r="I2312" i="3"/>
  <c r="G2312" i="3"/>
  <c r="L2316" i="3"/>
  <c r="H2316" i="3"/>
  <c r="J2316" i="3"/>
  <c r="E2316" i="3"/>
  <c r="I2316" i="3"/>
  <c r="G2316" i="3"/>
  <c r="K2316" i="3"/>
  <c r="F2316" i="3"/>
  <c r="L2320" i="3"/>
  <c r="H2320" i="3"/>
  <c r="I2320" i="3"/>
  <c r="G2320" i="3"/>
  <c r="F2320" i="3"/>
  <c r="E2320" i="3"/>
  <c r="K2320" i="3"/>
  <c r="J2320" i="3"/>
  <c r="L2324" i="3"/>
  <c r="H2324" i="3"/>
  <c r="G2324" i="3"/>
  <c r="K2324" i="3"/>
  <c r="F2324" i="3"/>
  <c r="J2324" i="3"/>
  <c r="I2324" i="3"/>
  <c r="E2324" i="3"/>
  <c r="L2328" i="3"/>
  <c r="H2328" i="3"/>
  <c r="K2328" i="3"/>
  <c r="F2328" i="3"/>
  <c r="J2328" i="3"/>
  <c r="E2328" i="3"/>
  <c r="I2328" i="3"/>
  <c r="G2328" i="3"/>
  <c r="L2332" i="3"/>
  <c r="H2332" i="3"/>
  <c r="J2332" i="3"/>
  <c r="E2332" i="3"/>
  <c r="I2332" i="3"/>
  <c r="G2332" i="3"/>
  <c r="F2332" i="3"/>
  <c r="K2332" i="3"/>
  <c r="L2336" i="3"/>
  <c r="H2336" i="3"/>
  <c r="I2336" i="3"/>
  <c r="G2336" i="3"/>
  <c r="K2336" i="3"/>
  <c r="F2336" i="3"/>
  <c r="J2336" i="3"/>
  <c r="E2336" i="3"/>
  <c r="L2340" i="3"/>
  <c r="H2340" i="3"/>
  <c r="G2340" i="3"/>
  <c r="K2340" i="3"/>
  <c r="F2340" i="3"/>
  <c r="E2340" i="3"/>
  <c r="J2340" i="3"/>
  <c r="I2340" i="3"/>
  <c r="L2344" i="3"/>
  <c r="H2344" i="3"/>
  <c r="K2344" i="3"/>
  <c r="F2344" i="3"/>
  <c r="J2344" i="3"/>
  <c r="E2344" i="3"/>
  <c r="I2344" i="3"/>
  <c r="G2344" i="3"/>
  <c r="L2348" i="3"/>
  <c r="H2348" i="3"/>
  <c r="J2348" i="3"/>
  <c r="E2348" i="3"/>
  <c r="I2348" i="3"/>
  <c r="G2348" i="3"/>
  <c r="K2348" i="3"/>
  <c r="F2348" i="3"/>
  <c r="L2352" i="3"/>
  <c r="H2352" i="3"/>
  <c r="I2352" i="3"/>
  <c r="G2352" i="3"/>
  <c r="F2352" i="3"/>
  <c r="E2352" i="3"/>
  <c r="K2352" i="3"/>
  <c r="J2352" i="3"/>
  <c r="L2356" i="3"/>
  <c r="H2356" i="3"/>
  <c r="G2356" i="3"/>
  <c r="K2356" i="3"/>
  <c r="F2356" i="3"/>
  <c r="J2356" i="3"/>
  <c r="I2356" i="3"/>
  <c r="E2356" i="3"/>
  <c r="L2360" i="3"/>
  <c r="H2360" i="3"/>
  <c r="K2360" i="3"/>
  <c r="F2360" i="3"/>
  <c r="J2360" i="3"/>
  <c r="E2360" i="3"/>
  <c r="I2360" i="3"/>
  <c r="G2360" i="3"/>
  <c r="L2364" i="3"/>
  <c r="H2364" i="3"/>
  <c r="J2364" i="3"/>
  <c r="E2364" i="3"/>
  <c r="I2364" i="3"/>
  <c r="G2364" i="3"/>
  <c r="F2364" i="3"/>
  <c r="K2364" i="3"/>
  <c r="L2368" i="3"/>
  <c r="H2368" i="3"/>
  <c r="I2368" i="3"/>
  <c r="G2368" i="3"/>
  <c r="K2368" i="3"/>
  <c r="F2368" i="3"/>
  <c r="J2368" i="3"/>
  <c r="E2368" i="3"/>
  <c r="L2372" i="3"/>
  <c r="H2372" i="3"/>
  <c r="G2372" i="3"/>
  <c r="K2372" i="3"/>
  <c r="F2372" i="3"/>
  <c r="E2372" i="3"/>
  <c r="J2372" i="3"/>
  <c r="I2372" i="3"/>
  <c r="L2376" i="3"/>
  <c r="H2376" i="3"/>
  <c r="K2376" i="3"/>
  <c r="F2376" i="3"/>
  <c r="J2376" i="3"/>
  <c r="E2376" i="3"/>
  <c r="I2376" i="3"/>
  <c r="G2376" i="3"/>
  <c r="L2380" i="3"/>
  <c r="H2380" i="3"/>
  <c r="J2380" i="3"/>
  <c r="E2380" i="3"/>
  <c r="I2380" i="3"/>
  <c r="G2380" i="3"/>
  <c r="K2380" i="3"/>
  <c r="F2380" i="3"/>
  <c r="L2384" i="3"/>
  <c r="H2384" i="3"/>
  <c r="I2384" i="3"/>
  <c r="G2384" i="3"/>
  <c r="F2384" i="3"/>
  <c r="E2384" i="3"/>
  <c r="K2384" i="3"/>
  <c r="J2384" i="3"/>
  <c r="L2388" i="3"/>
  <c r="H2388" i="3"/>
  <c r="G2388" i="3"/>
  <c r="K2388" i="3"/>
  <c r="F2388" i="3"/>
  <c r="J2388" i="3"/>
  <c r="I2388" i="3"/>
  <c r="E2388" i="3"/>
  <c r="L2392" i="3"/>
  <c r="H2392" i="3"/>
  <c r="K2392" i="3"/>
  <c r="F2392" i="3"/>
  <c r="J2392" i="3"/>
  <c r="E2392" i="3"/>
  <c r="I2392" i="3"/>
  <c r="G2392" i="3"/>
  <c r="L2396" i="3"/>
  <c r="H2396" i="3"/>
  <c r="J2396" i="3"/>
  <c r="E2396" i="3"/>
  <c r="I2396" i="3"/>
  <c r="G2396" i="3"/>
  <c r="F2396" i="3"/>
  <c r="K2396" i="3"/>
  <c r="L2400" i="3"/>
  <c r="H2400" i="3"/>
  <c r="I2400" i="3"/>
  <c r="G2400" i="3"/>
  <c r="K2400" i="3"/>
  <c r="J2400" i="3"/>
  <c r="F2400" i="3"/>
  <c r="E2400" i="3"/>
  <c r="L2404" i="3"/>
  <c r="H2404" i="3"/>
  <c r="G2404" i="3"/>
  <c r="K2404" i="3"/>
  <c r="F2404" i="3"/>
  <c r="E2404" i="3"/>
  <c r="J2404" i="3"/>
  <c r="I2404" i="3"/>
  <c r="L2408" i="3"/>
  <c r="H2408" i="3"/>
  <c r="K2408" i="3"/>
  <c r="F2408" i="3"/>
  <c r="J2408" i="3"/>
  <c r="E2408" i="3"/>
  <c r="I2408" i="3"/>
  <c r="G2408" i="3"/>
  <c r="L2412" i="3"/>
  <c r="H2412" i="3"/>
  <c r="J2412" i="3"/>
  <c r="E2412" i="3"/>
  <c r="I2412" i="3"/>
  <c r="G2412" i="3"/>
  <c r="K2412" i="3"/>
  <c r="F2412" i="3"/>
  <c r="L2416" i="3"/>
  <c r="H2416" i="3"/>
  <c r="I2416" i="3"/>
  <c r="G2416" i="3"/>
  <c r="F2416" i="3"/>
  <c r="E2416" i="3"/>
  <c r="K2416" i="3"/>
  <c r="J2416" i="3"/>
  <c r="L2420" i="3"/>
  <c r="H2420" i="3"/>
  <c r="G2420" i="3"/>
  <c r="K2420" i="3"/>
  <c r="F2420" i="3"/>
  <c r="J2420" i="3"/>
  <c r="I2420" i="3"/>
  <c r="E2420" i="3"/>
  <c r="L2424" i="3"/>
  <c r="H2424" i="3"/>
  <c r="K2424" i="3"/>
  <c r="F2424" i="3"/>
  <c r="J2424" i="3"/>
  <c r="E2424" i="3"/>
  <c r="I2424" i="3"/>
  <c r="G2424" i="3"/>
  <c r="L2428" i="3"/>
  <c r="H2428" i="3"/>
  <c r="J2428" i="3"/>
  <c r="E2428" i="3"/>
  <c r="I2428" i="3"/>
  <c r="G2428" i="3"/>
  <c r="F2428" i="3"/>
  <c r="K2428" i="3"/>
  <c r="L2432" i="3"/>
  <c r="H2432" i="3"/>
  <c r="I2432" i="3"/>
  <c r="G2432" i="3"/>
  <c r="K2432" i="3"/>
  <c r="F2432" i="3"/>
  <c r="J2432" i="3"/>
  <c r="E2432" i="3"/>
  <c r="L2436" i="3"/>
  <c r="H2436" i="3"/>
  <c r="G2436" i="3"/>
  <c r="K2436" i="3"/>
  <c r="F2436" i="3"/>
  <c r="E2436" i="3"/>
  <c r="J2436" i="3"/>
  <c r="I2436" i="3"/>
  <c r="L2440" i="3"/>
  <c r="H2440" i="3"/>
  <c r="K2440" i="3"/>
  <c r="F2440" i="3"/>
  <c r="J2440" i="3"/>
  <c r="E2440" i="3"/>
  <c r="I2440" i="3"/>
  <c r="G2440" i="3"/>
  <c r="L2444" i="3"/>
  <c r="H2444" i="3"/>
  <c r="J2444" i="3"/>
  <c r="E2444" i="3"/>
  <c r="I2444" i="3"/>
  <c r="G2444" i="3"/>
  <c r="K2444" i="3"/>
  <c r="F2444" i="3"/>
  <c r="L2448" i="3"/>
  <c r="H2448" i="3"/>
  <c r="I2448" i="3"/>
  <c r="G2448" i="3"/>
  <c r="F2448" i="3"/>
  <c r="E2448" i="3"/>
  <c r="K2448" i="3"/>
  <c r="J2448" i="3"/>
  <c r="L2452" i="3"/>
  <c r="H2452" i="3"/>
  <c r="G2452" i="3"/>
  <c r="K2452" i="3"/>
  <c r="F2452" i="3"/>
  <c r="J2452" i="3"/>
  <c r="I2452" i="3"/>
  <c r="E2452" i="3"/>
  <c r="L2456" i="3"/>
  <c r="H2456" i="3"/>
  <c r="K2456" i="3"/>
  <c r="F2456" i="3"/>
  <c r="J2456" i="3"/>
  <c r="E2456" i="3"/>
  <c r="I2456" i="3"/>
  <c r="G2456" i="3"/>
  <c r="L2460" i="3"/>
  <c r="H2460" i="3"/>
  <c r="J2460" i="3"/>
  <c r="E2460" i="3"/>
  <c r="I2460" i="3"/>
  <c r="G2460" i="3"/>
  <c r="F2460" i="3"/>
  <c r="K2460" i="3"/>
  <c r="L2464" i="3"/>
  <c r="H2464" i="3"/>
  <c r="G2464" i="3"/>
  <c r="F2464" i="3"/>
  <c r="K2464" i="3"/>
  <c r="E2464" i="3"/>
  <c r="J2464" i="3"/>
  <c r="I2464" i="3"/>
  <c r="L2468" i="3"/>
  <c r="H2468" i="3"/>
  <c r="K2468" i="3"/>
  <c r="F2468" i="3"/>
  <c r="G2468" i="3"/>
  <c r="E2468" i="3"/>
  <c r="J2468" i="3"/>
  <c r="I2468" i="3"/>
  <c r="L2472" i="3"/>
  <c r="H2472" i="3"/>
  <c r="J2472" i="3"/>
  <c r="E2472" i="3"/>
  <c r="G2472" i="3"/>
  <c r="K2472" i="3"/>
  <c r="F2472" i="3"/>
  <c r="I2472" i="3"/>
  <c r="L2476" i="3"/>
  <c r="H2476" i="3"/>
  <c r="I2476" i="3"/>
  <c r="G2476" i="3"/>
  <c r="F2476" i="3"/>
  <c r="K2476" i="3"/>
  <c r="E2476" i="3"/>
  <c r="J2476" i="3"/>
  <c r="L2480" i="3"/>
  <c r="H2480" i="3"/>
  <c r="G2480" i="3"/>
  <c r="I2480" i="3"/>
  <c r="E2480" i="3"/>
  <c r="F2480" i="3"/>
  <c r="K2480" i="3"/>
  <c r="J2480" i="3"/>
  <c r="L2484" i="3"/>
  <c r="H2484" i="3"/>
  <c r="K2484" i="3"/>
  <c r="F2484" i="3"/>
  <c r="I2484" i="3"/>
  <c r="G2484" i="3"/>
  <c r="E2484" i="3"/>
  <c r="J2484" i="3"/>
  <c r="L2488" i="3"/>
  <c r="H2488" i="3"/>
  <c r="J2488" i="3"/>
  <c r="E2488" i="3"/>
  <c r="I2488" i="3"/>
  <c r="F2488" i="3"/>
  <c r="G2488" i="3"/>
  <c r="K2488" i="3"/>
  <c r="L2492" i="3"/>
  <c r="H2492" i="3"/>
  <c r="I2492" i="3"/>
  <c r="J2492" i="3"/>
  <c r="G2492" i="3"/>
  <c r="F2492" i="3"/>
  <c r="K2492" i="3"/>
  <c r="E2492" i="3"/>
  <c r="L2496" i="3"/>
  <c r="H2496" i="3"/>
  <c r="G2496" i="3"/>
  <c r="J2496" i="3"/>
  <c r="I2496" i="3"/>
  <c r="F2496" i="3"/>
  <c r="E2496" i="3"/>
  <c r="K2496" i="3"/>
  <c r="L2500" i="3"/>
  <c r="H2500" i="3"/>
  <c r="K2500" i="3"/>
  <c r="F2500" i="3"/>
  <c r="J2500" i="3"/>
  <c r="G2500" i="3"/>
  <c r="I2500" i="3"/>
  <c r="E2500" i="3"/>
  <c r="L2504" i="3"/>
  <c r="H2504" i="3"/>
  <c r="J2504" i="3"/>
  <c r="E2504" i="3"/>
  <c r="K2504" i="3"/>
  <c r="G2504" i="3"/>
  <c r="I2504" i="3"/>
  <c r="F2504" i="3"/>
  <c r="L2508" i="3"/>
  <c r="H2508" i="3"/>
  <c r="I2508" i="3"/>
  <c r="K2508" i="3"/>
  <c r="E2508" i="3"/>
  <c r="J2508" i="3"/>
  <c r="G2508" i="3"/>
  <c r="F2508" i="3"/>
  <c r="L2512" i="3"/>
  <c r="H2512" i="3"/>
  <c r="G2512" i="3"/>
  <c r="K2512" i="3"/>
  <c r="E2512" i="3"/>
  <c r="I2512" i="3"/>
  <c r="J2512" i="3"/>
  <c r="F2512" i="3"/>
  <c r="L2516" i="3"/>
  <c r="H2516" i="3"/>
  <c r="K2516" i="3"/>
  <c r="F2516" i="3"/>
  <c r="E2516" i="3"/>
  <c r="J2516" i="3"/>
  <c r="I2516" i="3"/>
  <c r="G2516" i="3"/>
  <c r="L2520" i="3"/>
  <c r="H2520" i="3"/>
  <c r="J2520" i="3"/>
  <c r="E2520" i="3"/>
  <c r="F2520" i="3"/>
  <c r="I2520" i="3"/>
  <c r="K2520" i="3"/>
  <c r="G2520" i="3"/>
  <c r="L2524" i="3"/>
  <c r="H2524" i="3"/>
  <c r="I2524" i="3"/>
  <c r="F2524" i="3"/>
  <c r="K2524" i="3"/>
  <c r="E2524" i="3"/>
  <c r="J2524" i="3"/>
  <c r="G2524" i="3"/>
  <c r="L2528" i="3"/>
  <c r="H2528" i="3"/>
  <c r="G2528" i="3"/>
  <c r="F2528" i="3"/>
  <c r="J2528" i="3"/>
  <c r="K2528" i="3"/>
  <c r="E2528" i="3"/>
  <c r="I2528" i="3"/>
  <c r="L2532" i="3"/>
  <c r="H2532" i="3"/>
  <c r="K2532" i="3"/>
  <c r="F2532" i="3"/>
  <c r="G2532" i="3"/>
  <c r="J2532" i="3"/>
  <c r="E2532" i="3"/>
  <c r="I2532" i="3"/>
  <c r="L2536" i="3"/>
  <c r="H2536" i="3"/>
  <c r="J2536" i="3"/>
  <c r="E2536" i="3"/>
  <c r="G2536" i="3"/>
  <c r="F2536" i="3"/>
  <c r="K2536" i="3"/>
  <c r="I2536" i="3"/>
  <c r="L2540" i="3"/>
  <c r="H2540" i="3"/>
  <c r="I2540" i="3"/>
  <c r="G2540" i="3"/>
  <c r="K2540" i="3"/>
  <c r="F2540" i="3"/>
  <c r="E2540" i="3"/>
  <c r="J2540" i="3"/>
  <c r="L2544" i="3"/>
  <c r="H2544" i="3"/>
  <c r="G2544" i="3"/>
  <c r="I2544" i="3"/>
  <c r="E2544" i="3"/>
  <c r="F2544" i="3"/>
  <c r="K2544" i="3"/>
  <c r="J2544" i="3"/>
  <c r="L2548" i="3"/>
  <c r="H2548" i="3"/>
  <c r="K2548" i="3"/>
  <c r="F2548" i="3"/>
  <c r="I2548" i="3"/>
  <c r="G2548" i="3"/>
  <c r="E2548" i="3"/>
  <c r="J2548" i="3"/>
  <c r="L2552" i="3"/>
  <c r="H2552" i="3"/>
  <c r="J2552" i="3"/>
  <c r="E2552" i="3"/>
  <c r="I2552" i="3"/>
  <c r="F2552" i="3"/>
  <c r="G2552" i="3"/>
  <c r="K2552" i="3"/>
  <c r="L2556" i="3"/>
  <c r="H2556" i="3"/>
  <c r="I2556" i="3"/>
  <c r="J2556" i="3"/>
  <c r="G2556" i="3"/>
  <c r="F2556" i="3"/>
  <c r="E2556" i="3"/>
  <c r="K2556" i="3"/>
  <c r="L2560" i="3"/>
  <c r="H2560" i="3"/>
  <c r="G2560" i="3"/>
  <c r="J2560" i="3"/>
  <c r="F2560" i="3"/>
  <c r="I2560" i="3"/>
  <c r="K2560" i="3"/>
  <c r="E2560" i="3"/>
  <c r="L2564" i="3"/>
  <c r="H2564" i="3"/>
  <c r="K2564" i="3"/>
  <c r="F2564" i="3"/>
  <c r="J2564" i="3"/>
  <c r="I2564" i="3"/>
  <c r="G2564" i="3"/>
  <c r="E2564" i="3"/>
  <c r="L2568" i="3"/>
  <c r="H2568" i="3"/>
  <c r="J2568" i="3"/>
  <c r="E2568" i="3"/>
  <c r="K2568" i="3"/>
  <c r="G2568" i="3"/>
  <c r="I2568" i="3"/>
  <c r="F2568" i="3"/>
  <c r="L2572" i="3"/>
  <c r="H2572" i="3"/>
  <c r="I2572" i="3"/>
  <c r="K2572" i="3"/>
  <c r="E2572" i="3"/>
  <c r="J2572" i="3"/>
  <c r="G2572" i="3"/>
  <c r="F2572" i="3"/>
  <c r="L2576" i="3"/>
  <c r="H2576" i="3"/>
  <c r="G2576" i="3"/>
  <c r="K2576" i="3"/>
  <c r="E2576" i="3"/>
  <c r="I2576" i="3"/>
  <c r="J2576" i="3"/>
  <c r="F2576" i="3"/>
  <c r="L2580" i="3"/>
  <c r="H2580" i="3"/>
  <c r="K2580" i="3"/>
  <c r="F2580" i="3"/>
  <c r="E2580" i="3"/>
  <c r="J2580" i="3"/>
  <c r="I2580" i="3"/>
  <c r="G2580" i="3"/>
  <c r="L2584" i="3"/>
  <c r="H2584" i="3"/>
  <c r="J2584" i="3"/>
  <c r="E2584" i="3"/>
  <c r="F2584" i="3"/>
  <c r="I2584" i="3"/>
  <c r="K2584" i="3"/>
  <c r="G2584" i="3"/>
  <c r="L2600" i="3"/>
  <c r="H2600" i="3"/>
  <c r="K2600" i="3"/>
  <c r="F2600" i="3"/>
  <c r="J2600" i="3"/>
  <c r="E2600" i="3"/>
  <c r="I2600" i="3"/>
  <c r="G2600" i="3"/>
  <c r="L2616" i="3"/>
  <c r="H2616" i="3"/>
  <c r="K2616" i="3"/>
  <c r="F2616" i="3"/>
  <c r="I2616" i="3"/>
  <c r="J2616" i="3"/>
  <c r="E2616" i="3"/>
  <c r="G2616" i="3"/>
  <c r="L2632" i="3"/>
  <c r="H2632" i="3"/>
  <c r="K2632" i="3"/>
  <c r="F2632" i="3"/>
  <c r="J2632" i="3"/>
  <c r="E2632" i="3"/>
  <c r="I2632" i="3"/>
  <c r="G2632" i="3"/>
  <c r="L2644" i="3"/>
  <c r="H2644" i="3"/>
  <c r="G2644" i="3"/>
  <c r="E2644" i="3"/>
  <c r="K2644" i="3"/>
  <c r="F2644" i="3"/>
  <c r="J2644" i="3"/>
  <c r="I2644" i="3"/>
  <c r="K2651" i="3"/>
  <c r="G2651" i="3"/>
  <c r="L2651" i="3"/>
  <c r="F2651" i="3"/>
  <c r="J2651" i="3"/>
  <c r="E2651" i="3"/>
  <c r="I2651" i="3"/>
  <c r="H2651" i="3"/>
  <c r="I2665" i="3"/>
  <c r="E2665" i="3"/>
  <c r="J2665" i="3"/>
  <c r="L2665" i="3"/>
  <c r="H2665" i="3"/>
  <c r="G2665" i="3"/>
  <c r="F2665" i="3"/>
  <c r="K2665" i="3"/>
  <c r="L2680" i="3"/>
  <c r="H2680" i="3"/>
  <c r="K2680" i="3"/>
  <c r="F2680" i="3"/>
  <c r="I2680" i="3"/>
  <c r="J2680" i="3"/>
  <c r="E2680" i="3"/>
  <c r="G2680" i="3"/>
  <c r="K3211" i="3"/>
  <c r="G3211" i="3"/>
  <c r="L3211" i="3"/>
  <c r="F3211" i="3"/>
  <c r="J3211" i="3"/>
  <c r="E3211" i="3"/>
  <c r="I3211" i="3"/>
  <c r="H3211" i="3"/>
  <c r="L3339" i="3"/>
  <c r="H3339" i="3"/>
  <c r="F3339" i="3"/>
  <c r="K3339" i="3"/>
  <c r="G3339" i="3"/>
  <c r="J3339" i="3"/>
  <c r="I3339" i="3"/>
  <c r="E3339" i="3"/>
  <c r="J2590" i="3"/>
  <c r="F2590" i="3"/>
  <c r="K2590" i="3"/>
  <c r="E2590" i="3"/>
  <c r="I2590" i="3"/>
  <c r="G2590" i="3"/>
  <c r="H2590" i="3"/>
  <c r="L2590" i="3"/>
  <c r="J2598" i="3"/>
  <c r="F2598" i="3"/>
  <c r="I2598" i="3"/>
  <c r="G2598" i="3"/>
  <c r="H2598" i="3"/>
  <c r="L2598" i="3"/>
  <c r="K2598" i="3"/>
  <c r="E2598" i="3"/>
  <c r="J2606" i="3"/>
  <c r="F2606" i="3"/>
  <c r="L2606" i="3"/>
  <c r="G2606" i="3"/>
  <c r="K2606" i="3"/>
  <c r="E2606" i="3"/>
  <c r="I2606" i="3"/>
  <c r="H2606" i="3"/>
  <c r="J2614" i="3"/>
  <c r="F2614" i="3"/>
  <c r="I2614" i="3"/>
  <c r="L2614" i="3"/>
  <c r="H2614" i="3"/>
  <c r="G2614" i="3"/>
  <c r="E2614" i="3"/>
  <c r="K2614" i="3"/>
  <c r="J2622" i="3"/>
  <c r="F2622" i="3"/>
  <c r="L2622" i="3"/>
  <c r="G2622" i="3"/>
  <c r="I2622" i="3"/>
  <c r="K2622" i="3"/>
  <c r="E2622" i="3"/>
  <c r="H2622" i="3"/>
  <c r="J2630" i="3"/>
  <c r="F2630" i="3"/>
  <c r="I2630" i="3"/>
  <c r="G2630" i="3"/>
  <c r="H2630" i="3"/>
  <c r="L2630" i="3"/>
  <c r="K2630" i="3"/>
  <c r="E2630" i="3"/>
  <c r="J2638" i="3"/>
  <c r="F2638" i="3"/>
  <c r="L2638" i="3"/>
  <c r="G2638" i="3"/>
  <c r="K2638" i="3"/>
  <c r="E2638" i="3"/>
  <c r="I2638" i="3"/>
  <c r="H2638" i="3"/>
  <c r="I2641" i="3"/>
  <c r="E2641" i="3"/>
  <c r="L2641" i="3"/>
  <c r="G2641" i="3"/>
  <c r="J2641" i="3"/>
  <c r="K2641" i="3"/>
  <c r="F2641" i="3"/>
  <c r="H2641" i="3"/>
  <c r="I2645" i="3"/>
  <c r="E2645" i="3"/>
  <c r="K2645" i="3"/>
  <c r="F2645" i="3"/>
  <c r="J2645" i="3"/>
  <c r="H2645" i="3"/>
  <c r="G2645" i="3"/>
  <c r="L2645" i="3"/>
  <c r="L2652" i="3"/>
  <c r="H2652" i="3"/>
  <c r="J2652" i="3"/>
  <c r="E2652" i="3"/>
  <c r="I2652" i="3"/>
  <c r="G2652" i="3"/>
  <c r="K2652" i="3"/>
  <c r="F2652" i="3"/>
  <c r="L2656" i="3"/>
  <c r="H2656" i="3"/>
  <c r="I2656" i="3"/>
  <c r="F2656" i="3"/>
  <c r="G2656" i="3"/>
  <c r="K2656" i="3"/>
  <c r="J2656" i="3"/>
  <c r="E2656" i="3"/>
  <c r="K2659" i="3"/>
  <c r="G2659" i="3"/>
  <c r="I2659" i="3"/>
  <c r="L2659" i="3"/>
  <c r="H2659" i="3"/>
  <c r="F2659" i="3"/>
  <c r="E2659" i="3"/>
  <c r="J2659" i="3"/>
  <c r="J2670" i="3"/>
  <c r="F2670" i="3"/>
  <c r="L2670" i="3"/>
  <c r="G2670" i="3"/>
  <c r="K2670" i="3"/>
  <c r="E2670" i="3"/>
  <c r="I2670" i="3"/>
  <c r="H2670" i="3"/>
  <c r="I2673" i="3"/>
  <c r="E2673" i="3"/>
  <c r="L2673" i="3"/>
  <c r="G2673" i="3"/>
  <c r="J2673" i="3"/>
  <c r="K2673" i="3"/>
  <c r="F2673" i="3"/>
  <c r="H2673" i="3"/>
  <c r="I2677" i="3"/>
  <c r="E2677" i="3"/>
  <c r="K2677" i="3"/>
  <c r="F2677" i="3"/>
  <c r="J2677" i="3"/>
  <c r="H2677" i="3"/>
  <c r="G2677" i="3"/>
  <c r="L2677" i="3"/>
  <c r="L2684" i="3"/>
  <c r="H2684" i="3"/>
  <c r="J2684" i="3"/>
  <c r="E2684" i="3"/>
  <c r="G2684" i="3"/>
  <c r="I2684" i="3"/>
  <c r="F2684" i="3"/>
  <c r="K2684" i="3"/>
  <c r="L2692" i="3"/>
  <c r="H2692" i="3"/>
  <c r="G2692" i="3"/>
  <c r="E2692" i="3"/>
  <c r="K2692" i="3"/>
  <c r="F2692" i="3"/>
  <c r="J2692" i="3"/>
  <c r="I2692" i="3"/>
  <c r="L2700" i="3"/>
  <c r="H2700" i="3"/>
  <c r="J2700" i="3"/>
  <c r="E2700" i="3"/>
  <c r="I2700" i="3"/>
  <c r="G2700" i="3"/>
  <c r="K2700" i="3"/>
  <c r="F2700" i="3"/>
  <c r="L2708" i="3"/>
  <c r="H2708" i="3"/>
  <c r="G2708" i="3"/>
  <c r="J2708" i="3"/>
  <c r="K2708" i="3"/>
  <c r="F2708" i="3"/>
  <c r="E2708" i="3"/>
  <c r="I2708" i="3"/>
  <c r="L2716" i="3"/>
  <c r="H2716" i="3"/>
  <c r="J2716" i="3"/>
  <c r="E2716" i="3"/>
  <c r="G2716" i="3"/>
  <c r="I2716" i="3"/>
  <c r="F2716" i="3"/>
  <c r="K2716" i="3"/>
  <c r="L2724" i="3"/>
  <c r="H2724" i="3"/>
  <c r="G2724" i="3"/>
  <c r="E2724" i="3"/>
  <c r="K2724" i="3"/>
  <c r="F2724" i="3"/>
  <c r="J2724" i="3"/>
  <c r="I2724" i="3"/>
  <c r="L2732" i="3"/>
  <c r="H2732" i="3"/>
  <c r="J2732" i="3"/>
  <c r="E2732" i="3"/>
  <c r="I2732" i="3"/>
  <c r="G2732" i="3"/>
  <c r="K2732" i="3"/>
  <c r="F2732" i="3"/>
  <c r="L2740" i="3"/>
  <c r="H2740" i="3"/>
  <c r="G2740" i="3"/>
  <c r="J2740" i="3"/>
  <c r="K2740" i="3"/>
  <c r="F2740" i="3"/>
  <c r="E2740" i="3"/>
  <c r="I2740" i="3"/>
  <c r="L2748" i="3"/>
  <c r="H2748" i="3"/>
  <c r="J2748" i="3"/>
  <c r="E2748" i="3"/>
  <c r="G2748" i="3"/>
  <c r="I2748" i="3"/>
  <c r="F2748" i="3"/>
  <c r="K2748" i="3"/>
  <c r="L2756" i="3"/>
  <c r="H2756" i="3"/>
  <c r="G2756" i="3"/>
  <c r="E2756" i="3"/>
  <c r="K2756" i="3"/>
  <c r="F2756" i="3"/>
  <c r="J2756" i="3"/>
  <c r="I2756" i="3"/>
  <c r="L2764" i="3"/>
  <c r="H2764" i="3"/>
  <c r="J2764" i="3"/>
  <c r="E2764" i="3"/>
  <c r="I2764" i="3"/>
  <c r="G2764" i="3"/>
  <c r="K2764" i="3"/>
  <c r="F2764" i="3"/>
  <c r="L2772" i="3"/>
  <c r="H2772" i="3"/>
  <c r="G2772" i="3"/>
  <c r="J2772" i="3"/>
  <c r="K2772" i="3"/>
  <c r="F2772" i="3"/>
  <c r="E2772" i="3"/>
  <c r="I2772" i="3"/>
  <c r="L2780" i="3"/>
  <c r="H2780" i="3"/>
  <c r="J2780" i="3"/>
  <c r="E2780" i="3"/>
  <c r="I2780" i="3"/>
  <c r="G2780" i="3"/>
  <c r="F2780" i="3"/>
  <c r="K2780" i="3"/>
  <c r="L2788" i="3"/>
  <c r="H2788" i="3"/>
  <c r="G2788" i="3"/>
  <c r="J2788" i="3"/>
  <c r="K2788" i="3"/>
  <c r="F2788" i="3"/>
  <c r="E2788" i="3"/>
  <c r="I2788" i="3"/>
  <c r="L2796" i="3"/>
  <c r="H2796" i="3"/>
  <c r="J2796" i="3"/>
  <c r="E2796" i="3"/>
  <c r="G2796" i="3"/>
  <c r="I2796" i="3"/>
  <c r="K2796" i="3"/>
  <c r="F2796" i="3"/>
  <c r="L2804" i="3"/>
  <c r="H2804" i="3"/>
  <c r="G2804" i="3"/>
  <c r="J2804" i="3"/>
  <c r="K2804" i="3"/>
  <c r="F2804" i="3"/>
  <c r="E2804" i="3"/>
  <c r="I2804" i="3"/>
  <c r="L2812" i="3"/>
  <c r="H2812" i="3"/>
  <c r="J2812" i="3"/>
  <c r="E2812" i="3"/>
  <c r="G2812" i="3"/>
  <c r="I2812" i="3"/>
  <c r="F2812" i="3"/>
  <c r="K2812" i="3"/>
  <c r="L2820" i="3"/>
  <c r="H2820" i="3"/>
  <c r="G2820" i="3"/>
  <c r="J2820" i="3"/>
  <c r="K2820" i="3"/>
  <c r="F2820" i="3"/>
  <c r="E2820" i="3"/>
  <c r="I2820" i="3"/>
  <c r="L2828" i="3"/>
  <c r="H2828" i="3"/>
  <c r="J2828" i="3"/>
  <c r="E2828" i="3"/>
  <c r="G2828" i="3"/>
  <c r="I2828" i="3"/>
  <c r="K2828" i="3"/>
  <c r="F2828" i="3"/>
  <c r="L2836" i="3"/>
  <c r="H2836" i="3"/>
  <c r="G2836" i="3"/>
  <c r="E2836" i="3"/>
  <c r="K2836" i="3"/>
  <c r="F2836" i="3"/>
  <c r="J2836" i="3"/>
  <c r="I2836" i="3"/>
  <c r="L2844" i="3"/>
  <c r="H2844" i="3"/>
  <c r="J2844" i="3"/>
  <c r="E2844" i="3"/>
  <c r="I2844" i="3"/>
  <c r="G2844" i="3"/>
  <c r="K2844" i="3"/>
  <c r="F2844" i="3"/>
  <c r="L2852" i="3"/>
  <c r="H2852" i="3"/>
  <c r="G2852" i="3"/>
  <c r="J2852" i="3"/>
  <c r="K2852" i="3"/>
  <c r="F2852" i="3"/>
  <c r="E2852" i="3"/>
  <c r="I2852" i="3"/>
  <c r="L2860" i="3"/>
  <c r="H2860" i="3"/>
  <c r="J2860" i="3"/>
  <c r="E2860" i="3"/>
  <c r="G2860" i="3"/>
  <c r="I2860" i="3"/>
  <c r="K2860" i="3"/>
  <c r="F2860" i="3"/>
  <c r="L2868" i="3"/>
  <c r="H2868" i="3"/>
  <c r="G2868" i="3"/>
  <c r="J2868" i="3"/>
  <c r="K2868" i="3"/>
  <c r="F2868" i="3"/>
  <c r="E2868" i="3"/>
  <c r="I2868" i="3"/>
  <c r="L2876" i="3"/>
  <c r="H2876" i="3"/>
  <c r="J2876" i="3"/>
  <c r="E2876" i="3"/>
  <c r="G2876" i="3"/>
  <c r="I2876" i="3"/>
  <c r="F2876" i="3"/>
  <c r="K2876" i="3"/>
  <c r="L2884" i="3"/>
  <c r="H2884" i="3"/>
  <c r="G2884" i="3"/>
  <c r="E2884" i="3"/>
  <c r="K2884" i="3"/>
  <c r="F2884" i="3"/>
  <c r="J2884" i="3"/>
  <c r="I2884" i="3"/>
  <c r="L2892" i="3"/>
  <c r="H2892" i="3"/>
  <c r="J2892" i="3"/>
  <c r="E2892" i="3"/>
  <c r="I2892" i="3"/>
  <c r="G2892" i="3"/>
  <c r="K2892" i="3"/>
  <c r="F2892" i="3"/>
  <c r="L2900" i="3"/>
  <c r="H2900" i="3"/>
  <c r="G2900" i="3"/>
  <c r="E2900" i="3"/>
  <c r="K2900" i="3"/>
  <c r="F2900" i="3"/>
  <c r="J2900" i="3"/>
  <c r="I2900" i="3"/>
  <c r="L2908" i="3"/>
  <c r="H2908" i="3"/>
  <c r="J2908" i="3"/>
  <c r="E2908" i="3"/>
  <c r="I2908" i="3"/>
  <c r="G2908" i="3"/>
  <c r="F2908" i="3"/>
  <c r="K2908" i="3"/>
  <c r="L2916" i="3"/>
  <c r="H2916" i="3"/>
  <c r="G2916" i="3"/>
  <c r="E2916" i="3"/>
  <c r="K2916" i="3"/>
  <c r="F2916" i="3"/>
  <c r="J2916" i="3"/>
  <c r="I2916" i="3"/>
  <c r="L2924" i="3"/>
  <c r="H2924" i="3"/>
  <c r="J2924" i="3"/>
  <c r="E2924" i="3"/>
  <c r="I2924" i="3"/>
  <c r="G2924" i="3"/>
  <c r="K2924" i="3"/>
  <c r="F2924" i="3"/>
  <c r="L2932" i="3"/>
  <c r="H2932" i="3"/>
  <c r="G2932" i="3"/>
  <c r="J2932" i="3"/>
  <c r="K2932" i="3"/>
  <c r="F2932" i="3"/>
  <c r="E2932" i="3"/>
  <c r="I2932" i="3"/>
  <c r="I2941" i="3"/>
  <c r="E2941" i="3"/>
  <c r="H2941" i="3"/>
  <c r="F2941" i="3"/>
  <c r="L2941" i="3"/>
  <c r="G2941" i="3"/>
  <c r="K2941" i="3"/>
  <c r="J2941" i="3"/>
  <c r="I2957" i="3"/>
  <c r="E2957" i="3"/>
  <c r="H2957" i="3"/>
  <c r="K2957" i="3"/>
  <c r="L2957" i="3"/>
  <c r="G2957" i="3"/>
  <c r="F2957" i="3"/>
  <c r="J2957" i="3"/>
  <c r="I2973" i="3"/>
  <c r="E2973" i="3"/>
  <c r="H2973" i="3"/>
  <c r="K2973" i="3"/>
  <c r="L2973" i="3"/>
  <c r="G2973" i="3"/>
  <c r="F2973" i="3"/>
  <c r="J2973" i="3"/>
  <c r="I2989" i="3"/>
  <c r="E2989" i="3"/>
  <c r="H2989" i="3"/>
  <c r="K2989" i="3"/>
  <c r="L2989" i="3"/>
  <c r="G2989" i="3"/>
  <c r="F2989" i="3"/>
  <c r="J2989" i="3"/>
  <c r="I3005" i="3"/>
  <c r="E3005" i="3"/>
  <c r="H3005" i="3"/>
  <c r="K3005" i="3"/>
  <c r="L3005" i="3"/>
  <c r="G3005" i="3"/>
  <c r="F3005" i="3"/>
  <c r="J3005" i="3"/>
  <c r="I3021" i="3"/>
  <c r="E3021" i="3"/>
  <c r="H3021" i="3"/>
  <c r="F3021" i="3"/>
  <c r="L3021" i="3"/>
  <c r="G3021" i="3"/>
  <c r="K3021" i="3"/>
  <c r="J3021" i="3"/>
  <c r="I3037" i="3"/>
  <c r="E3037" i="3"/>
  <c r="H3037" i="3"/>
  <c r="K3037" i="3"/>
  <c r="L3037" i="3"/>
  <c r="G3037" i="3"/>
  <c r="F3037" i="3"/>
  <c r="J3037" i="3"/>
  <c r="I3053" i="3"/>
  <c r="E3053" i="3"/>
  <c r="H3053" i="3"/>
  <c r="F3053" i="3"/>
  <c r="L3053" i="3"/>
  <c r="G3053" i="3"/>
  <c r="K3053" i="3"/>
  <c r="J3053" i="3"/>
  <c r="I3069" i="3"/>
  <c r="E3069" i="3"/>
  <c r="H3069" i="3"/>
  <c r="F3069" i="3"/>
  <c r="L3069" i="3"/>
  <c r="G3069" i="3"/>
  <c r="K3069" i="3"/>
  <c r="J3069" i="3"/>
  <c r="I3085" i="3"/>
  <c r="E3085" i="3"/>
  <c r="H3085" i="3"/>
  <c r="K3085" i="3"/>
  <c r="F3085" i="3"/>
  <c r="L3085" i="3"/>
  <c r="G3085" i="3"/>
  <c r="J3085" i="3"/>
  <c r="I3101" i="3"/>
  <c r="E3101" i="3"/>
  <c r="H3101" i="3"/>
  <c r="K3101" i="3"/>
  <c r="L3101" i="3"/>
  <c r="G3101" i="3"/>
  <c r="F3101" i="3"/>
  <c r="J3101" i="3"/>
  <c r="I3117" i="3"/>
  <c r="E3117" i="3"/>
  <c r="H3117" i="3"/>
  <c r="K3117" i="3"/>
  <c r="L3117" i="3"/>
  <c r="G3117" i="3"/>
  <c r="F3117" i="3"/>
  <c r="J3117" i="3"/>
  <c r="I3133" i="3"/>
  <c r="E3133" i="3"/>
  <c r="H3133" i="3"/>
  <c r="K3133" i="3"/>
  <c r="L3133" i="3"/>
  <c r="G3133" i="3"/>
  <c r="F3133" i="3"/>
  <c r="J3133" i="3"/>
  <c r="I3149" i="3"/>
  <c r="E3149" i="3"/>
  <c r="H3149" i="3"/>
  <c r="K3149" i="3"/>
  <c r="L3149" i="3"/>
  <c r="G3149" i="3"/>
  <c r="F3149" i="3"/>
  <c r="J3149" i="3"/>
  <c r="I3165" i="3"/>
  <c r="E3165" i="3"/>
  <c r="H3165" i="3"/>
  <c r="F3165" i="3"/>
  <c r="L3165" i="3"/>
  <c r="G3165" i="3"/>
  <c r="K3165" i="3"/>
  <c r="J3165" i="3"/>
  <c r="I3181" i="3"/>
  <c r="E3181" i="3"/>
  <c r="H3181" i="3"/>
  <c r="F3181" i="3"/>
  <c r="L3181" i="3"/>
  <c r="G3181" i="3"/>
  <c r="K3181" i="3"/>
  <c r="J3181" i="3"/>
  <c r="I3197" i="3"/>
  <c r="E3197" i="3"/>
  <c r="H3197" i="3"/>
  <c r="F3197" i="3"/>
  <c r="L3197" i="3"/>
  <c r="G3197" i="3"/>
  <c r="K3197" i="3"/>
  <c r="J3197" i="3"/>
  <c r="I3237" i="3"/>
  <c r="E3237" i="3"/>
  <c r="K3237" i="3"/>
  <c r="F3237" i="3"/>
  <c r="H3237" i="3"/>
  <c r="J3237" i="3"/>
  <c r="L3237" i="3"/>
  <c r="G3237" i="3"/>
  <c r="I3301" i="3"/>
  <c r="E3301" i="3"/>
  <c r="K3301" i="3"/>
  <c r="F3301" i="3"/>
  <c r="H3301" i="3"/>
  <c r="J3301" i="3"/>
  <c r="L3301" i="3"/>
  <c r="G3301" i="3"/>
  <c r="L3367" i="3"/>
  <c r="H3367" i="3"/>
  <c r="J3367" i="3"/>
  <c r="K3367" i="3"/>
  <c r="G3367" i="3"/>
  <c r="F3367" i="3"/>
  <c r="E3367" i="3"/>
  <c r="I3367" i="3"/>
  <c r="L3399" i="3"/>
  <c r="H3399" i="3"/>
  <c r="J3399" i="3"/>
  <c r="K3399" i="3"/>
  <c r="G3399" i="3"/>
  <c r="F3399" i="3"/>
  <c r="E3399" i="3"/>
  <c r="I3399" i="3"/>
  <c r="L3431" i="3"/>
  <c r="H3431" i="3"/>
  <c r="J3431" i="3"/>
  <c r="K3431" i="3"/>
  <c r="G3431" i="3"/>
  <c r="F3431" i="3"/>
  <c r="E3431" i="3"/>
  <c r="I3431" i="3"/>
  <c r="L3463" i="3"/>
  <c r="H3463" i="3"/>
  <c r="J3463" i="3"/>
  <c r="K3463" i="3"/>
  <c r="G3463" i="3"/>
  <c r="F3463" i="3"/>
  <c r="E3463" i="3"/>
  <c r="I3463" i="3"/>
  <c r="K3502" i="3"/>
  <c r="G3502" i="3"/>
  <c r="I3502" i="3"/>
  <c r="J3502" i="3"/>
  <c r="F3502" i="3"/>
  <c r="E3502" i="3"/>
  <c r="L3502" i="3"/>
  <c r="H3502" i="3"/>
  <c r="K3566" i="3"/>
  <c r="G3566" i="3"/>
  <c r="E3566" i="3"/>
  <c r="J3566" i="3"/>
  <c r="F3566" i="3"/>
  <c r="I3566" i="3"/>
  <c r="H3566" i="3"/>
  <c r="L3566" i="3"/>
  <c r="K3630" i="3"/>
  <c r="G3630" i="3"/>
  <c r="I3630" i="3"/>
  <c r="J3630" i="3"/>
  <c r="F3630" i="3"/>
  <c r="E3630" i="3"/>
  <c r="L3630" i="3"/>
  <c r="H3630" i="3"/>
  <c r="K3694" i="3"/>
  <c r="G3694" i="3"/>
  <c r="I3694" i="3"/>
  <c r="J3694" i="3"/>
  <c r="F3694" i="3"/>
  <c r="E3694" i="3"/>
  <c r="L3694" i="3"/>
  <c r="H3694" i="3"/>
  <c r="I1893" i="3"/>
  <c r="E1893" i="3"/>
  <c r="K1893" i="3"/>
  <c r="F1893" i="3"/>
  <c r="J1893" i="3"/>
  <c r="H1893" i="3"/>
  <c r="L1893" i="3"/>
  <c r="G1893" i="3"/>
  <c r="K1895" i="3"/>
  <c r="G1895" i="3"/>
  <c r="H1895" i="3"/>
  <c r="L1895" i="3"/>
  <c r="F1895" i="3"/>
  <c r="J1895" i="3"/>
  <c r="E1895" i="3"/>
  <c r="I1895" i="3"/>
  <c r="I1897" i="3"/>
  <c r="E1897" i="3"/>
  <c r="J1897" i="3"/>
  <c r="H1897" i="3"/>
  <c r="G1897" i="3"/>
  <c r="F1897" i="3"/>
  <c r="L1897" i="3"/>
  <c r="K1897" i="3"/>
  <c r="K1899" i="3"/>
  <c r="G1899" i="3"/>
  <c r="L1899" i="3"/>
  <c r="F1899" i="3"/>
  <c r="J1899" i="3"/>
  <c r="E1899" i="3"/>
  <c r="I1899" i="3"/>
  <c r="H1899" i="3"/>
  <c r="I1901" i="3"/>
  <c r="E1901" i="3"/>
  <c r="H1901" i="3"/>
  <c r="L1901" i="3"/>
  <c r="G1901" i="3"/>
  <c r="K1901" i="3"/>
  <c r="J1901" i="3"/>
  <c r="F1901" i="3"/>
  <c r="K1903" i="3"/>
  <c r="G1903" i="3"/>
  <c r="J1903" i="3"/>
  <c r="E1903" i="3"/>
  <c r="I1903" i="3"/>
  <c r="H1903" i="3"/>
  <c r="F1903" i="3"/>
  <c r="L1903" i="3"/>
  <c r="I1905" i="3"/>
  <c r="E1905" i="3"/>
  <c r="L1905" i="3"/>
  <c r="G1905" i="3"/>
  <c r="K1905" i="3"/>
  <c r="F1905" i="3"/>
  <c r="J1905" i="3"/>
  <c r="H1905" i="3"/>
  <c r="K1907" i="3"/>
  <c r="G1907" i="3"/>
  <c r="I1907" i="3"/>
  <c r="H1907" i="3"/>
  <c r="L1907" i="3"/>
  <c r="F1907" i="3"/>
  <c r="J1907" i="3"/>
  <c r="E1907" i="3"/>
  <c r="I1909" i="3"/>
  <c r="E1909" i="3"/>
  <c r="K1909" i="3"/>
  <c r="F1909" i="3"/>
  <c r="J1909" i="3"/>
  <c r="H1909" i="3"/>
  <c r="G1909" i="3"/>
  <c r="L1909" i="3"/>
  <c r="K1911" i="3"/>
  <c r="G1911" i="3"/>
  <c r="H1911" i="3"/>
  <c r="L1911" i="3"/>
  <c r="F1911" i="3"/>
  <c r="E1911" i="3"/>
  <c r="J1911" i="3"/>
  <c r="I1911" i="3"/>
  <c r="I1913" i="3"/>
  <c r="E1913" i="3"/>
  <c r="J1913" i="3"/>
  <c r="H1913" i="3"/>
  <c r="L1913" i="3"/>
  <c r="G1913" i="3"/>
  <c r="K1913" i="3"/>
  <c r="F1913" i="3"/>
  <c r="K1915" i="3"/>
  <c r="G1915" i="3"/>
  <c r="L1915" i="3"/>
  <c r="F1915" i="3"/>
  <c r="J1915" i="3"/>
  <c r="E1915" i="3"/>
  <c r="I1915" i="3"/>
  <c r="H1915" i="3"/>
  <c r="I1917" i="3"/>
  <c r="E1917" i="3"/>
  <c r="H1917" i="3"/>
  <c r="L1917" i="3"/>
  <c r="G1917" i="3"/>
  <c r="F1917" i="3"/>
  <c r="K1917" i="3"/>
  <c r="J1917" i="3"/>
  <c r="K1919" i="3"/>
  <c r="G1919" i="3"/>
  <c r="J1919" i="3"/>
  <c r="E1919" i="3"/>
  <c r="I1919" i="3"/>
  <c r="L1919" i="3"/>
  <c r="H1919" i="3"/>
  <c r="F1919" i="3"/>
  <c r="I1921" i="3"/>
  <c r="E1921" i="3"/>
  <c r="L1921" i="3"/>
  <c r="G1921" i="3"/>
  <c r="K1921" i="3"/>
  <c r="F1921" i="3"/>
  <c r="J1921" i="3"/>
  <c r="H1921" i="3"/>
  <c r="K1923" i="3"/>
  <c r="G1923" i="3"/>
  <c r="I1923" i="3"/>
  <c r="H1923" i="3"/>
  <c r="F1923" i="3"/>
  <c r="L1923" i="3"/>
  <c r="E1923" i="3"/>
  <c r="J1923" i="3"/>
  <c r="I1925" i="3"/>
  <c r="E1925" i="3"/>
  <c r="K1925" i="3"/>
  <c r="F1925" i="3"/>
  <c r="J1925" i="3"/>
  <c r="H1925" i="3"/>
  <c r="L1925" i="3"/>
  <c r="G1925" i="3"/>
  <c r="K1927" i="3"/>
  <c r="G1927" i="3"/>
  <c r="H1927" i="3"/>
  <c r="L1927" i="3"/>
  <c r="F1927" i="3"/>
  <c r="J1927" i="3"/>
  <c r="E1927" i="3"/>
  <c r="I1927" i="3"/>
  <c r="I1929" i="3"/>
  <c r="E1929" i="3"/>
  <c r="J1929" i="3"/>
  <c r="H1929" i="3"/>
  <c r="G1929" i="3"/>
  <c r="F1929" i="3"/>
  <c r="L1929" i="3"/>
  <c r="K1929" i="3"/>
  <c r="K1931" i="3"/>
  <c r="G1931" i="3"/>
  <c r="L1931" i="3"/>
  <c r="F1931" i="3"/>
  <c r="J1931" i="3"/>
  <c r="E1931" i="3"/>
  <c r="I1931" i="3"/>
  <c r="H1931" i="3"/>
  <c r="I1933" i="3"/>
  <c r="E1933" i="3"/>
  <c r="H1933" i="3"/>
  <c r="L1933" i="3"/>
  <c r="G1933" i="3"/>
  <c r="K1933" i="3"/>
  <c r="J1933" i="3"/>
  <c r="F1933" i="3"/>
  <c r="K1935" i="3"/>
  <c r="G1935" i="3"/>
  <c r="J1935" i="3"/>
  <c r="E1935" i="3"/>
  <c r="I1935" i="3"/>
  <c r="H1935" i="3"/>
  <c r="F1935" i="3"/>
  <c r="L1935" i="3"/>
  <c r="I1937" i="3"/>
  <c r="E1937" i="3"/>
  <c r="L1937" i="3"/>
  <c r="G1937" i="3"/>
  <c r="K1937" i="3"/>
  <c r="F1937" i="3"/>
  <c r="J1937" i="3"/>
  <c r="H1937" i="3"/>
  <c r="K1939" i="3"/>
  <c r="G1939" i="3"/>
  <c r="I1939" i="3"/>
  <c r="H1939" i="3"/>
  <c r="L1939" i="3"/>
  <c r="F1939" i="3"/>
  <c r="J1939" i="3"/>
  <c r="E1939" i="3"/>
  <c r="I1941" i="3"/>
  <c r="E1941" i="3"/>
  <c r="K1941" i="3"/>
  <c r="F1941" i="3"/>
  <c r="J1941" i="3"/>
  <c r="H1941" i="3"/>
  <c r="G1941" i="3"/>
  <c r="L1941" i="3"/>
  <c r="K1943" i="3"/>
  <c r="G1943" i="3"/>
  <c r="H1943" i="3"/>
  <c r="L1943" i="3"/>
  <c r="F1943" i="3"/>
  <c r="E1943" i="3"/>
  <c r="J1943" i="3"/>
  <c r="I1943" i="3"/>
  <c r="I1945" i="3"/>
  <c r="E1945" i="3"/>
  <c r="J1945" i="3"/>
  <c r="H1945" i="3"/>
  <c r="L1945" i="3"/>
  <c r="K1945" i="3"/>
  <c r="G1945" i="3"/>
  <c r="F1945" i="3"/>
  <c r="K1947" i="3"/>
  <c r="G1947" i="3"/>
  <c r="L1947" i="3"/>
  <c r="F1947" i="3"/>
  <c r="J1947" i="3"/>
  <c r="E1947" i="3"/>
  <c r="I1947" i="3"/>
  <c r="H1947" i="3"/>
  <c r="I1949" i="3"/>
  <c r="E1949" i="3"/>
  <c r="H1949" i="3"/>
  <c r="L1949" i="3"/>
  <c r="G1949" i="3"/>
  <c r="F1949" i="3"/>
  <c r="K1949" i="3"/>
  <c r="J1949" i="3"/>
  <c r="K1951" i="3"/>
  <c r="G1951" i="3"/>
  <c r="J1951" i="3"/>
  <c r="E1951" i="3"/>
  <c r="I1951" i="3"/>
  <c r="H1951" i="3"/>
  <c r="L1951" i="3"/>
  <c r="F1951" i="3"/>
  <c r="I1953" i="3"/>
  <c r="E1953" i="3"/>
  <c r="L1953" i="3"/>
  <c r="G1953" i="3"/>
  <c r="K1953" i="3"/>
  <c r="F1953" i="3"/>
  <c r="J1953" i="3"/>
  <c r="H1953" i="3"/>
  <c r="K1955" i="3"/>
  <c r="G1955" i="3"/>
  <c r="I1955" i="3"/>
  <c r="H1955" i="3"/>
  <c r="F1955" i="3"/>
  <c r="E1955" i="3"/>
  <c r="L1955" i="3"/>
  <c r="J1955" i="3"/>
  <c r="I1957" i="3"/>
  <c r="E1957" i="3"/>
  <c r="K1957" i="3"/>
  <c r="F1957" i="3"/>
  <c r="J1957" i="3"/>
  <c r="L1957" i="3"/>
  <c r="H1957" i="3"/>
  <c r="G1957" i="3"/>
  <c r="K1959" i="3"/>
  <c r="G1959" i="3"/>
  <c r="H1959" i="3"/>
  <c r="L1959" i="3"/>
  <c r="F1959" i="3"/>
  <c r="J1959" i="3"/>
  <c r="I1959" i="3"/>
  <c r="E1959" i="3"/>
  <c r="I1961" i="3"/>
  <c r="E1961" i="3"/>
  <c r="J1961" i="3"/>
  <c r="H1961" i="3"/>
  <c r="G1961" i="3"/>
  <c r="L1961" i="3"/>
  <c r="F1961" i="3"/>
  <c r="K1961" i="3"/>
  <c r="K1963" i="3"/>
  <c r="G1963" i="3"/>
  <c r="L1963" i="3"/>
  <c r="F1963" i="3"/>
  <c r="J1963" i="3"/>
  <c r="E1963" i="3"/>
  <c r="I1963" i="3"/>
  <c r="H1963" i="3"/>
  <c r="I1965" i="3"/>
  <c r="E1965" i="3"/>
  <c r="H1965" i="3"/>
  <c r="L1965" i="3"/>
  <c r="G1965" i="3"/>
  <c r="K1965" i="3"/>
  <c r="J1965" i="3"/>
  <c r="F1965" i="3"/>
  <c r="K1967" i="3"/>
  <c r="G1967" i="3"/>
  <c r="J1967" i="3"/>
  <c r="E1967" i="3"/>
  <c r="I1967" i="3"/>
  <c r="H1967" i="3"/>
  <c r="F1967" i="3"/>
  <c r="L1967" i="3"/>
  <c r="I1969" i="3"/>
  <c r="E1969" i="3"/>
  <c r="L1969" i="3"/>
  <c r="G1969" i="3"/>
  <c r="K1969" i="3"/>
  <c r="F1969" i="3"/>
  <c r="J1969" i="3"/>
  <c r="H1969" i="3"/>
  <c r="K1971" i="3"/>
  <c r="G1971" i="3"/>
  <c r="I1971" i="3"/>
  <c r="H1971" i="3"/>
  <c r="L1971" i="3"/>
  <c r="F1971" i="3"/>
  <c r="J1971" i="3"/>
  <c r="E1971" i="3"/>
  <c r="I1973" i="3"/>
  <c r="E1973" i="3"/>
  <c r="K1973" i="3"/>
  <c r="F1973" i="3"/>
  <c r="J1973" i="3"/>
  <c r="H1973" i="3"/>
  <c r="G1973" i="3"/>
  <c r="L1973" i="3"/>
  <c r="K1975" i="3"/>
  <c r="G1975" i="3"/>
  <c r="H1975" i="3"/>
  <c r="L1975" i="3"/>
  <c r="F1975" i="3"/>
  <c r="E1975" i="3"/>
  <c r="J1975" i="3"/>
  <c r="I1975" i="3"/>
  <c r="I1977" i="3"/>
  <c r="E1977" i="3"/>
  <c r="J1977" i="3"/>
  <c r="H1977" i="3"/>
  <c r="L1977" i="3"/>
  <c r="K1977" i="3"/>
  <c r="G1977" i="3"/>
  <c r="F1977" i="3"/>
  <c r="K1979" i="3"/>
  <c r="G1979" i="3"/>
  <c r="L1979" i="3"/>
  <c r="F1979" i="3"/>
  <c r="J1979" i="3"/>
  <c r="E1979" i="3"/>
  <c r="I1979" i="3"/>
  <c r="H1979" i="3"/>
  <c r="I1981" i="3"/>
  <c r="E1981" i="3"/>
  <c r="H1981" i="3"/>
  <c r="L1981" i="3"/>
  <c r="G1981" i="3"/>
  <c r="F1981" i="3"/>
  <c r="K1981" i="3"/>
  <c r="J1981" i="3"/>
  <c r="K1983" i="3"/>
  <c r="G1983" i="3"/>
  <c r="J1983" i="3"/>
  <c r="E1983" i="3"/>
  <c r="I1983" i="3"/>
  <c r="L1983" i="3"/>
  <c r="H1983" i="3"/>
  <c r="F1983" i="3"/>
  <c r="I1985" i="3"/>
  <c r="E1985" i="3"/>
  <c r="L1985" i="3"/>
  <c r="G1985" i="3"/>
  <c r="K1985" i="3"/>
  <c r="F1985" i="3"/>
  <c r="J1985" i="3"/>
  <c r="H1985" i="3"/>
  <c r="K1987" i="3"/>
  <c r="G1987" i="3"/>
  <c r="I1987" i="3"/>
  <c r="H1987" i="3"/>
  <c r="F1987" i="3"/>
  <c r="L1987" i="3"/>
  <c r="E1987" i="3"/>
  <c r="J1987" i="3"/>
  <c r="I1989" i="3"/>
  <c r="E1989" i="3"/>
  <c r="K1989" i="3"/>
  <c r="F1989" i="3"/>
  <c r="J1989" i="3"/>
  <c r="H1989" i="3"/>
  <c r="L1989" i="3"/>
  <c r="G1989" i="3"/>
  <c r="K1991" i="3"/>
  <c r="G1991" i="3"/>
  <c r="H1991" i="3"/>
  <c r="L1991" i="3"/>
  <c r="F1991" i="3"/>
  <c r="J1991" i="3"/>
  <c r="E1991" i="3"/>
  <c r="I1991" i="3"/>
  <c r="I1993" i="3"/>
  <c r="E1993" i="3"/>
  <c r="J1993" i="3"/>
  <c r="H1993" i="3"/>
  <c r="G1993" i="3"/>
  <c r="F1993" i="3"/>
  <c r="L1993" i="3"/>
  <c r="K1993" i="3"/>
  <c r="K1995" i="3"/>
  <c r="G1995" i="3"/>
  <c r="L1995" i="3"/>
  <c r="F1995" i="3"/>
  <c r="J1995" i="3"/>
  <c r="E1995" i="3"/>
  <c r="I1995" i="3"/>
  <c r="H1995" i="3"/>
  <c r="I1997" i="3"/>
  <c r="E1997" i="3"/>
  <c r="H1997" i="3"/>
  <c r="L1997" i="3"/>
  <c r="G1997" i="3"/>
  <c r="K1997" i="3"/>
  <c r="J1997" i="3"/>
  <c r="F1997" i="3"/>
  <c r="K1999" i="3"/>
  <c r="G1999" i="3"/>
  <c r="J1999" i="3"/>
  <c r="E1999" i="3"/>
  <c r="I1999" i="3"/>
  <c r="H1999" i="3"/>
  <c r="F1999" i="3"/>
  <c r="L1999" i="3"/>
  <c r="I2001" i="3"/>
  <c r="E2001" i="3"/>
  <c r="L2001" i="3"/>
  <c r="G2001" i="3"/>
  <c r="K2001" i="3"/>
  <c r="F2001" i="3"/>
  <c r="J2001" i="3"/>
  <c r="H2001" i="3"/>
  <c r="K2003" i="3"/>
  <c r="G2003" i="3"/>
  <c r="I2003" i="3"/>
  <c r="H2003" i="3"/>
  <c r="L2003" i="3"/>
  <c r="F2003" i="3"/>
  <c r="J2003" i="3"/>
  <c r="E2003" i="3"/>
  <c r="I2005" i="3"/>
  <c r="E2005" i="3"/>
  <c r="K2005" i="3"/>
  <c r="F2005" i="3"/>
  <c r="J2005" i="3"/>
  <c r="H2005" i="3"/>
  <c r="G2005" i="3"/>
  <c r="L2005" i="3"/>
  <c r="K2007" i="3"/>
  <c r="G2007" i="3"/>
  <c r="H2007" i="3"/>
  <c r="L2007" i="3"/>
  <c r="F2007" i="3"/>
  <c r="E2007" i="3"/>
  <c r="J2007" i="3"/>
  <c r="I2007" i="3"/>
  <c r="I2009" i="3"/>
  <c r="E2009" i="3"/>
  <c r="J2009" i="3"/>
  <c r="H2009" i="3"/>
  <c r="L2009" i="3"/>
  <c r="K2009" i="3"/>
  <c r="G2009" i="3"/>
  <c r="F2009" i="3"/>
  <c r="K2011" i="3"/>
  <c r="G2011" i="3"/>
  <c r="L2011" i="3"/>
  <c r="F2011" i="3"/>
  <c r="J2011" i="3"/>
  <c r="E2011" i="3"/>
  <c r="I2011" i="3"/>
  <c r="H2011" i="3"/>
  <c r="I2013" i="3"/>
  <c r="E2013" i="3"/>
  <c r="H2013" i="3"/>
  <c r="L2013" i="3"/>
  <c r="G2013" i="3"/>
  <c r="F2013" i="3"/>
  <c r="K2013" i="3"/>
  <c r="J2013" i="3"/>
  <c r="K2015" i="3"/>
  <c r="G2015" i="3"/>
  <c r="J2015" i="3"/>
  <c r="E2015" i="3"/>
  <c r="I2015" i="3"/>
  <c r="H2015" i="3"/>
  <c r="L2015" i="3"/>
  <c r="F2015" i="3"/>
  <c r="I2017" i="3"/>
  <c r="E2017" i="3"/>
  <c r="L2017" i="3"/>
  <c r="G2017" i="3"/>
  <c r="K2017" i="3"/>
  <c r="F2017" i="3"/>
  <c r="J2017" i="3"/>
  <c r="H2017" i="3"/>
  <c r="K2019" i="3"/>
  <c r="G2019" i="3"/>
  <c r="I2019" i="3"/>
  <c r="H2019" i="3"/>
  <c r="F2019" i="3"/>
  <c r="E2019" i="3"/>
  <c r="L2019" i="3"/>
  <c r="J2019" i="3"/>
  <c r="I2021" i="3"/>
  <c r="E2021" i="3"/>
  <c r="K2021" i="3"/>
  <c r="F2021" i="3"/>
  <c r="J2021" i="3"/>
  <c r="H2021" i="3"/>
  <c r="L2021" i="3"/>
  <c r="G2021" i="3"/>
  <c r="K2023" i="3"/>
  <c r="G2023" i="3"/>
  <c r="H2023" i="3"/>
  <c r="L2023" i="3"/>
  <c r="F2023" i="3"/>
  <c r="J2023" i="3"/>
  <c r="E2023" i="3"/>
  <c r="I2023" i="3"/>
  <c r="I2025" i="3"/>
  <c r="E2025" i="3"/>
  <c r="J2025" i="3"/>
  <c r="H2025" i="3"/>
  <c r="G2025" i="3"/>
  <c r="L2025" i="3"/>
  <c r="F2025" i="3"/>
  <c r="K2025" i="3"/>
  <c r="K2027" i="3"/>
  <c r="G2027" i="3"/>
  <c r="L2027" i="3"/>
  <c r="F2027" i="3"/>
  <c r="J2027" i="3"/>
  <c r="E2027" i="3"/>
  <c r="I2027" i="3"/>
  <c r="H2027" i="3"/>
  <c r="I2029" i="3"/>
  <c r="E2029" i="3"/>
  <c r="H2029" i="3"/>
  <c r="L2029" i="3"/>
  <c r="G2029" i="3"/>
  <c r="K2029" i="3"/>
  <c r="F2029" i="3"/>
  <c r="J2029" i="3"/>
  <c r="K2031" i="3"/>
  <c r="G2031" i="3"/>
  <c r="J2031" i="3"/>
  <c r="E2031" i="3"/>
  <c r="I2031" i="3"/>
  <c r="H2031" i="3"/>
  <c r="F2031" i="3"/>
  <c r="L2031" i="3"/>
  <c r="I2033" i="3"/>
  <c r="E2033" i="3"/>
  <c r="L2033" i="3"/>
  <c r="G2033" i="3"/>
  <c r="K2033" i="3"/>
  <c r="F2033" i="3"/>
  <c r="J2033" i="3"/>
  <c r="H2033" i="3"/>
  <c r="K2035" i="3"/>
  <c r="G2035" i="3"/>
  <c r="I2035" i="3"/>
  <c r="H2035" i="3"/>
  <c r="L2035" i="3"/>
  <c r="J2035" i="3"/>
  <c r="F2035" i="3"/>
  <c r="E2035" i="3"/>
  <c r="I2037" i="3"/>
  <c r="E2037" i="3"/>
  <c r="K2037" i="3"/>
  <c r="F2037" i="3"/>
  <c r="J2037" i="3"/>
  <c r="H2037" i="3"/>
  <c r="G2037" i="3"/>
  <c r="L2037" i="3"/>
  <c r="K2039" i="3"/>
  <c r="G2039" i="3"/>
  <c r="H2039" i="3"/>
  <c r="L2039" i="3"/>
  <c r="F2039" i="3"/>
  <c r="E2039" i="3"/>
  <c r="J2039" i="3"/>
  <c r="I2039" i="3"/>
  <c r="I2041" i="3"/>
  <c r="E2041" i="3"/>
  <c r="J2041" i="3"/>
  <c r="H2041" i="3"/>
  <c r="L2041" i="3"/>
  <c r="K2041" i="3"/>
  <c r="G2041" i="3"/>
  <c r="F2041" i="3"/>
  <c r="K2043" i="3"/>
  <c r="G2043" i="3"/>
  <c r="L2043" i="3"/>
  <c r="F2043" i="3"/>
  <c r="J2043" i="3"/>
  <c r="E2043" i="3"/>
  <c r="I2043" i="3"/>
  <c r="H2043" i="3"/>
  <c r="I2045" i="3"/>
  <c r="E2045" i="3"/>
  <c r="H2045" i="3"/>
  <c r="L2045" i="3"/>
  <c r="G2045" i="3"/>
  <c r="F2045" i="3"/>
  <c r="K2045" i="3"/>
  <c r="J2045" i="3"/>
  <c r="K2047" i="3"/>
  <c r="G2047" i="3"/>
  <c r="J2047" i="3"/>
  <c r="E2047" i="3"/>
  <c r="I2047" i="3"/>
  <c r="H2047" i="3"/>
  <c r="L2047" i="3"/>
  <c r="F2047" i="3"/>
  <c r="I2049" i="3"/>
  <c r="E2049" i="3"/>
  <c r="L2049" i="3"/>
  <c r="G2049" i="3"/>
  <c r="K2049" i="3"/>
  <c r="F2049" i="3"/>
  <c r="J2049" i="3"/>
  <c r="H2049" i="3"/>
  <c r="K2051" i="3"/>
  <c r="G2051" i="3"/>
  <c r="I2051" i="3"/>
  <c r="H2051" i="3"/>
  <c r="F2051" i="3"/>
  <c r="E2051" i="3"/>
  <c r="L2051" i="3"/>
  <c r="J2051" i="3"/>
  <c r="I2053" i="3"/>
  <c r="E2053" i="3"/>
  <c r="K2053" i="3"/>
  <c r="F2053" i="3"/>
  <c r="J2053" i="3"/>
  <c r="L2053" i="3"/>
  <c r="H2053" i="3"/>
  <c r="G2053" i="3"/>
  <c r="K2055" i="3"/>
  <c r="G2055" i="3"/>
  <c r="H2055" i="3"/>
  <c r="L2055" i="3"/>
  <c r="F2055" i="3"/>
  <c r="J2055" i="3"/>
  <c r="E2055" i="3"/>
  <c r="I2055" i="3"/>
  <c r="I2057" i="3"/>
  <c r="E2057" i="3"/>
  <c r="J2057" i="3"/>
  <c r="H2057" i="3"/>
  <c r="G2057" i="3"/>
  <c r="F2057" i="3"/>
  <c r="L2057" i="3"/>
  <c r="K2057" i="3"/>
  <c r="K2059" i="3"/>
  <c r="G2059" i="3"/>
  <c r="L2059" i="3"/>
  <c r="F2059" i="3"/>
  <c r="J2059" i="3"/>
  <c r="E2059" i="3"/>
  <c r="I2059" i="3"/>
  <c r="H2059" i="3"/>
  <c r="I2061" i="3"/>
  <c r="E2061" i="3"/>
  <c r="H2061" i="3"/>
  <c r="L2061" i="3"/>
  <c r="G2061" i="3"/>
  <c r="K2061" i="3"/>
  <c r="J2061" i="3"/>
  <c r="F2061" i="3"/>
  <c r="K2063" i="3"/>
  <c r="G2063" i="3"/>
  <c r="J2063" i="3"/>
  <c r="E2063" i="3"/>
  <c r="I2063" i="3"/>
  <c r="H2063" i="3"/>
  <c r="F2063" i="3"/>
  <c r="L2063" i="3"/>
  <c r="I2065" i="3"/>
  <c r="E2065" i="3"/>
  <c r="L2065" i="3"/>
  <c r="G2065" i="3"/>
  <c r="K2065" i="3"/>
  <c r="F2065" i="3"/>
  <c r="J2065" i="3"/>
  <c r="H2065" i="3"/>
  <c r="K2067" i="3"/>
  <c r="G2067" i="3"/>
  <c r="I2067" i="3"/>
  <c r="H2067" i="3"/>
  <c r="L2067" i="3"/>
  <c r="F2067" i="3"/>
  <c r="J2067" i="3"/>
  <c r="E2067" i="3"/>
  <c r="I2069" i="3"/>
  <c r="E2069" i="3"/>
  <c r="K2069" i="3"/>
  <c r="F2069" i="3"/>
  <c r="J2069" i="3"/>
  <c r="H2069" i="3"/>
  <c r="G2069" i="3"/>
  <c r="L2069" i="3"/>
  <c r="K2071" i="3"/>
  <c r="G2071" i="3"/>
  <c r="H2071" i="3"/>
  <c r="L2071" i="3"/>
  <c r="F2071" i="3"/>
  <c r="E2071" i="3"/>
  <c r="J2071" i="3"/>
  <c r="I2071" i="3"/>
  <c r="I2073" i="3"/>
  <c r="E2073" i="3"/>
  <c r="J2073" i="3"/>
  <c r="H2073" i="3"/>
  <c r="L2073" i="3"/>
  <c r="K2073" i="3"/>
  <c r="G2073" i="3"/>
  <c r="F2073" i="3"/>
  <c r="K2075" i="3"/>
  <c r="G2075" i="3"/>
  <c r="L2075" i="3"/>
  <c r="F2075" i="3"/>
  <c r="J2075" i="3"/>
  <c r="E2075" i="3"/>
  <c r="I2075" i="3"/>
  <c r="H2075" i="3"/>
  <c r="I2077" i="3"/>
  <c r="E2077" i="3"/>
  <c r="H2077" i="3"/>
  <c r="L2077" i="3"/>
  <c r="G2077" i="3"/>
  <c r="F2077" i="3"/>
  <c r="K2077" i="3"/>
  <c r="J2077" i="3"/>
  <c r="K2079" i="3"/>
  <c r="G2079" i="3"/>
  <c r="J2079" i="3"/>
  <c r="E2079" i="3"/>
  <c r="I2079" i="3"/>
  <c r="H2079" i="3"/>
  <c r="L2079" i="3"/>
  <c r="F2079" i="3"/>
  <c r="I2081" i="3"/>
  <c r="E2081" i="3"/>
  <c r="L2081" i="3"/>
  <c r="G2081" i="3"/>
  <c r="K2081" i="3"/>
  <c r="F2081" i="3"/>
  <c r="J2081" i="3"/>
  <c r="H2081" i="3"/>
  <c r="K2083" i="3"/>
  <c r="G2083" i="3"/>
  <c r="I2083" i="3"/>
  <c r="H2083" i="3"/>
  <c r="F2083" i="3"/>
  <c r="E2083" i="3"/>
  <c r="L2083" i="3"/>
  <c r="J2083" i="3"/>
  <c r="I2085" i="3"/>
  <c r="E2085" i="3"/>
  <c r="K2085" i="3"/>
  <c r="F2085" i="3"/>
  <c r="J2085" i="3"/>
  <c r="L2085" i="3"/>
  <c r="H2085" i="3"/>
  <c r="G2085" i="3"/>
  <c r="K2087" i="3"/>
  <c r="G2087" i="3"/>
  <c r="H2087" i="3"/>
  <c r="L2087" i="3"/>
  <c r="F2087" i="3"/>
  <c r="J2087" i="3"/>
  <c r="I2087" i="3"/>
  <c r="E2087" i="3"/>
  <c r="I2089" i="3"/>
  <c r="E2089" i="3"/>
  <c r="J2089" i="3"/>
  <c r="H2089" i="3"/>
  <c r="G2089" i="3"/>
  <c r="L2089" i="3"/>
  <c r="F2089" i="3"/>
  <c r="K2089" i="3"/>
  <c r="K2091" i="3"/>
  <c r="G2091" i="3"/>
  <c r="L2091" i="3"/>
  <c r="F2091" i="3"/>
  <c r="J2091" i="3"/>
  <c r="E2091" i="3"/>
  <c r="I2091" i="3"/>
  <c r="H2091" i="3"/>
  <c r="I2093" i="3"/>
  <c r="E2093" i="3"/>
  <c r="H2093" i="3"/>
  <c r="L2093" i="3"/>
  <c r="G2093" i="3"/>
  <c r="K2093" i="3"/>
  <c r="F2093" i="3"/>
  <c r="J2093" i="3"/>
  <c r="K2095" i="3"/>
  <c r="G2095" i="3"/>
  <c r="J2095" i="3"/>
  <c r="E2095" i="3"/>
  <c r="I2095" i="3"/>
  <c r="H2095" i="3"/>
  <c r="F2095" i="3"/>
  <c r="L2095" i="3"/>
  <c r="I2097" i="3"/>
  <c r="E2097" i="3"/>
  <c r="L2097" i="3"/>
  <c r="G2097" i="3"/>
  <c r="K2097" i="3"/>
  <c r="F2097" i="3"/>
  <c r="J2097" i="3"/>
  <c r="H2097" i="3"/>
  <c r="K2099" i="3"/>
  <c r="G2099" i="3"/>
  <c r="I2099" i="3"/>
  <c r="H2099" i="3"/>
  <c r="L2099" i="3"/>
  <c r="J2099" i="3"/>
  <c r="F2099" i="3"/>
  <c r="E2099" i="3"/>
  <c r="I2101" i="3"/>
  <c r="E2101" i="3"/>
  <c r="K2101" i="3"/>
  <c r="F2101" i="3"/>
  <c r="J2101" i="3"/>
  <c r="H2101" i="3"/>
  <c r="G2101" i="3"/>
  <c r="L2101" i="3"/>
  <c r="K2103" i="3"/>
  <c r="G2103" i="3"/>
  <c r="H2103" i="3"/>
  <c r="L2103" i="3"/>
  <c r="F2103" i="3"/>
  <c r="E2103" i="3"/>
  <c r="J2103" i="3"/>
  <c r="I2103" i="3"/>
  <c r="I2105" i="3"/>
  <c r="E2105" i="3"/>
  <c r="J2105" i="3"/>
  <c r="H2105" i="3"/>
  <c r="L2105" i="3"/>
  <c r="G2105" i="3"/>
  <c r="K2105" i="3"/>
  <c r="F2105" i="3"/>
  <c r="K2107" i="3"/>
  <c r="G2107" i="3"/>
  <c r="L2107" i="3"/>
  <c r="F2107" i="3"/>
  <c r="J2107" i="3"/>
  <c r="E2107" i="3"/>
  <c r="I2107" i="3"/>
  <c r="H2107" i="3"/>
  <c r="I2109" i="3"/>
  <c r="E2109" i="3"/>
  <c r="H2109" i="3"/>
  <c r="L2109" i="3"/>
  <c r="G2109" i="3"/>
  <c r="F2109" i="3"/>
  <c r="K2109" i="3"/>
  <c r="J2109" i="3"/>
  <c r="K2111" i="3"/>
  <c r="G2111" i="3"/>
  <c r="J2111" i="3"/>
  <c r="E2111" i="3"/>
  <c r="I2111" i="3"/>
  <c r="L2111" i="3"/>
  <c r="H2111" i="3"/>
  <c r="F2111" i="3"/>
  <c r="I2113" i="3"/>
  <c r="E2113" i="3"/>
  <c r="L2113" i="3"/>
  <c r="G2113" i="3"/>
  <c r="K2113" i="3"/>
  <c r="F2113" i="3"/>
  <c r="J2113" i="3"/>
  <c r="H2113" i="3"/>
  <c r="K2115" i="3"/>
  <c r="G2115" i="3"/>
  <c r="I2115" i="3"/>
  <c r="H2115" i="3"/>
  <c r="F2115" i="3"/>
  <c r="L2115" i="3"/>
  <c r="E2115" i="3"/>
  <c r="J2115" i="3"/>
  <c r="I2117" i="3"/>
  <c r="E2117" i="3"/>
  <c r="K2117" i="3"/>
  <c r="F2117" i="3"/>
  <c r="J2117" i="3"/>
  <c r="H2117" i="3"/>
  <c r="L2117" i="3"/>
  <c r="G2117" i="3"/>
  <c r="K2119" i="3"/>
  <c r="G2119" i="3"/>
  <c r="H2119" i="3"/>
  <c r="L2119" i="3"/>
  <c r="F2119" i="3"/>
  <c r="J2119" i="3"/>
  <c r="E2119" i="3"/>
  <c r="I2119" i="3"/>
  <c r="I2121" i="3"/>
  <c r="E2121" i="3"/>
  <c r="J2121" i="3"/>
  <c r="H2121" i="3"/>
  <c r="G2121" i="3"/>
  <c r="F2121" i="3"/>
  <c r="L2121" i="3"/>
  <c r="K2121" i="3"/>
  <c r="K2123" i="3"/>
  <c r="G2123" i="3"/>
  <c r="L2123" i="3"/>
  <c r="F2123" i="3"/>
  <c r="J2123" i="3"/>
  <c r="E2123" i="3"/>
  <c r="I2123" i="3"/>
  <c r="H2123" i="3"/>
  <c r="I2125" i="3"/>
  <c r="E2125" i="3"/>
  <c r="H2125" i="3"/>
  <c r="L2125" i="3"/>
  <c r="G2125" i="3"/>
  <c r="K2125" i="3"/>
  <c r="F2125" i="3"/>
  <c r="J2125" i="3"/>
  <c r="K2127" i="3"/>
  <c r="G2127" i="3"/>
  <c r="J2127" i="3"/>
  <c r="E2127" i="3"/>
  <c r="I2127" i="3"/>
  <c r="H2127" i="3"/>
  <c r="F2127" i="3"/>
  <c r="L2127" i="3"/>
  <c r="I2129" i="3"/>
  <c r="E2129" i="3"/>
  <c r="L2129" i="3"/>
  <c r="G2129" i="3"/>
  <c r="K2129" i="3"/>
  <c r="F2129" i="3"/>
  <c r="J2129" i="3"/>
  <c r="H2129" i="3"/>
  <c r="K2131" i="3"/>
  <c r="G2131" i="3"/>
  <c r="I2131" i="3"/>
  <c r="H2131" i="3"/>
  <c r="L2131" i="3"/>
  <c r="J2131" i="3"/>
  <c r="F2131" i="3"/>
  <c r="E2131" i="3"/>
  <c r="I2133" i="3"/>
  <c r="E2133" i="3"/>
  <c r="K2133" i="3"/>
  <c r="F2133" i="3"/>
  <c r="J2133" i="3"/>
  <c r="H2133" i="3"/>
  <c r="G2133" i="3"/>
  <c r="L2133" i="3"/>
  <c r="K2135" i="3"/>
  <c r="G2135" i="3"/>
  <c r="H2135" i="3"/>
  <c r="L2135" i="3"/>
  <c r="F2135" i="3"/>
  <c r="E2135" i="3"/>
  <c r="J2135" i="3"/>
  <c r="I2135" i="3"/>
  <c r="I2137" i="3"/>
  <c r="E2137" i="3"/>
  <c r="J2137" i="3"/>
  <c r="H2137" i="3"/>
  <c r="L2137" i="3"/>
  <c r="G2137" i="3"/>
  <c r="K2137" i="3"/>
  <c r="F2137" i="3"/>
  <c r="K2139" i="3"/>
  <c r="G2139" i="3"/>
  <c r="L2139" i="3"/>
  <c r="F2139" i="3"/>
  <c r="J2139" i="3"/>
  <c r="E2139" i="3"/>
  <c r="I2139" i="3"/>
  <c r="H2139" i="3"/>
  <c r="I2141" i="3"/>
  <c r="E2141" i="3"/>
  <c r="H2141" i="3"/>
  <c r="L2141" i="3"/>
  <c r="G2141" i="3"/>
  <c r="F2141" i="3"/>
  <c r="K2141" i="3"/>
  <c r="J2141" i="3"/>
  <c r="K2143" i="3"/>
  <c r="G2143" i="3"/>
  <c r="J2143" i="3"/>
  <c r="E2143" i="3"/>
  <c r="I2143" i="3"/>
  <c r="L2143" i="3"/>
  <c r="H2143" i="3"/>
  <c r="F2143" i="3"/>
  <c r="I2145" i="3"/>
  <c r="E2145" i="3"/>
  <c r="L2145" i="3"/>
  <c r="G2145" i="3"/>
  <c r="K2145" i="3"/>
  <c r="F2145" i="3"/>
  <c r="J2145" i="3"/>
  <c r="H2145" i="3"/>
  <c r="K2147" i="3"/>
  <c r="G2147" i="3"/>
  <c r="I2147" i="3"/>
  <c r="H2147" i="3"/>
  <c r="F2147" i="3"/>
  <c r="L2147" i="3"/>
  <c r="E2147" i="3"/>
  <c r="J2147" i="3"/>
  <c r="I2149" i="3"/>
  <c r="E2149" i="3"/>
  <c r="K2149" i="3"/>
  <c r="F2149" i="3"/>
  <c r="J2149" i="3"/>
  <c r="H2149" i="3"/>
  <c r="L2149" i="3"/>
  <c r="G2149" i="3"/>
  <c r="K2151" i="3"/>
  <c r="G2151" i="3"/>
  <c r="H2151" i="3"/>
  <c r="L2151" i="3"/>
  <c r="F2151" i="3"/>
  <c r="J2151" i="3"/>
  <c r="E2151" i="3"/>
  <c r="I2151" i="3"/>
  <c r="I2153" i="3"/>
  <c r="E2153" i="3"/>
  <c r="J2153" i="3"/>
  <c r="H2153" i="3"/>
  <c r="G2153" i="3"/>
  <c r="F2153" i="3"/>
  <c r="L2153" i="3"/>
  <c r="K2153" i="3"/>
  <c r="K2155" i="3"/>
  <c r="G2155" i="3"/>
  <c r="L2155" i="3"/>
  <c r="F2155" i="3"/>
  <c r="J2155" i="3"/>
  <c r="E2155" i="3"/>
  <c r="I2155" i="3"/>
  <c r="H2155" i="3"/>
  <c r="I2157" i="3"/>
  <c r="E2157" i="3"/>
  <c r="H2157" i="3"/>
  <c r="L2157" i="3"/>
  <c r="G2157" i="3"/>
  <c r="K2157" i="3"/>
  <c r="F2157" i="3"/>
  <c r="J2157" i="3"/>
  <c r="K2159" i="3"/>
  <c r="G2159" i="3"/>
  <c r="J2159" i="3"/>
  <c r="E2159" i="3"/>
  <c r="I2159" i="3"/>
  <c r="H2159" i="3"/>
  <c r="F2159" i="3"/>
  <c r="L2159" i="3"/>
  <c r="I2161" i="3"/>
  <c r="E2161" i="3"/>
  <c r="L2161" i="3"/>
  <c r="G2161" i="3"/>
  <c r="K2161" i="3"/>
  <c r="F2161" i="3"/>
  <c r="J2161" i="3"/>
  <c r="H2161" i="3"/>
  <c r="K2163" i="3"/>
  <c r="G2163" i="3"/>
  <c r="I2163" i="3"/>
  <c r="H2163" i="3"/>
  <c r="L2163" i="3"/>
  <c r="J2163" i="3"/>
  <c r="F2163" i="3"/>
  <c r="E2163" i="3"/>
  <c r="I2165" i="3"/>
  <c r="E2165" i="3"/>
  <c r="K2165" i="3"/>
  <c r="F2165" i="3"/>
  <c r="J2165" i="3"/>
  <c r="H2165" i="3"/>
  <c r="G2165" i="3"/>
  <c r="L2165" i="3"/>
  <c r="K2167" i="3"/>
  <c r="G2167" i="3"/>
  <c r="H2167" i="3"/>
  <c r="L2167" i="3"/>
  <c r="F2167" i="3"/>
  <c r="E2167" i="3"/>
  <c r="J2167" i="3"/>
  <c r="I2167" i="3"/>
  <c r="I2169" i="3"/>
  <c r="E2169" i="3"/>
  <c r="J2169" i="3"/>
  <c r="H2169" i="3"/>
  <c r="L2169" i="3"/>
  <c r="G2169" i="3"/>
  <c r="K2169" i="3"/>
  <c r="F2169" i="3"/>
  <c r="K2171" i="3"/>
  <c r="G2171" i="3"/>
  <c r="L2171" i="3"/>
  <c r="F2171" i="3"/>
  <c r="J2171" i="3"/>
  <c r="E2171" i="3"/>
  <c r="I2171" i="3"/>
  <c r="H2171" i="3"/>
  <c r="I2173" i="3"/>
  <c r="E2173" i="3"/>
  <c r="H2173" i="3"/>
  <c r="L2173" i="3"/>
  <c r="G2173" i="3"/>
  <c r="F2173" i="3"/>
  <c r="K2173" i="3"/>
  <c r="J2173" i="3"/>
  <c r="K2175" i="3"/>
  <c r="G2175" i="3"/>
  <c r="J2175" i="3"/>
  <c r="E2175" i="3"/>
  <c r="I2175" i="3"/>
  <c r="H2175" i="3"/>
  <c r="L2175" i="3"/>
  <c r="F2175" i="3"/>
  <c r="I2177" i="3"/>
  <c r="E2177" i="3"/>
  <c r="L2177" i="3"/>
  <c r="G2177" i="3"/>
  <c r="K2177" i="3"/>
  <c r="F2177" i="3"/>
  <c r="J2177" i="3"/>
  <c r="H2177" i="3"/>
  <c r="K2179" i="3"/>
  <c r="G2179" i="3"/>
  <c r="I2179" i="3"/>
  <c r="H2179" i="3"/>
  <c r="F2179" i="3"/>
  <c r="L2179" i="3"/>
  <c r="E2179" i="3"/>
  <c r="J2179" i="3"/>
  <c r="I2181" i="3"/>
  <c r="E2181" i="3"/>
  <c r="K2181" i="3"/>
  <c r="F2181" i="3"/>
  <c r="J2181" i="3"/>
  <c r="H2181" i="3"/>
  <c r="L2181" i="3"/>
  <c r="G2181" i="3"/>
  <c r="K2183" i="3"/>
  <c r="G2183" i="3"/>
  <c r="H2183" i="3"/>
  <c r="L2183" i="3"/>
  <c r="F2183" i="3"/>
  <c r="J2183" i="3"/>
  <c r="E2183" i="3"/>
  <c r="I2183" i="3"/>
  <c r="I2185" i="3"/>
  <c r="E2185" i="3"/>
  <c r="J2185" i="3"/>
  <c r="H2185" i="3"/>
  <c r="G2185" i="3"/>
  <c r="F2185" i="3"/>
  <c r="L2185" i="3"/>
  <c r="K2185" i="3"/>
  <c r="K2187" i="3"/>
  <c r="G2187" i="3"/>
  <c r="L2187" i="3"/>
  <c r="F2187" i="3"/>
  <c r="J2187" i="3"/>
  <c r="E2187" i="3"/>
  <c r="I2187" i="3"/>
  <c r="H2187" i="3"/>
  <c r="I2189" i="3"/>
  <c r="E2189" i="3"/>
  <c r="H2189" i="3"/>
  <c r="L2189" i="3"/>
  <c r="G2189" i="3"/>
  <c r="K2189" i="3"/>
  <c r="J2189" i="3"/>
  <c r="F2189" i="3"/>
  <c r="K2191" i="3"/>
  <c r="G2191" i="3"/>
  <c r="J2191" i="3"/>
  <c r="E2191" i="3"/>
  <c r="I2191" i="3"/>
  <c r="H2191" i="3"/>
  <c r="F2191" i="3"/>
  <c r="L2191" i="3"/>
  <c r="I2193" i="3"/>
  <c r="E2193" i="3"/>
  <c r="L2193" i="3"/>
  <c r="G2193" i="3"/>
  <c r="K2193" i="3"/>
  <c r="F2193" i="3"/>
  <c r="J2193" i="3"/>
  <c r="H2193" i="3"/>
  <c r="K2195" i="3"/>
  <c r="G2195" i="3"/>
  <c r="I2195" i="3"/>
  <c r="H2195" i="3"/>
  <c r="L2195" i="3"/>
  <c r="F2195" i="3"/>
  <c r="J2195" i="3"/>
  <c r="E2195" i="3"/>
  <c r="I2197" i="3"/>
  <c r="E2197" i="3"/>
  <c r="K2197" i="3"/>
  <c r="F2197" i="3"/>
  <c r="J2197" i="3"/>
  <c r="H2197" i="3"/>
  <c r="G2197" i="3"/>
  <c r="L2197" i="3"/>
  <c r="K2199" i="3"/>
  <c r="G2199" i="3"/>
  <c r="H2199" i="3"/>
  <c r="L2199" i="3"/>
  <c r="F2199" i="3"/>
  <c r="E2199" i="3"/>
  <c r="J2199" i="3"/>
  <c r="I2199" i="3"/>
  <c r="I2201" i="3"/>
  <c r="E2201" i="3"/>
  <c r="J2201" i="3"/>
  <c r="H2201" i="3"/>
  <c r="L2201" i="3"/>
  <c r="G2201" i="3"/>
  <c r="K2201" i="3"/>
  <c r="F2201" i="3"/>
  <c r="K2203" i="3"/>
  <c r="G2203" i="3"/>
  <c r="L2203" i="3"/>
  <c r="F2203" i="3"/>
  <c r="J2203" i="3"/>
  <c r="E2203" i="3"/>
  <c r="I2203" i="3"/>
  <c r="H2203" i="3"/>
  <c r="I2205" i="3"/>
  <c r="E2205" i="3"/>
  <c r="H2205" i="3"/>
  <c r="L2205" i="3"/>
  <c r="G2205" i="3"/>
  <c r="F2205" i="3"/>
  <c r="K2205" i="3"/>
  <c r="J2205" i="3"/>
  <c r="K2207" i="3"/>
  <c r="G2207" i="3"/>
  <c r="J2207" i="3"/>
  <c r="E2207" i="3"/>
  <c r="I2207" i="3"/>
  <c r="L2207" i="3"/>
  <c r="H2207" i="3"/>
  <c r="F2207" i="3"/>
  <c r="I2209" i="3"/>
  <c r="E2209" i="3"/>
  <c r="L2209" i="3"/>
  <c r="G2209" i="3"/>
  <c r="K2209" i="3"/>
  <c r="F2209" i="3"/>
  <c r="J2209" i="3"/>
  <c r="H2209" i="3"/>
  <c r="K2211" i="3"/>
  <c r="G2211" i="3"/>
  <c r="I2211" i="3"/>
  <c r="H2211" i="3"/>
  <c r="F2211" i="3"/>
  <c r="L2211" i="3"/>
  <c r="E2211" i="3"/>
  <c r="J2211" i="3"/>
  <c r="I2213" i="3"/>
  <c r="E2213" i="3"/>
  <c r="K2213" i="3"/>
  <c r="F2213" i="3"/>
  <c r="J2213" i="3"/>
  <c r="H2213" i="3"/>
  <c r="L2213" i="3"/>
  <c r="G2213" i="3"/>
  <c r="K2215" i="3"/>
  <c r="G2215" i="3"/>
  <c r="H2215" i="3"/>
  <c r="L2215" i="3"/>
  <c r="F2215" i="3"/>
  <c r="J2215" i="3"/>
  <c r="E2215" i="3"/>
  <c r="I2215" i="3"/>
  <c r="I2217" i="3"/>
  <c r="E2217" i="3"/>
  <c r="J2217" i="3"/>
  <c r="H2217" i="3"/>
  <c r="G2217" i="3"/>
  <c r="F2217" i="3"/>
  <c r="L2217" i="3"/>
  <c r="K2217" i="3"/>
  <c r="K2219" i="3"/>
  <c r="G2219" i="3"/>
  <c r="L2219" i="3"/>
  <c r="F2219" i="3"/>
  <c r="J2219" i="3"/>
  <c r="E2219" i="3"/>
  <c r="I2219" i="3"/>
  <c r="H2219" i="3"/>
  <c r="I2221" i="3"/>
  <c r="E2221" i="3"/>
  <c r="H2221" i="3"/>
  <c r="L2221" i="3"/>
  <c r="G2221" i="3"/>
  <c r="K2221" i="3"/>
  <c r="J2221" i="3"/>
  <c r="F2221" i="3"/>
  <c r="K2223" i="3"/>
  <c r="G2223" i="3"/>
  <c r="J2223" i="3"/>
  <c r="E2223" i="3"/>
  <c r="I2223" i="3"/>
  <c r="H2223" i="3"/>
  <c r="F2223" i="3"/>
  <c r="L2223" i="3"/>
  <c r="I2225" i="3"/>
  <c r="E2225" i="3"/>
  <c r="L2225" i="3"/>
  <c r="G2225" i="3"/>
  <c r="K2225" i="3"/>
  <c r="F2225" i="3"/>
  <c r="J2225" i="3"/>
  <c r="H2225" i="3"/>
  <c r="K2227" i="3"/>
  <c r="G2227" i="3"/>
  <c r="I2227" i="3"/>
  <c r="H2227" i="3"/>
  <c r="L2227" i="3"/>
  <c r="J2227" i="3"/>
  <c r="F2227" i="3"/>
  <c r="E2227" i="3"/>
  <c r="I2229" i="3"/>
  <c r="E2229" i="3"/>
  <c r="K2229" i="3"/>
  <c r="F2229" i="3"/>
  <c r="J2229" i="3"/>
  <c r="H2229" i="3"/>
  <c r="G2229" i="3"/>
  <c r="L2229" i="3"/>
  <c r="K2231" i="3"/>
  <c r="G2231" i="3"/>
  <c r="H2231" i="3"/>
  <c r="L2231" i="3"/>
  <c r="F2231" i="3"/>
  <c r="E2231" i="3"/>
  <c r="J2231" i="3"/>
  <c r="I2231" i="3"/>
  <c r="I2233" i="3"/>
  <c r="E2233" i="3"/>
  <c r="J2233" i="3"/>
  <c r="H2233" i="3"/>
  <c r="L2233" i="3"/>
  <c r="G2233" i="3"/>
  <c r="K2233" i="3"/>
  <c r="F2233" i="3"/>
  <c r="K2235" i="3"/>
  <c r="G2235" i="3"/>
  <c r="L2235" i="3"/>
  <c r="F2235" i="3"/>
  <c r="J2235" i="3"/>
  <c r="E2235" i="3"/>
  <c r="I2235" i="3"/>
  <c r="H2235" i="3"/>
  <c r="I2237" i="3"/>
  <c r="E2237" i="3"/>
  <c r="H2237" i="3"/>
  <c r="L2237" i="3"/>
  <c r="G2237" i="3"/>
  <c r="F2237" i="3"/>
  <c r="K2237" i="3"/>
  <c r="J2237" i="3"/>
  <c r="K2239" i="3"/>
  <c r="G2239" i="3"/>
  <c r="J2239" i="3"/>
  <c r="E2239" i="3"/>
  <c r="I2239" i="3"/>
  <c r="L2239" i="3"/>
  <c r="H2239" i="3"/>
  <c r="F2239" i="3"/>
  <c r="I2241" i="3"/>
  <c r="E2241" i="3"/>
  <c r="L2241" i="3"/>
  <c r="G2241" i="3"/>
  <c r="K2241" i="3"/>
  <c r="F2241" i="3"/>
  <c r="J2241" i="3"/>
  <c r="H2241" i="3"/>
  <c r="K2243" i="3"/>
  <c r="G2243" i="3"/>
  <c r="I2243" i="3"/>
  <c r="H2243" i="3"/>
  <c r="F2243" i="3"/>
  <c r="L2243" i="3"/>
  <c r="E2243" i="3"/>
  <c r="J2243" i="3"/>
  <c r="I2245" i="3"/>
  <c r="E2245" i="3"/>
  <c r="K2245" i="3"/>
  <c r="F2245" i="3"/>
  <c r="J2245" i="3"/>
  <c r="H2245" i="3"/>
  <c r="L2245" i="3"/>
  <c r="G2245" i="3"/>
  <c r="K2247" i="3"/>
  <c r="G2247" i="3"/>
  <c r="H2247" i="3"/>
  <c r="L2247" i="3"/>
  <c r="F2247" i="3"/>
  <c r="J2247" i="3"/>
  <c r="E2247" i="3"/>
  <c r="I2247" i="3"/>
  <c r="I2249" i="3"/>
  <c r="E2249" i="3"/>
  <c r="J2249" i="3"/>
  <c r="H2249" i="3"/>
  <c r="G2249" i="3"/>
  <c r="L2249" i="3"/>
  <c r="F2249" i="3"/>
  <c r="K2249" i="3"/>
  <c r="K2251" i="3"/>
  <c r="G2251" i="3"/>
  <c r="L2251" i="3"/>
  <c r="F2251" i="3"/>
  <c r="J2251" i="3"/>
  <c r="E2251" i="3"/>
  <c r="I2251" i="3"/>
  <c r="H2251" i="3"/>
  <c r="I2253" i="3"/>
  <c r="E2253" i="3"/>
  <c r="H2253" i="3"/>
  <c r="L2253" i="3"/>
  <c r="G2253" i="3"/>
  <c r="K2253" i="3"/>
  <c r="F2253" i="3"/>
  <c r="J2253" i="3"/>
  <c r="K2255" i="3"/>
  <c r="G2255" i="3"/>
  <c r="J2255" i="3"/>
  <c r="E2255" i="3"/>
  <c r="I2255" i="3"/>
  <c r="H2255" i="3"/>
  <c r="F2255" i="3"/>
  <c r="L2255" i="3"/>
  <c r="I2257" i="3"/>
  <c r="E2257" i="3"/>
  <c r="L2257" i="3"/>
  <c r="G2257" i="3"/>
  <c r="K2257" i="3"/>
  <c r="F2257" i="3"/>
  <c r="J2257" i="3"/>
  <c r="H2257" i="3"/>
  <c r="K2259" i="3"/>
  <c r="G2259" i="3"/>
  <c r="I2259" i="3"/>
  <c r="H2259" i="3"/>
  <c r="L2259" i="3"/>
  <c r="J2259" i="3"/>
  <c r="F2259" i="3"/>
  <c r="E2259" i="3"/>
  <c r="I2261" i="3"/>
  <c r="E2261" i="3"/>
  <c r="K2261" i="3"/>
  <c r="F2261" i="3"/>
  <c r="J2261" i="3"/>
  <c r="H2261" i="3"/>
  <c r="G2261" i="3"/>
  <c r="L2261" i="3"/>
  <c r="K2263" i="3"/>
  <c r="G2263" i="3"/>
  <c r="H2263" i="3"/>
  <c r="L2263" i="3"/>
  <c r="F2263" i="3"/>
  <c r="E2263" i="3"/>
  <c r="J2263" i="3"/>
  <c r="I2263" i="3"/>
  <c r="I2265" i="3"/>
  <c r="E2265" i="3"/>
  <c r="J2265" i="3"/>
  <c r="H2265" i="3"/>
  <c r="L2265" i="3"/>
  <c r="G2265" i="3"/>
  <c r="K2265" i="3"/>
  <c r="F2265" i="3"/>
  <c r="K2267" i="3"/>
  <c r="G2267" i="3"/>
  <c r="L2267" i="3"/>
  <c r="F2267" i="3"/>
  <c r="J2267" i="3"/>
  <c r="E2267" i="3"/>
  <c r="I2267" i="3"/>
  <c r="H2267" i="3"/>
  <c r="I2269" i="3"/>
  <c r="E2269" i="3"/>
  <c r="H2269" i="3"/>
  <c r="L2269" i="3"/>
  <c r="G2269" i="3"/>
  <c r="F2269" i="3"/>
  <c r="K2269" i="3"/>
  <c r="J2269" i="3"/>
  <c r="K2271" i="3"/>
  <c r="G2271" i="3"/>
  <c r="J2271" i="3"/>
  <c r="E2271" i="3"/>
  <c r="I2271" i="3"/>
  <c r="L2271" i="3"/>
  <c r="H2271" i="3"/>
  <c r="F2271" i="3"/>
  <c r="I2273" i="3"/>
  <c r="E2273" i="3"/>
  <c r="L2273" i="3"/>
  <c r="G2273" i="3"/>
  <c r="K2273" i="3"/>
  <c r="F2273" i="3"/>
  <c r="J2273" i="3"/>
  <c r="H2273" i="3"/>
  <c r="K2275" i="3"/>
  <c r="G2275" i="3"/>
  <c r="I2275" i="3"/>
  <c r="H2275" i="3"/>
  <c r="F2275" i="3"/>
  <c r="L2275" i="3"/>
  <c r="E2275" i="3"/>
  <c r="J2275" i="3"/>
  <c r="I2277" i="3"/>
  <c r="E2277" i="3"/>
  <c r="K2277" i="3"/>
  <c r="F2277" i="3"/>
  <c r="J2277" i="3"/>
  <c r="L2277" i="3"/>
  <c r="H2277" i="3"/>
  <c r="G2277" i="3"/>
  <c r="K2279" i="3"/>
  <c r="G2279" i="3"/>
  <c r="H2279" i="3"/>
  <c r="L2279" i="3"/>
  <c r="F2279" i="3"/>
  <c r="J2279" i="3"/>
  <c r="I2279" i="3"/>
  <c r="E2279" i="3"/>
  <c r="I2281" i="3"/>
  <c r="E2281" i="3"/>
  <c r="J2281" i="3"/>
  <c r="H2281" i="3"/>
  <c r="G2281" i="3"/>
  <c r="F2281" i="3"/>
  <c r="L2281" i="3"/>
  <c r="K2281" i="3"/>
  <c r="K2283" i="3"/>
  <c r="G2283" i="3"/>
  <c r="L2283" i="3"/>
  <c r="F2283" i="3"/>
  <c r="J2283" i="3"/>
  <c r="E2283" i="3"/>
  <c r="I2283" i="3"/>
  <c r="H2283" i="3"/>
  <c r="I2285" i="3"/>
  <c r="E2285" i="3"/>
  <c r="H2285" i="3"/>
  <c r="L2285" i="3"/>
  <c r="G2285" i="3"/>
  <c r="K2285" i="3"/>
  <c r="J2285" i="3"/>
  <c r="F2285" i="3"/>
  <c r="K2287" i="3"/>
  <c r="G2287" i="3"/>
  <c r="J2287" i="3"/>
  <c r="E2287" i="3"/>
  <c r="I2287" i="3"/>
  <c r="H2287" i="3"/>
  <c r="F2287" i="3"/>
  <c r="L2287" i="3"/>
  <c r="I2289" i="3"/>
  <c r="E2289" i="3"/>
  <c r="L2289" i="3"/>
  <c r="G2289" i="3"/>
  <c r="K2289" i="3"/>
  <c r="F2289" i="3"/>
  <c r="J2289" i="3"/>
  <c r="H2289" i="3"/>
  <c r="K2291" i="3"/>
  <c r="G2291" i="3"/>
  <c r="I2291" i="3"/>
  <c r="H2291" i="3"/>
  <c r="L2291" i="3"/>
  <c r="F2291" i="3"/>
  <c r="J2291" i="3"/>
  <c r="E2291" i="3"/>
  <c r="I2293" i="3"/>
  <c r="E2293" i="3"/>
  <c r="K2293" i="3"/>
  <c r="F2293" i="3"/>
  <c r="J2293" i="3"/>
  <c r="H2293" i="3"/>
  <c r="G2293" i="3"/>
  <c r="L2293" i="3"/>
  <c r="K2295" i="3"/>
  <c r="G2295" i="3"/>
  <c r="H2295" i="3"/>
  <c r="L2295" i="3"/>
  <c r="F2295" i="3"/>
  <c r="E2295" i="3"/>
  <c r="J2295" i="3"/>
  <c r="I2295" i="3"/>
  <c r="I2297" i="3"/>
  <c r="E2297" i="3"/>
  <c r="J2297" i="3"/>
  <c r="H2297" i="3"/>
  <c r="L2297" i="3"/>
  <c r="G2297" i="3"/>
  <c r="K2297" i="3"/>
  <c r="F2297" i="3"/>
  <c r="K2299" i="3"/>
  <c r="G2299" i="3"/>
  <c r="L2299" i="3"/>
  <c r="F2299" i="3"/>
  <c r="J2299" i="3"/>
  <c r="E2299" i="3"/>
  <c r="I2299" i="3"/>
  <c r="H2299" i="3"/>
  <c r="I2301" i="3"/>
  <c r="E2301" i="3"/>
  <c r="H2301" i="3"/>
  <c r="L2301" i="3"/>
  <c r="G2301" i="3"/>
  <c r="F2301" i="3"/>
  <c r="K2301" i="3"/>
  <c r="J2301" i="3"/>
  <c r="K2303" i="3"/>
  <c r="G2303" i="3"/>
  <c r="J2303" i="3"/>
  <c r="E2303" i="3"/>
  <c r="I2303" i="3"/>
  <c r="L2303" i="3"/>
  <c r="H2303" i="3"/>
  <c r="F2303" i="3"/>
  <c r="I2305" i="3"/>
  <c r="E2305" i="3"/>
  <c r="L2305" i="3"/>
  <c r="G2305" i="3"/>
  <c r="K2305" i="3"/>
  <c r="F2305" i="3"/>
  <c r="J2305" i="3"/>
  <c r="H2305" i="3"/>
  <c r="K2307" i="3"/>
  <c r="G2307" i="3"/>
  <c r="I2307" i="3"/>
  <c r="H2307" i="3"/>
  <c r="F2307" i="3"/>
  <c r="L2307" i="3"/>
  <c r="E2307" i="3"/>
  <c r="J2307" i="3"/>
  <c r="I2309" i="3"/>
  <c r="E2309" i="3"/>
  <c r="K2309" i="3"/>
  <c r="F2309" i="3"/>
  <c r="J2309" i="3"/>
  <c r="H2309" i="3"/>
  <c r="L2309" i="3"/>
  <c r="G2309" i="3"/>
  <c r="K2311" i="3"/>
  <c r="G2311" i="3"/>
  <c r="H2311" i="3"/>
  <c r="L2311" i="3"/>
  <c r="F2311" i="3"/>
  <c r="J2311" i="3"/>
  <c r="E2311" i="3"/>
  <c r="I2311" i="3"/>
  <c r="I2313" i="3"/>
  <c r="E2313" i="3"/>
  <c r="J2313" i="3"/>
  <c r="H2313" i="3"/>
  <c r="G2313" i="3"/>
  <c r="F2313" i="3"/>
  <c r="L2313" i="3"/>
  <c r="K2313" i="3"/>
  <c r="K2315" i="3"/>
  <c r="G2315" i="3"/>
  <c r="L2315" i="3"/>
  <c r="F2315" i="3"/>
  <c r="J2315" i="3"/>
  <c r="E2315" i="3"/>
  <c r="I2315" i="3"/>
  <c r="H2315" i="3"/>
  <c r="I2317" i="3"/>
  <c r="E2317" i="3"/>
  <c r="H2317" i="3"/>
  <c r="L2317" i="3"/>
  <c r="G2317" i="3"/>
  <c r="K2317" i="3"/>
  <c r="J2317" i="3"/>
  <c r="F2317" i="3"/>
  <c r="K2319" i="3"/>
  <c r="G2319" i="3"/>
  <c r="J2319" i="3"/>
  <c r="E2319" i="3"/>
  <c r="I2319" i="3"/>
  <c r="H2319" i="3"/>
  <c r="F2319" i="3"/>
  <c r="L2319" i="3"/>
  <c r="I2321" i="3"/>
  <c r="E2321" i="3"/>
  <c r="L2321" i="3"/>
  <c r="G2321" i="3"/>
  <c r="K2321" i="3"/>
  <c r="F2321" i="3"/>
  <c r="J2321" i="3"/>
  <c r="H2321" i="3"/>
  <c r="K2323" i="3"/>
  <c r="G2323" i="3"/>
  <c r="I2323" i="3"/>
  <c r="H2323" i="3"/>
  <c r="L2323" i="3"/>
  <c r="F2323" i="3"/>
  <c r="J2323" i="3"/>
  <c r="E2323" i="3"/>
  <c r="I2325" i="3"/>
  <c r="E2325" i="3"/>
  <c r="K2325" i="3"/>
  <c r="F2325" i="3"/>
  <c r="J2325" i="3"/>
  <c r="H2325" i="3"/>
  <c r="G2325" i="3"/>
  <c r="L2325" i="3"/>
  <c r="K2327" i="3"/>
  <c r="G2327" i="3"/>
  <c r="H2327" i="3"/>
  <c r="L2327" i="3"/>
  <c r="F2327" i="3"/>
  <c r="E2327" i="3"/>
  <c r="J2327" i="3"/>
  <c r="I2327" i="3"/>
  <c r="I2329" i="3"/>
  <c r="E2329" i="3"/>
  <c r="J2329" i="3"/>
  <c r="H2329" i="3"/>
  <c r="L2329" i="3"/>
  <c r="K2329" i="3"/>
  <c r="G2329" i="3"/>
  <c r="F2329" i="3"/>
  <c r="K2331" i="3"/>
  <c r="G2331" i="3"/>
  <c r="L2331" i="3"/>
  <c r="F2331" i="3"/>
  <c r="J2331" i="3"/>
  <c r="E2331" i="3"/>
  <c r="I2331" i="3"/>
  <c r="H2331" i="3"/>
  <c r="I2333" i="3"/>
  <c r="E2333" i="3"/>
  <c r="H2333" i="3"/>
  <c r="L2333" i="3"/>
  <c r="G2333" i="3"/>
  <c r="F2333" i="3"/>
  <c r="K2333" i="3"/>
  <c r="J2333" i="3"/>
  <c r="K2335" i="3"/>
  <c r="G2335" i="3"/>
  <c r="J2335" i="3"/>
  <c r="E2335" i="3"/>
  <c r="I2335" i="3"/>
  <c r="L2335" i="3"/>
  <c r="H2335" i="3"/>
  <c r="F2335" i="3"/>
  <c r="I2337" i="3"/>
  <c r="E2337" i="3"/>
  <c r="L2337" i="3"/>
  <c r="G2337" i="3"/>
  <c r="K2337" i="3"/>
  <c r="F2337" i="3"/>
  <c r="J2337" i="3"/>
  <c r="H2337" i="3"/>
  <c r="K2339" i="3"/>
  <c r="G2339" i="3"/>
  <c r="I2339" i="3"/>
  <c r="H2339" i="3"/>
  <c r="F2339" i="3"/>
  <c r="L2339" i="3"/>
  <c r="E2339" i="3"/>
  <c r="J2339" i="3"/>
  <c r="I2341" i="3"/>
  <c r="E2341" i="3"/>
  <c r="K2341" i="3"/>
  <c r="F2341" i="3"/>
  <c r="J2341" i="3"/>
  <c r="H2341" i="3"/>
  <c r="L2341" i="3"/>
  <c r="G2341" i="3"/>
  <c r="K2343" i="3"/>
  <c r="G2343" i="3"/>
  <c r="H2343" i="3"/>
  <c r="L2343" i="3"/>
  <c r="F2343" i="3"/>
  <c r="J2343" i="3"/>
  <c r="E2343" i="3"/>
  <c r="I2343" i="3"/>
  <c r="I2345" i="3"/>
  <c r="E2345" i="3"/>
  <c r="J2345" i="3"/>
  <c r="H2345" i="3"/>
  <c r="G2345" i="3"/>
  <c r="F2345" i="3"/>
  <c r="L2345" i="3"/>
  <c r="K2345" i="3"/>
  <c r="K2347" i="3"/>
  <c r="G2347" i="3"/>
  <c r="L2347" i="3"/>
  <c r="F2347" i="3"/>
  <c r="J2347" i="3"/>
  <c r="E2347" i="3"/>
  <c r="I2347" i="3"/>
  <c r="H2347" i="3"/>
  <c r="I2349" i="3"/>
  <c r="E2349" i="3"/>
  <c r="H2349" i="3"/>
  <c r="L2349" i="3"/>
  <c r="G2349" i="3"/>
  <c r="K2349" i="3"/>
  <c r="J2349" i="3"/>
  <c r="F2349" i="3"/>
  <c r="K2351" i="3"/>
  <c r="G2351" i="3"/>
  <c r="J2351" i="3"/>
  <c r="E2351" i="3"/>
  <c r="I2351" i="3"/>
  <c r="H2351" i="3"/>
  <c r="F2351" i="3"/>
  <c r="L2351" i="3"/>
  <c r="I2353" i="3"/>
  <c r="E2353" i="3"/>
  <c r="L2353" i="3"/>
  <c r="G2353" i="3"/>
  <c r="K2353" i="3"/>
  <c r="F2353" i="3"/>
  <c r="J2353" i="3"/>
  <c r="H2353" i="3"/>
  <c r="K2355" i="3"/>
  <c r="G2355" i="3"/>
  <c r="I2355" i="3"/>
  <c r="H2355" i="3"/>
  <c r="L2355" i="3"/>
  <c r="F2355" i="3"/>
  <c r="J2355" i="3"/>
  <c r="E2355" i="3"/>
  <c r="I2357" i="3"/>
  <c r="E2357" i="3"/>
  <c r="K2357" i="3"/>
  <c r="F2357" i="3"/>
  <c r="J2357" i="3"/>
  <c r="H2357" i="3"/>
  <c r="G2357" i="3"/>
  <c r="L2357" i="3"/>
  <c r="K2359" i="3"/>
  <c r="G2359" i="3"/>
  <c r="H2359" i="3"/>
  <c r="L2359" i="3"/>
  <c r="F2359" i="3"/>
  <c r="E2359" i="3"/>
  <c r="J2359" i="3"/>
  <c r="I2359" i="3"/>
  <c r="I2361" i="3"/>
  <c r="E2361" i="3"/>
  <c r="J2361" i="3"/>
  <c r="H2361" i="3"/>
  <c r="L2361" i="3"/>
  <c r="K2361" i="3"/>
  <c r="G2361" i="3"/>
  <c r="F2361" i="3"/>
  <c r="K2363" i="3"/>
  <c r="G2363" i="3"/>
  <c r="L2363" i="3"/>
  <c r="F2363" i="3"/>
  <c r="J2363" i="3"/>
  <c r="E2363" i="3"/>
  <c r="I2363" i="3"/>
  <c r="H2363" i="3"/>
  <c r="I2365" i="3"/>
  <c r="E2365" i="3"/>
  <c r="H2365" i="3"/>
  <c r="L2365" i="3"/>
  <c r="G2365" i="3"/>
  <c r="F2365" i="3"/>
  <c r="K2365" i="3"/>
  <c r="J2365" i="3"/>
  <c r="K2367" i="3"/>
  <c r="G2367" i="3"/>
  <c r="J2367" i="3"/>
  <c r="E2367" i="3"/>
  <c r="I2367" i="3"/>
  <c r="L2367" i="3"/>
  <c r="H2367" i="3"/>
  <c r="F2367" i="3"/>
  <c r="I2369" i="3"/>
  <c r="E2369" i="3"/>
  <c r="L2369" i="3"/>
  <c r="G2369" i="3"/>
  <c r="K2369" i="3"/>
  <c r="F2369" i="3"/>
  <c r="J2369" i="3"/>
  <c r="H2369" i="3"/>
  <c r="K2371" i="3"/>
  <c r="G2371" i="3"/>
  <c r="I2371" i="3"/>
  <c r="H2371" i="3"/>
  <c r="F2371" i="3"/>
  <c r="L2371" i="3"/>
  <c r="E2371" i="3"/>
  <c r="J2371" i="3"/>
  <c r="I2373" i="3"/>
  <c r="E2373" i="3"/>
  <c r="K2373" i="3"/>
  <c r="F2373" i="3"/>
  <c r="J2373" i="3"/>
  <c r="H2373" i="3"/>
  <c r="L2373" i="3"/>
  <c r="G2373" i="3"/>
  <c r="K2375" i="3"/>
  <c r="G2375" i="3"/>
  <c r="H2375" i="3"/>
  <c r="L2375" i="3"/>
  <c r="F2375" i="3"/>
  <c r="J2375" i="3"/>
  <c r="E2375" i="3"/>
  <c r="I2375" i="3"/>
  <c r="I2377" i="3"/>
  <c r="E2377" i="3"/>
  <c r="J2377" i="3"/>
  <c r="H2377" i="3"/>
  <c r="G2377" i="3"/>
  <c r="F2377" i="3"/>
  <c r="L2377" i="3"/>
  <c r="K2377" i="3"/>
  <c r="K2379" i="3"/>
  <c r="G2379" i="3"/>
  <c r="L2379" i="3"/>
  <c r="F2379" i="3"/>
  <c r="J2379" i="3"/>
  <c r="E2379" i="3"/>
  <c r="I2379" i="3"/>
  <c r="H2379" i="3"/>
  <c r="I2381" i="3"/>
  <c r="E2381" i="3"/>
  <c r="H2381" i="3"/>
  <c r="L2381" i="3"/>
  <c r="G2381" i="3"/>
  <c r="K2381" i="3"/>
  <c r="J2381" i="3"/>
  <c r="F2381" i="3"/>
  <c r="K2383" i="3"/>
  <c r="G2383" i="3"/>
  <c r="J2383" i="3"/>
  <c r="E2383" i="3"/>
  <c r="I2383" i="3"/>
  <c r="H2383" i="3"/>
  <c r="F2383" i="3"/>
  <c r="L2383" i="3"/>
  <c r="I2385" i="3"/>
  <c r="E2385" i="3"/>
  <c r="L2385" i="3"/>
  <c r="G2385" i="3"/>
  <c r="K2385" i="3"/>
  <c r="F2385" i="3"/>
  <c r="J2385" i="3"/>
  <c r="H2385" i="3"/>
  <c r="K2387" i="3"/>
  <c r="G2387" i="3"/>
  <c r="I2387" i="3"/>
  <c r="H2387" i="3"/>
  <c r="L2387" i="3"/>
  <c r="F2387" i="3"/>
  <c r="J2387" i="3"/>
  <c r="E2387" i="3"/>
  <c r="I2389" i="3"/>
  <c r="E2389" i="3"/>
  <c r="K2389" i="3"/>
  <c r="F2389" i="3"/>
  <c r="J2389" i="3"/>
  <c r="H2389" i="3"/>
  <c r="G2389" i="3"/>
  <c r="L2389" i="3"/>
  <c r="K2391" i="3"/>
  <c r="G2391" i="3"/>
  <c r="H2391" i="3"/>
  <c r="L2391" i="3"/>
  <c r="F2391" i="3"/>
  <c r="E2391" i="3"/>
  <c r="J2391" i="3"/>
  <c r="I2391" i="3"/>
  <c r="I2393" i="3"/>
  <c r="E2393" i="3"/>
  <c r="J2393" i="3"/>
  <c r="H2393" i="3"/>
  <c r="L2393" i="3"/>
  <c r="K2393" i="3"/>
  <c r="G2393" i="3"/>
  <c r="F2393" i="3"/>
  <c r="K2395" i="3"/>
  <c r="G2395" i="3"/>
  <c r="L2395" i="3"/>
  <c r="F2395" i="3"/>
  <c r="J2395" i="3"/>
  <c r="E2395" i="3"/>
  <c r="I2395" i="3"/>
  <c r="H2395" i="3"/>
  <c r="I2397" i="3"/>
  <c r="E2397" i="3"/>
  <c r="H2397" i="3"/>
  <c r="L2397" i="3"/>
  <c r="G2397" i="3"/>
  <c r="F2397" i="3"/>
  <c r="K2397" i="3"/>
  <c r="J2397" i="3"/>
  <c r="K2399" i="3"/>
  <c r="G2399" i="3"/>
  <c r="J2399" i="3"/>
  <c r="E2399" i="3"/>
  <c r="I2399" i="3"/>
  <c r="H2399" i="3"/>
  <c r="L2399" i="3"/>
  <c r="F2399" i="3"/>
  <c r="I2401" i="3"/>
  <c r="E2401" i="3"/>
  <c r="L2401" i="3"/>
  <c r="G2401" i="3"/>
  <c r="K2401" i="3"/>
  <c r="F2401" i="3"/>
  <c r="J2401" i="3"/>
  <c r="H2401" i="3"/>
  <c r="K2403" i="3"/>
  <c r="G2403" i="3"/>
  <c r="I2403" i="3"/>
  <c r="H2403" i="3"/>
  <c r="F2403" i="3"/>
  <c r="E2403" i="3"/>
  <c r="L2403" i="3"/>
  <c r="J2403" i="3"/>
  <c r="I2405" i="3"/>
  <c r="E2405" i="3"/>
  <c r="K2405" i="3"/>
  <c r="F2405" i="3"/>
  <c r="J2405" i="3"/>
  <c r="L2405" i="3"/>
  <c r="H2405" i="3"/>
  <c r="G2405" i="3"/>
  <c r="K2407" i="3"/>
  <c r="G2407" i="3"/>
  <c r="H2407" i="3"/>
  <c r="L2407" i="3"/>
  <c r="F2407" i="3"/>
  <c r="J2407" i="3"/>
  <c r="I2407" i="3"/>
  <c r="E2407" i="3"/>
  <c r="I2409" i="3"/>
  <c r="E2409" i="3"/>
  <c r="J2409" i="3"/>
  <c r="H2409" i="3"/>
  <c r="G2409" i="3"/>
  <c r="F2409" i="3"/>
  <c r="L2409" i="3"/>
  <c r="K2409" i="3"/>
  <c r="K2411" i="3"/>
  <c r="G2411" i="3"/>
  <c r="L2411" i="3"/>
  <c r="F2411" i="3"/>
  <c r="J2411" i="3"/>
  <c r="E2411" i="3"/>
  <c r="I2411" i="3"/>
  <c r="H2411" i="3"/>
  <c r="I2413" i="3"/>
  <c r="E2413" i="3"/>
  <c r="H2413" i="3"/>
  <c r="L2413" i="3"/>
  <c r="G2413" i="3"/>
  <c r="K2413" i="3"/>
  <c r="J2413" i="3"/>
  <c r="F2413" i="3"/>
  <c r="K2415" i="3"/>
  <c r="G2415" i="3"/>
  <c r="J2415" i="3"/>
  <c r="E2415" i="3"/>
  <c r="I2415" i="3"/>
  <c r="H2415" i="3"/>
  <c r="F2415" i="3"/>
  <c r="L2415" i="3"/>
  <c r="I2417" i="3"/>
  <c r="E2417" i="3"/>
  <c r="L2417" i="3"/>
  <c r="G2417" i="3"/>
  <c r="K2417" i="3"/>
  <c r="F2417" i="3"/>
  <c r="J2417" i="3"/>
  <c r="H2417" i="3"/>
  <c r="K2419" i="3"/>
  <c r="G2419" i="3"/>
  <c r="I2419" i="3"/>
  <c r="H2419" i="3"/>
  <c r="L2419" i="3"/>
  <c r="F2419" i="3"/>
  <c r="J2419" i="3"/>
  <c r="E2419" i="3"/>
  <c r="I2421" i="3"/>
  <c r="E2421" i="3"/>
  <c r="K2421" i="3"/>
  <c r="F2421" i="3"/>
  <c r="J2421" i="3"/>
  <c r="H2421" i="3"/>
  <c r="G2421" i="3"/>
  <c r="L2421" i="3"/>
  <c r="K2423" i="3"/>
  <c r="G2423" i="3"/>
  <c r="H2423" i="3"/>
  <c r="L2423" i="3"/>
  <c r="F2423" i="3"/>
  <c r="E2423" i="3"/>
  <c r="J2423" i="3"/>
  <c r="I2423" i="3"/>
  <c r="I2425" i="3"/>
  <c r="E2425" i="3"/>
  <c r="J2425" i="3"/>
  <c r="H2425" i="3"/>
  <c r="L2425" i="3"/>
  <c r="G2425" i="3"/>
  <c r="K2425" i="3"/>
  <c r="F2425" i="3"/>
  <c r="K2427" i="3"/>
  <c r="G2427" i="3"/>
  <c r="L2427" i="3"/>
  <c r="F2427" i="3"/>
  <c r="J2427" i="3"/>
  <c r="E2427" i="3"/>
  <c r="I2427" i="3"/>
  <c r="H2427" i="3"/>
  <c r="I2429" i="3"/>
  <c r="E2429" i="3"/>
  <c r="H2429" i="3"/>
  <c r="L2429" i="3"/>
  <c r="G2429" i="3"/>
  <c r="F2429" i="3"/>
  <c r="K2429" i="3"/>
  <c r="J2429" i="3"/>
  <c r="K2431" i="3"/>
  <c r="G2431" i="3"/>
  <c r="J2431" i="3"/>
  <c r="E2431" i="3"/>
  <c r="I2431" i="3"/>
  <c r="L2431" i="3"/>
  <c r="H2431" i="3"/>
  <c r="F2431" i="3"/>
  <c r="I2433" i="3"/>
  <c r="E2433" i="3"/>
  <c r="L2433" i="3"/>
  <c r="G2433" i="3"/>
  <c r="K2433" i="3"/>
  <c r="F2433" i="3"/>
  <c r="J2433" i="3"/>
  <c r="H2433" i="3"/>
  <c r="K2435" i="3"/>
  <c r="G2435" i="3"/>
  <c r="I2435" i="3"/>
  <c r="H2435" i="3"/>
  <c r="F2435" i="3"/>
  <c r="L2435" i="3"/>
  <c r="E2435" i="3"/>
  <c r="J2435" i="3"/>
  <c r="I2437" i="3"/>
  <c r="E2437" i="3"/>
  <c r="K2437" i="3"/>
  <c r="F2437" i="3"/>
  <c r="J2437" i="3"/>
  <c r="H2437" i="3"/>
  <c r="L2437" i="3"/>
  <c r="G2437" i="3"/>
  <c r="K2439" i="3"/>
  <c r="G2439" i="3"/>
  <c r="H2439" i="3"/>
  <c r="L2439" i="3"/>
  <c r="F2439" i="3"/>
  <c r="J2439" i="3"/>
  <c r="E2439" i="3"/>
  <c r="I2439" i="3"/>
  <c r="I2441" i="3"/>
  <c r="E2441" i="3"/>
  <c r="J2441" i="3"/>
  <c r="H2441" i="3"/>
  <c r="G2441" i="3"/>
  <c r="F2441" i="3"/>
  <c r="L2441" i="3"/>
  <c r="K2441" i="3"/>
  <c r="K2443" i="3"/>
  <c r="G2443" i="3"/>
  <c r="L2443" i="3"/>
  <c r="F2443" i="3"/>
  <c r="J2443" i="3"/>
  <c r="E2443" i="3"/>
  <c r="I2443" i="3"/>
  <c r="H2443" i="3"/>
  <c r="I2445" i="3"/>
  <c r="E2445" i="3"/>
  <c r="H2445" i="3"/>
  <c r="L2445" i="3"/>
  <c r="G2445" i="3"/>
  <c r="K2445" i="3"/>
  <c r="J2445" i="3"/>
  <c r="F2445" i="3"/>
  <c r="K2447" i="3"/>
  <c r="G2447" i="3"/>
  <c r="J2447" i="3"/>
  <c r="E2447" i="3"/>
  <c r="I2447" i="3"/>
  <c r="H2447" i="3"/>
  <c r="F2447" i="3"/>
  <c r="L2447" i="3"/>
  <c r="I2449" i="3"/>
  <c r="E2449" i="3"/>
  <c r="L2449" i="3"/>
  <c r="G2449" i="3"/>
  <c r="K2449" i="3"/>
  <c r="F2449" i="3"/>
  <c r="J2449" i="3"/>
  <c r="H2449" i="3"/>
  <c r="K2451" i="3"/>
  <c r="G2451" i="3"/>
  <c r="I2451" i="3"/>
  <c r="H2451" i="3"/>
  <c r="L2451" i="3"/>
  <c r="F2451" i="3"/>
  <c r="J2451" i="3"/>
  <c r="E2451" i="3"/>
  <c r="I2453" i="3"/>
  <c r="E2453" i="3"/>
  <c r="K2453" i="3"/>
  <c r="F2453" i="3"/>
  <c r="J2453" i="3"/>
  <c r="H2453" i="3"/>
  <c r="G2453" i="3"/>
  <c r="L2453" i="3"/>
  <c r="K2455" i="3"/>
  <c r="G2455" i="3"/>
  <c r="H2455" i="3"/>
  <c r="L2455" i="3"/>
  <c r="F2455" i="3"/>
  <c r="E2455" i="3"/>
  <c r="J2455" i="3"/>
  <c r="I2455" i="3"/>
  <c r="I2457" i="3"/>
  <c r="E2457" i="3"/>
  <c r="J2457" i="3"/>
  <c r="H2457" i="3"/>
  <c r="L2457" i="3"/>
  <c r="K2457" i="3"/>
  <c r="G2457" i="3"/>
  <c r="F2457" i="3"/>
  <c r="K2459" i="3"/>
  <c r="G2459" i="3"/>
  <c r="L2459" i="3"/>
  <c r="F2459" i="3"/>
  <c r="J2459" i="3"/>
  <c r="E2459" i="3"/>
  <c r="I2459" i="3"/>
  <c r="H2459" i="3"/>
  <c r="I2461" i="3"/>
  <c r="E2461" i="3"/>
  <c r="L2461" i="3"/>
  <c r="G2461" i="3"/>
  <c r="H2461" i="3"/>
  <c r="K2461" i="3"/>
  <c r="F2461" i="3"/>
  <c r="J2461" i="3"/>
  <c r="K2463" i="3"/>
  <c r="G2463" i="3"/>
  <c r="I2463" i="3"/>
  <c r="L2463" i="3"/>
  <c r="E2463" i="3"/>
  <c r="H2463" i="3"/>
  <c r="J2463" i="3"/>
  <c r="F2463" i="3"/>
  <c r="I2465" i="3"/>
  <c r="E2465" i="3"/>
  <c r="K2465" i="3"/>
  <c r="F2465" i="3"/>
  <c r="H2465" i="3"/>
  <c r="L2465" i="3"/>
  <c r="G2465" i="3"/>
  <c r="J2465" i="3"/>
  <c r="K2467" i="3"/>
  <c r="G2467" i="3"/>
  <c r="H2467" i="3"/>
  <c r="L2467" i="3"/>
  <c r="E2467" i="3"/>
  <c r="J2467" i="3"/>
  <c r="I2467" i="3"/>
  <c r="F2467" i="3"/>
  <c r="I2469" i="3"/>
  <c r="E2469" i="3"/>
  <c r="J2469" i="3"/>
  <c r="H2469" i="3"/>
  <c r="L2469" i="3"/>
  <c r="G2469" i="3"/>
  <c r="F2469" i="3"/>
  <c r="K2469" i="3"/>
  <c r="K2471" i="3"/>
  <c r="G2471" i="3"/>
  <c r="L2471" i="3"/>
  <c r="F2471" i="3"/>
  <c r="E2471" i="3"/>
  <c r="J2471" i="3"/>
  <c r="I2471" i="3"/>
  <c r="H2471" i="3"/>
  <c r="I2473" i="3"/>
  <c r="E2473" i="3"/>
  <c r="H2473" i="3"/>
  <c r="J2473" i="3"/>
  <c r="F2473" i="3"/>
  <c r="G2473" i="3"/>
  <c r="L2473" i="3"/>
  <c r="K2473" i="3"/>
  <c r="K2475" i="3"/>
  <c r="G2475" i="3"/>
  <c r="J2475" i="3"/>
  <c r="E2475" i="3"/>
  <c r="F2475" i="3"/>
  <c r="I2475" i="3"/>
  <c r="L2475" i="3"/>
  <c r="H2475" i="3"/>
  <c r="I2477" i="3"/>
  <c r="E2477" i="3"/>
  <c r="L2477" i="3"/>
  <c r="G2477" i="3"/>
  <c r="J2477" i="3"/>
  <c r="F2477" i="3"/>
  <c r="H2477" i="3"/>
  <c r="K2477" i="3"/>
  <c r="K2479" i="3"/>
  <c r="G2479" i="3"/>
  <c r="I2479" i="3"/>
  <c r="F2479" i="3"/>
  <c r="J2479" i="3"/>
  <c r="L2479" i="3"/>
  <c r="E2479" i="3"/>
  <c r="H2479" i="3"/>
  <c r="I2481" i="3"/>
  <c r="E2481" i="3"/>
  <c r="K2481" i="3"/>
  <c r="F2481" i="3"/>
  <c r="J2481" i="3"/>
  <c r="H2481" i="3"/>
  <c r="G2481" i="3"/>
  <c r="L2481" i="3"/>
  <c r="K2483" i="3"/>
  <c r="G2483" i="3"/>
  <c r="H2483" i="3"/>
  <c r="F2483" i="3"/>
  <c r="L2483" i="3"/>
  <c r="E2483" i="3"/>
  <c r="J2483" i="3"/>
  <c r="I2483" i="3"/>
  <c r="I2485" i="3"/>
  <c r="E2485" i="3"/>
  <c r="J2485" i="3"/>
  <c r="K2485" i="3"/>
  <c r="G2485" i="3"/>
  <c r="H2485" i="3"/>
  <c r="L2485" i="3"/>
  <c r="F2485" i="3"/>
  <c r="K2487" i="3"/>
  <c r="G2487" i="3"/>
  <c r="L2487" i="3"/>
  <c r="F2487" i="3"/>
  <c r="H2487" i="3"/>
  <c r="J2487" i="3"/>
  <c r="E2487" i="3"/>
  <c r="I2487" i="3"/>
  <c r="I2489" i="3"/>
  <c r="E2489" i="3"/>
  <c r="H2489" i="3"/>
  <c r="K2489" i="3"/>
  <c r="J2489" i="3"/>
  <c r="G2489" i="3"/>
  <c r="L2489" i="3"/>
  <c r="F2489" i="3"/>
  <c r="K2491" i="3"/>
  <c r="G2491" i="3"/>
  <c r="J2491" i="3"/>
  <c r="E2491" i="3"/>
  <c r="H2491" i="3"/>
  <c r="F2491" i="3"/>
  <c r="L2491" i="3"/>
  <c r="I2491" i="3"/>
  <c r="I2493" i="3"/>
  <c r="E2493" i="3"/>
  <c r="L2493" i="3"/>
  <c r="G2493" i="3"/>
  <c r="K2493" i="3"/>
  <c r="J2493" i="3"/>
  <c r="H2493" i="3"/>
  <c r="F2493" i="3"/>
  <c r="K2495" i="3"/>
  <c r="G2495" i="3"/>
  <c r="I2495" i="3"/>
  <c r="H2495" i="3"/>
  <c r="E2495" i="3"/>
  <c r="F2495" i="3"/>
  <c r="L2495" i="3"/>
  <c r="J2495" i="3"/>
  <c r="I2497" i="3"/>
  <c r="E2497" i="3"/>
  <c r="K2497" i="3"/>
  <c r="F2497" i="3"/>
  <c r="L2497" i="3"/>
  <c r="H2497" i="3"/>
  <c r="J2497" i="3"/>
  <c r="G2497" i="3"/>
  <c r="K2499" i="3"/>
  <c r="G2499" i="3"/>
  <c r="H2499" i="3"/>
  <c r="I2499" i="3"/>
  <c r="L2499" i="3"/>
  <c r="F2499" i="3"/>
  <c r="E2499" i="3"/>
  <c r="J2499" i="3"/>
  <c r="I2501" i="3"/>
  <c r="E2501" i="3"/>
  <c r="J2501" i="3"/>
  <c r="L2501" i="3"/>
  <c r="F2501" i="3"/>
  <c r="K2501" i="3"/>
  <c r="H2501" i="3"/>
  <c r="G2501" i="3"/>
  <c r="K2503" i="3"/>
  <c r="G2503" i="3"/>
  <c r="L2503" i="3"/>
  <c r="F2503" i="3"/>
  <c r="I2503" i="3"/>
  <c r="H2503" i="3"/>
  <c r="E2503" i="3"/>
  <c r="J2503" i="3"/>
  <c r="I2505" i="3"/>
  <c r="E2505" i="3"/>
  <c r="H2505" i="3"/>
  <c r="L2505" i="3"/>
  <c r="F2505" i="3"/>
  <c r="K2505" i="3"/>
  <c r="J2505" i="3"/>
  <c r="G2505" i="3"/>
  <c r="K2507" i="3"/>
  <c r="G2507" i="3"/>
  <c r="J2507" i="3"/>
  <c r="E2507" i="3"/>
  <c r="I2507" i="3"/>
  <c r="F2507" i="3"/>
  <c r="H2507" i="3"/>
  <c r="L2507" i="3"/>
  <c r="I2509" i="3"/>
  <c r="E2509" i="3"/>
  <c r="L2509" i="3"/>
  <c r="G2509" i="3"/>
  <c r="F2509" i="3"/>
  <c r="J2509" i="3"/>
  <c r="K2509" i="3"/>
  <c r="H2509" i="3"/>
  <c r="K2511" i="3"/>
  <c r="G2511" i="3"/>
  <c r="I2511" i="3"/>
  <c r="J2511" i="3"/>
  <c r="H2511" i="3"/>
  <c r="F2511" i="3"/>
  <c r="L2511" i="3"/>
  <c r="E2511" i="3"/>
  <c r="I2513" i="3"/>
  <c r="E2513" i="3"/>
  <c r="K2513" i="3"/>
  <c r="F2513" i="3"/>
  <c r="G2513" i="3"/>
  <c r="L2513" i="3"/>
  <c r="J2513" i="3"/>
  <c r="H2513" i="3"/>
  <c r="K2515" i="3"/>
  <c r="G2515" i="3"/>
  <c r="H2515" i="3"/>
  <c r="J2515" i="3"/>
  <c r="F2515" i="3"/>
  <c r="I2515" i="3"/>
  <c r="E2515" i="3"/>
  <c r="L2515" i="3"/>
  <c r="I2517" i="3"/>
  <c r="E2517" i="3"/>
  <c r="J2517" i="3"/>
  <c r="G2517" i="3"/>
  <c r="K2517" i="3"/>
  <c r="L2517" i="3"/>
  <c r="F2517" i="3"/>
  <c r="H2517" i="3"/>
  <c r="K2519" i="3"/>
  <c r="G2519" i="3"/>
  <c r="L2519" i="3"/>
  <c r="F2519" i="3"/>
  <c r="J2519" i="3"/>
  <c r="I2519" i="3"/>
  <c r="H2519" i="3"/>
  <c r="E2519" i="3"/>
  <c r="I2521" i="3"/>
  <c r="E2521" i="3"/>
  <c r="H2521" i="3"/>
  <c r="G2521" i="3"/>
  <c r="L2521" i="3"/>
  <c r="F2521" i="3"/>
  <c r="K2521" i="3"/>
  <c r="J2521" i="3"/>
  <c r="K2523" i="3"/>
  <c r="G2523" i="3"/>
  <c r="J2523" i="3"/>
  <c r="E2523" i="3"/>
  <c r="L2523" i="3"/>
  <c r="H2523" i="3"/>
  <c r="I2523" i="3"/>
  <c r="F2523" i="3"/>
  <c r="I2525" i="3"/>
  <c r="E2525" i="3"/>
  <c r="L2525" i="3"/>
  <c r="G2525" i="3"/>
  <c r="H2525" i="3"/>
  <c r="K2525" i="3"/>
  <c r="F2525" i="3"/>
  <c r="J2525" i="3"/>
  <c r="K2527" i="3"/>
  <c r="G2527" i="3"/>
  <c r="I2527" i="3"/>
  <c r="L2527" i="3"/>
  <c r="E2527" i="3"/>
  <c r="J2527" i="3"/>
  <c r="H2527" i="3"/>
  <c r="F2527" i="3"/>
  <c r="I2529" i="3"/>
  <c r="E2529" i="3"/>
  <c r="K2529" i="3"/>
  <c r="F2529" i="3"/>
  <c r="H2529" i="3"/>
  <c r="G2529" i="3"/>
  <c r="L2529" i="3"/>
  <c r="J2529" i="3"/>
  <c r="K2531" i="3"/>
  <c r="G2531" i="3"/>
  <c r="H2531" i="3"/>
  <c r="L2531" i="3"/>
  <c r="E2531" i="3"/>
  <c r="J2531" i="3"/>
  <c r="I2531" i="3"/>
  <c r="F2531" i="3"/>
  <c r="I2533" i="3"/>
  <c r="E2533" i="3"/>
  <c r="J2533" i="3"/>
  <c r="H2533" i="3"/>
  <c r="F2533" i="3"/>
  <c r="G2533" i="3"/>
  <c r="L2533" i="3"/>
  <c r="K2533" i="3"/>
  <c r="K2535" i="3"/>
  <c r="G2535" i="3"/>
  <c r="L2535" i="3"/>
  <c r="F2535" i="3"/>
  <c r="E2535" i="3"/>
  <c r="I2535" i="3"/>
  <c r="J2535" i="3"/>
  <c r="H2535" i="3"/>
  <c r="I2537" i="3"/>
  <c r="E2537" i="3"/>
  <c r="H2537" i="3"/>
  <c r="J2537" i="3"/>
  <c r="L2537" i="3"/>
  <c r="G2537" i="3"/>
  <c r="F2537" i="3"/>
  <c r="K2537" i="3"/>
  <c r="K2539" i="3"/>
  <c r="G2539" i="3"/>
  <c r="J2539" i="3"/>
  <c r="E2539" i="3"/>
  <c r="F2539" i="3"/>
  <c r="L2539" i="3"/>
  <c r="I2539" i="3"/>
  <c r="H2539" i="3"/>
  <c r="I2541" i="3"/>
  <c r="E2541" i="3"/>
  <c r="L2541" i="3"/>
  <c r="G2541" i="3"/>
  <c r="J2541" i="3"/>
  <c r="F2541" i="3"/>
  <c r="H2541" i="3"/>
  <c r="K2541" i="3"/>
  <c r="K2543" i="3"/>
  <c r="G2543" i="3"/>
  <c r="I2543" i="3"/>
  <c r="F2543" i="3"/>
  <c r="J2543" i="3"/>
  <c r="L2543" i="3"/>
  <c r="E2543" i="3"/>
  <c r="H2543" i="3"/>
  <c r="I2545" i="3"/>
  <c r="E2545" i="3"/>
  <c r="K2545" i="3"/>
  <c r="F2545" i="3"/>
  <c r="J2545" i="3"/>
  <c r="H2545" i="3"/>
  <c r="G2545" i="3"/>
  <c r="L2545" i="3"/>
  <c r="K2547" i="3"/>
  <c r="G2547" i="3"/>
  <c r="H2547" i="3"/>
  <c r="F2547" i="3"/>
  <c r="L2547" i="3"/>
  <c r="E2547" i="3"/>
  <c r="J2547" i="3"/>
  <c r="I2547" i="3"/>
  <c r="I2549" i="3"/>
  <c r="E2549" i="3"/>
  <c r="J2549" i="3"/>
  <c r="K2549" i="3"/>
  <c r="G2549" i="3"/>
  <c r="H2549" i="3"/>
  <c r="F2549" i="3"/>
  <c r="L2549" i="3"/>
  <c r="K2551" i="3"/>
  <c r="G2551" i="3"/>
  <c r="L2551" i="3"/>
  <c r="F2551" i="3"/>
  <c r="H2551" i="3"/>
  <c r="J2551" i="3"/>
  <c r="E2551" i="3"/>
  <c r="I2551" i="3"/>
  <c r="I2553" i="3"/>
  <c r="E2553" i="3"/>
  <c r="H2553" i="3"/>
  <c r="K2553" i="3"/>
  <c r="J2553" i="3"/>
  <c r="G2553" i="3"/>
  <c r="F2553" i="3"/>
  <c r="L2553" i="3"/>
  <c r="K2555" i="3"/>
  <c r="G2555" i="3"/>
  <c r="J2555" i="3"/>
  <c r="E2555" i="3"/>
  <c r="H2555" i="3"/>
  <c r="F2555" i="3"/>
  <c r="L2555" i="3"/>
  <c r="I2555" i="3"/>
  <c r="I2557" i="3"/>
  <c r="E2557" i="3"/>
  <c r="L2557" i="3"/>
  <c r="G2557" i="3"/>
  <c r="K2557" i="3"/>
  <c r="H2557" i="3"/>
  <c r="J2557" i="3"/>
  <c r="F2557" i="3"/>
  <c r="K2559" i="3"/>
  <c r="G2559" i="3"/>
  <c r="I2559" i="3"/>
  <c r="H2559" i="3"/>
  <c r="L2559" i="3"/>
  <c r="F2559" i="3"/>
  <c r="E2559" i="3"/>
  <c r="J2559" i="3"/>
  <c r="I2561" i="3"/>
  <c r="E2561" i="3"/>
  <c r="K2561" i="3"/>
  <c r="F2561" i="3"/>
  <c r="L2561" i="3"/>
  <c r="J2561" i="3"/>
  <c r="H2561" i="3"/>
  <c r="G2561" i="3"/>
  <c r="K2563" i="3"/>
  <c r="G2563" i="3"/>
  <c r="H2563" i="3"/>
  <c r="I2563" i="3"/>
  <c r="E2563" i="3"/>
  <c r="F2563" i="3"/>
  <c r="L2563" i="3"/>
  <c r="J2563" i="3"/>
  <c r="I2565" i="3"/>
  <c r="E2565" i="3"/>
  <c r="J2565" i="3"/>
  <c r="L2565" i="3"/>
  <c r="F2565" i="3"/>
  <c r="H2565" i="3"/>
  <c r="K2565" i="3"/>
  <c r="G2565" i="3"/>
  <c r="K2567" i="3"/>
  <c r="G2567" i="3"/>
  <c r="L2567" i="3"/>
  <c r="F2567" i="3"/>
  <c r="I2567" i="3"/>
  <c r="H2567" i="3"/>
  <c r="E2567" i="3"/>
  <c r="J2567" i="3"/>
  <c r="I2569" i="3"/>
  <c r="E2569" i="3"/>
  <c r="H2569" i="3"/>
  <c r="L2569" i="3"/>
  <c r="F2569" i="3"/>
  <c r="K2569" i="3"/>
  <c r="J2569" i="3"/>
  <c r="G2569" i="3"/>
  <c r="K2571" i="3"/>
  <c r="G2571" i="3"/>
  <c r="J2571" i="3"/>
  <c r="E2571" i="3"/>
  <c r="I2571" i="3"/>
  <c r="F2571" i="3"/>
  <c r="H2571" i="3"/>
  <c r="L2571" i="3"/>
  <c r="I2573" i="3"/>
  <c r="E2573" i="3"/>
  <c r="L2573" i="3"/>
  <c r="G2573" i="3"/>
  <c r="F2573" i="3"/>
  <c r="J2573" i="3"/>
  <c r="K2573" i="3"/>
  <c r="H2573" i="3"/>
  <c r="K2575" i="3"/>
  <c r="G2575" i="3"/>
  <c r="I2575" i="3"/>
  <c r="J2575" i="3"/>
  <c r="H2575" i="3"/>
  <c r="F2575" i="3"/>
  <c r="E2575" i="3"/>
  <c r="L2575" i="3"/>
  <c r="I2577" i="3"/>
  <c r="E2577" i="3"/>
  <c r="K2577" i="3"/>
  <c r="F2577" i="3"/>
  <c r="G2577" i="3"/>
  <c r="L2577" i="3"/>
  <c r="J2577" i="3"/>
  <c r="H2577" i="3"/>
  <c r="K2579" i="3"/>
  <c r="G2579" i="3"/>
  <c r="H2579" i="3"/>
  <c r="J2579" i="3"/>
  <c r="F2579" i="3"/>
  <c r="I2579" i="3"/>
  <c r="L2579" i="3"/>
  <c r="E2579" i="3"/>
  <c r="I2581" i="3"/>
  <c r="E2581" i="3"/>
  <c r="J2581" i="3"/>
  <c r="G2581" i="3"/>
  <c r="K2581" i="3"/>
  <c r="L2581" i="3"/>
  <c r="F2581" i="3"/>
  <c r="H2581" i="3"/>
  <c r="K2583" i="3"/>
  <c r="G2583" i="3"/>
  <c r="L2583" i="3"/>
  <c r="F2583" i="3"/>
  <c r="J2583" i="3"/>
  <c r="I2583" i="3"/>
  <c r="H2583" i="3"/>
  <c r="E2583" i="3"/>
  <c r="L2588" i="3"/>
  <c r="H2588" i="3"/>
  <c r="I2588" i="3"/>
  <c r="F2588" i="3"/>
  <c r="K2588" i="3"/>
  <c r="E2588" i="3"/>
  <c r="J2588" i="3"/>
  <c r="G2588" i="3"/>
  <c r="L2596" i="3"/>
  <c r="H2596" i="3"/>
  <c r="G2596" i="3"/>
  <c r="J2596" i="3"/>
  <c r="K2596" i="3"/>
  <c r="F2596" i="3"/>
  <c r="E2596" i="3"/>
  <c r="I2596" i="3"/>
  <c r="L2604" i="3"/>
  <c r="H2604" i="3"/>
  <c r="J2604" i="3"/>
  <c r="E2604" i="3"/>
  <c r="G2604" i="3"/>
  <c r="I2604" i="3"/>
  <c r="K2604" i="3"/>
  <c r="F2604" i="3"/>
  <c r="L2612" i="3"/>
  <c r="H2612" i="3"/>
  <c r="G2612" i="3"/>
  <c r="E2612" i="3"/>
  <c r="K2612" i="3"/>
  <c r="F2612" i="3"/>
  <c r="J2612" i="3"/>
  <c r="I2612" i="3"/>
  <c r="L2620" i="3"/>
  <c r="H2620" i="3"/>
  <c r="J2620" i="3"/>
  <c r="E2620" i="3"/>
  <c r="I2620" i="3"/>
  <c r="G2620" i="3"/>
  <c r="F2620" i="3"/>
  <c r="K2620" i="3"/>
  <c r="L2628" i="3"/>
  <c r="H2628" i="3"/>
  <c r="G2628" i="3"/>
  <c r="J2628" i="3"/>
  <c r="K2628" i="3"/>
  <c r="F2628" i="3"/>
  <c r="E2628" i="3"/>
  <c r="I2628" i="3"/>
  <c r="L2636" i="3"/>
  <c r="H2636" i="3"/>
  <c r="J2636" i="3"/>
  <c r="E2636" i="3"/>
  <c r="G2636" i="3"/>
  <c r="I2636" i="3"/>
  <c r="F2636" i="3"/>
  <c r="K2636" i="3"/>
  <c r="J2646" i="3"/>
  <c r="F2646" i="3"/>
  <c r="I2646" i="3"/>
  <c r="L2646" i="3"/>
  <c r="H2646" i="3"/>
  <c r="G2646" i="3"/>
  <c r="E2646" i="3"/>
  <c r="K2646" i="3"/>
  <c r="I2649" i="3"/>
  <c r="E2649" i="3"/>
  <c r="J2649" i="3"/>
  <c r="G2649" i="3"/>
  <c r="H2649" i="3"/>
  <c r="L2649" i="3"/>
  <c r="K2649" i="3"/>
  <c r="F2649" i="3"/>
  <c r="I2653" i="3"/>
  <c r="E2653" i="3"/>
  <c r="H2653" i="3"/>
  <c r="K2653" i="3"/>
  <c r="L2653" i="3"/>
  <c r="G2653" i="3"/>
  <c r="F2653" i="3"/>
  <c r="J2653" i="3"/>
  <c r="L2660" i="3"/>
  <c r="H2660" i="3"/>
  <c r="G2660" i="3"/>
  <c r="J2660" i="3"/>
  <c r="K2660" i="3"/>
  <c r="F2660" i="3"/>
  <c r="E2660" i="3"/>
  <c r="I2660" i="3"/>
  <c r="L2664" i="3"/>
  <c r="H2664" i="3"/>
  <c r="K2664" i="3"/>
  <c r="F2664" i="3"/>
  <c r="J2664" i="3"/>
  <c r="E2664" i="3"/>
  <c r="I2664" i="3"/>
  <c r="G2664" i="3"/>
  <c r="K2667" i="3"/>
  <c r="G2667" i="3"/>
  <c r="L2667" i="3"/>
  <c r="F2667" i="3"/>
  <c r="I2667" i="3"/>
  <c r="J2667" i="3"/>
  <c r="E2667" i="3"/>
  <c r="H2667" i="3"/>
  <c r="J2678" i="3"/>
  <c r="F2678" i="3"/>
  <c r="I2678" i="3"/>
  <c r="L2678" i="3"/>
  <c r="H2678" i="3"/>
  <c r="G2678" i="3"/>
  <c r="E2678" i="3"/>
  <c r="K2678" i="3"/>
  <c r="I2681" i="3"/>
  <c r="E2681" i="3"/>
  <c r="J2681" i="3"/>
  <c r="L2681" i="3"/>
  <c r="G2681" i="3"/>
  <c r="H2681" i="3"/>
  <c r="K2681" i="3"/>
  <c r="F2681" i="3"/>
  <c r="K3243" i="3"/>
  <c r="G3243" i="3"/>
  <c r="L3243" i="3"/>
  <c r="F3243" i="3"/>
  <c r="I3243" i="3"/>
  <c r="J3243" i="3"/>
  <c r="E3243" i="3"/>
  <c r="H3243" i="3"/>
  <c r="K3307" i="3"/>
  <c r="G3307" i="3"/>
  <c r="L3307" i="3"/>
  <c r="F3307" i="3"/>
  <c r="I3307" i="3"/>
  <c r="J3307" i="3"/>
  <c r="E3307" i="3"/>
  <c r="H3307" i="3"/>
  <c r="I2585" i="3"/>
  <c r="E2585" i="3"/>
  <c r="H2585" i="3"/>
  <c r="G2585" i="3"/>
  <c r="L2585" i="3"/>
  <c r="F2585" i="3"/>
  <c r="K2585" i="3"/>
  <c r="J2585" i="3"/>
  <c r="K2587" i="3"/>
  <c r="G2587" i="3"/>
  <c r="J2587" i="3"/>
  <c r="E2587" i="3"/>
  <c r="L2587" i="3"/>
  <c r="H2587" i="3"/>
  <c r="I2587" i="3"/>
  <c r="F2587" i="3"/>
  <c r="I2589" i="3"/>
  <c r="E2589" i="3"/>
  <c r="L2589" i="3"/>
  <c r="G2589" i="3"/>
  <c r="H2589" i="3"/>
  <c r="K2589" i="3"/>
  <c r="F2589" i="3"/>
  <c r="J2589" i="3"/>
  <c r="K2591" i="3"/>
  <c r="G2591" i="3"/>
  <c r="I2591" i="3"/>
  <c r="L2591" i="3"/>
  <c r="E2591" i="3"/>
  <c r="J2591" i="3"/>
  <c r="H2591" i="3"/>
  <c r="F2591" i="3"/>
  <c r="I2593" i="3"/>
  <c r="E2593" i="3"/>
  <c r="K2593" i="3"/>
  <c r="F2593" i="3"/>
  <c r="H2593" i="3"/>
  <c r="G2593" i="3"/>
  <c r="L2593" i="3"/>
  <c r="J2593" i="3"/>
  <c r="K2595" i="3"/>
  <c r="G2595" i="3"/>
  <c r="I2595" i="3"/>
  <c r="L2595" i="3"/>
  <c r="H2595" i="3"/>
  <c r="F2595" i="3"/>
  <c r="E2595" i="3"/>
  <c r="J2595" i="3"/>
  <c r="I2597" i="3"/>
  <c r="E2597" i="3"/>
  <c r="K2597" i="3"/>
  <c r="F2597" i="3"/>
  <c r="H2597" i="3"/>
  <c r="J2597" i="3"/>
  <c r="L2597" i="3"/>
  <c r="G2597" i="3"/>
  <c r="K2599" i="3"/>
  <c r="G2599" i="3"/>
  <c r="H2599" i="3"/>
  <c r="E2599" i="3"/>
  <c r="L2599" i="3"/>
  <c r="F2599" i="3"/>
  <c r="J2599" i="3"/>
  <c r="I2599" i="3"/>
  <c r="I2601" i="3"/>
  <c r="E2601" i="3"/>
  <c r="J2601" i="3"/>
  <c r="L2601" i="3"/>
  <c r="H2601" i="3"/>
  <c r="G2601" i="3"/>
  <c r="F2601" i="3"/>
  <c r="K2601" i="3"/>
  <c r="K2603" i="3"/>
  <c r="G2603" i="3"/>
  <c r="L2603" i="3"/>
  <c r="F2603" i="3"/>
  <c r="I2603" i="3"/>
  <c r="J2603" i="3"/>
  <c r="E2603" i="3"/>
  <c r="H2603" i="3"/>
  <c r="I2605" i="3"/>
  <c r="E2605" i="3"/>
  <c r="H2605" i="3"/>
  <c r="F2605" i="3"/>
  <c r="L2605" i="3"/>
  <c r="G2605" i="3"/>
  <c r="K2605" i="3"/>
  <c r="J2605" i="3"/>
  <c r="K2607" i="3"/>
  <c r="G2607" i="3"/>
  <c r="J2607" i="3"/>
  <c r="E2607" i="3"/>
  <c r="I2607" i="3"/>
  <c r="H2607" i="3"/>
  <c r="L2607" i="3"/>
  <c r="F2607" i="3"/>
  <c r="I2609" i="3"/>
  <c r="E2609" i="3"/>
  <c r="L2609" i="3"/>
  <c r="G2609" i="3"/>
  <c r="J2609" i="3"/>
  <c r="K2609" i="3"/>
  <c r="F2609" i="3"/>
  <c r="H2609" i="3"/>
  <c r="K2611" i="3"/>
  <c r="G2611" i="3"/>
  <c r="I2611" i="3"/>
  <c r="F2611" i="3"/>
  <c r="H2611" i="3"/>
  <c r="L2611" i="3"/>
  <c r="J2611" i="3"/>
  <c r="E2611" i="3"/>
  <c r="I2613" i="3"/>
  <c r="E2613" i="3"/>
  <c r="K2613" i="3"/>
  <c r="F2613" i="3"/>
  <c r="J2613" i="3"/>
  <c r="H2613" i="3"/>
  <c r="G2613" i="3"/>
  <c r="L2613" i="3"/>
  <c r="K2615" i="3"/>
  <c r="G2615" i="3"/>
  <c r="H2615" i="3"/>
  <c r="J2615" i="3"/>
  <c r="L2615" i="3"/>
  <c r="F2615" i="3"/>
  <c r="E2615" i="3"/>
  <c r="I2615" i="3"/>
  <c r="I2617" i="3"/>
  <c r="E2617" i="3"/>
  <c r="J2617" i="3"/>
  <c r="G2617" i="3"/>
  <c r="H2617" i="3"/>
  <c r="L2617" i="3"/>
  <c r="F2617" i="3"/>
  <c r="K2617" i="3"/>
  <c r="K2619" i="3"/>
  <c r="G2619" i="3"/>
  <c r="L2619" i="3"/>
  <c r="F2619" i="3"/>
  <c r="J2619" i="3"/>
  <c r="E2619" i="3"/>
  <c r="I2619" i="3"/>
  <c r="H2619" i="3"/>
  <c r="I2621" i="3"/>
  <c r="E2621" i="3"/>
  <c r="H2621" i="3"/>
  <c r="K2621" i="3"/>
  <c r="L2621" i="3"/>
  <c r="G2621" i="3"/>
  <c r="F2621" i="3"/>
  <c r="J2621" i="3"/>
  <c r="K2623" i="3"/>
  <c r="G2623" i="3"/>
  <c r="J2623" i="3"/>
  <c r="E2623" i="3"/>
  <c r="H2623" i="3"/>
  <c r="I2623" i="3"/>
  <c r="L2623" i="3"/>
  <c r="F2623" i="3"/>
  <c r="I2625" i="3"/>
  <c r="E2625" i="3"/>
  <c r="L2625" i="3"/>
  <c r="G2625" i="3"/>
  <c r="K2625" i="3"/>
  <c r="F2625" i="3"/>
  <c r="J2625" i="3"/>
  <c r="H2625" i="3"/>
  <c r="K2627" i="3"/>
  <c r="G2627" i="3"/>
  <c r="I2627" i="3"/>
  <c r="L2627" i="3"/>
  <c r="H2627" i="3"/>
  <c r="F2627" i="3"/>
  <c r="E2627" i="3"/>
  <c r="J2627" i="3"/>
  <c r="I2629" i="3"/>
  <c r="E2629" i="3"/>
  <c r="K2629" i="3"/>
  <c r="F2629" i="3"/>
  <c r="H2629" i="3"/>
  <c r="J2629" i="3"/>
  <c r="L2629" i="3"/>
  <c r="G2629" i="3"/>
  <c r="K2631" i="3"/>
  <c r="G2631" i="3"/>
  <c r="H2631" i="3"/>
  <c r="E2631" i="3"/>
  <c r="L2631" i="3"/>
  <c r="F2631" i="3"/>
  <c r="J2631" i="3"/>
  <c r="I2631" i="3"/>
  <c r="I2633" i="3"/>
  <c r="E2633" i="3"/>
  <c r="J2633" i="3"/>
  <c r="L2633" i="3"/>
  <c r="H2633" i="3"/>
  <c r="G2633" i="3"/>
  <c r="F2633" i="3"/>
  <c r="K2633" i="3"/>
  <c r="K2635" i="3"/>
  <c r="G2635" i="3"/>
  <c r="L2635" i="3"/>
  <c r="F2635" i="3"/>
  <c r="I2635" i="3"/>
  <c r="J2635" i="3"/>
  <c r="E2635" i="3"/>
  <c r="H2635" i="3"/>
  <c r="I2637" i="3"/>
  <c r="E2637" i="3"/>
  <c r="H2637" i="3"/>
  <c r="F2637" i="3"/>
  <c r="L2637" i="3"/>
  <c r="G2637" i="3"/>
  <c r="K2637" i="3"/>
  <c r="J2637" i="3"/>
  <c r="K2639" i="3"/>
  <c r="G2639" i="3"/>
  <c r="J2639" i="3"/>
  <c r="E2639" i="3"/>
  <c r="I2639" i="3"/>
  <c r="H2639" i="3"/>
  <c r="F2639" i="3"/>
  <c r="L2639" i="3"/>
  <c r="J2642" i="3"/>
  <c r="F2642" i="3"/>
  <c r="K2642" i="3"/>
  <c r="E2642" i="3"/>
  <c r="H2642" i="3"/>
  <c r="I2642" i="3"/>
  <c r="L2642" i="3"/>
  <c r="G2642" i="3"/>
  <c r="K2647" i="3"/>
  <c r="G2647" i="3"/>
  <c r="H2647" i="3"/>
  <c r="J2647" i="3"/>
  <c r="L2647" i="3"/>
  <c r="F2647" i="3"/>
  <c r="E2647" i="3"/>
  <c r="I2647" i="3"/>
  <c r="J2650" i="3"/>
  <c r="F2650" i="3"/>
  <c r="H2650" i="3"/>
  <c r="E2650" i="3"/>
  <c r="L2650" i="3"/>
  <c r="G2650" i="3"/>
  <c r="K2650" i="3"/>
  <c r="I2650" i="3"/>
  <c r="K2655" i="3"/>
  <c r="G2655" i="3"/>
  <c r="J2655" i="3"/>
  <c r="E2655" i="3"/>
  <c r="H2655" i="3"/>
  <c r="I2655" i="3"/>
  <c r="L2655" i="3"/>
  <c r="F2655" i="3"/>
  <c r="J2658" i="3"/>
  <c r="F2658" i="3"/>
  <c r="K2658" i="3"/>
  <c r="E2658" i="3"/>
  <c r="I2658" i="3"/>
  <c r="H2658" i="3"/>
  <c r="G2658" i="3"/>
  <c r="L2658" i="3"/>
  <c r="K2663" i="3"/>
  <c r="G2663" i="3"/>
  <c r="H2663" i="3"/>
  <c r="E2663" i="3"/>
  <c r="L2663" i="3"/>
  <c r="F2663" i="3"/>
  <c r="J2663" i="3"/>
  <c r="I2663" i="3"/>
  <c r="J2666" i="3"/>
  <c r="F2666" i="3"/>
  <c r="H2666" i="3"/>
  <c r="K2666" i="3"/>
  <c r="L2666" i="3"/>
  <c r="G2666" i="3"/>
  <c r="E2666" i="3"/>
  <c r="I2666" i="3"/>
  <c r="K2671" i="3"/>
  <c r="G2671" i="3"/>
  <c r="J2671" i="3"/>
  <c r="E2671" i="3"/>
  <c r="I2671" i="3"/>
  <c r="H2671" i="3"/>
  <c r="L2671" i="3"/>
  <c r="F2671" i="3"/>
  <c r="J2674" i="3"/>
  <c r="F2674" i="3"/>
  <c r="K2674" i="3"/>
  <c r="E2674" i="3"/>
  <c r="H2674" i="3"/>
  <c r="I2674" i="3"/>
  <c r="L2674" i="3"/>
  <c r="G2674" i="3"/>
  <c r="K2679" i="3"/>
  <c r="G2679" i="3"/>
  <c r="H2679" i="3"/>
  <c r="J2679" i="3"/>
  <c r="E2679" i="3"/>
  <c r="L2679" i="3"/>
  <c r="F2679" i="3"/>
  <c r="I2679" i="3"/>
  <c r="J2682" i="3"/>
  <c r="F2682" i="3"/>
  <c r="H2682" i="3"/>
  <c r="K2682" i="3"/>
  <c r="E2682" i="3"/>
  <c r="L2682" i="3"/>
  <c r="G2682" i="3"/>
  <c r="I2682" i="3"/>
  <c r="K3227" i="3"/>
  <c r="G3227" i="3"/>
  <c r="L3227" i="3"/>
  <c r="F3227" i="3"/>
  <c r="J3227" i="3"/>
  <c r="E3227" i="3"/>
  <c r="I3227" i="3"/>
  <c r="H3227" i="3"/>
  <c r="K3259" i="3"/>
  <c r="G3259" i="3"/>
  <c r="L3259" i="3"/>
  <c r="F3259" i="3"/>
  <c r="J3259" i="3"/>
  <c r="E3259" i="3"/>
  <c r="I3259" i="3"/>
  <c r="H3259" i="3"/>
  <c r="K3291" i="3"/>
  <c r="G3291" i="3"/>
  <c r="L3291" i="3"/>
  <c r="F3291" i="3"/>
  <c r="J3291" i="3"/>
  <c r="E3291" i="3"/>
  <c r="I3291" i="3"/>
  <c r="H3291" i="3"/>
  <c r="L3323" i="3"/>
  <c r="H3323" i="3"/>
  <c r="F3323" i="3"/>
  <c r="K3323" i="3"/>
  <c r="G3323" i="3"/>
  <c r="J3323" i="3"/>
  <c r="I3323" i="3"/>
  <c r="E3323" i="3"/>
  <c r="L3355" i="3"/>
  <c r="H3355" i="3"/>
  <c r="F3355" i="3"/>
  <c r="K3355" i="3"/>
  <c r="G3355" i="3"/>
  <c r="J3355" i="3"/>
  <c r="I3355" i="3"/>
  <c r="E3355" i="3"/>
  <c r="J2686" i="3"/>
  <c r="F2686" i="3"/>
  <c r="L2686" i="3"/>
  <c r="G2686" i="3"/>
  <c r="I2686" i="3"/>
  <c r="K2686" i="3"/>
  <c r="E2686" i="3"/>
  <c r="H2686" i="3"/>
  <c r="J2690" i="3"/>
  <c r="F2690" i="3"/>
  <c r="K2690" i="3"/>
  <c r="E2690" i="3"/>
  <c r="H2690" i="3"/>
  <c r="I2690" i="3"/>
  <c r="G2690" i="3"/>
  <c r="L2690" i="3"/>
  <c r="J2694" i="3"/>
  <c r="F2694" i="3"/>
  <c r="I2694" i="3"/>
  <c r="L2694" i="3"/>
  <c r="H2694" i="3"/>
  <c r="G2694" i="3"/>
  <c r="K2694" i="3"/>
  <c r="E2694" i="3"/>
  <c r="J2698" i="3"/>
  <c r="F2698" i="3"/>
  <c r="H2698" i="3"/>
  <c r="E2698" i="3"/>
  <c r="L2698" i="3"/>
  <c r="G2698" i="3"/>
  <c r="K2698" i="3"/>
  <c r="I2698" i="3"/>
  <c r="J2702" i="3"/>
  <c r="F2702" i="3"/>
  <c r="L2702" i="3"/>
  <c r="G2702" i="3"/>
  <c r="I2702" i="3"/>
  <c r="K2702" i="3"/>
  <c r="E2702" i="3"/>
  <c r="H2702" i="3"/>
  <c r="J2706" i="3"/>
  <c r="F2706" i="3"/>
  <c r="K2706" i="3"/>
  <c r="E2706" i="3"/>
  <c r="I2706" i="3"/>
  <c r="H2706" i="3"/>
  <c r="L2706" i="3"/>
  <c r="G2706" i="3"/>
  <c r="J2710" i="3"/>
  <c r="F2710" i="3"/>
  <c r="I2710" i="3"/>
  <c r="G2710" i="3"/>
  <c r="H2710" i="3"/>
  <c r="L2710" i="3"/>
  <c r="E2710" i="3"/>
  <c r="K2710" i="3"/>
  <c r="J2714" i="3"/>
  <c r="F2714" i="3"/>
  <c r="H2714" i="3"/>
  <c r="K2714" i="3"/>
  <c r="L2714" i="3"/>
  <c r="G2714" i="3"/>
  <c r="E2714" i="3"/>
  <c r="I2714" i="3"/>
  <c r="J2718" i="3"/>
  <c r="F2718" i="3"/>
  <c r="L2718" i="3"/>
  <c r="G2718" i="3"/>
  <c r="K2718" i="3"/>
  <c r="E2718" i="3"/>
  <c r="I2718" i="3"/>
  <c r="H2718" i="3"/>
  <c r="J2722" i="3"/>
  <c r="F2722" i="3"/>
  <c r="K2722" i="3"/>
  <c r="E2722" i="3"/>
  <c r="H2722" i="3"/>
  <c r="I2722" i="3"/>
  <c r="G2722" i="3"/>
  <c r="L2722" i="3"/>
  <c r="J2726" i="3"/>
  <c r="F2726" i="3"/>
  <c r="I2726" i="3"/>
  <c r="L2726" i="3"/>
  <c r="H2726" i="3"/>
  <c r="G2726" i="3"/>
  <c r="K2726" i="3"/>
  <c r="E2726" i="3"/>
  <c r="J2730" i="3"/>
  <c r="F2730" i="3"/>
  <c r="H2730" i="3"/>
  <c r="E2730" i="3"/>
  <c r="L2730" i="3"/>
  <c r="G2730" i="3"/>
  <c r="K2730" i="3"/>
  <c r="I2730" i="3"/>
  <c r="J2734" i="3"/>
  <c r="F2734" i="3"/>
  <c r="L2734" i="3"/>
  <c r="G2734" i="3"/>
  <c r="I2734" i="3"/>
  <c r="K2734" i="3"/>
  <c r="E2734" i="3"/>
  <c r="H2734" i="3"/>
  <c r="J2738" i="3"/>
  <c r="F2738" i="3"/>
  <c r="K2738" i="3"/>
  <c r="E2738" i="3"/>
  <c r="I2738" i="3"/>
  <c r="H2738" i="3"/>
  <c r="G2738" i="3"/>
  <c r="L2738" i="3"/>
  <c r="J2742" i="3"/>
  <c r="F2742" i="3"/>
  <c r="I2742" i="3"/>
  <c r="G2742" i="3"/>
  <c r="H2742" i="3"/>
  <c r="L2742" i="3"/>
  <c r="K2742" i="3"/>
  <c r="E2742" i="3"/>
  <c r="J2746" i="3"/>
  <c r="F2746" i="3"/>
  <c r="H2746" i="3"/>
  <c r="K2746" i="3"/>
  <c r="L2746" i="3"/>
  <c r="G2746" i="3"/>
  <c r="E2746" i="3"/>
  <c r="I2746" i="3"/>
  <c r="J2750" i="3"/>
  <c r="F2750" i="3"/>
  <c r="L2750" i="3"/>
  <c r="G2750" i="3"/>
  <c r="K2750" i="3"/>
  <c r="E2750" i="3"/>
  <c r="I2750" i="3"/>
  <c r="H2750" i="3"/>
  <c r="J2754" i="3"/>
  <c r="F2754" i="3"/>
  <c r="K2754" i="3"/>
  <c r="E2754" i="3"/>
  <c r="H2754" i="3"/>
  <c r="I2754" i="3"/>
  <c r="G2754" i="3"/>
  <c r="L2754" i="3"/>
  <c r="J2758" i="3"/>
  <c r="F2758" i="3"/>
  <c r="I2758" i="3"/>
  <c r="L2758" i="3"/>
  <c r="H2758" i="3"/>
  <c r="G2758" i="3"/>
  <c r="K2758" i="3"/>
  <c r="E2758" i="3"/>
  <c r="J2762" i="3"/>
  <c r="F2762" i="3"/>
  <c r="H2762" i="3"/>
  <c r="E2762" i="3"/>
  <c r="L2762" i="3"/>
  <c r="G2762" i="3"/>
  <c r="K2762" i="3"/>
  <c r="I2762" i="3"/>
  <c r="J2766" i="3"/>
  <c r="F2766" i="3"/>
  <c r="L2766" i="3"/>
  <c r="G2766" i="3"/>
  <c r="I2766" i="3"/>
  <c r="K2766" i="3"/>
  <c r="E2766" i="3"/>
  <c r="H2766" i="3"/>
  <c r="J2770" i="3"/>
  <c r="F2770" i="3"/>
  <c r="K2770" i="3"/>
  <c r="E2770" i="3"/>
  <c r="I2770" i="3"/>
  <c r="H2770" i="3"/>
  <c r="L2770" i="3"/>
  <c r="G2770" i="3"/>
  <c r="J2774" i="3"/>
  <c r="F2774" i="3"/>
  <c r="I2774" i="3"/>
  <c r="G2774" i="3"/>
  <c r="H2774" i="3"/>
  <c r="L2774" i="3"/>
  <c r="E2774" i="3"/>
  <c r="K2774" i="3"/>
  <c r="J2778" i="3"/>
  <c r="F2778" i="3"/>
  <c r="H2778" i="3"/>
  <c r="K2778" i="3"/>
  <c r="E2778" i="3"/>
  <c r="L2778" i="3"/>
  <c r="G2778" i="3"/>
  <c r="I2778" i="3"/>
  <c r="J2782" i="3"/>
  <c r="F2782" i="3"/>
  <c r="L2782" i="3"/>
  <c r="G2782" i="3"/>
  <c r="I2782" i="3"/>
  <c r="K2782" i="3"/>
  <c r="E2782" i="3"/>
  <c r="H2782" i="3"/>
  <c r="J2786" i="3"/>
  <c r="F2786" i="3"/>
  <c r="K2786" i="3"/>
  <c r="E2786" i="3"/>
  <c r="I2786" i="3"/>
  <c r="H2786" i="3"/>
  <c r="G2786" i="3"/>
  <c r="L2786" i="3"/>
  <c r="J2790" i="3"/>
  <c r="F2790" i="3"/>
  <c r="I2790" i="3"/>
  <c r="G2790" i="3"/>
  <c r="H2790" i="3"/>
  <c r="L2790" i="3"/>
  <c r="K2790" i="3"/>
  <c r="E2790" i="3"/>
  <c r="J2794" i="3"/>
  <c r="F2794" i="3"/>
  <c r="H2794" i="3"/>
  <c r="K2794" i="3"/>
  <c r="L2794" i="3"/>
  <c r="G2794" i="3"/>
  <c r="E2794" i="3"/>
  <c r="I2794" i="3"/>
  <c r="J2798" i="3"/>
  <c r="F2798" i="3"/>
  <c r="L2798" i="3"/>
  <c r="G2798" i="3"/>
  <c r="K2798" i="3"/>
  <c r="E2798" i="3"/>
  <c r="I2798" i="3"/>
  <c r="H2798" i="3"/>
  <c r="J2802" i="3"/>
  <c r="F2802" i="3"/>
  <c r="K2802" i="3"/>
  <c r="E2802" i="3"/>
  <c r="H2802" i="3"/>
  <c r="I2802" i="3"/>
  <c r="G2802" i="3"/>
  <c r="L2802" i="3"/>
  <c r="J2806" i="3"/>
  <c r="F2806" i="3"/>
  <c r="I2806" i="3"/>
  <c r="G2806" i="3"/>
  <c r="H2806" i="3"/>
  <c r="L2806" i="3"/>
  <c r="K2806" i="3"/>
  <c r="E2806" i="3"/>
  <c r="J2810" i="3"/>
  <c r="F2810" i="3"/>
  <c r="H2810" i="3"/>
  <c r="K2810" i="3"/>
  <c r="L2810" i="3"/>
  <c r="G2810" i="3"/>
  <c r="E2810" i="3"/>
  <c r="I2810" i="3"/>
  <c r="J2814" i="3"/>
  <c r="F2814" i="3"/>
  <c r="L2814" i="3"/>
  <c r="G2814" i="3"/>
  <c r="K2814" i="3"/>
  <c r="E2814" i="3"/>
  <c r="I2814" i="3"/>
  <c r="H2814" i="3"/>
  <c r="J2818" i="3"/>
  <c r="F2818" i="3"/>
  <c r="K2818" i="3"/>
  <c r="E2818" i="3"/>
  <c r="H2818" i="3"/>
  <c r="I2818" i="3"/>
  <c r="G2818" i="3"/>
  <c r="L2818" i="3"/>
  <c r="J2822" i="3"/>
  <c r="F2822" i="3"/>
  <c r="I2822" i="3"/>
  <c r="G2822" i="3"/>
  <c r="H2822" i="3"/>
  <c r="L2822" i="3"/>
  <c r="K2822" i="3"/>
  <c r="E2822" i="3"/>
  <c r="J2826" i="3"/>
  <c r="F2826" i="3"/>
  <c r="H2826" i="3"/>
  <c r="K2826" i="3"/>
  <c r="L2826" i="3"/>
  <c r="G2826" i="3"/>
  <c r="E2826" i="3"/>
  <c r="I2826" i="3"/>
  <c r="J2830" i="3"/>
  <c r="F2830" i="3"/>
  <c r="L2830" i="3"/>
  <c r="G2830" i="3"/>
  <c r="K2830" i="3"/>
  <c r="E2830" i="3"/>
  <c r="I2830" i="3"/>
  <c r="H2830" i="3"/>
  <c r="J2834" i="3"/>
  <c r="F2834" i="3"/>
  <c r="K2834" i="3"/>
  <c r="E2834" i="3"/>
  <c r="H2834" i="3"/>
  <c r="I2834" i="3"/>
  <c r="L2834" i="3"/>
  <c r="G2834" i="3"/>
  <c r="J2838" i="3"/>
  <c r="F2838" i="3"/>
  <c r="I2838" i="3"/>
  <c r="L2838" i="3"/>
  <c r="H2838" i="3"/>
  <c r="G2838" i="3"/>
  <c r="E2838" i="3"/>
  <c r="K2838" i="3"/>
  <c r="J2842" i="3"/>
  <c r="F2842" i="3"/>
  <c r="H2842" i="3"/>
  <c r="E2842" i="3"/>
  <c r="L2842" i="3"/>
  <c r="G2842" i="3"/>
  <c r="K2842" i="3"/>
  <c r="I2842" i="3"/>
  <c r="J2846" i="3"/>
  <c r="F2846" i="3"/>
  <c r="L2846" i="3"/>
  <c r="G2846" i="3"/>
  <c r="I2846" i="3"/>
  <c r="K2846" i="3"/>
  <c r="E2846" i="3"/>
  <c r="H2846" i="3"/>
  <c r="J2850" i="3"/>
  <c r="F2850" i="3"/>
  <c r="K2850" i="3"/>
  <c r="E2850" i="3"/>
  <c r="I2850" i="3"/>
  <c r="H2850" i="3"/>
  <c r="G2850" i="3"/>
  <c r="L2850" i="3"/>
  <c r="J2854" i="3"/>
  <c r="F2854" i="3"/>
  <c r="I2854" i="3"/>
  <c r="G2854" i="3"/>
  <c r="H2854" i="3"/>
  <c r="L2854" i="3"/>
  <c r="K2854" i="3"/>
  <c r="E2854" i="3"/>
  <c r="J2858" i="3"/>
  <c r="F2858" i="3"/>
  <c r="H2858" i="3"/>
  <c r="K2858" i="3"/>
  <c r="L2858" i="3"/>
  <c r="G2858" i="3"/>
  <c r="E2858" i="3"/>
  <c r="I2858" i="3"/>
  <c r="J2862" i="3"/>
  <c r="F2862" i="3"/>
  <c r="L2862" i="3"/>
  <c r="G2862" i="3"/>
  <c r="I2862" i="3"/>
  <c r="K2862" i="3"/>
  <c r="E2862" i="3"/>
  <c r="H2862" i="3"/>
  <c r="J2866" i="3"/>
  <c r="F2866" i="3"/>
  <c r="K2866" i="3"/>
  <c r="E2866" i="3"/>
  <c r="I2866" i="3"/>
  <c r="H2866" i="3"/>
  <c r="L2866" i="3"/>
  <c r="G2866" i="3"/>
  <c r="J2870" i="3"/>
  <c r="F2870" i="3"/>
  <c r="I2870" i="3"/>
  <c r="G2870" i="3"/>
  <c r="H2870" i="3"/>
  <c r="L2870" i="3"/>
  <c r="E2870" i="3"/>
  <c r="K2870" i="3"/>
  <c r="J2874" i="3"/>
  <c r="F2874" i="3"/>
  <c r="H2874" i="3"/>
  <c r="K2874" i="3"/>
  <c r="L2874" i="3"/>
  <c r="G2874" i="3"/>
  <c r="E2874" i="3"/>
  <c r="I2874" i="3"/>
  <c r="J2878" i="3"/>
  <c r="F2878" i="3"/>
  <c r="L2878" i="3"/>
  <c r="G2878" i="3"/>
  <c r="K2878" i="3"/>
  <c r="E2878" i="3"/>
  <c r="I2878" i="3"/>
  <c r="H2878" i="3"/>
  <c r="J2882" i="3"/>
  <c r="F2882" i="3"/>
  <c r="K2882" i="3"/>
  <c r="E2882" i="3"/>
  <c r="H2882" i="3"/>
  <c r="I2882" i="3"/>
  <c r="L2882" i="3"/>
  <c r="G2882" i="3"/>
  <c r="J2886" i="3"/>
  <c r="F2886" i="3"/>
  <c r="I2886" i="3"/>
  <c r="L2886" i="3"/>
  <c r="H2886" i="3"/>
  <c r="G2886" i="3"/>
  <c r="K2886" i="3"/>
  <c r="E2886" i="3"/>
  <c r="J2890" i="3"/>
  <c r="F2890" i="3"/>
  <c r="H2890" i="3"/>
  <c r="E2890" i="3"/>
  <c r="L2890" i="3"/>
  <c r="G2890" i="3"/>
  <c r="K2890" i="3"/>
  <c r="I2890" i="3"/>
  <c r="J2894" i="3"/>
  <c r="F2894" i="3"/>
  <c r="L2894" i="3"/>
  <c r="G2894" i="3"/>
  <c r="K2894" i="3"/>
  <c r="E2894" i="3"/>
  <c r="I2894" i="3"/>
  <c r="H2894" i="3"/>
  <c r="J2898" i="3"/>
  <c r="F2898" i="3"/>
  <c r="K2898" i="3"/>
  <c r="E2898" i="3"/>
  <c r="H2898" i="3"/>
  <c r="I2898" i="3"/>
  <c r="L2898" i="3"/>
  <c r="G2898" i="3"/>
  <c r="J2902" i="3"/>
  <c r="F2902" i="3"/>
  <c r="I2902" i="3"/>
  <c r="L2902" i="3"/>
  <c r="H2902" i="3"/>
  <c r="G2902" i="3"/>
  <c r="E2902" i="3"/>
  <c r="K2902" i="3"/>
  <c r="J2906" i="3"/>
  <c r="F2906" i="3"/>
  <c r="H2906" i="3"/>
  <c r="E2906" i="3"/>
  <c r="L2906" i="3"/>
  <c r="G2906" i="3"/>
  <c r="K2906" i="3"/>
  <c r="I2906" i="3"/>
  <c r="J2910" i="3"/>
  <c r="F2910" i="3"/>
  <c r="L2910" i="3"/>
  <c r="G2910" i="3"/>
  <c r="K2910" i="3"/>
  <c r="E2910" i="3"/>
  <c r="I2910" i="3"/>
  <c r="H2910" i="3"/>
  <c r="J2914" i="3"/>
  <c r="F2914" i="3"/>
  <c r="K2914" i="3"/>
  <c r="E2914" i="3"/>
  <c r="H2914" i="3"/>
  <c r="I2914" i="3"/>
  <c r="G2914" i="3"/>
  <c r="L2914" i="3"/>
  <c r="J2918" i="3"/>
  <c r="F2918" i="3"/>
  <c r="I2918" i="3"/>
  <c r="L2918" i="3"/>
  <c r="H2918" i="3"/>
  <c r="G2918" i="3"/>
  <c r="E2918" i="3"/>
  <c r="K2918" i="3"/>
  <c r="J2922" i="3"/>
  <c r="F2922" i="3"/>
  <c r="H2922" i="3"/>
  <c r="E2922" i="3"/>
  <c r="L2922" i="3"/>
  <c r="G2922" i="3"/>
  <c r="K2922" i="3"/>
  <c r="I2922" i="3"/>
  <c r="J2926" i="3"/>
  <c r="F2926" i="3"/>
  <c r="L2926" i="3"/>
  <c r="G2926" i="3"/>
  <c r="I2926" i="3"/>
  <c r="K2926" i="3"/>
  <c r="E2926" i="3"/>
  <c r="H2926" i="3"/>
  <c r="J2930" i="3"/>
  <c r="F2930" i="3"/>
  <c r="K2930" i="3"/>
  <c r="E2930" i="3"/>
  <c r="I2930" i="3"/>
  <c r="H2930" i="3"/>
  <c r="L2930" i="3"/>
  <c r="G2930" i="3"/>
  <c r="J2934" i="3"/>
  <c r="F2934" i="3"/>
  <c r="I2934" i="3"/>
  <c r="G2934" i="3"/>
  <c r="H2934" i="3"/>
  <c r="L2934" i="3"/>
  <c r="E2934" i="3"/>
  <c r="K2934" i="3"/>
  <c r="J2938" i="3"/>
  <c r="F2938" i="3"/>
  <c r="H2938" i="3"/>
  <c r="K2938" i="3"/>
  <c r="L2938" i="3"/>
  <c r="G2938" i="3"/>
  <c r="E2938" i="3"/>
  <c r="I2938" i="3"/>
  <c r="I2945" i="3"/>
  <c r="E2945" i="3"/>
  <c r="L2945" i="3"/>
  <c r="G2945" i="3"/>
  <c r="J2945" i="3"/>
  <c r="K2945" i="3"/>
  <c r="F2945" i="3"/>
  <c r="H2945" i="3"/>
  <c r="I2953" i="3"/>
  <c r="E2953" i="3"/>
  <c r="J2953" i="3"/>
  <c r="G2953" i="3"/>
  <c r="H2953" i="3"/>
  <c r="L2953" i="3"/>
  <c r="F2953" i="3"/>
  <c r="K2953" i="3"/>
  <c r="I2961" i="3"/>
  <c r="E2961" i="3"/>
  <c r="L2961" i="3"/>
  <c r="G2961" i="3"/>
  <c r="J2961" i="3"/>
  <c r="K2961" i="3"/>
  <c r="F2961" i="3"/>
  <c r="H2961" i="3"/>
  <c r="I2969" i="3"/>
  <c r="E2969" i="3"/>
  <c r="J2969" i="3"/>
  <c r="G2969" i="3"/>
  <c r="H2969" i="3"/>
  <c r="L2969" i="3"/>
  <c r="K2969" i="3"/>
  <c r="F2969" i="3"/>
  <c r="I2977" i="3"/>
  <c r="E2977" i="3"/>
  <c r="L2977" i="3"/>
  <c r="G2977" i="3"/>
  <c r="K2977" i="3"/>
  <c r="F2977" i="3"/>
  <c r="J2977" i="3"/>
  <c r="H2977" i="3"/>
  <c r="I2985" i="3"/>
  <c r="E2985" i="3"/>
  <c r="J2985" i="3"/>
  <c r="L2985" i="3"/>
  <c r="H2985" i="3"/>
  <c r="G2985" i="3"/>
  <c r="F2985" i="3"/>
  <c r="K2985" i="3"/>
  <c r="I2993" i="3"/>
  <c r="E2993" i="3"/>
  <c r="L2993" i="3"/>
  <c r="G2993" i="3"/>
  <c r="K2993" i="3"/>
  <c r="F2993" i="3"/>
  <c r="J2993" i="3"/>
  <c r="H2993" i="3"/>
  <c r="I3001" i="3"/>
  <c r="E3001" i="3"/>
  <c r="J3001" i="3"/>
  <c r="L3001" i="3"/>
  <c r="G3001" i="3"/>
  <c r="H3001" i="3"/>
  <c r="K3001" i="3"/>
  <c r="F3001" i="3"/>
  <c r="I3009" i="3"/>
  <c r="E3009" i="3"/>
  <c r="L3009" i="3"/>
  <c r="G3009" i="3"/>
  <c r="K3009" i="3"/>
  <c r="F3009" i="3"/>
  <c r="J3009" i="3"/>
  <c r="H3009" i="3"/>
  <c r="I3017" i="3"/>
  <c r="E3017" i="3"/>
  <c r="J3017" i="3"/>
  <c r="L3017" i="3"/>
  <c r="H3017" i="3"/>
  <c r="G3017" i="3"/>
  <c r="F3017" i="3"/>
  <c r="K3017" i="3"/>
  <c r="I3025" i="3"/>
  <c r="E3025" i="3"/>
  <c r="L3025" i="3"/>
  <c r="G3025" i="3"/>
  <c r="J3025" i="3"/>
  <c r="K3025" i="3"/>
  <c r="F3025" i="3"/>
  <c r="H3025" i="3"/>
  <c r="I3033" i="3"/>
  <c r="E3033" i="3"/>
  <c r="J3033" i="3"/>
  <c r="G3033" i="3"/>
  <c r="H3033" i="3"/>
  <c r="L3033" i="3"/>
  <c r="K3033" i="3"/>
  <c r="F3033" i="3"/>
  <c r="I3041" i="3"/>
  <c r="E3041" i="3"/>
  <c r="L3041" i="3"/>
  <c r="G3041" i="3"/>
  <c r="K3041" i="3"/>
  <c r="F3041" i="3"/>
  <c r="J3041" i="3"/>
  <c r="H3041" i="3"/>
  <c r="I3049" i="3"/>
  <c r="E3049" i="3"/>
  <c r="J3049" i="3"/>
  <c r="L3049" i="3"/>
  <c r="H3049" i="3"/>
  <c r="G3049" i="3"/>
  <c r="F3049" i="3"/>
  <c r="K3049" i="3"/>
  <c r="I3057" i="3"/>
  <c r="E3057" i="3"/>
  <c r="L3057" i="3"/>
  <c r="G3057" i="3"/>
  <c r="J3057" i="3"/>
  <c r="K3057" i="3"/>
  <c r="F3057" i="3"/>
  <c r="H3057" i="3"/>
  <c r="I3065" i="3"/>
  <c r="E3065" i="3"/>
  <c r="J3065" i="3"/>
  <c r="L3065" i="3"/>
  <c r="H3065" i="3"/>
  <c r="G3065" i="3"/>
  <c r="F3065" i="3"/>
  <c r="K3065" i="3"/>
  <c r="I3073" i="3"/>
  <c r="E3073" i="3"/>
  <c r="L3073" i="3"/>
  <c r="G3073" i="3"/>
  <c r="J3073" i="3"/>
  <c r="K3073" i="3"/>
  <c r="F3073" i="3"/>
  <c r="H3073" i="3"/>
  <c r="I3081" i="3"/>
  <c r="E3081" i="3"/>
  <c r="J3081" i="3"/>
  <c r="G3081" i="3"/>
  <c r="H3081" i="3"/>
  <c r="L3081" i="3"/>
  <c r="K3081" i="3"/>
  <c r="F3081" i="3"/>
  <c r="I3089" i="3"/>
  <c r="E3089" i="3"/>
  <c r="L3089" i="3"/>
  <c r="G3089" i="3"/>
  <c r="J3089" i="3"/>
  <c r="K3089" i="3"/>
  <c r="F3089" i="3"/>
  <c r="H3089" i="3"/>
  <c r="I3097" i="3"/>
  <c r="E3097" i="3"/>
  <c r="J3097" i="3"/>
  <c r="G3097" i="3"/>
  <c r="H3097" i="3"/>
  <c r="L3097" i="3"/>
  <c r="K3097" i="3"/>
  <c r="F3097" i="3"/>
  <c r="I3105" i="3"/>
  <c r="E3105" i="3"/>
  <c r="L3105" i="3"/>
  <c r="G3105" i="3"/>
  <c r="K3105" i="3"/>
  <c r="F3105" i="3"/>
  <c r="J3105" i="3"/>
  <c r="H3105" i="3"/>
  <c r="I3113" i="3"/>
  <c r="E3113" i="3"/>
  <c r="J3113" i="3"/>
  <c r="L3113" i="3"/>
  <c r="G3113" i="3"/>
  <c r="H3113" i="3"/>
  <c r="F3113" i="3"/>
  <c r="K3113" i="3"/>
  <c r="I3121" i="3"/>
  <c r="E3121" i="3"/>
  <c r="L3121" i="3"/>
  <c r="G3121" i="3"/>
  <c r="K3121" i="3"/>
  <c r="F3121" i="3"/>
  <c r="J3121" i="3"/>
  <c r="H3121" i="3"/>
  <c r="I3129" i="3"/>
  <c r="E3129" i="3"/>
  <c r="J3129" i="3"/>
  <c r="G3129" i="3"/>
  <c r="H3129" i="3"/>
  <c r="L3129" i="3"/>
  <c r="K3129" i="3"/>
  <c r="F3129" i="3"/>
  <c r="I3137" i="3"/>
  <c r="E3137" i="3"/>
  <c r="L3137" i="3"/>
  <c r="G3137" i="3"/>
  <c r="K3137" i="3"/>
  <c r="F3137" i="3"/>
  <c r="J3137" i="3"/>
  <c r="H3137" i="3"/>
  <c r="I3145" i="3"/>
  <c r="E3145" i="3"/>
  <c r="J3145" i="3"/>
  <c r="G3145" i="3"/>
  <c r="H3145" i="3"/>
  <c r="L3145" i="3"/>
  <c r="K3145" i="3"/>
  <c r="F3145" i="3"/>
  <c r="I3153" i="3"/>
  <c r="E3153" i="3"/>
  <c r="L3153" i="3"/>
  <c r="G3153" i="3"/>
  <c r="K3153" i="3"/>
  <c r="F3153" i="3"/>
  <c r="J3153" i="3"/>
  <c r="H3153" i="3"/>
  <c r="I3161" i="3"/>
  <c r="E3161" i="3"/>
  <c r="J3161" i="3"/>
  <c r="L3161" i="3"/>
  <c r="H3161" i="3"/>
  <c r="G3161" i="3"/>
  <c r="K3161" i="3"/>
  <c r="F3161" i="3"/>
  <c r="I3169" i="3"/>
  <c r="E3169" i="3"/>
  <c r="L3169" i="3"/>
  <c r="G3169" i="3"/>
  <c r="J3169" i="3"/>
  <c r="K3169" i="3"/>
  <c r="F3169" i="3"/>
  <c r="H3169" i="3"/>
  <c r="I3177" i="3"/>
  <c r="E3177" i="3"/>
  <c r="J3177" i="3"/>
  <c r="G3177" i="3"/>
  <c r="H3177" i="3"/>
  <c r="L3177" i="3"/>
  <c r="F3177" i="3"/>
  <c r="K3177" i="3"/>
  <c r="I3185" i="3"/>
  <c r="E3185" i="3"/>
  <c r="L3185" i="3"/>
  <c r="G3185" i="3"/>
  <c r="J3185" i="3"/>
  <c r="K3185" i="3"/>
  <c r="F3185" i="3"/>
  <c r="H3185" i="3"/>
  <c r="I3193" i="3"/>
  <c r="E3193" i="3"/>
  <c r="J3193" i="3"/>
  <c r="L3193" i="3"/>
  <c r="H3193" i="3"/>
  <c r="G3193" i="3"/>
  <c r="K3193" i="3"/>
  <c r="F3193" i="3"/>
  <c r="I3201" i="3"/>
  <c r="E3201" i="3"/>
  <c r="L3201" i="3"/>
  <c r="G3201" i="3"/>
  <c r="J3201" i="3"/>
  <c r="K3201" i="3"/>
  <c r="F3201" i="3"/>
  <c r="H3201" i="3"/>
  <c r="I3221" i="3"/>
  <c r="E3221" i="3"/>
  <c r="K3221" i="3"/>
  <c r="F3221" i="3"/>
  <c r="J3221" i="3"/>
  <c r="H3221" i="3"/>
  <c r="L3221" i="3"/>
  <c r="G3221" i="3"/>
  <c r="I3253" i="3"/>
  <c r="E3253" i="3"/>
  <c r="K3253" i="3"/>
  <c r="F3253" i="3"/>
  <c r="J3253" i="3"/>
  <c r="H3253" i="3"/>
  <c r="G3253" i="3"/>
  <c r="L3253" i="3"/>
  <c r="I3285" i="3"/>
  <c r="E3285" i="3"/>
  <c r="K3285" i="3"/>
  <c r="F3285" i="3"/>
  <c r="J3285" i="3"/>
  <c r="H3285" i="3"/>
  <c r="G3285" i="3"/>
  <c r="L3285" i="3"/>
  <c r="I3317" i="3"/>
  <c r="E3317" i="3"/>
  <c r="K3317" i="3"/>
  <c r="F3317" i="3"/>
  <c r="J3317" i="3"/>
  <c r="H3317" i="3"/>
  <c r="G3317" i="3"/>
  <c r="L3317" i="3"/>
  <c r="J3349" i="3"/>
  <c r="F3349" i="3"/>
  <c r="H3349" i="3"/>
  <c r="I3349" i="3"/>
  <c r="E3349" i="3"/>
  <c r="L3349" i="3"/>
  <c r="G3349" i="3"/>
  <c r="K3349" i="3"/>
  <c r="L3375" i="3"/>
  <c r="H3375" i="3"/>
  <c r="J3375" i="3"/>
  <c r="K3375" i="3"/>
  <c r="G3375" i="3"/>
  <c r="F3375" i="3"/>
  <c r="I3375" i="3"/>
  <c r="E3375" i="3"/>
  <c r="L3391" i="3"/>
  <c r="H3391" i="3"/>
  <c r="J3391" i="3"/>
  <c r="K3391" i="3"/>
  <c r="G3391" i="3"/>
  <c r="F3391" i="3"/>
  <c r="E3391" i="3"/>
  <c r="I3391" i="3"/>
  <c r="L3407" i="3"/>
  <c r="H3407" i="3"/>
  <c r="J3407" i="3"/>
  <c r="K3407" i="3"/>
  <c r="G3407" i="3"/>
  <c r="F3407" i="3"/>
  <c r="I3407" i="3"/>
  <c r="E3407" i="3"/>
  <c r="L3423" i="3"/>
  <c r="H3423" i="3"/>
  <c r="J3423" i="3"/>
  <c r="K3423" i="3"/>
  <c r="G3423" i="3"/>
  <c r="F3423" i="3"/>
  <c r="E3423" i="3"/>
  <c r="I3423" i="3"/>
  <c r="L3439" i="3"/>
  <c r="H3439" i="3"/>
  <c r="J3439" i="3"/>
  <c r="K3439" i="3"/>
  <c r="G3439" i="3"/>
  <c r="F3439" i="3"/>
  <c r="I3439" i="3"/>
  <c r="E3439" i="3"/>
  <c r="L3455" i="3"/>
  <c r="H3455" i="3"/>
  <c r="F3455" i="3"/>
  <c r="K3455" i="3"/>
  <c r="G3455" i="3"/>
  <c r="J3455" i="3"/>
  <c r="I3455" i="3"/>
  <c r="E3455" i="3"/>
  <c r="L3471" i="3"/>
  <c r="H3471" i="3"/>
  <c r="J3471" i="3"/>
  <c r="K3471" i="3"/>
  <c r="G3471" i="3"/>
  <c r="F3471" i="3"/>
  <c r="I3471" i="3"/>
  <c r="E3471" i="3"/>
  <c r="L3487" i="3"/>
  <c r="H3487" i="3"/>
  <c r="J3487" i="3"/>
  <c r="K3487" i="3"/>
  <c r="G3487" i="3"/>
  <c r="F3487" i="3"/>
  <c r="I3487" i="3"/>
  <c r="E3487" i="3"/>
  <c r="K3518" i="3"/>
  <c r="G3518" i="3"/>
  <c r="I3518" i="3"/>
  <c r="J3518" i="3"/>
  <c r="F3518" i="3"/>
  <c r="E3518" i="3"/>
  <c r="L3518" i="3"/>
  <c r="H3518" i="3"/>
  <c r="K3550" i="3"/>
  <c r="G3550" i="3"/>
  <c r="J3550" i="3"/>
  <c r="F3550" i="3"/>
  <c r="I3550" i="3"/>
  <c r="E3550" i="3"/>
  <c r="L3550" i="3"/>
  <c r="H3550" i="3"/>
  <c r="K3582" i="3"/>
  <c r="G3582" i="3"/>
  <c r="I3582" i="3"/>
  <c r="J3582" i="3"/>
  <c r="F3582" i="3"/>
  <c r="E3582" i="3"/>
  <c r="L3582" i="3"/>
  <c r="H3582" i="3"/>
  <c r="K3614" i="3"/>
  <c r="G3614" i="3"/>
  <c r="I3614" i="3"/>
  <c r="J3614" i="3"/>
  <c r="F3614" i="3"/>
  <c r="E3614" i="3"/>
  <c r="L3614" i="3"/>
  <c r="H3614" i="3"/>
  <c r="K3646" i="3"/>
  <c r="G3646" i="3"/>
  <c r="I3646" i="3"/>
  <c r="J3646" i="3"/>
  <c r="F3646" i="3"/>
  <c r="E3646" i="3"/>
  <c r="L3646" i="3"/>
  <c r="H3646" i="3"/>
  <c r="K3678" i="3"/>
  <c r="G3678" i="3"/>
  <c r="I3678" i="3"/>
  <c r="J3678" i="3"/>
  <c r="F3678" i="3"/>
  <c r="E3678" i="3"/>
  <c r="L3678" i="3"/>
  <c r="H3678" i="3"/>
  <c r="K3710" i="3"/>
  <c r="G3710" i="3"/>
  <c r="I3710" i="3"/>
  <c r="J3710" i="3"/>
  <c r="F3710" i="3"/>
  <c r="E3710" i="3"/>
  <c r="L3710" i="3"/>
  <c r="H3710" i="3"/>
  <c r="I2685" i="3"/>
  <c r="E2685" i="3"/>
  <c r="H2685" i="3"/>
  <c r="K2685" i="3"/>
  <c r="L2685" i="3"/>
  <c r="G2685" i="3"/>
  <c r="F2685" i="3"/>
  <c r="J2685" i="3"/>
  <c r="K2687" i="3"/>
  <c r="G2687" i="3"/>
  <c r="J2687" i="3"/>
  <c r="E2687" i="3"/>
  <c r="H2687" i="3"/>
  <c r="I2687" i="3"/>
  <c r="L2687" i="3"/>
  <c r="F2687" i="3"/>
  <c r="I2689" i="3"/>
  <c r="E2689" i="3"/>
  <c r="L2689" i="3"/>
  <c r="G2689" i="3"/>
  <c r="K2689" i="3"/>
  <c r="F2689" i="3"/>
  <c r="J2689" i="3"/>
  <c r="H2689" i="3"/>
  <c r="K2691" i="3"/>
  <c r="G2691" i="3"/>
  <c r="I2691" i="3"/>
  <c r="F2691" i="3"/>
  <c r="H2691" i="3"/>
  <c r="L2691" i="3"/>
  <c r="E2691" i="3"/>
  <c r="J2691" i="3"/>
  <c r="I2693" i="3"/>
  <c r="E2693" i="3"/>
  <c r="K2693" i="3"/>
  <c r="F2693" i="3"/>
  <c r="J2693" i="3"/>
  <c r="H2693" i="3"/>
  <c r="G2693" i="3"/>
  <c r="L2693" i="3"/>
  <c r="K2695" i="3"/>
  <c r="G2695" i="3"/>
  <c r="H2695" i="3"/>
  <c r="J2695" i="3"/>
  <c r="L2695" i="3"/>
  <c r="F2695" i="3"/>
  <c r="E2695" i="3"/>
  <c r="I2695" i="3"/>
  <c r="I2697" i="3"/>
  <c r="E2697" i="3"/>
  <c r="J2697" i="3"/>
  <c r="G2697" i="3"/>
  <c r="H2697" i="3"/>
  <c r="L2697" i="3"/>
  <c r="K2697" i="3"/>
  <c r="F2697" i="3"/>
  <c r="K2699" i="3"/>
  <c r="G2699" i="3"/>
  <c r="L2699" i="3"/>
  <c r="F2699" i="3"/>
  <c r="J2699" i="3"/>
  <c r="E2699" i="3"/>
  <c r="I2699" i="3"/>
  <c r="H2699" i="3"/>
  <c r="I2701" i="3"/>
  <c r="E2701" i="3"/>
  <c r="H2701" i="3"/>
  <c r="K2701" i="3"/>
  <c r="L2701" i="3"/>
  <c r="G2701" i="3"/>
  <c r="F2701" i="3"/>
  <c r="J2701" i="3"/>
  <c r="K2703" i="3"/>
  <c r="G2703" i="3"/>
  <c r="J2703" i="3"/>
  <c r="E2703" i="3"/>
  <c r="H2703" i="3"/>
  <c r="I2703" i="3"/>
  <c r="F2703" i="3"/>
  <c r="L2703" i="3"/>
  <c r="I2705" i="3"/>
  <c r="E2705" i="3"/>
  <c r="L2705" i="3"/>
  <c r="G2705" i="3"/>
  <c r="K2705" i="3"/>
  <c r="F2705" i="3"/>
  <c r="J2705" i="3"/>
  <c r="H2705" i="3"/>
  <c r="K2707" i="3"/>
  <c r="G2707" i="3"/>
  <c r="I2707" i="3"/>
  <c r="L2707" i="3"/>
  <c r="H2707" i="3"/>
  <c r="F2707" i="3"/>
  <c r="J2707" i="3"/>
  <c r="E2707" i="3"/>
  <c r="I2709" i="3"/>
  <c r="E2709" i="3"/>
  <c r="K2709" i="3"/>
  <c r="F2709" i="3"/>
  <c r="H2709" i="3"/>
  <c r="J2709" i="3"/>
  <c r="L2709" i="3"/>
  <c r="G2709" i="3"/>
  <c r="K2711" i="3"/>
  <c r="G2711" i="3"/>
  <c r="H2711" i="3"/>
  <c r="E2711" i="3"/>
  <c r="L2711" i="3"/>
  <c r="F2711" i="3"/>
  <c r="J2711" i="3"/>
  <c r="I2711" i="3"/>
  <c r="I2713" i="3"/>
  <c r="E2713" i="3"/>
  <c r="J2713" i="3"/>
  <c r="L2713" i="3"/>
  <c r="H2713" i="3"/>
  <c r="G2713" i="3"/>
  <c r="K2713" i="3"/>
  <c r="F2713" i="3"/>
  <c r="K2715" i="3"/>
  <c r="G2715" i="3"/>
  <c r="L2715" i="3"/>
  <c r="F2715" i="3"/>
  <c r="I2715" i="3"/>
  <c r="J2715" i="3"/>
  <c r="E2715" i="3"/>
  <c r="H2715" i="3"/>
  <c r="I2717" i="3"/>
  <c r="E2717" i="3"/>
  <c r="H2717" i="3"/>
  <c r="F2717" i="3"/>
  <c r="L2717" i="3"/>
  <c r="G2717" i="3"/>
  <c r="K2717" i="3"/>
  <c r="J2717" i="3"/>
  <c r="K2719" i="3"/>
  <c r="G2719" i="3"/>
  <c r="J2719" i="3"/>
  <c r="E2719" i="3"/>
  <c r="I2719" i="3"/>
  <c r="H2719" i="3"/>
  <c r="L2719" i="3"/>
  <c r="F2719" i="3"/>
  <c r="I2721" i="3"/>
  <c r="E2721" i="3"/>
  <c r="L2721" i="3"/>
  <c r="G2721" i="3"/>
  <c r="J2721" i="3"/>
  <c r="K2721" i="3"/>
  <c r="F2721" i="3"/>
  <c r="H2721" i="3"/>
  <c r="K2723" i="3"/>
  <c r="G2723" i="3"/>
  <c r="I2723" i="3"/>
  <c r="F2723" i="3"/>
  <c r="H2723" i="3"/>
  <c r="L2723" i="3"/>
  <c r="J2723" i="3"/>
  <c r="E2723" i="3"/>
  <c r="I2725" i="3"/>
  <c r="E2725" i="3"/>
  <c r="K2725" i="3"/>
  <c r="F2725" i="3"/>
  <c r="J2725" i="3"/>
  <c r="H2725" i="3"/>
  <c r="L2725" i="3"/>
  <c r="G2725" i="3"/>
  <c r="K2727" i="3"/>
  <c r="G2727" i="3"/>
  <c r="H2727" i="3"/>
  <c r="J2727" i="3"/>
  <c r="L2727" i="3"/>
  <c r="F2727" i="3"/>
  <c r="E2727" i="3"/>
  <c r="I2727" i="3"/>
  <c r="I2729" i="3"/>
  <c r="E2729" i="3"/>
  <c r="J2729" i="3"/>
  <c r="G2729" i="3"/>
  <c r="H2729" i="3"/>
  <c r="L2729" i="3"/>
  <c r="F2729" i="3"/>
  <c r="K2729" i="3"/>
  <c r="K2731" i="3"/>
  <c r="G2731" i="3"/>
  <c r="L2731" i="3"/>
  <c r="F2731" i="3"/>
  <c r="J2731" i="3"/>
  <c r="E2731" i="3"/>
  <c r="I2731" i="3"/>
  <c r="H2731" i="3"/>
  <c r="I2733" i="3"/>
  <c r="E2733" i="3"/>
  <c r="H2733" i="3"/>
  <c r="K2733" i="3"/>
  <c r="L2733" i="3"/>
  <c r="G2733" i="3"/>
  <c r="F2733" i="3"/>
  <c r="J2733" i="3"/>
  <c r="K2735" i="3"/>
  <c r="G2735" i="3"/>
  <c r="J2735" i="3"/>
  <c r="E2735" i="3"/>
  <c r="H2735" i="3"/>
  <c r="I2735" i="3"/>
  <c r="F2735" i="3"/>
  <c r="L2735" i="3"/>
  <c r="I2737" i="3"/>
  <c r="E2737" i="3"/>
  <c r="L2737" i="3"/>
  <c r="G2737" i="3"/>
  <c r="K2737" i="3"/>
  <c r="F2737" i="3"/>
  <c r="J2737" i="3"/>
  <c r="H2737" i="3"/>
  <c r="K2739" i="3"/>
  <c r="G2739" i="3"/>
  <c r="I2739" i="3"/>
  <c r="L2739" i="3"/>
  <c r="H2739" i="3"/>
  <c r="F2739" i="3"/>
  <c r="J2739" i="3"/>
  <c r="E2739" i="3"/>
  <c r="I2741" i="3"/>
  <c r="E2741" i="3"/>
  <c r="K2741" i="3"/>
  <c r="F2741" i="3"/>
  <c r="H2741" i="3"/>
  <c r="J2741" i="3"/>
  <c r="G2741" i="3"/>
  <c r="L2741" i="3"/>
  <c r="K2743" i="3"/>
  <c r="G2743" i="3"/>
  <c r="H2743" i="3"/>
  <c r="E2743" i="3"/>
  <c r="L2743" i="3"/>
  <c r="F2743" i="3"/>
  <c r="J2743" i="3"/>
  <c r="I2743" i="3"/>
  <c r="I2745" i="3"/>
  <c r="E2745" i="3"/>
  <c r="J2745" i="3"/>
  <c r="L2745" i="3"/>
  <c r="H2745" i="3"/>
  <c r="G2745" i="3"/>
  <c r="K2745" i="3"/>
  <c r="F2745" i="3"/>
  <c r="K2747" i="3"/>
  <c r="G2747" i="3"/>
  <c r="L2747" i="3"/>
  <c r="F2747" i="3"/>
  <c r="I2747" i="3"/>
  <c r="J2747" i="3"/>
  <c r="E2747" i="3"/>
  <c r="H2747" i="3"/>
  <c r="I2749" i="3"/>
  <c r="E2749" i="3"/>
  <c r="H2749" i="3"/>
  <c r="F2749" i="3"/>
  <c r="L2749" i="3"/>
  <c r="G2749" i="3"/>
  <c r="K2749" i="3"/>
  <c r="J2749" i="3"/>
  <c r="K2751" i="3"/>
  <c r="G2751" i="3"/>
  <c r="J2751" i="3"/>
  <c r="E2751" i="3"/>
  <c r="I2751" i="3"/>
  <c r="H2751" i="3"/>
  <c r="L2751" i="3"/>
  <c r="F2751" i="3"/>
  <c r="I2753" i="3"/>
  <c r="E2753" i="3"/>
  <c r="L2753" i="3"/>
  <c r="G2753" i="3"/>
  <c r="J2753" i="3"/>
  <c r="K2753" i="3"/>
  <c r="F2753" i="3"/>
  <c r="H2753" i="3"/>
  <c r="K2755" i="3"/>
  <c r="G2755" i="3"/>
  <c r="I2755" i="3"/>
  <c r="F2755" i="3"/>
  <c r="H2755" i="3"/>
  <c r="L2755" i="3"/>
  <c r="E2755" i="3"/>
  <c r="J2755" i="3"/>
  <c r="I2757" i="3"/>
  <c r="E2757" i="3"/>
  <c r="K2757" i="3"/>
  <c r="F2757" i="3"/>
  <c r="J2757" i="3"/>
  <c r="H2757" i="3"/>
  <c r="G2757" i="3"/>
  <c r="L2757" i="3"/>
  <c r="K2759" i="3"/>
  <c r="G2759" i="3"/>
  <c r="H2759" i="3"/>
  <c r="J2759" i="3"/>
  <c r="L2759" i="3"/>
  <c r="F2759" i="3"/>
  <c r="E2759" i="3"/>
  <c r="I2759" i="3"/>
  <c r="I2761" i="3"/>
  <c r="E2761" i="3"/>
  <c r="J2761" i="3"/>
  <c r="G2761" i="3"/>
  <c r="H2761" i="3"/>
  <c r="L2761" i="3"/>
  <c r="F2761" i="3"/>
  <c r="K2761" i="3"/>
  <c r="K2763" i="3"/>
  <c r="G2763" i="3"/>
  <c r="L2763" i="3"/>
  <c r="F2763" i="3"/>
  <c r="J2763" i="3"/>
  <c r="E2763" i="3"/>
  <c r="I2763" i="3"/>
  <c r="H2763" i="3"/>
  <c r="I2765" i="3"/>
  <c r="E2765" i="3"/>
  <c r="H2765" i="3"/>
  <c r="K2765" i="3"/>
  <c r="L2765" i="3"/>
  <c r="G2765" i="3"/>
  <c r="F2765" i="3"/>
  <c r="J2765" i="3"/>
  <c r="K2767" i="3"/>
  <c r="G2767" i="3"/>
  <c r="J2767" i="3"/>
  <c r="E2767" i="3"/>
  <c r="H2767" i="3"/>
  <c r="I2767" i="3"/>
  <c r="F2767" i="3"/>
  <c r="L2767" i="3"/>
  <c r="I2769" i="3"/>
  <c r="E2769" i="3"/>
  <c r="L2769" i="3"/>
  <c r="G2769" i="3"/>
  <c r="K2769" i="3"/>
  <c r="F2769" i="3"/>
  <c r="J2769" i="3"/>
  <c r="H2769" i="3"/>
  <c r="K2771" i="3"/>
  <c r="G2771" i="3"/>
  <c r="I2771" i="3"/>
  <c r="L2771" i="3"/>
  <c r="H2771" i="3"/>
  <c r="F2771" i="3"/>
  <c r="J2771" i="3"/>
  <c r="E2771" i="3"/>
  <c r="I2773" i="3"/>
  <c r="E2773" i="3"/>
  <c r="K2773" i="3"/>
  <c r="F2773" i="3"/>
  <c r="H2773" i="3"/>
  <c r="J2773" i="3"/>
  <c r="L2773" i="3"/>
  <c r="G2773" i="3"/>
  <c r="K2775" i="3"/>
  <c r="G2775" i="3"/>
  <c r="H2775" i="3"/>
  <c r="E2775" i="3"/>
  <c r="L2775" i="3"/>
  <c r="F2775" i="3"/>
  <c r="J2775" i="3"/>
  <c r="I2775" i="3"/>
  <c r="I2777" i="3"/>
  <c r="E2777" i="3"/>
  <c r="J2777" i="3"/>
  <c r="L2777" i="3"/>
  <c r="H2777" i="3"/>
  <c r="G2777" i="3"/>
  <c r="K2777" i="3"/>
  <c r="F2777" i="3"/>
  <c r="K2779" i="3"/>
  <c r="G2779" i="3"/>
  <c r="L2779" i="3"/>
  <c r="F2779" i="3"/>
  <c r="J2779" i="3"/>
  <c r="E2779" i="3"/>
  <c r="I2779" i="3"/>
  <c r="H2779" i="3"/>
  <c r="I2781" i="3"/>
  <c r="E2781" i="3"/>
  <c r="H2781" i="3"/>
  <c r="K2781" i="3"/>
  <c r="L2781" i="3"/>
  <c r="G2781" i="3"/>
  <c r="F2781" i="3"/>
  <c r="J2781" i="3"/>
  <c r="K2783" i="3"/>
  <c r="G2783" i="3"/>
  <c r="J2783" i="3"/>
  <c r="E2783" i="3"/>
  <c r="H2783" i="3"/>
  <c r="I2783" i="3"/>
  <c r="F2783" i="3"/>
  <c r="L2783" i="3"/>
  <c r="I2785" i="3"/>
  <c r="E2785" i="3"/>
  <c r="L2785" i="3"/>
  <c r="G2785" i="3"/>
  <c r="K2785" i="3"/>
  <c r="F2785" i="3"/>
  <c r="J2785" i="3"/>
  <c r="H2785" i="3"/>
  <c r="K2787" i="3"/>
  <c r="G2787" i="3"/>
  <c r="I2787" i="3"/>
  <c r="L2787" i="3"/>
  <c r="H2787" i="3"/>
  <c r="F2787" i="3"/>
  <c r="J2787" i="3"/>
  <c r="E2787" i="3"/>
  <c r="I2789" i="3"/>
  <c r="E2789" i="3"/>
  <c r="K2789" i="3"/>
  <c r="F2789" i="3"/>
  <c r="H2789" i="3"/>
  <c r="J2789" i="3"/>
  <c r="L2789" i="3"/>
  <c r="G2789" i="3"/>
  <c r="K2791" i="3"/>
  <c r="G2791" i="3"/>
  <c r="H2791" i="3"/>
  <c r="E2791" i="3"/>
  <c r="L2791" i="3"/>
  <c r="F2791" i="3"/>
  <c r="J2791" i="3"/>
  <c r="I2791" i="3"/>
  <c r="I2793" i="3"/>
  <c r="E2793" i="3"/>
  <c r="J2793" i="3"/>
  <c r="L2793" i="3"/>
  <c r="H2793" i="3"/>
  <c r="G2793" i="3"/>
  <c r="F2793" i="3"/>
  <c r="K2793" i="3"/>
  <c r="K2795" i="3"/>
  <c r="G2795" i="3"/>
  <c r="L2795" i="3"/>
  <c r="F2795" i="3"/>
  <c r="I2795" i="3"/>
  <c r="J2795" i="3"/>
  <c r="E2795" i="3"/>
  <c r="H2795" i="3"/>
  <c r="I2797" i="3"/>
  <c r="E2797" i="3"/>
  <c r="H2797" i="3"/>
  <c r="F2797" i="3"/>
  <c r="L2797" i="3"/>
  <c r="G2797" i="3"/>
  <c r="K2797" i="3"/>
  <c r="J2797" i="3"/>
  <c r="K2799" i="3"/>
  <c r="G2799" i="3"/>
  <c r="J2799" i="3"/>
  <c r="E2799" i="3"/>
  <c r="I2799" i="3"/>
  <c r="H2799" i="3"/>
  <c r="F2799" i="3"/>
  <c r="L2799" i="3"/>
  <c r="I2801" i="3"/>
  <c r="E2801" i="3"/>
  <c r="L2801" i="3"/>
  <c r="G2801" i="3"/>
  <c r="J2801" i="3"/>
  <c r="K2801" i="3"/>
  <c r="F2801" i="3"/>
  <c r="H2801" i="3"/>
  <c r="K2803" i="3"/>
  <c r="G2803" i="3"/>
  <c r="I2803" i="3"/>
  <c r="L2803" i="3"/>
  <c r="H2803" i="3"/>
  <c r="F2803" i="3"/>
  <c r="J2803" i="3"/>
  <c r="E2803" i="3"/>
  <c r="I2805" i="3"/>
  <c r="E2805" i="3"/>
  <c r="K2805" i="3"/>
  <c r="F2805" i="3"/>
  <c r="H2805" i="3"/>
  <c r="J2805" i="3"/>
  <c r="G2805" i="3"/>
  <c r="L2805" i="3"/>
  <c r="K2807" i="3"/>
  <c r="G2807" i="3"/>
  <c r="H2807" i="3"/>
  <c r="E2807" i="3"/>
  <c r="L2807" i="3"/>
  <c r="F2807" i="3"/>
  <c r="J2807" i="3"/>
  <c r="I2807" i="3"/>
  <c r="I2809" i="3"/>
  <c r="E2809" i="3"/>
  <c r="J2809" i="3"/>
  <c r="L2809" i="3"/>
  <c r="H2809" i="3"/>
  <c r="G2809" i="3"/>
  <c r="K2809" i="3"/>
  <c r="F2809" i="3"/>
  <c r="K2811" i="3"/>
  <c r="G2811" i="3"/>
  <c r="L2811" i="3"/>
  <c r="F2811" i="3"/>
  <c r="I2811" i="3"/>
  <c r="J2811" i="3"/>
  <c r="E2811" i="3"/>
  <c r="H2811" i="3"/>
  <c r="I2813" i="3"/>
  <c r="E2813" i="3"/>
  <c r="H2813" i="3"/>
  <c r="F2813" i="3"/>
  <c r="L2813" i="3"/>
  <c r="G2813" i="3"/>
  <c r="K2813" i="3"/>
  <c r="J2813" i="3"/>
  <c r="K2815" i="3"/>
  <c r="G2815" i="3"/>
  <c r="J2815" i="3"/>
  <c r="E2815" i="3"/>
  <c r="I2815" i="3"/>
  <c r="H2815" i="3"/>
  <c r="L2815" i="3"/>
  <c r="F2815" i="3"/>
  <c r="I2817" i="3"/>
  <c r="E2817" i="3"/>
  <c r="L2817" i="3"/>
  <c r="G2817" i="3"/>
  <c r="K2817" i="3"/>
  <c r="F2817" i="3"/>
  <c r="J2817" i="3"/>
  <c r="H2817" i="3"/>
  <c r="K2819" i="3"/>
  <c r="G2819" i="3"/>
  <c r="I2819" i="3"/>
  <c r="H2819" i="3"/>
  <c r="L2819" i="3"/>
  <c r="F2819" i="3"/>
  <c r="E2819" i="3"/>
  <c r="J2819" i="3"/>
  <c r="I2821" i="3"/>
  <c r="E2821" i="3"/>
  <c r="K2821" i="3"/>
  <c r="F2821" i="3"/>
  <c r="H2821" i="3"/>
  <c r="J2821" i="3"/>
  <c r="L2821" i="3"/>
  <c r="G2821" i="3"/>
  <c r="K2823" i="3"/>
  <c r="G2823" i="3"/>
  <c r="H2823" i="3"/>
  <c r="E2823" i="3"/>
  <c r="L2823" i="3"/>
  <c r="F2823" i="3"/>
  <c r="J2823" i="3"/>
  <c r="I2823" i="3"/>
  <c r="I2825" i="3"/>
  <c r="E2825" i="3"/>
  <c r="J2825" i="3"/>
  <c r="L2825" i="3"/>
  <c r="H2825" i="3"/>
  <c r="G2825" i="3"/>
  <c r="K2825" i="3"/>
  <c r="F2825" i="3"/>
  <c r="K2827" i="3"/>
  <c r="G2827" i="3"/>
  <c r="L2827" i="3"/>
  <c r="F2827" i="3"/>
  <c r="I2827" i="3"/>
  <c r="J2827" i="3"/>
  <c r="E2827" i="3"/>
  <c r="H2827" i="3"/>
  <c r="I2829" i="3"/>
  <c r="E2829" i="3"/>
  <c r="H2829" i="3"/>
  <c r="F2829" i="3"/>
  <c r="L2829" i="3"/>
  <c r="G2829" i="3"/>
  <c r="K2829" i="3"/>
  <c r="J2829" i="3"/>
  <c r="K2831" i="3"/>
  <c r="G2831" i="3"/>
  <c r="J2831" i="3"/>
  <c r="E2831" i="3"/>
  <c r="I2831" i="3"/>
  <c r="H2831" i="3"/>
  <c r="F2831" i="3"/>
  <c r="L2831" i="3"/>
  <c r="I2833" i="3"/>
  <c r="E2833" i="3"/>
  <c r="L2833" i="3"/>
  <c r="G2833" i="3"/>
  <c r="J2833" i="3"/>
  <c r="K2833" i="3"/>
  <c r="F2833" i="3"/>
  <c r="H2833" i="3"/>
  <c r="K2835" i="3"/>
  <c r="G2835" i="3"/>
  <c r="I2835" i="3"/>
  <c r="F2835" i="3"/>
  <c r="H2835" i="3"/>
  <c r="L2835" i="3"/>
  <c r="J2835" i="3"/>
  <c r="E2835" i="3"/>
  <c r="I2837" i="3"/>
  <c r="E2837" i="3"/>
  <c r="K2837" i="3"/>
  <c r="F2837" i="3"/>
  <c r="J2837" i="3"/>
  <c r="H2837" i="3"/>
  <c r="G2837" i="3"/>
  <c r="L2837" i="3"/>
  <c r="K2839" i="3"/>
  <c r="G2839" i="3"/>
  <c r="H2839" i="3"/>
  <c r="J2839" i="3"/>
  <c r="L2839" i="3"/>
  <c r="F2839" i="3"/>
  <c r="E2839" i="3"/>
  <c r="I2839" i="3"/>
  <c r="I2841" i="3"/>
  <c r="E2841" i="3"/>
  <c r="J2841" i="3"/>
  <c r="G2841" i="3"/>
  <c r="H2841" i="3"/>
  <c r="L2841" i="3"/>
  <c r="K2841" i="3"/>
  <c r="F2841" i="3"/>
  <c r="K2843" i="3"/>
  <c r="G2843" i="3"/>
  <c r="L2843" i="3"/>
  <c r="F2843" i="3"/>
  <c r="J2843" i="3"/>
  <c r="E2843" i="3"/>
  <c r="I2843" i="3"/>
  <c r="H2843" i="3"/>
  <c r="I2845" i="3"/>
  <c r="E2845" i="3"/>
  <c r="H2845" i="3"/>
  <c r="K2845" i="3"/>
  <c r="L2845" i="3"/>
  <c r="G2845" i="3"/>
  <c r="F2845" i="3"/>
  <c r="J2845" i="3"/>
  <c r="K2847" i="3"/>
  <c r="G2847" i="3"/>
  <c r="J2847" i="3"/>
  <c r="E2847" i="3"/>
  <c r="H2847" i="3"/>
  <c r="I2847" i="3"/>
  <c r="L2847" i="3"/>
  <c r="F2847" i="3"/>
  <c r="I2849" i="3"/>
  <c r="E2849" i="3"/>
  <c r="L2849" i="3"/>
  <c r="G2849" i="3"/>
  <c r="K2849" i="3"/>
  <c r="F2849" i="3"/>
  <c r="J2849" i="3"/>
  <c r="H2849" i="3"/>
  <c r="K2851" i="3"/>
  <c r="G2851" i="3"/>
  <c r="I2851" i="3"/>
  <c r="L2851" i="3"/>
  <c r="H2851" i="3"/>
  <c r="F2851" i="3"/>
  <c r="E2851" i="3"/>
  <c r="J2851" i="3"/>
  <c r="I2853" i="3"/>
  <c r="E2853" i="3"/>
  <c r="K2853" i="3"/>
  <c r="F2853" i="3"/>
  <c r="H2853" i="3"/>
  <c r="J2853" i="3"/>
  <c r="L2853" i="3"/>
  <c r="G2853" i="3"/>
  <c r="K2855" i="3"/>
  <c r="G2855" i="3"/>
  <c r="H2855" i="3"/>
  <c r="E2855" i="3"/>
  <c r="L2855" i="3"/>
  <c r="F2855" i="3"/>
  <c r="J2855" i="3"/>
  <c r="I2855" i="3"/>
  <c r="I2857" i="3"/>
  <c r="E2857" i="3"/>
  <c r="J2857" i="3"/>
  <c r="L2857" i="3"/>
  <c r="H2857" i="3"/>
  <c r="G2857" i="3"/>
  <c r="F2857" i="3"/>
  <c r="K2857" i="3"/>
  <c r="K2859" i="3"/>
  <c r="G2859" i="3"/>
  <c r="L2859" i="3"/>
  <c r="F2859" i="3"/>
  <c r="I2859" i="3"/>
  <c r="J2859" i="3"/>
  <c r="E2859" i="3"/>
  <c r="H2859" i="3"/>
  <c r="I2861" i="3"/>
  <c r="E2861" i="3"/>
  <c r="H2861" i="3"/>
  <c r="F2861" i="3"/>
  <c r="L2861" i="3"/>
  <c r="G2861" i="3"/>
  <c r="K2861" i="3"/>
  <c r="J2861" i="3"/>
  <c r="K2863" i="3"/>
  <c r="G2863" i="3"/>
  <c r="J2863" i="3"/>
  <c r="E2863" i="3"/>
  <c r="H2863" i="3"/>
  <c r="I2863" i="3"/>
  <c r="L2863" i="3"/>
  <c r="F2863" i="3"/>
  <c r="I2865" i="3"/>
  <c r="E2865" i="3"/>
  <c r="L2865" i="3"/>
  <c r="G2865" i="3"/>
  <c r="K2865" i="3"/>
  <c r="F2865" i="3"/>
  <c r="J2865" i="3"/>
  <c r="H2865" i="3"/>
  <c r="K2867" i="3"/>
  <c r="G2867" i="3"/>
  <c r="I2867" i="3"/>
  <c r="L2867" i="3"/>
  <c r="H2867" i="3"/>
  <c r="F2867" i="3"/>
  <c r="J2867" i="3"/>
  <c r="E2867" i="3"/>
  <c r="I2869" i="3"/>
  <c r="E2869" i="3"/>
  <c r="K2869" i="3"/>
  <c r="F2869" i="3"/>
  <c r="H2869" i="3"/>
  <c r="J2869" i="3"/>
  <c r="G2869" i="3"/>
  <c r="L2869" i="3"/>
  <c r="K2871" i="3"/>
  <c r="G2871" i="3"/>
  <c r="H2871" i="3"/>
  <c r="E2871" i="3"/>
  <c r="L2871" i="3"/>
  <c r="F2871" i="3"/>
  <c r="J2871" i="3"/>
  <c r="I2871" i="3"/>
  <c r="I2873" i="3"/>
  <c r="E2873" i="3"/>
  <c r="J2873" i="3"/>
  <c r="L2873" i="3"/>
  <c r="H2873" i="3"/>
  <c r="G2873" i="3"/>
  <c r="K2873" i="3"/>
  <c r="F2873" i="3"/>
  <c r="K2875" i="3"/>
  <c r="G2875" i="3"/>
  <c r="L2875" i="3"/>
  <c r="F2875" i="3"/>
  <c r="I2875" i="3"/>
  <c r="J2875" i="3"/>
  <c r="E2875" i="3"/>
  <c r="H2875" i="3"/>
  <c r="I2877" i="3"/>
  <c r="E2877" i="3"/>
  <c r="H2877" i="3"/>
  <c r="F2877" i="3"/>
  <c r="L2877" i="3"/>
  <c r="G2877" i="3"/>
  <c r="K2877" i="3"/>
  <c r="J2877" i="3"/>
  <c r="K2879" i="3"/>
  <c r="G2879" i="3"/>
  <c r="J2879" i="3"/>
  <c r="E2879" i="3"/>
  <c r="I2879" i="3"/>
  <c r="H2879" i="3"/>
  <c r="L2879" i="3"/>
  <c r="F2879" i="3"/>
  <c r="I2881" i="3"/>
  <c r="E2881" i="3"/>
  <c r="L2881" i="3"/>
  <c r="G2881" i="3"/>
  <c r="J2881" i="3"/>
  <c r="K2881" i="3"/>
  <c r="F2881" i="3"/>
  <c r="H2881" i="3"/>
  <c r="K2883" i="3"/>
  <c r="G2883" i="3"/>
  <c r="I2883" i="3"/>
  <c r="F2883" i="3"/>
  <c r="H2883" i="3"/>
  <c r="L2883" i="3"/>
  <c r="E2883" i="3"/>
  <c r="J2883" i="3"/>
  <c r="I2885" i="3"/>
  <c r="E2885" i="3"/>
  <c r="K2885" i="3"/>
  <c r="F2885" i="3"/>
  <c r="J2885" i="3"/>
  <c r="H2885" i="3"/>
  <c r="L2885" i="3"/>
  <c r="G2885" i="3"/>
  <c r="K2887" i="3"/>
  <c r="G2887" i="3"/>
  <c r="H2887" i="3"/>
  <c r="J2887" i="3"/>
  <c r="L2887" i="3"/>
  <c r="F2887" i="3"/>
  <c r="E2887" i="3"/>
  <c r="I2887" i="3"/>
  <c r="I2889" i="3"/>
  <c r="E2889" i="3"/>
  <c r="J2889" i="3"/>
  <c r="G2889" i="3"/>
  <c r="H2889" i="3"/>
  <c r="L2889" i="3"/>
  <c r="F2889" i="3"/>
  <c r="K2889" i="3"/>
  <c r="K2891" i="3"/>
  <c r="G2891" i="3"/>
  <c r="L2891" i="3"/>
  <c r="F2891" i="3"/>
  <c r="J2891" i="3"/>
  <c r="E2891" i="3"/>
  <c r="I2891" i="3"/>
  <c r="H2891" i="3"/>
  <c r="I2893" i="3"/>
  <c r="E2893" i="3"/>
  <c r="H2893" i="3"/>
  <c r="K2893" i="3"/>
  <c r="L2893" i="3"/>
  <c r="G2893" i="3"/>
  <c r="F2893" i="3"/>
  <c r="J2893" i="3"/>
  <c r="K2895" i="3"/>
  <c r="G2895" i="3"/>
  <c r="J2895" i="3"/>
  <c r="E2895" i="3"/>
  <c r="I2895" i="3"/>
  <c r="H2895" i="3"/>
  <c r="F2895" i="3"/>
  <c r="L2895" i="3"/>
  <c r="I2897" i="3"/>
  <c r="E2897" i="3"/>
  <c r="L2897" i="3"/>
  <c r="G2897" i="3"/>
  <c r="J2897" i="3"/>
  <c r="K2897" i="3"/>
  <c r="F2897" i="3"/>
  <c r="H2897" i="3"/>
  <c r="K2899" i="3"/>
  <c r="G2899" i="3"/>
  <c r="I2899" i="3"/>
  <c r="F2899" i="3"/>
  <c r="H2899" i="3"/>
  <c r="L2899" i="3"/>
  <c r="J2899" i="3"/>
  <c r="E2899" i="3"/>
  <c r="I2901" i="3"/>
  <c r="E2901" i="3"/>
  <c r="K2901" i="3"/>
  <c r="F2901" i="3"/>
  <c r="J2901" i="3"/>
  <c r="H2901" i="3"/>
  <c r="L2901" i="3"/>
  <c r="G2901" i="3"/>
  <c r="K2903" i="3"/>
  <c r="G2903" i="3"/>
  <c r="H2903" i="3"/>
  <c r="J2903" i="3"/>
  <c r="L2903" i="3"/>
  <c r="F2903" i="3"/>
  <c r="E2903" i="3"/>
  <c r="I2903" i="3"/>
  <c r="I2905" i="3"/>
  <c r="E2905" i="3"/>
  <c r="J2905" i="3"/>
  <c r="G2905" i="3"/>
  <c r="H2905" i="3"/>
  <c r="L2905" i="3"/>
  <c r="K2905" i="3"/>
  <c r="F2905" i="3"/>
  <c r="K2907" i="3"/>
  <c r="G2907" i="3"/>
  <c r="L2907" i="3"/>
  <c r="F2907" i="3"/>
  <c r="J2907" i="3"/>
  <c r="E2907" i="3"/>
  <c r="I2907" i="3"/>
  <c r="H2907" i="3"/>
  <c r="I2909" i="3"/>
  <c r="E2909" i="3"/>
  <c r="H2909" i="3"/>
  <c r="K2909" i="3"/>
  <c r="L2909" i="3"/>
  <c r="G2909" i="3"/>
  <c r="F2909" i="3"/>
  <c r="J2909" i="3"/>
  <c r="K2911" i="3"/>
  <c r="G2911" i="3"/>
  <c r="J2911" i="3"/>
  <c r="E2911" i="3"/>
  <c r="I2911" i="3"/>
  <c r="H2911" i="3"/>
  <c r="L2911" i="3"/>
  <c r="F2911" i="3"/>
  <c r="I2913" i="3"/>
  <c r="E2913" i="3"/>
  <c r="L2913" i="3"/>
  <c r="G2913" i="3"/>
  <c r="J2913" i="3"/>
  <c r="K2913" i="3"/>
  <c r="F2913" i="3"/>
  <c r="H2913" i="3"/>
  <c r="K2915" i="3"/>
  <c r="G2915" i="3"/>
  <c r="I2915" i="3"/>
  <c r="F2915" i="3"/>
  <c r="H2915" i="3"/>
  <c r="L2915" i="3"/>
  <c r="E2915" i="3"/>
  <c r="J2915" i="3"/>
  <c r="I2917" i="3"/>
  <c r="E2917" i="3"/>
  <c r="K2917" i="3"/>
  <c r="F2917" i="3"/>
  <c r="J2917" i="3"/>
  <c r="H2917" i="3"/>
  <c r="L2917" i="3"/>
  <c r="G2917" i="3"/>
  <c r="K2919" i="3"/>
  <c r="G2919" i="3"/>
  <c r="H2919" i="3"/>
  <c r="J2919" i="3"/>
  <c r="L2919" i="3"/>
  <c r="F2919" i="3"/>
  <c r="E2919" i="3"/>
  <c r="I2919" i="3"/>
  <c r="I2921" i="3"/>
  <c r="E2921" i="3"/>
  <c r="J2921" i="3"/>
  <c r="G2921" i="3"/>
  <c r="H2921" i="3"/>
  <c r="L2921" i="3"/>
  <c r="F2921" i="3"/>
  <c r="K2921" i="3"/>
  <c r="K2923" i="3"/>
  <c r="G2923" i="3"/>
  <c r="L2923" i="3"/>
  <c r="F2923" i="3"/>
  <c r="J2923" i="3"/>
  <c r="E2923" i="3"/>
  <c r="I2923" i="3"/>
  <c r="H2923" i="3"/>
  <c r="I2925" i="3"/>
  <c r="E2925" i="3"/>
  <c r="H2925" i="3"/>
  <c r="K2925" i="3"/>
  <c r="L2925" i="3"/>
  <c r="G2925" i="3"/>
  <c r="F2925" i="3"/>
  <c r="J2925" i="3"/>
  <c r="K2927" i="3"/>
  <c r="G2927" i="3"/>
  <c r="J2927" i="3"/>
  <c r="E2927" i="3"/>
  <c r="H2927" i="3"/>
  <c r="I2927" i="3"/>
  <c r="L2927" i="3"/>
  <c r="F2927" i="3"/>
  <c r="I2929" i="3"/>
  <c r="E2929" i="3"/>
  <c r="L2929" i="3"/>
  <c r="G2929" i="3"/>
  <c r="K2929" i="3"/>
  <c r="F2929" i="3"/>
  <c r="J2929" i="3"/>
  <c r="H2929" i="3"/>
  <c r="K2931" i="3"/>
  <c r="G2931" i="3"/>
  <c r="I2931" i="3"/>
  <c r="L2931" i="3"/>
  <c r="H2931" i="3"/>
  <c r="F2931" i="3"/>
  <c r="J2931" i="3"/>
  <c r="E2931" i="3"/>
  <c r="I2933" i="3"/>
  <c r="E2933" i="3"/>
  <c r="K2933" i="3"/>
  <c r="F2933" i="3"/>
  <c r="H2933" i="3"/>
  <c r="J2933" i="3"/>
  <c r="G2933" i="3"/>
  <c r="L2933" i="3"/>
  <c r="K2935" i="3"/>
  <c r="G2935" i="3"/>
  <c r="H2935" i="3"/>
  <c r="E2935" i="3"/>
  <c r="L2935" i="3"/>
  <c r="F2935" i="3"/>
  <c r="J2935" i="3"/>
  <c r="I2935" i="3"/>
  <c r="I2937" i="3"/>
  <c r="E2937" i="3"/>
  <c r="J2937" i="3"/>
  <c r="L2937" i="3"/>
  <c r="H2937" i="3"/>
  <c r="G2937" i="3"/>
  <c r="F2937" i="3"/>
  <c r="K2937" i="3"/>
  <c r="K2939" i="3"/>
  <c r="G2939" i="3"/>
  <c r="L2939" i="3"/>
  <c r="F2939" i="3"/>
  <c r="I2939" i="3"/>
  <c r="J2939" i="3"/>
  <c r="E2939" i="3"/>
  <c r="H2939" i="3"/>
  <c r="K2943" i="3"/>
  <c r="G2943" i="3"/>
  <c r="J2943" i="3"/>
  <c r="E2943" i="3"/>
  <c r="I2943" i="3"/>
  <c r="H2943" i="3"/>
  <c r="L2943" i="3"/>
  <c r="F2943" i="3"/>
  <c r="K2947" i="3"/>
  <c r="G2947" i="3"/>
  <c r="I2947" i="3"/>
  <c r="F2947" i="3"/>
  <c r="H2947" i="3"/>
  <c r="L2947" i="3"/>
  <c r="E2947" i="3"/>
  <c r="J2947" i="3"/>
  <c r="K2951" i="3"/>
  <c r="G2951" i="3"/>
  <c r="H2951" i="3"/>
  <c r="J2951" i="3"/>
  <c r="L2951" i="3"/>
  <c r="F2951" i="3"/>
  <c r="E2951" i="3"/>
  <c r="I2951" i="3"/>
  <c r="K2955" i="3"/>
  <c r="G2955" i="3"/>
  <c r="L2955" i="3"/>
  <c r="F2955" i="3"/>
  <c r="J2955" i="3"/>
  <c r="E2955" i="3"/>
  <c r="I2955" i="3"/>
  <c r="H2955" i="3"/>
  <c r="K2959" i="3"/>
  <c r="G2959" i="3"/>
  <c r="J2959" i="3"/>
  <c r="E2959" i="3"/>
  <c r="I2959" i="3"/>
  <c r="H2959" i="3"/>
  <c r="F2959" i="3"/>
  <c r="L2959" i="3"/>
  <c r="K2963" i="3"/>
  <c r="G2963" i="3"/>
  <c r="I2963" i="3"/>
  <c r="F2963" i="3"/>
  <c r="H2963" i="3"/>
  <c r="L2963" i="3"/>
  <c r="J2963" i="3"/>
  <c r="E2963" i="3"/>
  <c r="K2967" i="3"/>
  <c r="G2967" i="3"/>
  <c r="H2967" i="3"/>
  <c r="J2967" i="3"/>
  <c r="L2967" i="3"/>
  <c r="F2967" i="3"/>
  <c r="E2967" i="3"/>
  <c r="I2967" i="3"/>
  <c r="K2971" i="3"/>
  <c r="G2971" i="3"/>
  <c r="L2971" i="3"/>
  <c r="F2971" i="3"/>
  <c r="J2971" i="3"/>
  <c r="E2971" i="3"/>
  <c r="I2971" i="3"/>
  <c r="H2971" i="3"/>
  <c r="K2975" i="3"/>
  <c r="G2975" i="3"/>
  <c r="J2975" i="3"/>
  <c r="E2975" i="3"/>
  <c r="H2975" i="3"/>
  <c r="I2975" i="3"/>
  <c r="F2975" i="3"/>
  <c r="L2975" i="3"/>
  <c r="K2979" i="3"/>
  <c r="G2979" i="3"/>
  <c r="I2979" i="3"/>
  <c r="L2979" i="3"/>
  <c r="H2979" i="3"/>
  <c r="F2979" i="3"/>
  <c r="J2979" i="3"/>
  <c r="E2979" i="3"/>
  <c r="K2983" i="3"/>
  <c r="G2983" i="3"/>
  <c r="H2983" i="3"/>
  <c r="E2983" i="3"/>
  <c r="L2983" i="3"/>
  <c r="F2983" i="3"/>
  <c r="J2983" i="3"/>
  <c r="I2983" i="3"/>
  <c r="K2987" i="3"/>
  <c r="G2987" i="3"/>
  <c r="L2987" i="3"/>
  <c r="F2987" i="3"/>
  <c r="J2987" i="3"/>
  <c r="E2987" i="3"/>
  <c r="I2987" i="3"/>
  <c r="H2987" i="3"/>
  <c r="K2991" i="3"/>
  <c r="G2991" i="3"/>
  <c r="J2991" i="3"/>
  <c r="E2991" i="3"/>
  <c r="H2991" i="3"/>
  <c r="I2991" i="3"/>
  <c r="L2991" i="3"/>
  <c r="F2991" i="3"/>
  <c r="K2995" i="3"/>
  <c r="G2995" i="3"/>
  <c r="I2995" i="3"/>
  <c r="L2995" i="3"/>
  <c r="H2995" i="3"/>
  <c r="F2995" i="3"/>
  <c r="J2995" i="3"/>
  <c r="E2995" i="3"/>
  <c r="K2999" i="3"/>
  <c r="G2999" i="3"/>
  <c r="H2999" i="3"/>
  <c r="E2999" i="3"/>
  <c r="L2999" i="3"/>
  <c r="F2999" i="3"/>
  <c r="J2999" i="3"/>
  <c r="I2999" i="3"/>
  <c r="K3003" i="3"/>
  <c r="G3003" i="3"/>
  <c r="L3003" i="3"/>
  <c r="F3003" i="3"/>
  <c r="J3003" i="3"/>
  <c r="E3003" i="3"/>
  <c r="I3003" i="3"/>
  <c r="H3003" i="3"/>
  <c r="K3007" i="3"/>
  <c r="G3007" i="3"/>
  <c r="J3007" i="3"/>
  <c r="E3007" i="3"/>
  <c r="H3007" i="3"/>
  <c r="I3007" i="3"/>
  <c r="L3007" i="3"/>
  <c r="F3007" i="3"/>
  <c r="K3011" i="3"/>
  <c r="G3011" i="3"/>
  <c r="I3011" i="3"/>
  <c r="L3011" i="3"/>
  <c r="H3011" i="3"/>
  <c r="F3011" i="3"/>
  <c r="E3011" i="3"/>
  <c r="J3011" i="3"/>
  <c r="K3015" i="3"/>
  <c r="G3015" i="3"/>
  <c r="H3015" i="3"/>
  <c r="E3015" i="3"/>
  <c r="L3015" i="3"/>
  <c r="F3015" i="3"/>
  <c r="J3015" i="3"/>
  <c r="I3015" i="3"/>
  <c r="K3019" i="3"/>
  <c r="G3019" i="3"/>
  <c r="L3019" i="3"/>
  <c r="F3019" i="3"/>
  <c r="I3019" i="3"/>
  <c r="J3019" i="3"/>
  <c r="E3019" i="3"/>
  <c r="H3019" i="3"/>
  <c r="K3023" i="3"/>
  <c r="G3023" i="3"/>
  <c r="J3023" i="3"/>
  <c r="E3023" i="3"/>
  <c r="I3023" i="3"/>
  <c r="H3023" i="3"/>
  <c r="F3023" i="3"/>
  <c r="L3023" i="3"/>
  <c r="K3027" i="3"/>
  <c r="G3027" i="3"/>
  <c r="I3027" i="3"/>
  <c r="F3027" i="3"/>
  <c r="H3027" i="3"/>
  <c r="L3027" i="3"/>
  <c r="J3027" i="3"/>
  <c r="E3027" i="3"/>
  <c r="K3031" i="3"/>
  <c r="G3031" i="3"/>
  <c r="H3031" i="3"/>
  <c r="J3031" i="3"/>
  <c r="L3031" i="3"/>
  <c r="F3031" i="3"/>
  <c r="E3031" i="3"/>
  <c r="I3031" i="3"/>
  <c r="K3035" i="3"/>
  <c r="G3035" i="3"/>
  <c r="L3035" i="3"/>
  <c r="F3035" i="3"/>
  <c r="J3035" i="3"/>
  <c r="E3035" i="3"/>
  <c r="I3035" i="3"/>
  <c r="H3035" i="3"/>
  <c r="K3039" i="3"/>
  <c r="G3039" i="3"/>
  <c r="J3039" i="3"/>
  <c r="E3039" i="3"/>
  <c r="H3039" i="3"/>
  <c r="I3039" i="3"/>
  <c r="L3039" i="3"/>
  <c r="F3039" i="3"/>
  <c r="K3043" i="3"/>
  <c r="G3043" i="3"/>
  <c r="I3043" i="3"/>
  <c r="L3043" i="3"/>
  <c r="H3043" i="3"/>
  <c r="F3043" i="3"/>
  <c r="E3043" i="3"/>
  <c r="J3043" i="3"/>
  <c r="K3047" i="3"/>
  <c r="G3047" i="3"/>
  <c r="H3047" i="3"/>
  <c r="E3047" i="3"/>
  <c r="L3047" i="3"/>
  <c r="F3047" i="3"/>
  <c r="J3047" i="3"/>
  <c r="I3047" i="3"/>
  <c r="K3051" i="3"/>
  <c r="G3051" i="3"/>
  <c r="L3051" i="3"/>
  <c r="F3051" i="3"/>
  <c r="I3051" i="3"/>
  <c r="J3051" i="3"/>
  <c r="E3051" i="3"/>
  <c r="H3051" i="3"/>
  <c r="K3055" i="3"/>
  <c r="G3055" i="3"/>
  <c r="J3055" i="3"/>
  <c r="E3055" i="3"/>
  <c r="I3055" i="3"/>
  <c r="H3055" i="3"/>
  <c r="L3055" i="3"/>
  <c r="F3055" i="3"/>
  <c r="K3059" i="3"/>
  <c r="G3059" i="3"/>
  <c r="I3059" i="3"/>
  <c r="F3059" i="3"/>
  <c r="H3059" i="3"/>
  <c r="L3059" i="3"/>
  <c r="J3059" i="3"/>
  <c r="E3059" i="3"/>
  <c r="K3063" i="3"/>
  <c r="G3063" i="3"/>
  <c r="H3063" i="3"/>
  <c r="E3063" i="3"/>
  <c r="L3063" i="3"/>
  <c r="F3063" i="3"/>
  <c r="J3063" i="3"/>
  <c r="I3063" i="3"/>
  <c r="K3067" i="3"/>
  <c r="G3067" i="3"/>
  <c r="L3067" i="3"/>
  <c r="F3067" i="3"/>
  <c r="I3067" i="3"/>
  <c r="J3067" i="3"/>
  <c r="E3067" i="3"/>
  <c r="H3067" i="3"/>
  <c r="K3071" i="3"/>
  <c r="G3071" i="3"/>
  <c r="J3071" i="3"/>
  <c r="E3071" i="3"/>
  <c r="I3071" i="3"/>
  <c r="H3071" i="3"/>
  <c r="L3071" i="3"/>
  <c r="F3071" i="3"/>
  <c r="K3075" i="3"/>
  <c r="G3075" i="3"/>
  <c r="I3075" i="3"/>
  <c r="F3075" i="3"/>
  <c r="H3075" i="3"/>
  <c r="L3075" i="3"/>
  <c r="E3075" i="3"/>
  <c r="J3075" i="3"/>
  <c r="K3079" i="3"/>
  <c r="G3079" i="3"/>
  <c r="H3079" i="3"/>
  <c r="J3079" i="3"/>
  <c r="L3079" i="3"/>
  <c r="F3079" i="3"/>
  <c r="E3079" i="3"/>
  <c r="I3079" i="3"/>
  <c r="K3083" i="3"/>
  <c r="G3083" i="3"/>
  <c r="L3083" i="3"/>
  <c r="F3083" i="3"/>
  <c r="J3083" i="3"/>
  <c r="E3083" i="3"/>
  <c r="I3083" i="3"/>
  <c r="H3083" i="3"/>
  <c r="K3087" i="3"/>
  <c r="G3087" i="3"/>
  <c r="J3087" i="3"/>
  <c r="E3087" i="3"/>
  <c r="H3087" i="3"/>
  <c r="I3087" i="3"/>
  <c r="F3087" i="3"/>
  <c r="L3087" i="3"/>
  <c r="K3091" i="3"/>
  <c r="G3091" i="3"/>
  <c r="I3091" i="3"/>
  <c r="F3091" i="3"/>
  <c r="H3091" i="3"/>
  <c r="L3091" i="3"/>
  <c r="J3091" i="3"/>
  <c r="E3091" i="3"/>
  <c r="K3095" i="3"/>
  <c r="G3095" i="3"/>
  <c r="H3095" i="3"/>
  <c r="J3095" i="3"/>
  <c r="L3095" i="3"/>
  <c r="F3095" i="3"/>
  <c r="E3095" i="3"/>
  <c r="I3095" i="3"/>
  <c r="K3099" i="3"/>
  <c r="G3099" i="3"/>
  <c r="L3099" i="3"/>
  <c r="F3099" i="3"/>
  <c r="J3099" i="3"/>
  <c r="E3099" i="3"/>
  <c r="I3099" i="3"/>
  <c r="H3099" i="3"/>
  <c r="K3103" i="3"/>
  <c r="G3103" i="3"/>
  <c r="J3103" i="3"/>
  <c r="E3103" i="3"/>
  <c r="H3103" i="3"/>
  <c r="I3103" i="3"/>
  <c r="L3103" i="3"/>
  <c r="F3103" i="3"/>
  <c r="K3107" i="3"/>
  <c r="G3107" i="3"/>
  <c r="I3107" i="3"/>
  <c r="L3107" i="3"/>
  <c r="H3107" i="3"/>
  <c r="F3107" i="3"/>
  <c r="E3107" i="3"/>
  <c r="J3107" i="3"/>
  <c r="K3111" i="3"/>
  <c r="G3111" i="3"/>
  <c r="H3111" i="3"/>
  <c r="E3111" i="3"/>
  <c r="L3111" i="3"/>
  <c r="F3111" i="3"/>
  <c r="J3111" i="3"/>
  <c r="I3111" i="3"/>
  <c r="K3115" i="3"/>
  <c r="G3115" i="3"/>
  <c r="L3115" i="3"/>
  <c r="F3115" i="3"/>
  <c r="J3115" i="3"/>
  <c r="E3115" i="3"/>
  <c r="I3115" i="3"/>
  <c r="H3115" i="3"/>
  <c r="K3119" i="3"/>
  <c r="G3119" i="3"/>
  <c r="J3119" i="3"/>
  <c r="E3119" i="3"/>
  <c r="H3119" i="3"/>
  <c r="I3119" i="3"/>
  <c r="L3119" i="3"/>
  <c r="F3119" i="3"/>
  <c r="K3123" i="3"/>
  <c r="G3123" i="3"/>
  <c r="I3123" i="3"/>
  <c r="L3123" i="3"/>
  <c r="H3123" i="3"/>
  <c r="F3123" i="3"/>
  <c r="J3123" i="3"/>
  <c r="E3123" i="3"/>
  <c r="K3127" i="3"/>
  <c r="G3127" i="3"/>
  <c r="H3127" i="3"/>
  <c r="J3127" i="3"/>
  <c r="L3127" i="3"/>
  <c r="F3127" i="3"/>
  <c r="E3127" i="3"/>
  <c r="I3127" i="3"/>
  <c r="K3131" i="3"/>
  <c r="G3131" i="3"/>
  <c r="L3131" i="3"/>
  <c r="F3131" i="3"/>
  <c r="J3131" i="3"/>
  <c r="E3131" i="3"/>
  <c r="I3131" i="3"/>
  <c r="H3131" i="3"/>
  <c r="K3135" i="3"/>
  <c r="G3135" i="3"/>
  <c r="J3135" i="3"/>
  <c r="E3135" i="3"/>
  <c r="H3135" i="3"/>
  <c r="I3135" i="3"/>
  <c r="L3135" i="3"/>
  <c r="F3135" i="3"/>
  <c r="K3139" i="3"/>
  <c r="G3139" i="3"/>
  <c r="I3139" i="3"/>
  <c r="L3139" i="3"/>
  <c r="H3139" i="3"/>
  <c r="F3139" i="3"/>
  <c r="E3139" i="3"/>
  <c r="J3139" i="3"/>
  <c r="K3143" i="3"/>
  <c r="G3143" i="3"/>
  <c r="H3143" i="3"/>
  <c r="J3143" i="3"/>
  <c r="L3143" i="3"/>
  <c r="F3143" i="3"/>
  <c r="E3143" i="3"/>
  <c r="I3143" i="3"/>
  <c r="K3147" i="3"/>
  <c r="G3147" i="3"/>
  <c r="L3147" i="3"/>
  <c r="F3147" i="3"/>
  <c r="J3147" i="3"/>
  <c r="E3147" i="3"/>
  <c r="I3147" i="3"/>
  <c r="H3147" i="3"/>
  <c r="K3151" i="3"/>
  <c r="G3151" i="3"/>
  <c r="J3151" i="3"/>
  <c r="E3151" i="3"/>
  <c r="H3151" i="3"/>
  <c r="I3151" i="3"/>
  <c r="F3151" i="3"/>
  <c r="L3151" i="3"/>
  <c r="K3155" i="3"/>
  <c r="G3155" i="3"/>
  <c r="I3155" i="3"/>
  <c r="L3155" i="3"/>
  <c r="H3155" i="3"/>
  <c r="F3155" i="3"/>
  <c r="E3155" i="3"/>
  <c r="J3155" i="3"/>
  <c r="K3159" i="3"/>
  <c r="G3159" i="3"/>
  <c r="H3159" i="3"/>
  <c r="E3159" i="3"/>
  <c r="L3159" i="3"/>
  <c r="F3159" i="3"/>
  <c r="J3159" i="3"/>
  <c r="I3159" i="3"/>
  <c r="K3163" i="3"/>
  <c r="G3163" i="3"/>
  <c r="L3163" i="3"/>
  <c r="F3163" i="3"/>
  <c r="I3163" i="3"/>
  <c r="J3163" i="3"/>
  <c r="E3163" i="3"/>
  <c r="H3163" i="3"/>
  <c r="K3167" i="3"/>
  <c r="G3167" i="3"/>
  <c r="J3167" i="3"/>
  <c r="E3167" i="3"/>
  <c r="I3167" i="3"/>
  <c r="H3167" i="3"/>
  <c r="L3167" i="3"/>
  <c r="F3167" i="3"/>
  <c r="K3171" i="3"/>
  <c r="G3171" i="3"/>
  <c r="I3171" i="3"/>
  <c r="F3171" i="3"/>
  <c r="H3171" i="3"/>
  <c r="L3171" i="3"/>
  <c r="J3171" i="3"/>
  <c r="E3171" i="3"/>
  <c r="K3175" i="3"/>
  <c r="G3175" i="3"/>
  <c r="H3175" i="3"/>
  <c r="J3175" i="3"/>
  <c r="L3175" i="3"/>
  <c r="F3175" i="3"/>
  <c r="E3175" i="3"/>
  <c r="I3175" i="3"/>
  <c r="K3179" i="3"/>
  <c r="G3179" i="3"/>
  <c r="L3179" i="3"/>
  <c r="F3179" i="3"/>
  <c r="J3179" i="3"/>
  <c r="E3179" i="3"/>
  <c r="I3179" i="3"/>
  <c r="H3179" i="3"/>
  <c r="K3183" i="3"/>
  <c r="G3183" i="3"/>
  <c r="J3183" i="3"/>
  <c r="E3183" i="3"/>
  <c r="I3183" i="3"/>
  <c r="H3183" i="3"/>
  <c r="F3183" i="3"/>
  <c r="L3183" i="3"/>
  <c r="K3187" i="3"/>
  <c r="G3187" i="3"/>
  <c r="I3187" i="3"/>
  <c r="F3187" i="3"/>
  <c r="H3187" i="3"/>
  <c r="L3187" i="3"/>
  <c r="J3187" i="3"/>
  <c r="E3187" i="3"/>
  <c r="K3191" i="3"/>
  <c r="G3191" i="3"/>
  <c r="H3191" i="3"/>
  <c r="J3191" i="3"/>
  <c r="L3191" i="3"/>
  <c r="F3191" i="3"/>
  <c r="E3191" i="3"/>
  <c r="I3191" i="3"/>
  <c r="K3195" i="3"/>
  <c r="G3195" i="3"/>
  <c r="L3195" i="3"/>
  <c r="F3195" i="3"/>
  <c r="I3195" i="3"/>
  <c r="J3195" i="3"/>
  <c r="E3195" i="3"/>
  <c r="H3195" i="3"/>
  <c r="K3199" i="3"/>
  <c r="G3199" i="3"/>
  <c r="J3199" i="3"/>
  <c r="E3199" i="3"/>
  <c r="I3199" i="3"/>
  <c r="H3199" i="3"/>
  <c r="L3199" i="3"/>
  <c r="F3199" i="3"/>
  <c r="K3203" i="3"/>
  <c r="G3203" i="3"/>
  <c r="I3203" i="3"/>
  <c r="F3203" i="3"/>
  <c r="H3203" i="3"/>
  <c r="L3203" i="3"/>
  <c r="E3203" i="3"/>
  <c r="J3203" i="3"/>
  <c r="I3213" i="3"/>
  <c r="E3213" i="3"/>
  <c r="H3213" i="3"/>
  <c r="K3213" i="3"/>
  <c r="L3213" i="3"/>
  <c r="G3213" i="3"/>
  <c r="F3213" i="3"/>
  <c r="J3213" i="3"/>
  <c r="I3229" i="3"/>
  <c r="E3229" i="3"/>
  <c r="H3229" i="3"/>
  <c r="K3229" i="3"/>
  <c r="L3229" i="3"/>
  <c r="G3229" i="3"/>
  <c r="F3229" i="3"/>
  <c r="J3229" i="3"/>
  <c r="I3245" i="3"/>
  <c r="E3245" i="3"/>
  <c r="H3245" i="3"/>
  <c r="F3245" i="3"/>
  <c r="L3245" i="3"/>
  <c r="G3245" i="3"/>
  <c r="K3245" i="3"/>
  <c r="J3245" i="3"/>
  <c r="I3261" i="3"/>
  <c r="E3261" i="3"/>
  <c r="H3261" i="3"/>
  <c r="K3261" i="3"/>
  <c r="L3261" i="3"/>
  <c r="G3261" i="3"/>
  <c r="F3261" i="3"/>
  <c r="J3261" i="3"/>
  <c r="I3277" i="3"/>
  <c r="E3277" i="3"/>
  <c r="H3277" i="3"/>
  <c r="F3277" i="3"/>
  <c r="L3277" i="3"/>
  <c r="G3277" i="3"/>
  <c r="K3277" i="3"/>
  <c r="J3277" i="3"/>
  <c r="I3293" i="3"/>
  <c r="E3293" i="3"/>
  <c r="H3293" i="3"/>
  <c r="K3293" i="3"/>
  <c r="L3293" i="3"/>
  <c r="G3293" i="3"/>
  <c r="F3293" i="3"/>
  <c r="J3293" i="3"/>
  <c r="I3309" i="3"/>
  <c r="E3309" i="3"/>
  <c r="H3309" i="3"/>
  <c r="F3309" i="3"/>
  <c r="L3309" i="3"/>
  <c r="G3309" i="3"/>
  <c r="K3309" i="3"/>
  <c r="J3309" i="3"/>
  <c r="J3325" i="3"/>
  <c r="F3325" i="3"/>
  <c r="H3325" i="3"/>
  <c r="I3325" i="3"/>
  <c r="E3325" i="3"/>
  <c r="L3325" i="3"/>
  <c r="K3325" i="3"/>
  <c r="G3325" i="3"/>
  <c r="J3341" i="3"/>
  <c r="F3341" i="3"/>
  <c r="H3341" i="3"/>
  <c r="I3341" i="3"/>
  <c r="E3341" i="3"/>
  <c r="L3341" i="3"/>
  <c r="K3341" i="3"/>
  <c r="G3341" i="3"/>
  <c r="J3357" i="3"/>
  <c r="F3357" i="3"/>
  <c r="H3357" i="3"/>
  <c r="I3357" i="3"/>
  <c r="E3357" i="3"/>
  <c r="L3357" i="3"/>
  <c r="K3357" i="3"/>
  <c r="G3357" i="3"/>
  <c r="L3363" i="3"/>
  <c r="H3363" i="3"/>
  <c r="F3363" i="3"/>
  <c r="K3363" i="3"/>
  <c r="G3363" i="3"/>
  <c r="J3363" i="3"/>
  <c r="I3363" i="3"/>
  <c r="E3363" i="3"/>
  <c r="L3371" i="3"/>
  <c r="H3371" i="3"/>
  <c r="F3371" i="3"/>
  <c r="K3371" i="3"/>
  <c r="G3371" i="3"/>
  <c r="J3371" i="3"/>
  <c r="I3371" i="3"/>
  <c r="E3371" i="3"/>
  <c r="L3379" i="3"/>
  <c r="H3379" i="3"/>
  <c r="F3379" i="3"/>
  <c r="K3379" i="3"/>
  <c r="G3379" i="3"/>
  <c r="J3379" i="3"/>
  <c r="I3379" i="3"/>
  <c r="E3379" i="3"/>
  <c r="L3387" i="3"/>
  <c r="H3387" i="3"/>
  <c r="F3387" i="3"/>
  <c r="K3387" i="3"/>
  <c r="G3387" i="3"/>
  <c r="J3387" i="3"/>
  <c r="I3387" i="3"/>
  <c r="E3387" i="3"/>
  <c r="L3395" i="3"/>
  <c r="H3395" i="3"/>
  <c r="F3395" i="3"/>
  <c r="K3395" i="3"/>
  <c r="G3395" i="3"/>
  <c r="J3395" i="3"/>
  <c r="I3395" i="3"/>
  <c r="E3395" i="3"/>
  <c r="L3403" i="3"/>
  <c r="H3403" i="3"/>
  <c r="F3403" i="3"/>
  <c r="K3403" i="3"/>
  <c r="G3403" i="3"/>
  <c r="J3403" i="3"/>
  <c r="I3403" i="3"/>
  <c r="E3403" i="3"/>
  <c r="L3411" i="3"/>
  <c r="H3411" i="3"/>
  <c r="F3411" i="3"/>
  <c r="K3411" i="3"/>
  <c r="G3411" i="3"/>
  <c r="J3411" i="3"/>
  <c r="I3411" i="3"/>
  <c r="E3411" i="3"/>
  <c r="L3419" i="3"/>
  <c r="H3419" i="3"/>
  <c r="F3419" i="3"/>
  <c r="K3419" i="3"/>
  <c r="G3419" i="3"/>
  <c r="J3419" i="3"/>
  <c r="I3419" i="3"/>
  <c r="E3419" i="3"/>
  <c r="L3427" i="3"/>
  <c r="H3427" i="3"/>
  <c r="F3427" i="3"/>
  <c r="K3427" i="3"/>
  <c r="G3427" i="3"/>
  <c r="J3427" i="3"/>
  <c r="I3427" i="3"/>
  <c r="E3427" i="3"/>
  <c r="L3435" i="3"/>
  <c r="H3435" i="3"/>
  <c r="F3435" i="3"/>
  <c r="K3435" i="3"/>
  <c r="G3435" i="3"/>
  <c r="J3435" i="3"/>
  <c r="I3435" i="3"/>
  <c r="E3435" i="3"/>
  <c r="L3443" i="3"/>
  <c r="H3443" i="3"/>
  <c r="F3443" i="3"/>
  <c r="K3443" i="3"/>
  <c r="G3443" i="3"/>
  <c r="J3443" i="3"/>
  <c r="E3443" i="3"/>
  <c r="I3443" i="3"/>
  <c r="L3451" i="3"/>
  <c r="H3451" i="3"/>
  <c r="J3451" i="3"/>
  <c r="F3451" i="3"/>
  <c r="K3451" i="3"/>
  <c r="G3451" i="3"/>
  <c r="I3451" i="3"/>
  <c r="E3451" i="3"/>
  <c r="L3459" i="3"/>
  <c r="H3459" i="3"/>
  <c r="F3459" i="3"/>
  <c r="K3459" i="3"/>
  <c r="G3459" i="3"/>
  <c r="J3459" i="3"/>
  <c r="I3459" i="3"/>
  <c r="E3459" i="3"/>
  <c r="L3467" i="3"/>
  <c r="H3467" i="3"/>
  <c r="F3467" i="3"/>
  <c r="K3467" i="3"/>
  <c r="G3467" i="3"/>
  <c r="J3467" i="3"/>
  <c r="I3467" i="3"/>
  <c r="E3467" i="3"/>
  <c r="L3475" i="3"/>
  <c r="H3475" i="3"/>
  <c r="F3475" i="3"/>
  <c r="K3475" i="3"/>
  <c r="G3475" i="3"/>
  <c r="J3475" i="3"/>
  <c r="E3475" i="3"/>
  <c r="I3475" i="3"/>
  <c r="L3483" i="3"/>
  <c r="H3483" i="3"/>
  <c r="F3483" i="3"/>
  <c r="K3483" i="3"/>
  <c r="G3483" i="3"/>
  <c r="J3483" i="3"/>
  <c r="I3483" i="3"/>
  <c r="E3483" i="3"/>
  <c r="K3494" i="3"/>
  <c r="G3494" i="3"/>
  <c r="I3494" i="3"/>
  <c r="J3494" i="3"/>
  <c r="F3494" i="3"/>
  <c r="E3494" i="3"/>
  <c r="L3494" i="3"/>
  <c r="H3494" i="3"/>
  <c r="K3510" i="3"/>
  <c r="G3510" i="3"/>
  <c r="I3510" i="3"/>
  <c r="J3510" i="3"/>
  <c r="F3510" i="3"/>
  <c r="E3510" i="3"/>
  <c r="L3510" i="3"/>
  <c r="H3510" i="3"/>
  <c r="K3526" i="3"/>
  <c r="G3526" i="3"/>
  <c r="I3526" i="3"/>
  <c r="J3526" i="3"/>
  <c r="F3526" i="3"/>
  <c r="E3526" i="3"/>
  <c r="L3526" i="3"/>
  <c r="H3526" i="3"/>
  <c r="K3542" i="3"/>
  <c r="G3542" i="3"/>
  <c r="I3542" i="3"/>
  <c r="J3542" i="3"/>
  <c r="F3542" i="3"/>
  <c r="E3542" i="3"/>
  <c r="L3542" i="3"/>
  <c r="H3542" i="3"/>
  <c r="K3558" i="3"/>
  <c r="G3558" i="3"/>
  <c r="I3558" i="3"/>
  <c r="J3558" i="3"/>
  <c r="F3558" i="3"/>
  <c r="E3558" i="3"/>
  <c r="L3558" i="3"/>
  <c r="H3558" i="3"/>
  <c r="K3574" i="3"/>
  <c r="G3574" i="3"/>
  <c r="E3574" i="3"/>
  <c r="J3574" i="3"/>
  <c r="F3574" i="3"/>
  <c r="I3574" i="3"/>
  <c r="L3574" i="3"/>
  <c r="H3574" i="3"/>
  <c r="K3590" i="3"/>
  <c r="G3590" i="3"/>
  <c r="I3590" i="3"/>
  <c r="J3590" i="3"/>
  <c r="F3590" i="3"/>
  <c r="E3590" i="3"/>
  <c r="L3590" i="3"/>
  <c r="H3590" i="3"/>
  <c r="K3606" i="3"/>
  <c r="G3606" i="3"/>
  <c r="I3606" i="3"/>
  <c r="J3606" i="3"/>
  <c r="F3606" i="3"/>
  <c r="E3606" i="3"/>
  <c r="L3606" i="3"/>
  <c r="H3606" i="3"/>
  <c r="K3622" i="3"/>
  <c r="G3622" i="3"/>
  <c r="I3622" i="3"/>
  <c r="J3622" i="3"/>
  <c r="F3622" i="3"/>
  <c r="E3622" i="3"/>
  <c r="L3622" i="3"/>
  <c r="H3622" i="3"/>
  <c r="K3638" i="3"/>
  <c r="G3638" i="3"/>
  <c r="I3638" i="3"/>
  <c r="J3638" i="3"/>
  <c r="F3638" i="3"/>
  <c r="E3638" i="3"/>
  <c r="L3638" i="3"/>
  <c r="H3638" i="3"/>
  <c r="K3654" i="3"/>
  <c r="G3654" i="3"/>
  <c r="I3654" i="3"/>
  <c r="J3654" i="3"/>
  <c r="F3654" i="3"/>
  <c r="E3654" i="3"/>
  <c r="L3654" i="3"/>
  <c r="H3654" i="3"/>
  <c r="K3670" i="3"/>
  <c r="G3670" i="3"/>
  <c r="I3670" i="3"/>
  <c r="J3670" i="3"/>
  <c r="F3670" i="3"/>
  <c r="E3670" i="3"/>
  <c r="L3670" i="3"/>
  <c r="H3670" i="3"/>
  <c r="K3686" i="3"/>
  <c r="G3686" i="3"/>
  <c r="I3686" i="3"/>
  <c r="J3686" i="3"/>
  <c r="F3686" i="3"/>
  <c r="E3686" i="3"/>
  <c r="L3686" i="3"/>
  <c r="H3686" i="3"/>
  <c r="K3702" i="3"/>
  <c r="G3702" i="3"/>
  <c r="I3702" i="3"/>
  <c r="J3702" i="3"/>
  <c r="F3702" i="3"/>
  <c r="E3702" i="3"/>
  <c r="L3702" i="3"/>
  <c r="H3702" i="3"/>
  <c r="K3718" i="3"/>
  <c r="G3718" i="3"/>
  <c r="I3718" i="3"/>
  <c r="J3718" i="3"/>
  <c r="F3718" i="3"/>
  <c r="E3718" i="3"/>
  <c r="L3718" i="3"/>
  <c r="H3718" i="3"/>
  <c r="K3734" i="3"/>
  <c r="G3734" i="3"/>
  <c r="E3734" i="3"/>
  <c r="J3734" i="3"/>
  <c r="F3734" i="3"/>
  <c r="I3734" i="3"/>
  <c r="L3734" i="3"/>
  <c r="H3734" i="3"/>
  <c r="K3219" i="3"/>
  <c r="G3219" i="3"/>
  <c r="I3219" i="3"/>
  <c r="H3219" i="3"/>
  <c r="L3219" i="3"/>
  <c r="F3219" i="3"/>
  <c r="J3219" i="3"/>
  <c r="E3219" i="3"/>
  <c r="K3235" i="3"/>
  <c r="G3235" i="3"/>
  <c r="I3235" i="3"/>
  <c r="L3235" i="3"/>
  <c r="H3235" i="3"/>
  <c r="F3235" i="3"/>
  <c r="J3235" i="3"/>
  <c r="E3235" i="3"/>
  <c r="K3251" i="3"/>
  <c r="G3251" i="3"/>
  <c r="I3251" i="3"/>
  <c r="F3251" i="3"/>
  <c r="H3251" i="3"/>
  <c r="L3251" i="3"/>
  <c r="J3251" i="3"/>
  <c r="E3251" i="3"/>
  <c r="K3267" i="3"/>
  <c r="G3267" i="3"/>
  <c r="I3267" i="3"/>
  <c r="L3267" i="3"/>
  <c r="H3267" i="3"/>
  <c r="F3267" i="3"/>
  <c r="E3267" i="3"/>
  <c r="J3267" i="3"/>
  <c r="K3283" i="3"/>
  <c r="G3283" i="3"/>
  <c r="I3283" i="3"/>
  <c r="F3283" i="3"/>
  <c r="H3283" i="3"/>
  <c r="L3283" i="3"/>
  <c r="J3283" i="3"/>
  <c r="E3283" i="3"/>
  <c r="K3299" i="3"/>
  <c r="G3299" i="3"/>
  <c r="I3299" i="3"/>
  <c r="L3299" i="3"/>
  <c r="H3299" i="3"/>
  <c r="F3299" i="3"/>
  <c r="E3299" i="3"/>
  <c r="J3299" i="3"/>
  <c r="K3315" i="3"/>
  <c r="G3315" i="3"/>
  <c r="I3315" i="3"/>
  <c r="F3315" i="3"/>
  <c r="H3315" i="3"/>
  <c r="L3315" i="3"/>
  <c r="J3315" i="3"/>
  <c r="E3315" i="3"/>
  <c r="L3331" i="3"/>
  <c r="H3331" i="3"/>
  <c r="F3331" i="3"/>
  <c r="K3331" i="3"/>
  <c r="G3331" i="3"/>
  <c r="J3331" i="3"/>
  <c r="I3331" i="3"/>
  <c r="E3331" i="3"/>
  <c r="L3347" i="3"/>
  <c r="H3347" i="3"/>
  <c r="F3347" i="3"/>
  <c r="K3347" i="3"/>
  <c r="G3347" i="3"/>
  <c r="J3347" i="3"/>
  <c r="I3347" i="3"/>
  <c r="E3347" i="3"/>
  <c r="L2940" i="3"/>
  <c r="H2940" i="3"/>
  <c r="J2940" i="3"/>
  <c r="E2940" i="3"/>
  <c r="G2940" i="3"/>
  <c r="I2940" i="3"/>
  <c r="F2940" i="3"/>
  <c r="K2940" i="3"/>
  <c r="J2942" i="3"/>
  <c r="F2942" i="3"/>
  <c r="L2942" i="3"/>
  <c r="G2942" i="3"/>
  <c r="K2942" i="3"/>
  <c r="E2942" i="3"/>
  <c r="I2942" i="3"/>
  <c r="H2942" i="3"/>
  <c r="L2944" i="3"/>
  <c r="H2944" i="3"/>
  <c r="I2944" i="3"/>
  <c r="K2944" i="3"/>
  <c r="G2944" i="3"/>
  <c r="F2944" i="3"/>
  <c r="J2944" i="3"/>
  <c r="E2944" i="3"/>
  <c r="J2946" i="3"/>
  <c r="F2946" i="3"/>
  <c r="K2946" i="3"/>
  <c r="E2946" i="3"/>
  <c r="H2946" i="3"/>
  <c r="I2946" i="3"/>
  <c r="L2946" i="3"/>
  <c r="G2946" i="3"/>
  <c r="L2948" i="3"/>
  <c r="H2948" i="3"/>
  <c r="G2948" i="3"/>
  <c r="E2948" i="3"/>
  <c r="K2948" i="3"/>
  <c r="F2948" i="3"/>
  <c r="J2948" i="3"/>
  <c r="I2948" i="3"/>
  <c r="J2950" i="3"/>
  <c r="F2950" i="3"/>
  <c r="I2950" i="3"/>
  <c r="L2950" i="3"/>
  <c r="H2950" i="3"/>
  <c r="G2950" i="3"/>
  <c r="K2950" i="3"/>
  <c r="E2950" i="3"/>
  <c r="L2952" i="3"/>
  <c r="H2952" i="3"/>
  <c r="K2952" i="3"/>
  <c r="F2952" i="3"/>
  <c r="I2952" i="3"/>
  <c r="J2952" i="3"/>
  <c r="E2952" i="3"/>
  <c r="G2952" i="3"/>
  <c r="J2954" i="3"/>
  <c r="F2954" i="3"/>
  <c r="H2954" i="3"/>
  <c r="E2954" i="3"/>
  <c r="L2954" i="3"/>
  <c r="G2954" i="3"/>
  <c r="K2954" i="3"/>
  <c r="I2954" i="3"/>
  <c r="L2956" i="3"/>
  <c r="H2956" i="3"/>
  <c r="J2956" i="3"/>
  <c r="E2956" i="3"/>
  <c r="I2956" i="3"/>
  <c r="G2956" i="3"/>
  <c r="F2956" i="3"/>
  <c r="K2956" i="3"/>
  <c r="J2958" i="3"/>
  <c r="F2958" i="3"/>
  <c r="L2958" i="3"/>
  <c r="G2958" i="3"/>
  <c r="K2958" i="3"/>
  <c r="E2958" i="3"/>
  <c r="I2958" i="3"/>
  <c r="H2958" i="3"/>
  <c r="L2960" i="3"/>
  <c r="H2960" i="3"/>
  <c r="I2960" i="3"/>
  <c r="K2960" i="3"/>
  <c r="G2960" i="3"/>
  <c r="F2960" i="3"/>
  <c r="J2960" i="3"/>
  <c r="E2960" i="3"/>
  <c r="J2962" i="3"/>
  <c r="F2962" i="3"/>
  <c r="K2962" i="3"/>
  <c r="E2962" i="3"/>
  <c r="H2962" i="3"/>
  <c r="I2962" i="3"/>
  <c r="L2962" i="3"/>
  <c r="G2962" i="3"/>
  <c r="L2964" i="3"/>
  <c r="H2964" i="3"/>
  <c r="G2964" i="3"/>
  <c r="E2964" i="3"/>
  <c r="K2964" i="3"/>
  <c r="F2964" i="3"/>
  <c r="J2964" i="3"/>
  <c r="I2964" i="3"/>
  <c r="J2966" i="3"/>
  <c r="F2966" i="3"/>
  <c r="I2966" i="3"/>
  <c r="L2966" i="3"/>
  <c r="H2966" i="3"/>
  <c r="G2966" i="3"/>
  <c r="E2966" i="3"/>
  <c r="K2966" i="3"/>
  <c r="L2968" i="3"/>
  <c r="H2968" i="3"/>
  <c r="K2968" i="3"/>
  <c r="F2968" i="3"/>
  <c r="I2968" i="3"/>
  <c r="J2968" i="3"/>
  <c r="E2968" i="3"/>
  <c r="G2968" i="3"/>
  <c r="J2970" i="3"/>
  <c r="F2970" i="3"/>
  <c r="H2970" i="3"/>
  <c r="E2970" i="3"/>
  <c r="L2970" i="3"/>
  <c r="G2970" i="3"/>
  <c r="K2970" i="3"/>
  <c r="I2970" i="3"/>
  <c r="L2972" i="3"/>
  <c r="H2972" i="3"/>
  <c r="J2972" i="3"/>
  <c r="E2972" i="3"/>
  <c r="I2972" i="3"/>
  <c r="G2972" i="3"/>
  <c r="F2972" i="3"/>
  <c r="K2972" i="3"/>
  <c r="J2974" i="3"/>
  <c r="F2974" i="3"/>
  <c r="L2974" i="3"/>
  <c r="G2974" i="3"/>
  <c r="I2974" i="3"/>
  <c r="K2974" i="3"/>
  <c r="E2974" i="3"/>
  <c r="H2974" i="3"/>
  <c r="L2976" i="3"/>
  <c r="H2976" i="3"/>
  <c r="I2976" i="3"/>
  <c r="F2976" i="3"/>
  <c r="G2976" i="3"/>
  <c r="K2976" i="3"/>
  <c r="J2976" i="3"/>
  <c r="E2976" i="3"/>
  <c r="J2978" i="3"/>
  <c r="F2978" i="3"/>
  <c r="K2978" i="3"/>
  <c r="E2978" i="3"/>
  <c r="I2978" i="3"/>
  <c r="H2978" i="3"/>
  <c r="G2978" i="3"/>
  <c r="L2978" i="3"/>
  <c r="L2980" i="3"/>
  <c r="H2980" i="3"/>
  <c r="G2980" i="3"/>
  <c r="J2980" i="3"/>
  <c r="K2980" i="3"/>
  <c r="F2980" i="3"/>
  <c r="E2980" i="3"/>
  <c r="I2980" i="3"/>
  <c r="J2982" i="3"/>
  <c r="F2982" i="3"/>
  <c r="I2982" i="3"/>
  <c r="G2982" i="3"/>
  <c r="H2982" i="3"/>
  <c r="L2982" i="3"/>
  <c r="K2982" i="3"/>
  <c r="E2982" i="3"/>
  <c r="L2984" i="3"/>
  <c r="H2984" i="3"/>
  <c r="K2984" i="3"/>
  <c r="F2984" i="3"/>
  <c r="J2984" i="3"/>
  <c r="E2984" i="3"/>
  <c r="I2984" i="3"/>
  <c r="G2984" i="3"/>
  <c r="J2986" i="3"/>
  <c r="F2986" i="3"/>
  <c r="H2986" i="3"/>
  <c r="K2986" i="3"/>
  <c r="L2986" i="3"/>
  <c r="G2986" i="3"/>
  <c r="E2986" i="3"/>
  <c r="I2986" i="3"/>
  <c r="L2988" i="3"/>
  <c r="H2988" i="3"/>
  <c r="J2988" i="3"/>
  <c r="E2988" i="3"/>
  <c r="I2988" i="3"/>
  <c r="G2988" i="3"/>
  <c r="K2988" i="3"/>
  <c r="F2988" i="3"/>
  <c r="J2990" i="3"/>
  <c r="F2990" i="3"/>
  <c r="L2990" i="3"/>
  <c r="G2990" i="3"/>
  <c r="I2990" i="3"/>
  <c r="K2990" i="3"/>
  <c r="E2990" i="3"/>
  <c r="H2990" i="3"/>
  <c r="L2992" i="3"/>
  <c r="H2992" i="3"/>
  <c r="I2992" i="3"/>
  <c r="F2992" i="3"/>
  <c r="G2992" i="3"/>
  <c r="K2992" i="3"/>
  <c r="E2992" i="3"/>
  <c r="J2992" i="3"/>
  <c r="J2994" i="3"/>
  <c r="F2994" i="3"/>
  <c r="K2994" i="3"/>
  <c r="E2994" i="3"/>
  <c r="I2994" i="3"/>
  <c r="H2994" i="3"/>
  <c r="L2994" i="3"/>
  <c r="G2994" i="3"/>
  <c r="L2996" i="3"/>
  <c r="H2996" i="3"/>
  <c r="G2996" i="3"/>
  <c r="J2996" i="3"/>
  <c r="K2996" i="3"/>
  <c r="F2996" i="3"/>
  <c r="E2996" i="3"/>
  <c r="I2996" i="3"/>
  <c r="J2998" i="3"/>
  <c r="F2998" i="3"/>
  <c r="I2998" i="3"/>
  <c r="G2998" i="3"/>
  <c r="H2998" i="3"/>
  <c r="L2998" i="3"/>
  <c r="E2998" i="3"/>
  <c r="K2998" i="3"/>
  <c r="L3000" i="3"/>
  <c r="H3000" i="3"/>
  <c r="K3000" i="3"/>
  <c r="F3000" i="3"/>
  <c r="J3000" i="3"/>
  <c r="E3000" i="3"/>
  <c r="I3000" i="3"/>
  <c r="G3000" i="3"/>
  <c r="J3002" i="3"/>
  <c r="F3002" i="3"/>
  <c r="H3002" i="3"/>
  <c r="E3002" i="3"/>
  <c r="L3002" i="3"/>
  <c r="G3002" i="3"/>
  <c r="K3002" i="3"/>
  <c r="I3002" i="3"/>
  <c r="L3004" i="3"/>
  <c r="H3004" i="3"/>
  <c r="J3004" i="3"/>
  <c r="E3004" i="3"/>
  <c r="I3004" i="3"/>
  <c r="G3004" i="3"/>
  <c r="F3004" i="3"/>
  <c r="K3004" i="3"/>
  <c r="J3006" i="3"/>
  <c r="F3006" i="3"/>
  <c r="L3006" i="3"/>
  <c r="G3006" i="3"/>
  <c r="I3006" i="3"/>
  <c r="K3006" i="3"/>
  <c r="E3006" i="3"/>
  <c r="H3006" i="3"/>
  <c r="L3008" i="3"/>
  <c r="H3008" i="3"/>
  <c r="I3008" i="3"/>
  <c r="F3008" i="3"/>
  <c r="G3008" i="3"/>
  <c r="K3008" i="3"/>
  <c r="J3008" i="3"/>
  <c r="E3008" i="3"/>
  <c r="J3010" i="3"/>
  <c r="F3010" i="3"/>
  <c r="K3010" i="3"/>
  <c r="E3010" i="3"/>
  <c r="I3010" i="3"/>
  <c r="H3010" i="3"/>
  <c r="G3010" i="3"/>
  <c r="L3010" i="3"/>
  <c r="L3012" i="3"/>
  <c r="H3012" i="3"/>
  <c r="G3012" i="3"/>
  <c r="J3012" i="3"/>
  <c r="K3012" i="3"/>
  <c r="F3012" i="3"/>
  <c r="E3012" i="3"/>
  <c r="I3012" i="3"/>
  <c r="J3014" i="3"/>
  <c r="F3014" i="3"/>
  <c r="I3014" i="3"/>
  <c r="G3014" i="3"/>
  <c r="H3014" i="3"/>
  <c r="L3014" i="3"/>
  <c r="K3014" i="3"/>
  <c r="E3014" i="3"/>
  <c r="L3016" i="3"/>
  <c r="H3016" i="3"/>
  <c r="K3016" i="3"/>
  <c r="F3016" i="3"/>
  <c r="J3016" i="3"/>
  <c r="E3016" i="3"/>
  <c r="I3016" i="3"/>
  <c r="G3016" i="3"/>
  <c r="J3018" i="3"/>
  <c r="F3018" i="3"/>
  <c r="H3018" i="3"/>
  <c r="K3018" i="3"/>
  <c r="L3018" i="3"/>
  <c r="G3018" i="3"/>
  <c r="E3018" i="3"/>
  <c r="I3018" i="3"/>
  <c r="L3020" i="3"/>
  <c r="H3020" i="3"/>
  <c r="J3020" i="3"/>
  <c r="E3020" i="3"/>
  <c r="G3020" i="3"/>
  <c r="I3020" i="3"/>
  <c r="K3020" i="3"/>
  <c r="F3020" i="3"/>
  <c r="J3022" i="3"/>
  <c r="F3022" i="3"/>
  <c r="L3022" i="3"/>
  <c r="G3022" i="3"/>
  <c r="K3022" i="3"/>
  <c r="E3022" i="3"/>
  <c r="I3022" i="3"/>
  <c r="H3022" i="3"/>
  <c r="L3024" i="3"/>
  <c r="H3024" i="3"/>
  <c r="I3024" i="3"/>
  <c r="K3024" i="3"/>
  <c r="G3024" i="3"/>
  <c r="F3024" i="3"/>
  <c r="E3024" i="3"/>
  <c r="J3024" i="3"/>
  <c r="J3026" i="3"/>
  <c r="F3026" i="3"/>
  <c r="K3026" i="3"/>
  <c r="E3026" i="3"/>
  <c r="H3026" i="3"/>
  <c r="I3026" i="3"/>
  <c r="L3026" i="3"/>
  <c r="G3026" i="3"/>
  <c r="L3028" i="3"/>
  <c r="H3028" i="3"/>
  <c r="G3028" i="3"/>
  <c r="E3028" i="3"/>
  <c r="K3028" i="3"/>
  <c r="F3028" i="3"/>
  <c r="J3028" i="3"/>
  <c r="I3028" i="3"/>
  <c r="J3030" i="3"/>
  <c r="F3030" i="3"/>
  <c r="I3030" i="3"/>
  <c r="L3030" i="3"/>
  <c r="H3030" i="3"/>
  <c r="G3030" i="3"/>
  <c r="E3030" i="3"/>
  <c r="K3030" i="3"/>
  <c r="L3032" i="3"/>
  <c r="H3032" i="3"/>
  <c r="K3032" i="3"/>
  <c r="F3032" i="3"/>
  <c r="I3032" i="3"/>
  <c r="J3032" i="3"/>
  <c r="E3032" i="3"/>
  <c r="G3032" i="3"/>
  <c r="J3034" i="3"/>
  <c r="F3034" i="3"/>
  <c r="H3034" i="3"/>
  <c r="E3034" i="3"/>
  <c r="L3034" i="3"/>
  <c r="G3034" i="3"/>
  <c r="K3034" i="3"/>
  <c r="I3034" i="3"/>
  <c r="L3036" i="3"/>
  <c r="H3036" i="3"/>
  <c r="J3036" i="3"/>
  <c r="E3036" i="3"/>
  <c r="I3036" i="3"/>
  <c r="G3036" i="3"/>
  <c r="F3036" i="3"/>
  <c r="K3036" i="3"/>
  <c r="J3038" i="3"/>
  <c r="F3038" i="3"/>
  <c r="L3038" i="3"/>
  <c r="G3038" i="3"/>
  <c r="I3038" i="3"/>
  <c r="K3038" i="3"/>
  <c r="E3038" i="3"/>
  <c r="H3038" i="3"/>
  <c r="L3040" i="3"/>
  <c r="H3040" i="3"/>
  <c r="I3040" i="3"/>
  <c r="F3040" i="3"/>
  <c r="G3040" i="3"/>
  <c r="K3040" i="3"/>
  <c r="J3040" i="3"/>
  <c r="E3040" i="3"/>
  <c r="J3042" i="3"/>
  <c r="F3042" i="3"/>
  <c r="K3042" i="3"/>
  <c r="E3042" i="3"/>
  <c r="I3042" i="3"/>
  <c r="H3042" i="3"/>
  <c r="G3042" i="3"/>
  <c r="L3042" i="3"/>
  <c r="L3044" i="3"/>
  <c r="H3044" i="3"/>
  <c r="G3044" i="3"/>
  <c r="J3044" i="3"/>
  <c r="K3044" i="3"/>
  <c r="F3044" i="3"/>
  <c r="E3044" i="3"/>
  <c r="I3044" i="3"/>
  <c r="J3046" i="3"/>
  <c r="F3046" i="3"/>
  <c r="I3046" i="3"/>
  <c r="G3046" i="3"/>
  <c r="H3046" i="3"/>
  <c r="L3046" i="3"/>
  <c r="K3046" i="3"/>
  <c r="E3046" i="3"/>
  <c r="L3048" i="3"/>
  <c r="H3048" i="3"/>
  <c r="K3048" i="3"/>
  <c r="F3048" i="3"/>
  <c r="J3048" i="3"/>
  <c r="E3048" i="3"/>
  <c r="I3048" i="3"/>
  <c r="G3048" i="3"/>
  <c r="J3050" i="3"/>
  <c r="F3050" i="3"/>
  <c r="H3050" i="3"/>
  <c r="K3050" i="3"/>
  <c r="L3050" i="3"/>
  <c r="G3050" i="3"/>
  <c r="E3050" i="3"/>
  <c r="I3050" i="3"/>
  <c r="L3052" i="3"/>
  <c r="H3052" i="3"/>
  <c r="J3052" i="3"/>
  <c r="E3052" i="3"/>
  <c r="G3052" i="3"/>
  <c r="I3052" i="3"/>
  <c r="K3052" i="3"/>
  <c r="F3052" i="3"/>
  <c r="J3054" i="3"/>
  <c r="F3054" i="3"/>
  <c r="L3054" i="3"/>
  <c r="G3054" i="3"/>
  <c r="K3054" i="3"/>
  <c r="E3054" i="3"/>
  <c r="I3054" i="3"/>
  <c r="H3054" i="3"/>
  <c r="L3056" i="3"/>
  <c r="H3056" i="3"/>
  <c r="I3056" i="3"/>
  <c r="K3056" i="3"/>
  <c r="G3056" i="3"/>
  <c r="F3056" i="3"/>
  <c r="E3056" i="3"/>
  <c r="J3056" i="3"/>
  <c r="J3058" i="3"/>
  <c r="F3058" i="3"/>
  <c r="K3058" i="3"/>
  <c r="E3058" i="3"/>
  <c r="H3058" i="3"/>
  <c r="I3058" i="3"/>
  <c r="L3058" i="3"/>
  <c r="G3058" i="3"/>
  <c r="L3060" i="3"/>
  <c r="H3060" i="3"/>
  <c r="G3060" i="3"/>
  <c r="E3060" i="3"/>
  <c r="K3060" i="3"/>
  <c r="F3060" i="3"/>
  <c r="J3060" i="3"/>
  <c r="I3060" i="3"/>
  <c r="J3062" i="3"/>
  <c r="F3062" i="3"/>
  <c r="I3062" i="3"/>
  <c r="G3062" i="3"/>
  <c r="H3062" i="3"/>
  <c r="L3062" i="3"/>
  <c r="E3062" i="3"/>
  <c r="K3062" i="3"/>
  <c r="L3064" i="3"/>
  <c r="H3064" i="3"/>
  <c r="K3064" i="3"/>
  <c r="F3064" i="3"/>
  <c r="J3064" i="3"/>
  <c r="E3064" i="3"/>
  <c r="I3064" i="3"/>
  <c r="G3064" i="3"/>
  <c r="J3066" i="3"/>
  <c r="F3066" i="3"/>
  <c r="H3066" i="3"/>
  <c r="K3066" i="3"/>
  <c r="L3066" i="3"/>
  <c r="G3066" i="3"/>
  <c r="E3066" i="3"/>
  <c r="I3066" i="3"/>
  <c r="L3068" i="3"/>
  <c r="H3068" i="3"/>
  <c r="J3068" i="3"/>
  <c r="E3068" i="3"/>
  <c r="G3068" i="3"/>
  <c r="I3068" i="3"/>
  <c r="F3068" i="3"/>
  <c r="K3068" i="3"/>
  <c r="J3070" i="3"/>
  <c r="F3070" i="3"/>
  <c r="L3070" i="3"/>
  <c r="G3070" i="3"/>
  <c r="K3070" i="3"/>
  <c r="E3070" i="3"/>
  <c r="I3070" i="3"/>
  <c r="H3070" i="3"/>
  <c r="L3072" i="3"/>
  <c r="H3072" i="3"/>
  <c r="I3072" i="3"/>
  <c r="K3072" i="3"/>
  <c r="G3072" i="3"/>
  <c r="F3072" i="3"/>
  <c r="J3072" i="3"/>
  <c r="E3072" i="3"/>
  <c r="J3074" i="3"/>
  <c r="F3074" i="3"/>
  <c r="K3074" i="3"/>
  <c r="E3074" i="3"/>
  <c r="H3074" i="3"/>
  <c r="I3074" i="3"/>
  <c r="G3074" i="3"/>
  <c r="L3074" i="3"/>
  <c r="L3076" i="3"/>
  <c r="H3076" i="3"/>
  <c r="G3076" i="3"/>
  <c r="E3076" i="3"/>
  <c r="K3076" i="3"/>
  <c r="F3076" i="3"/>
  <c r="J3076" i="3"/>
  <c r="I3076" i="3"/>
  <c r="J3078" i="3"/>
  <c r="F3078" i="3"/>
  <c r="I3078" i="3"/>
  <c r="L3078" i="3"/>
  <c r="H3078" i="3"/>
  <c r="G3078" i="3"/>
  <c r="K3078" i="3"/>
  <c r="E3078" i="3"/>
  <c r="L3080" i="3"/>
  <c r="H3080" i="3"/>
  <c r="K3080" i="3"/>
  <c r="F3080" i="3"/>
  <c r="I3080" i="3"/>
  <c r="J3080" i="3"/>
  <c r="E3080" i="3"/>
  <c r="G3080" i="3"/>
  <c r="J3082" i="3"/>
  <c r="F3082" i="3"/>
  <c r="H3082" i="3"/>
  <c r="E3082" i="3"/>
  <c r="L3082" i="3"/>
  <c r="G3082" i="3"/>
  <c r="K3082" i="3"/>
  <c r="I3082" i="3"/>
  <c r="L3084" i="3"/>
  <c r="H3084" i="3"/>
  <c r="J3084" i="3"/>
  <c r="E3084" i="3"/>
  <c r="G3084" i="3"/>
  <c r="I3084" i="3"/>
  <c r="K3084" i="3"/>
  <c r="F3084" i="3"/>
  <c r="J3086" i="3"/>
  <c r="F3086" i="3"/>
  <c r="L3086" i="3"/>
  <c r="G3086" i="3"/>
  <c r="I3086" i="3"/>
  <c r="K3086" i="3"/>
  <c r="E3086" i="3"/>
  <c r="H3086" i="3"/>
  <c r="L3088" i="3"/>
  <c r="H3088" i="3"/>
  <c r="I3088" i="3"/>
  <c r="K3088" i="3"/>
  <c r="G3088" i="3"/>
  <c r="F3088" i="3"/>
  <c r="E3088" i="3"/>
  <c r="J3088" i="3"/>
  <c r="J3090" i="3"/>
  <c r="F3090" i="3"/>
  <c r="K3090" i="3"/>
  <c r="E3090" i="3"/>
  <c r="H3090" i="3"/>
  <c r="I3090" i="3"/>
  <c r="L3090" i="3"/>
  <c r="G3090" i="3"/>
  <c r="L3092" i="3"/>
  <c r="H3092" i="3"/>
  <c r="G3092" i="3"/>
  <c r="E3092" i="3"/>
  <c r="K3092" i="3"/>
  <c r="F3092" i="3"/>
  <c r="J3092" i="3"/>
  <c r="I3092" i="3"/>
  <c r="J3094" i="3"/>
  <c r="F3094" i="3"/>
  <c r="I3094" i="3"/>
  <c r="L3094" i="3"/>
  <c r="H3094" i="3"/>
  <c r="G3094" i="3"/>
  <c r="E3094" i="3"/>
  <c r="K3094" i="3"/>
  <c r="L3096" i="3"/>
  <c r="H3096" i="3"/>
  <c r="K3096" i="3"/>
  <c r="F3096" i="3"/>
  <c r="I3096" i="3"/>
  <c r="J3096" i="3"/>
  <c r="E3096" i="3"/>
  <c r="G3096" i="3"/>
  <c r="J3098" i="3"/>
  <c r="F3098" i="3"/>
  <c r="H3098" i="3"/>
  <c r="E3098" i="3"/>
  <c r="L3098" i="3"/>
  <c r="G3098" i="3"/>
  <c r="K3098" i="3"/>
  <c r="I3098" i="3"/>
  <c r="L3100" i="3"/>
  <c r="H3100" i="3"/>
  <c r="J3100" i="3"/>
  <c r="E3100" i="3"/>
  <c r="I3100" i="3"/>
  <c r="G3100" i="3"/>
  <c r="K3100" i="3"/>
  <c r="F3100" i="3"/>
  <c r="J3102" i="3"/>
  <c r="F3102" i="3"/>
  <c r="L3102" i="3"/>
  <c r="G3102" i="3"/>
  <c r="I3102" i="3"/>
  <c r="K3102" i="3"/>
  <c r="E3102" i="3"/>
  <c r="H3102" i="3"/>
  <c r="L3104" i="3"/>
  <c r="H3104" i="3"/>
  <c r="I3104" i="3"/>
  <c r="F3104" i="3"/>
  <c r="G3104" i="3"/>
  <c r="K3104" i="3"/>
  <c r="J3104" i="3"/>
  <c r="E3104" i="3"/>
  <c r="J3106" i="3"/>
  <c r="F3106" i="3"/>
  <c r="K3106" i="3"/>
  <c r="E3106" i="3"/>
  <c r="I3106" i="3"/>
  <c r="H3106" i="3"/>
  <c r="G3106" i="3"/>
  <c r="L3106" i="3"/>
  <c r="L3108" i="3"/>
  <c r="H3108" i="3"/>
  <c r="G3108" i="3"/>
  <c r="J3108" i="3"/>
  <c r="K3108" i="3"/>
  <c r="F3108" i="3"/>
  <c r="E3108" i="3"/>
  <c r="I3108" i="3"/>
  <c r="J3110" i="3"/>
  <c r="F3110" i="3"/>
  <c r="I3110" i="3"/>
  <c r="G3110" i="3"/>
  <c r="H3110" i="3"/>
  <c r="L3110" i="3"/>
  <c r="K3110" i="3"/>
  <c r="E3110" i="3"/>
  <c r="L3112" i="3"/>
  <c r="H3112" i="3"/>
  <c r="K3112" i="3"/>
  <c r="F3112" i="3"/>
  <c r="J3112" i="3"/>
  <c r="E3112" i="3"/>
  <c r="I3112" i="3"/>
  <c r="G3112" i="3"/>
  <c r="J3114" i="3"/>
  <c r="F3114" i="3"/>
  <c r="H3114" i="3"/>
  <c r="E3114" i="3"/>
  <c r="L3114" i="3"/>
  <c r="G3114" i="3"/>
  <c r="K3114" i="3"/>
  <c r="I3114" i="3"/>
  <c r="L3116" i="3"/>
  <c r="H3116" i="3"/>
  <c r="J3116" i="3"/>
  <c r="E3116" i="3"/>
  <c r="I3116" i="3"/>
  <c r="G3116" i="3"/>
  <c r="K3116" i="3"/>
  <c r="F3116" i="3"/>
  <c r="J3118" i="3"/>
  <c r="F3118" i="3"/>
  <c r="L3118" i="3"/>
  <c r="G3118" i="3"/>
  <c r="I3118" i="3"/>
  <c r="K3118" i="3"/>
  <c r="E3118" i="3"/>
  <c r="H3118" i="3"/>
  <c r="L3120" i="3"/>
  <c r="H3120" i="3"/>
  <c r="I3120" i="3"/>
  <c r="F3120" i="3"/>
  <c r="G3120" i="3"/>
  <c r="K3120" i="3"/>
  <c r="E3120" i="3"/>
  <c r="J3120" i="3"/>
  <c r="J3122" i="3"/>
  <c r="F3122" i="3"/>
  <c r="K3122" i="3"/>
  <c r="E3122" i="3"/>
  <c r="I3122" i="3"/>
  <c r="H3122" i="3"/>
  <c r="L3122" i="3"/>
  <c r="G3122" i="3"/>
  <c r="L3124" i="3"/>
  <c r="H3124" i="3"/>
  <c r="G3124" i="3"/>
  <c r="J3124" i="3"/>
  <c r="K3124" i="3"/>
  <c r="F3124" i="3"/>
  <c r="E3124" i="3"/>
  <c r="I3124" i="3"/>
  <c r="J3126" i="3"/>
  <c r="F3126" i="3"/>
  <c r="I3126" i="3"/>
  <c r="G3126" i="3"/>
  <c r="H3126" i="3"/>
  <c r="L3126" i="3"/>
  <c r="E3126" i="3"/>
  <c r="K3126" i="3"/>
  <c r="L3128" i="3"/>
  <c r="H3128" i="3"/>
  <c r="K3128" i="3"/>
  <c r="F3128" i="3"/>
  <c r="I3128" i="3"/>
  <c r="J3128" i="3"/>
  <c r="E3128" i="3"/>
  <c r="G3128" i="3"/>
  <c r="J3130" i="3"/>
  <c r="F3130" i="3"/>
  <c r="H3130" i="3"/>
  <c r="E3130" i="3"/>
  <c r="L3130" i="3"/>
  <c r="G3130" i="3"/>
  <c r="K3130" i="3"/>
  <c r="I3130" i="3"/>
  <c r="L3132" i="3"/>
  <c r="H3132" i="3"/>
  <c r="J3132" i="3"/>
  <c r="E3132" i="3"/>
  <c r="I3132" i="3"/>
  <c r="G3132" i="3"/>
  <c r="F3132" i="3"/>
  <c r="K3132" i="3"/>
  <c r="J3134" i="3"/>
  <c r="F3134" i="3"/>
  <c r="L3134" i="3"/>
  <c r="G3134" i="3"/>
  <c r="I3134" i="3"/>
  <c r="K3134" i="3"/>
  <c r="E3134" i="3"/>
  <c r="H3134" i="3"/>
  <c r="L3136" i="3"/>
  <c r="H3136" i="3"/>
  <c r="I3136" i="3"/>
  <c r="F3136" i="3"/>
  <c r="G3136" i="3"/>
  <c r="K3136" i="3"/>
  <c r="E3136" i="3"/>
  <c r="J3136" i="3"/>
  <c r="J3138" i="3"/>
  <c r="F3138" i="3"/>
  <c r="K3138" i="3"/>
  <c r="E3138" i="3"/>
  <c r="I3138" i="3"/>
  <c r="H3138" i="3"/>
  <c r="G3138" i="3"/>
  <c r="L3138" i="3"/>
  <c r="L3140" i="3"/>
  <c r="H3140" i="3"/>
  <c r="G3140" i="3"/>
  <c r="J3140" i="3"/>
  <c r="K3140" i="3"/>
  <c r="F3140" i="3"/>
  <c r="E3140" i="3"/>
  <c r="I3140" i="3"/>
  <c r="J3142" i="3"/>
  <c r="F3142" i="3"/>
  <c r="I3142" i="3"/>
  <c r="L3142" i="3"/>
  <c r="H3142" i="3"/>
  <c r="G3142" i="3"/>
  <c r="K3142" i="3"/>
  <c r="E3142" i="3"/>
  <c r="L3144" i="3"/>
  <c r="H3144" i="3"/>
  <c r="K3144" i="3"/>
  <c r="F3144" i="3"/>
  <c r="I3144" i="3"/>
  <c r="J3144" i="3"/>
  <c r="E3144" i="3"/>
  <c r="G3144" i="3"/>
  <c r="J3146" i="3"/>
  <c r="F3146" i="3"/>
  <c r="H3146" i="3"/>
  <c r="E3146" i="3"/>
  <c r="L3146" i="3"/>
  <c r="G3146" i="3"/>
  <c r="K3146" i="3"/>
  <c r="I3146" i="3"/>
  <c r="L3148" i="3"/>
  <c r="H3148" i="3"/>
  <c r="J3148" i="3"/>
  <c r="E3148" i="3"/>
  <c r="I3148" i="3"/>
  <c r="G3148" i="3"/>
  <c r="K3148" i="3"/>
  <c r="F3148" i="3"/>
  <c r="J3150" i="3"/>
  <c r="F3150" i="3"/>
  <c r="L3150" i="3"/>
  <c r="G3150" i="3"/>
  <c r="I3150" i="3"/>
  <c r="K3150" i="3"/>
  <c r="E3150" i="3"/>
  <c r="H3150" i="3"/>
  <c r="L3152" i="3"/>
  <c r="H3152" i="3"/>
  <c r="I3152" i="3"/>
  <c r="F3152" i="3"/>
  <c r="G3152" i="3"/>
  <c r="K3152" i="3"/>
  <c r="E3152" i="3"/>
  <c r="J3152" i="3"/>
  <c r="J3154" i="3"/>
  <c r="F3154" i="3"/>
  <c r="K3154" i="3"/>
  <c r="E3154" i="3"/>
  <c r="I3154" i="3"/>
  <c r="H3154" i="3"/>
  <c r="L3154" i="3"/>
  <c r="G3154" i="3"/>
  <c r="L3156" i="3"/>
  <c r="H3156" i="3"/>
  <c r="G3156" i="3"/>
  <c r="J3156" i="3"/>
  <c r="K3156" i="3"/>
  <c r="F3156" i="3"/>
  <c r="E3156" i="3"/>
  <c r="I3156" i="3"/>
  <c r="J3158" i="3"/>
  <c r="F3158" i="3"/>
  <c r="I3158" i="3"/>
  <c r="G3158" i="3"/>
  <c r="H3158" i="3"/>
  <c r="L3158" i="3"/>
  <c r="E3158" i="3"/>
  <c r="K3158" i="3"/>
  <c r="L3160" i="3"/>
  <c r="H3160" i="3"/>
  <c r="K3160" i="3"/>
  <c r="F3160" i="3"/>
  <c r="J3160" i="3"/>
  <c r="E3160" i="3"/>
  <c r="I3160" i="3"/>
  <c r="G3160" i="3"/>
  <c r="J3162" i="3"/>
  <c r="F3162" i="3"/>
  <c r="H3162" i="3"/>
  <c r="K3162" i="3"/>
  <c r="L3162" i="3"/>
  <c r="G3162" i="3"/>
  <c r="E3162" i="3"/>
  <c r="I3162" i="3"/>
  <c r="L3164" i="3"/>
  <c r="H3164" i="3"/>
  <c r="J3164" i="3"/>
  <c r="E3164" i="3"/>
  <c r="G3164" i="3"/>
  <c r="I3164" i="3"/>
  <c r="K3164" i="3"/>
  <c r="F3164" i="3"/>
  <c r="J3166" i="3"/>
  <c r="F3166" i="3"/>
  <c r="L3166" i="3"/>
  <c r="G3166" i="3"/>
  <c r="K3166" i="3"/>
  <c r="E3166" i="3"/>
  <c r="I3166" i="3"/>
  <c r="H3166" i="3"/>
  <c r="L3168" i="3"/>
  <c r="H3168" i="3"/>
  <c r="I3168" i="3"/>
  <c r="K3168" i="3"/>
  <c r="G3168" i="3"/>
  <c r="F3168" i="3"/>
  <c r="J3168" i="3"/>
  <c r="E3168" i="3"/>
  <c r="J3170" i="3"/>
  <c r="F3170" i="3"/>
  <c r="K3170" i="3"/>
  <c r="E3170" i="3"/>
  <c r="H3170" i="3"/>
  <c r="I3170" i="3"/>
  <c r="G3170" i="3"/>
  <c r="L3170" i="3"/>
  <c r="L3172" i="3"/>
  <c r="H3172" i="3"/>
  <c r="G3172" i="3"/>
  <c r="E3172" i="3"/>
  <c r="K3172" i="3"/>
  <c r="F3172" i="3"/>
  <c r="J3172" i="3"/>
  <c r="I3172" i="3"/>
  <c r="J3174" i="3"/>
  <c r="F3174" i="3"/>
  <c r="I3174" i="3"/>
  <c r="L3174" i="3"/>
  <c r="H3174" i="3"/>
  <c r="G3174" i="3"/>
  <c r="K3174" i="3"/>
  <c r="E3174" i="3"/>
  <c r="L3176" i="3"/>
  <c r="H3176" i="3"/>
  <c r="K3176" i="3"/>
  <c r="F3176" i="3"/>
  <c r="I3176" i="3"/>
  <c r="J3176" i="3"/>
  <c r="E3176" i="3"/>
  <c r="G3176" i="3"/>
  <c r="J3178" i="3"/>
  <c r="F3178" i="3"/>
  <c r="H3178" i="3"/>
  <c r="E3178" i="3"/>
  <c r="L3178" i="3"/>
  <c r="G3178" i="3"/>
  <c r="K3178" i="3"/>
  <c r="I3178" i="3"/>
  <c r="L3180" i="3"/>
  <c r="H3180" i="3"/>
  <c r="J3180" i="3"/>
  <c r="E3180" i="3"/>
  <c r="G3180" i="3"/>
  <c r="I3180" i="3"/>
  <c r="K3180" i="3"/>
  <c r="F3180" i="3"/>
  <c r="J3182" i="3"/>
  <c r="F3182" i="3"/>
  <c r="L3182" i="3"/>
  <c r="G3182" i="3"/>
  <c r="K3182" i="3"/>
  <c r="E3182" i="3"/>
  <c r="I3182" i="3"/>
  <c r="H3182" i="3"/>
  <c r="L3184" i="3"/>
  <c r="H3184" i="3"/>
  <c r="I3184" i="3"/>
  <c r="K3184" i="3"/>
  <c r="G3184" i="3"/>
  <c r="F3184" i="3"/>
  <c r="E3184" i="3"/>
  <c r="J3184" i="3"/>
  <c r="J3186" i="3"/>
  <c r="F3186" i="3"/>
  <c r="K3186" i="3"/>
  <c r="E3186" i="3"/>
  <c r="H3186" i="3"/>
  <c r="I3186" i="3"/>
  <c r="L3186" i="3"/>
  <c r="G3186" i="3"/>
  <c r="L3188" i="3"/>
  <c r="H3188" i="3"/>
  <c r="G3188" i="3"/>
  <c r="E3188" i="3"/>
  <c r="K3188" i="3"/>
  <c r="F3188" i="3"/>
  <c r="J3188" i="3"/>
  <c r="I3188" i="3"/>
  <c r="J3190" i="3"/>
  <c r="F3190" i="3"/>
  <c r="I3190" i="3"/>
  <c r="L3190" i="3"/>
  <c r="H3190" i="3"/>
  <c r="G3190" i="3"/>
  <c r="K3190" i="3"/>
  <c r="E3190" i="3"/>
  <c r="L3192" i="3"/>
  <c r="H3192" i="3"/>
  <c r="K3192" i="3"/>
  <c r="F3192" i="3"/>
  <c r="J3192" i="3"/>
  <c r="E3192" i="3"/>
  <c r="I3192" i="3"/>
  <c r="G3192" i="3"/>
  <c r="J3194" i="3"/>
  <c r="F3194" i="3"/>
  <c r="H3194" i="3"/>
  <c r="K3194" i="3"/>
  <c r="L3194" i="3"/>
  <c r="G3194" i="3"/>
  <c r="E3194" i="3"/>
  <c r="I3194" i="3"/>
  <c r="L3196" i="3"/>
  <c r="H3196" i="3"/>
  <c r="J3196" i="3"/>
  <c r="E3196" i="3"/>
  <c r="G3196" i="3"/>
  <c r="I3196" i="3"/>
  <c r="F3196" i="3"/>
  <c r="K3196" i="3"/>
  <c r="J3198" i="3"/>
  <c r="F3198" i="3"/>
  <c r="L3198" i="3"/>
  <c r="G3198" i="3"/>
  <c r="K3198" i="3"/>
  <c r="E3198" i="3"/>
  <c r="I3198" i="3"/>
  <c r="H3198" i="3"/>
  <c r="L3200" i="3"/>
  <c r="H3200" i="3"/>
  <c r="I3200" i="3"/>
  <c r="K3200" i="3"/>
  <c r="G3200" i="3"/>
  <c r="F3200" i="3"/>
  <c r="E3200" i="3"/>
  <c r="J3200" i="3"/>
  <c r="J3202" i="3"/>
  <c r="F3202" i="3"/>
  <c r="K3202" i="3"/>
  <c r="E3202" i="3"/>
  <c r="H3202" i="3"/>
  <c r="I3202" i="3"/>
  <c r="G3202" i="3"/>
  <c r="L3202" i="3"/>
  <c r="L3204" i="3"/>
  <c r="H3204" i="3"/>
  <c r="G3204" i="3"/>
  <c r="E3204" i="3"/>
  <c r="K3204" i="3"/>
  <c r="F3204" i="3"/>
  <c r="J3204" i="3"/>
  <c r="I3204" i="3"/>
  <c r="I3209" i="3"/>
  <c r="E3209" i="3"/>
  <c r="J3209" i="3"/>
  <c r="G3209" i="3"/>
  <c r="H3209" i="3"/>
  <c r="L3209" i="3"/>
  <c r="F3209" i="3"/>
  <c r="K3209" i="3"/>
  <c r="I3217" i="3"/>
  <c r="E3217" i="3"/>
  <c r="L3217" i="3"/>
  <c r="G3217" i="3"/>
  <c r="K3217" i="3"/>
  <c r="F3217" i="3"/>
  <c r="J3217" i="3"/>
  <c r="H3217" i="3"/>
  <c r="I3225" i="3"/>
  <c r="E3225" i="3"/>
  <c r="J3225" i="3"/>
  <c r="G3225" i="3"/>
  <c r="H3225" i="3"/>
  <c r="L3225" i="3"/>
  <c r="K3225" i="3"/>
  <c r="F3225" i="3"/>
  <c r="I3233" i="3"/>
  <c r="E3233" i="3"/>
  <c r="L3233" i="3"/>
  <c r="G3233" i="3"/>
  <c r="K3233" i="3"/>
  <c r="F3233" i="3"/>
  <c r="J3233" i="3"/>
  <c r="H3233" i="3"/>
  <c r="I3241" i="3"/>
  <c r="E3241" i="3"/>
  <c r="J3241" i="3"/>
  <c r="L3241" i="3"/>
  <c r="H3241" i="3"/>
  <c r="G3241" i="3"/>
  <c r="F3241" i="3"/>
  <c r="K3241" i="3"/>
  <c r="I3249" i="3"/>
  <c r="E3249" i="3"/>
  <c r="L3249" i="3"/>
  <c r="G3249" i="3"/>
  <c r="J3249" i="3"/>
  <c r="K3249" i="3"/>
  <c r="F3249" i="3"/>
  <c r="H3249" i="3"/>
  <c r="I3257" i="3"/>
  <c r="E3257" i="3"/>
  <c r="J3257" i="3"/>
  <c r="G3257" i="3"/>
  <c r="H3257" i="3"/>
  <c r="L3257" i="3"/>
  <c r="K3257" i="3"/>
  <c r="F3257" i="3"/>
  <c r="I3265" i="3"/>
  <c r="E3265" i="3"/>
  <c r="L3265" i="3"/>
  <c r="G3265" i="3"/>
  <c r="K3265" i="3"/>
  <c r="F3265" i="3"/>
  <c r="J3265" i="3"/>
  <c r="H3265" i="3"/>
  <c r="I3273" i="3"/>
  <c r="E3273" i="3"/>
  <c r="J3273" i="3"/>
  <c r="L3273" i="3"/>
  <c r="H3273" i="3"/>
  <c r="G3273" i="3"/>
  <c r="K3273" i="3"/>
  <c r="F3273" i="3"/>
  <c r="I3281" i="3"/>
  <c r="E3281" i="3"/>
  <c r="L3281" i="3"/>
  <c r="G3281" i="3"/>
  <c r="J3281" i="3"/>
  <c r="K3281" i="3"/>
  <c r="F3281" i="3"/>
  <c r="H3281" i="3"/>
  <c r="I3289" i="3"/>
  <c r="E3289" i="3"/>
  <c r="J3289" i="3"/>
  <c r="G3289" i="3"/>
  <c r="H3289" i="3"/>
  <c r="L3289" i="3"/>
  <c r="K3289" i="3"/>
  <c r="F3289" i="3"/>
  <c r="I3297" i="3"/>
  <c r="E3297" i="3"/>
  <c r="L3297" i="3"/>
  <c r="G3297" i="3"/>
  <c r="K3297" i="3"/>
  <c r="F3297" i="3"/>
  <c r="J3297" i="3"/>
  <c r="H3297" i="3"/>
  <c r="I3305" i="3"/>
  <c r="E3305" i="3"/>
  <c r="J3305" i="3"/>
  <c r="L3305" i="3"/>
  <c r="H3305" i="3"/>
  <c r="G3305" i="3"/>
  <c r="F3305" i="3"/>
  <c r="K3305" i="3"/>
  <c r="I3313" i="3"/>
  <c r="E3313" i="3"/>
  <c r="L3313" i="3"/>
  <c r="G3313" i="3"/>
  <c r="J3313" i="3"/>
  <c r="K3313" i="3"/>
  <c r="F3313" i="3"/>
  <c r="H3313" i="3"/>
  <c r="J3321" i="3"/>
  <c r="F3321" i="3"/>
  <c r="L3321" i="3"/>
  <c r="I3321" i="3"/>
  <c r="E3321" i="3"/>
  <c r="H3321" i="3"/>
  <c r="G3321" i="3"/>
  <c r="K3321" i="3"/>
  <c r="J3329" i="3"/>
  <c r="F3329" i="3"/>
  <c r="L3329" i="3"/>
  <c r="I3329" i="3"/>
  <c r="E3329" i="3"/>
  <c r="H3329" i="3"/>
  <c r="G3329" i="3"/>
  <c r="K3329" i="3"/>
  <c r="J3337" i="3"/>
  <c r="F3337" i="3"/>
  <c r="L3337" i="3"/>
  <c r="I3337" i="3"/>
  <c r="E3337" i="3"/>
  <c r="H3337" i="3"/>
  <c r="G3337" i="3"/>
  <c r="K3337" i="3"/>
  <c r="J3345" i="3"/>
  <c r="F3345" i="3"/>
  <c r="L3345" i="3"/>
  <c r="I3345" i="3"/>
  <c r="E3345" i="3"/>
  <c r="H3345" i="3"/>
  <c r="K3345" i="3"/>
  <c r="G3345" i="3"/>
  <c r="J3353" i="3"/>
  <c r="F3353" i="3"/>
  <c r="L3353" i="3"/>
  <c r="I3353" i="3"/>
  <c r="E3353" i="3"/>
  <c r="H3353" i="3"/>
  <c r="G3353" i="3"/>
  <c r="K3353" i="3"/>
  <c r="J3361" i="3"/>
  <c r="F3361" i="3"/>
  <c r="L3361" i="3"/>
  <c r="I3361" i="3"/>
  <c r="E3361" i="3"/>
  <c r="H3361" i="3"/>
  <c r="K3361" i="3"/>
  <c r="G3361" i="3"/>
  <c r="J3365" i="3"/>
  <c r="F3365" i="3"/>
  <c r="H3365" i="3"/>
  <c r="I3365" i="3"/>
  <c r="E3365" i="3"/>
  <c r="L3365" i="3"/>
  <c r="K3365" i="3"/>
  <c r="G3365" i="3"/>
  <c r="J3369" i="3"/>
  <c r="F3369" i="3"/>
  <c r="L3369" i="3"/>
  <c r="I3369" i="3"/>
  <c r="E3369" i="3"/>
  <c r="H3369" i="3"/>
  <c r="G3369" i="3"/>
  <c r="K3369" i="3"/>
  <c r="J3373" i="3"/>
  <c r="F3373" i="3"/>
  <c r="H3373" i="3"/>
  <c r="I3373" i="3"/>
  <c r="E3373" i="3"/>
  <c r="L3373" i="3"/>
  <c r="K3373" i="3"/>
  <c r="G3373" i="3"/>
  <c r="J3377" i="3"/>
  <c r="F3377" i="3"/>
  <c r="L3377" i="3"/>
  <c r="I3377" i="3"/>
  <c r="E3377" i="3"/>
  <c r="H3377" i="3"/>
  <c r="G3377" i="3"/>
  <c r="K3377" i="3"/>
  <c r="J3381" i="3"/>
  <c r="F3381" i="3"/>
  <c r="H3381" i="3"/>
  <c r="I3381" i="3"/>
  <c r="E3381" i="3"/>
  <c r="L3381" i="3"/>
  <c r="K3381" i="3"/>
  <c r="G3381" i="3"/>
  <c r="J3385" i="3"/>
  <c r="F3385" i="3"/>
  <c r="L3385" i="3"/>
  <c r="I3385" i="3"/>
  <c r="E3385" i="3"/>
  <c r="H3385" i="3"/>
  <c r="G3385" i="3"/>
  <c r="K3385" i="3"/>
  <c r="J3389" i="3"/>
  <c r="F3389" i="3"/>
  <c r="H3389" i="3"/>
  <c r="I3389" i="3"/>
  <c r="E3389" i="3"/>
  <c r="L3389" i="3"/>
  <c r="K3389" i="3"/>
  <c r="G3389" i="3"/>
  <c r="J3393" i="3"/>
  <c r="F3393" i="3"/>
  <c r="L3393" i="3"/>
  <c r="I3393" i="3"/>
  <c r="E3393" i="3"/>
  <c r="H3393" i="3"/>
  <c r="K3393" i="3"/>
  <c r="G3393" i="3"/>
  <c r="J3397" i="3"/>
  <c r="F3397" i="3"/>
  <c r="H3397" i="3"/>
  <c r="I3397" i="3"/>
  <c r="E3397" i="3"/>
  <c r="L3397" i="3"/>
  <c r="K3397" i="3"/>
  <c r="G3397" i="3"/>
  <c r="J3401" i="3"/>
  <c r="F3401" i="3"/>
  <c r="L3401" i="3"/>
  <c r="I3401" i="3"/>
  <c r="E3401" i="3"/>
  <c r="H3401" i="3"/>
  <c r="G3401" i="3"/>
  <c r="K3401" i="3"/>
  <c r="J3405" i="3"/>
  <c r="F3405" i="3"/>
  <c r="H3405" i="3"/>
  <c r="I3405" i="3"/>
  <c r="E3405" i="3"/>
  <c r="L3405" i="3"/>
  <c r="K3405" i="3"/>
  <c r="G3405" i="3"/>
  <c r="J3409" i="3"/>
  <c r="F3409" i="3"/>
  <c r="L3409" i="3"/>
  <c r="I3409" i="3"/>
  <c r="E3409" i="3"/>
  <c r="H3409" i="3"/>
  <c r="G3409" i="3"/>
  <c r="K3409" i="3"/>
  <c r="J3413" i="3"/>
  <c r="F3413" i="3"/>
  <c r="H3413" i="3"/>
  <c r="I3413" i="3"/>
  <c r="E3413" i="3"/>
  <c r="L3413" i="3"/>
  <c r="K3413" i="3"/>
  <c r="G3413" i="3"/>
  <c r="J3417" i="3"/>
  <c r="F3417" i="3"/>
  <c r="L3417" i="3"/>
  <c r="I3417" i="3"/>
  <c r="E3417" i="3"/>
  <c r="H3417" i="3"/>
  <c r="G3417" i="3"/>
  <c r="K3417" i="3"/>
  <c r="J3421" i="3"/>
  <c r="F3421" i="3"/>
  <c r="H3421" i="3"/>
  <c r="I3421" i="3"/>
  <c r="E3421" i="3"/>
  <c r="L3421" i="3"/>
  <c r="K3421" i="3"/>
  <c r="G3421" i="3"/>
  <c r="J3425" i="3"/>
  <c r="F3425" i="3"/>
  <c r="L3425" i="3"/>
  <c r="I3425" i="3"/>
  <c r="E3425" i="3"/>
  <c r="H3425" i="3"/>
  <c r="K3425" i="3"/>
  <c r="G3425" i="3"/>
  <c r="J3429" i="3"/>
  <c r="F3429" i="3"/>
  <c r="H3429" i="3"/>
  <c r="I3429" i="3"/>
  <c r="E3429" i="3"/>
  <c r="L3429" i="3"/>
  <c r="G3429" i="3"/>
  <c r="K3429" i="3"/>
  <c r="J3433" i="3"/>
  <c r="F3433" i="3"/>
  <c r="L3433" i="3"/>
  <c r="I3433" i="3"/>
  <c r="E3433" i="3"/>
  <c r="H3433" i="3"/>
  <c r="G3433" i="3"/>
  <c r="K3433" i="3"/>
  <c r="J3437" i="3"/>
  <c r="F3437" i="3"/>
  <c r="H3437" i="3"/>
  <c r="I3437" i="3"/>
  <c r="E3437" i="3"/>
  <c r="L3437" i="3"/>
  <c r="K3437" i="3"/>
  <c r="G3437" i="3"/>
  <c r="J3441" i="3"/>
  <c r="F3441" i="3"/>
  <c r="L3441" i="3"/>
  <c r="I3441" i="3"/>
  <c r="E3441" i="3"/>
  <c r="H3441" i="3"/>
  <c r="K3441" i="3"/>
  <c r="G3441" i="3"/>
  <c r="J3445" i="3"/>
  <c r="F3445" i="3"/>
  <c r="H3445" i="3"/>
  <c r="I3445" i="3"/>
  <c r="E3445" i="3"/>
  <c r="L3445" i="3"/>
  <c r="K3445" i="3"/>
  <c r="G3445" i="3"/>
  <c r="J3449" i="3"/>
  <c r="F3449" i="3"/>
  <c r="L3449" i="3"/>
  <c r="H3449" i="3"/>
  <c r="I3449" i="3"/>
  <c r="E3449" i="3"/>
  <c r="G3449" i="3"/>
  <c r="K3449" i="3"/>
  <c r="J3453" i="3"/>
  <c r="F3453" i="3"/>
  <c r="L3453" i="3"/>
  <c r="H3453" i="3"/>
  <c r="I3453" i="3"/>
  <c r="E3453" i="3"/>
  <c r="K3453" i="3"/>
  <c r="G3453" i="3"/>
  <c r="J3457" i="3"/>
  <c r="F3457" i="3"/>
  <c r="L3457" i="3"/>
  <c r="I3457" i="3"/>
  <c r="E3457" i="3"/>
  <c r="H3457" i="3"/>
  <c r="K3457" i="3"/>
  <c r="G3457" i="3"/>
  <c r="J3461" i="3"/>
  <c r="F3461" i="3"/>
  <c r="H3461" i="3"/>
  <c r="I3461" i="3"/>
  <c r="E3461" i="3"/>
  <c r="L3461" i="3"/>
  <c r="G3461" i="3"/>
  <c r="K3461" i="3"/>
  <c r="J3465" i="3"/>
  <c r="F3465" i="3"/>
  <c r="L3465" i="3"/>
  <c r="I3465" i="3"/>
  <c r="E3465" i="3"/>
  <c r="H3465" i="3"/>
  <c r="G3465" i="3"/>
  <c r="K3465" i="3"/>
  <c r="J3469" i="3"/>
  <c r="F3469" i="3"/>
  <c r="H3469" i="3"/>
  <c r="I3469" i="3"/>
  <c r="E3469" i="3"/>
  <c r="L3469" i="3"/>
  <c r="K3469" i="3"/>
  <c r="G3469" i="3"/>
  <c r="J3473" i="3"/>
  <c r="F3473" i="3"/>
  <c r="L3473" i="3"/>
  <c r="I3473" i="3"/>
  <c r="E3473" i="3"/>
  <c r="H3473" i="3"/>
  <c r="K3473" i="3"/>
  <c r="G3473" i="3"/>
  <c r="J3477" i="3"/>
  <c r="F3477" i="3"/>
  <c r="H3477" i="3"/>
  <c r="I3477" i="3"/>
  <c r="E3477" i="3"/>
  <c r="L3477" i="3"/>
  <c r="K3477" i="3"/>
  <c r="G3477" i="3"/>
  <c r="J3481" i="3"/>
  <c r="F3481" i="3"/>
  <c r="L3481" i="3"/>
  <c r="I3481" i="3"/>
  <c r="E3481" i="3"/>
  <c r="H3481" i="3"/>
  <c r="G3481" i="3"/>
  <c r="K3481" i="3"/>
  <c r="J3485" i="3"/>
  <c r="F3485" i="3"/>
  <c r="H3485" i="3"/>
  <c r="I3485" i="3"/>
  <c r="E3485" i="3"/>
  <c r="L3485" i="3"/>
  <c r="K3485" i="3"/>
  <c r="G3485" i="3"/>
  <c r="K3490" i="3"/>
  <c r="G3490" i="3"/>
  <c r="E3490" i="3"/>
  <c r="J3490" i="3"/>
  <c r="F3490" i="3"/>
  <c r="I3490" i="3"/>
  <c r="H3490" i="3"/>
  <c r="L3490" i="3"/>
  <c r="K3498" i="3"/>
  <c r="G3498" i="3"/>
  <c r="E3498" i="3"/>
  <c r="J3498" i="3"/>
  <c r="F3498" i="3"/>
  <c r="I3498" i="3"/>
  <c r="L3498" i="3"/>
  <c r="H3498" i="3"/>
  <c r="K3506" i="3"/>
  <c r="G3506" i="3"/>
  <c r="E3506" i="3"/>
  <c r="J3506" i="3"/>
  <c r="F3506" i="3"/>
  <c r="I3506" i="3"/>
  <c r="H3506" i="3"/>
  <c r="L3506" i="3"/>
  <c r="K3514" i="3"/>
  <c r="G3514" i="3"/>
  <c r="E3514" i="3"/>
  <c r="J3514" i="3"/>
  <c r="F3514" i="3"/>
  <c r="I3514" i="3"/>
  <c r="L3514" i="3"/>
  <c r="H3514" i="3"/>
  <c r="K3522" i="3"/>
  <c r="G3522" i="3"/>
  <c r="E3522" i="3"/>
  <c r="J3522" i="3"/>
  <c r="F3522" i="3"/>
  <c r="I3522" i="3"/>
  <c r="H3522" i="3"/>
  <c r="L3522" i="3"/>
  <c r="K3530" i="3"/>
  <c r="G3530" i="3"/>
  <c r="E3530" i="3"/>
  <c r="J3530" i="3"/>
  <c r="F3530" i="3"/>
  <c r="I3530" i="3"/>
  <c r="L3530" i="3"/>
  <c r="H3530" i="3"/>
  <c r="K3538" i="3"/>
  <c r="G3538" i="3"/>
  <c r="E3538" i="3"/>
  <c r="J3538" i="3"/>
  <c r="F3538" i="3"/>
  <c r="I3538" i="3"/>
  <c r="H3538" i="3"/>
  <c r="L3538" i="3"/>
  <c r="K3546" i="3"/>
  <c r="G3546" i="3"/>
  <c r="J3546" i="3"/>
  <c r="F3546" i="3"/>
  <c r="I3546" i="3"/>
  <c r="E3546" i="3"/>
  <c r="L3546" i="3"/>
  <c r="H3546" i="3"/>
  <c r="K3554" i="3"/>
  <c r="G3554" i="3"/>
  <c r="E3554" i="3"/>
  <c r="J3554" i="3"/>
  <c r="F3554" i="3"/>
  <c r="I3554" i="3"/>
  <c r="H3554" i="3"/>
  <c r="L3554" i="3"/>
  <c r="K3562" i="3"/>
  <c r="G3562" i="3"/>
  <c r="E3562" i="3"/>
  <c r="J3562" i="3"/>
  <c r="F3562" i="3"/>
  <c r="I3562" i="3"/>
  <c r="L3562" i="3"/>
  <c r="H3562" i="3"/>
  <c r="K3570" i="3"/>
  <c r="G3570" i="3"/>
  <c r="I3570" i="3"/>
  <c r="J3570" i="3"/>
  <c r="F3570" i="3"/>
  <c r="E3570" i="3"/>
  <c r="H3570" i="3"/>
  <c r="L3570" i="3"/>
  <c r="K3578" i="3"/>
  <c r="G3578" i="3"/>
  <c r="E3578" i="3"/>
  <c r="J3578" i="3"/>
  <c r="F3578" i="3"/>
  <c r="I3578" i="3"/>
  <c r="H3578" i="3"/>
  <c r="L3578" i="3"/>
  <c r="K3586" i="3"/>
  <c r="G3586" i="3"/>
  <c r="E3586" i="3"/>
  <c r="J3586" i="3"/>
  <c r="F3586" i="3"/>
  <c r="I3586" i="3"/>
  <c r="H3586" i="3"/>
  <c r="L3586" i="3"/>
  <c r="K3594" i="3"/>
  <c r="G3594" i="3"/>
  <c r="E3594" i="3"/>
  <c r="J3594" i="3"/>
  <c r="F3594" i="3"/>
  <c r="I3594" i="3"/>
  <c r="L3594" i="3"/>
  <c r="H3594" i="3"/>
  <c r="K3602" i="3"/>
  <c r="G3602" i="3"/>
  <c r="E3602" i="3"/>
  <c r="J3602" i="3"/>
  <c r="F3602" i="3"/>
  <c r="I3602" i="3"/>
  <c r="H3602" i="3"/>
  <c r="L3602" i="3"/>
  <c r="K3610" i="3"/>
  <c r="G3610" i="3"/>
  <c r="E3610" i="3"/>
  <c r="J3610" i="3"/>
  <c r="F3610" i="3"/>
  <c r="I3610" i="3"/>
  <c r="L3610" i="3"/>
  <c r="H3610" i="3"/>
  <c r="K3618" i="3"/>
  <c r="G3618" i="3"/>
  <c r="E3618" i="3"/>
  <c r="J3618" i="3"/>
  <c r="F3618" i="3"/>
  <c r="I3618" i="3"/>
  <c r="H3618" i="3"/>
  <c r="L3618" i="3"/>
  <c r="K3626" i="3"/>
  <c r="G3626" i="3"/>
  <c r="E3626" i="3"/>
  <c r="J3626" i="3"/>
  <c r="F3626" i="3"/>
  <c r="I3626" i="3"/>
  <c r="L3626" i="3"/>
  <c r="H3626" i="3"/>
  <c r="K3634" i="3"/>
  <c r="G3634" i="3"/>
  <c r="E3634" i="3"/>
  <c r="J3634" i="3"/>
  <c r="F3634" i="3"/>
  <c r="I3634" i="3"/>
  <c r="H3634" i="3"/>
  <c r="L3634" i="3"/>
  <c r="K3642" i="3"/>
  <c r="G3642" i="3"/>
  <c r="E3642" i="3"/>
  <c r="J3642" i="3"/>
  <c r="F3642" i="3"/>
  <c r="I3642" i="3"/>
  <c r="H3642" i="3"/>
  <c r="L3642" i="3"/>
  <c r="K3650" i="3"/>
  <c r="G3650" i="3"/>
  <c r="E3650" i="3"/>
  <c r="J3650" i="3"/>
  <c r="F3650" i="3"/>
  <c r="I3650" i="3"/>
  <c r="H3650" i="3"/>
  <c r="L3650" i="3"/>
  <c r="K3658" i="3"/>
  <c r="G3658" i="3"/>
  <c r="E3658" i="3"/>
  <c r="J3658" i="3"/>
  <c r="F3658" i="3"/>
  <c r="I3658" i="3"/>
  <c r="L3658" i="3"/>
  <c r="H3658" i="3"/>
  <c r="K3666" i="3"/>
  <c r="G3666" i="3"/>
  <c r="E3666" i="3"/>
  <c r="J3666" i="3"/>
  <c r="F3666" i="3"/>
  <c r="I3666" i="3"/>
  <c r="H3666" i="3"/>
  <c r="L3666" i="3"/>
  <c r="K3674" i="3"/>
  <c r="G3674" i="3"/>
  <c r="E3674" i="3"/>
  <c r="J3674" i="3"/>
  <c r="F3674" i="3"/>
  <c r="I3674" i="3"/>
  <c r="H3674" i="3"/>
  <c r="L3674" i="3"/>
  <c r="K3682" i="3"/>
  <c r="G3682" i="3"/>
  <c r="E3682" i="3"/>
  <c r="J3682" i="3"/>
  <c r="F3682" i="3"/>
  <c r="I3682" i="3"/>
  <c r="H3682" i="3"/>
  <c r="L3682" i="3"/>
  <c r="K3690" i="3"/>
  <c r="G3690" i="3"/>
  <c r="E3690" i="3"/>
  <c r="J3690" i="3"/>
  <c r="F3690" i="3"/>
  <c r="I3690" i="3"/>
  <c r="L3690" i="3"/>
  <c r="H3690" i="3"/>
  <c r="K3698" i="3"/>
  <c r="G3698" i="3"/>
  <c r="E3698" i="3"/>
  <c r="J3698" i="3"/>
  <c r="F3698" i="3"/>
  <c r="I3698" i="3"/>
  <c r="H3698" i="3"/>
  <c r="L3698" i="3"/>
  <c r="K3706" i="3"/>
  <c r="G3706" i="3"/>
  <c r="E3706" i="3"/>
  <c r="J3706" i="3"/>
  <c r="F3706" i="3"/>
  <c r="I3706" i="3"/>
  <c r="L3706" i="3"/>
  <c r="H3706" i="3"/>
  <c r="K3714" i="3"/>
  <c r="G3714" i="3"/>
  <c r="E3714" i="3"/>
  <c r="J3714" i="3"/>
  <c r="F3714" i="3"/>
  <c r="I3714" i="3"/>
  <c r="H3714" i="3"/>
  <c r="L3714" i="3"/>
  <c r="K3722" i="3"/>
  <c r="G3722" i="3"/>
  <c r="E3722" i="3"/>
  <c r="J3722" i="3"/>
  <c r="F3722" i="3"/>
  <c r="I3722" i="3"/>
  <c r="L3722" i="3"/>
  <c r="H3722" i="3"/>
  <c r="K3730" i="3"/>
  <c r="G3730" i="3"/>
  <c r="I3730" i="3"/>
  <c r="J3730" i="3"/>
  <c r="F3730" i="3"/>
  <c r="E3730" i="3"/>
  <c r="H3730" i="3"/>
  <c r="L3730" i="3"/>
  <c r="K3738" i="3"/>
  <c r="G3738" i="3"/>
  <c r="I3738" i="3"/>
  <c r="J3738" i="3"/>
  <c r="F3738" i="3"/>
  <c r="E3738" i="3"/>
  <c r="L3738" i="3"/>
  <c r="H3738" i="3"/>
  <c r="K3207" i="3"/>
  <c r="G3207" i="3"/>
  <c r="H3207" i="3"/>
  <c r="J3207" i="3"/>
  <c r="L3207" i="3"/>
  <c r="F3207" i="3"/>
  <c r="E3207" i="3"/>
  <c r="I3207" i="3"/>
  <c r="K3215" i="3"/>
  <c r="G3215" i="3"/>
  <c r="J3215" i="3"/>
  <c r="E3215" i="3"/>
  <c r="H3215" i="3"/>
  <c r="I3215" i="3"/>
  <c r="F3215" i="3"/>
  <c r="L3215" i="3"/>
  <c r="K3223" i="3"/>
  <c r="G3223" i="3"/>
  <c r="H3223" i="3"/>
  <c r="L3223" i="3"/>
  <c r="F3223" i="3"/>
  <c r="J3223" i="3"/>
  <c r="E3223" i="3"/>
  <c r="I3223" i="3"/>
  <c r="K3231" i="3"/>
  <c r="G3231" i="3"/>
  <c r="J3231" i="3"/>
  <c r="E3231" i="3"/>
  <c r="H3231" i="3"/>
  <c r="I3231" i="3"/>
  <c r="L3231" i="3"/>
  <c r="F3231" i="3"/>
  <c r="K3239" i="3"/>
  <c r="G3239" i="3"/>
  <c r="H3239" i="3"/>
  <c r="E3239" i="3"/>
  <c r="L3239" i="3"/>
  <c r="F3239" i="3"/>
  <c r="J3239" i="3"/>
  <c r="I3239" i="3"/>
  <c r="K3247" i="3"/>
  <c r="G3247" i="3"/>
  <c r="J3247" i="3"/>
  <c r="E3247" i="3"/>
  <c r="I3247" i="3"/>
  <c r="H3247" i="3"/>
  <c r="F3247" i="3"/>
  <c r="L3247" i="3"/>
  <c r="K3255" i="3"/>
  <c r="G3255" i="3"/>
  <c r="H3255" i="3"/>
  <c r="J3255" i="3"/>
  <c r="L3255" i="3"/>
  <c r="F3255" i="3"/>
  <c r="E3255" i="3"/>
  <c r="I3255" i="3"/>
  <c r="K3263" i="3"/>
  <c r="G3263" i="3"/>
  <c r="J3263" i="3"/>
  <c r="E3263" i="3"/>
  <c r="H3263" i="3"/>
  <c r="I3263" i="3"/>
  <c r="L3263" i="3"/>
  <c r="F3263" i="3"/>
  <c r="K3271" i="3"/>
  <c r="G3271" i="3"/>
  <c r="H3271" i="3"/>
  <c r="E3271" i="3"/>
  <c r="L3271" i="3"/>
  <c r="F3271" i="3"/>
  <c r="J3271" i="3"/>
  <c r="I3271" i="3"/>
  <c r="K3279" i="3"/>
  <c r="G3279" i="3"/>
  <c r="J3279" i="3"/>
  <c r="E3279" i="3"/>
  <c r="I3279" i="3"/>
  <c r="H3279" i="3"/>
  <c r="F3279" i="3"/>
  <c r="L3279" i="3"/>
  <c r="K3287" i="3"/>
  <c r="G3287" i="3"/>
  <c r="H3287" i="3"/>
  <c r="J3287" i="3"/>
  <c r="L3287" i="3"/>
  <c r="F3287" i="3"/>
  <c r="E3287" i="3"/>
  <c r="I3287" i="3"/>
  <c r="K3295" i="3"/>
  <c r="G3295" i="3"/>
  <c r="J3295" i="3"/>
  <c r="E3295" i="3"/>
  <c r="H3295" i="3"/>
  <c r="I3295" i="3"/>
  <c r="L3295" i="3"/>
  <c r="F3295" i="3"/>
  <c r="K3303" i="3"/>
  <c r="G3303" i="3"/>
  <c r="H3303" i="3"/>
  <c r="E3303" i="3"/>
  <c r="L3303" i="3"/>
  <c r="F3303" i="3"/>
  <c r="J3303" i="3"/>
  <c r="I3303" i="3"/>
  <c r="K3311" i="3"/>
  <c r="G3311" i="3"/>
  <c r="J3311" i="3"/>
  <c r="E3311" i="3"/>
  <c r="I3311" i="3"/>
  <c r="H3311" i="3"/>
  <c r="L3311" i="3"/>
  <c r="F3311" i="3"/>
  <c r="K3319" i="3"/>
  <c r="H3319" i="3"/>
  <c r="J3319" i="3"/>
  <c r="L3319" i="3"/>
  <c r="G3319" i="3"/>
  <c r="F3319" i="3"/>
  <c r="E3319" i="3"/>
  <c r="I3319" i="3"/>
  <c r="L3327" i="3"/>
  <c r="H3327" i="3"/>
  <c r="J3327" i="3"/>
  <c r="K3327" i="3"/>
  <c r="G3327" i="3"/>
  <c r="F3327" i="3"/>
  <c r="I3327" i="3"/>
  <c r="E3327" i="3"/>
  <c r="L3335" i="3"/>
  <c r="H3335" i="3"/>
  <c r="J3335" i="3"/>
  <c r="K3335" i="3"/>
  <c r="G3335" i="3"/>
  <c r="F3335" i="3"/>
  <c r="E3335" i="3"/>
  <c r="I3335" i="3"/>
  <c r="L3343" i="3"/>
  <c r="H3343" i="3"/>
  <c r="J3343" i="3"/>
  <c r="K3343" i="3"/>
  <c r="G3343" i="3"/>
  <c r="F3343" i="3"/>
  <c r="E3343" i="3"/>
  <c r="I3343" i="3"/>
  <c r="L3351" i="3"/>
  <c r="H3351" i="3"/>
  <c r="J3351" i="3"/>
  <c r="K3351" i="3"/>
  <c r="G3351" i="3"/>
  <c r="F3351" i="3"/>
  <c r="E3351" i="3"/>
  <c r="I3351" i="3"/>
  <c r="L3359" i="3"/>
  <c r="H3359" i="3"/>
  <c r="J3359" i="3"/>
  <c r="K3359" i="3"/>
  <c r="G3359" i="3"/>
  <c r="F3359" i="3"/>
  <c r="E3359" i="3"/>
  <c r="I3359" i="3"/>
  <c r="J3206" i="3"/>
  <c r="F3206" i="3"/>
  <c r="I3206" i="3"/>
  <c r="L3206" i="3"/>
  <c r="H3206" i="3"/>
  <c r="G3206" i="3"/>
  <c r="K3206" i="3"/>
  <c r="E3206" i="3"/>
  <c r="L3208" i="3"/>
  <c r="H3208" i="3"/>
  <c r="K3208" i="3"/>
  <c r="F3208" i="3"/>
  <c r="I3208" i="3"/>
  <c r="J3208" i="3"/>
  <c r="E3208" i="3"/>
  <c r="G3208" i="3"/>
  <c r="J3210" i="3"/>
  <c r="F3210" i="3"/>
  <c r="H3210" i="3"/>
  <c r="E3210" i="3"/>
  <c r="L3210" i="3"/>
  <c r="G3210" i="3"/>
  <c r="K3210" i="3"/>
  <c r="I3210" i="3"/>
  <c r="L3212" i="3"/>
  <c r="H3212" i="3"/>
  <c r="J3212" i="3"/>
  <c r="E3212" i="3"/>
  <c r="I3212" i="3"/>
  <c r="G3212" i="3"/>
  <c r="K3212" i="3"/>
  <c r="F3212" i="3"/>
  <c r="J3214" i="3"/>
  <c r="F3214" i="3"/>
  <c r="L3214" i="3"/>
  <c r="G3214" i="3"/>
  <c r="I3214" i="3"/>
  <c r="K3214" i="3"/>
  <c r="E3214" i="3"/>
  <c r="H3214" i="3"/>
  <c r="L3216" i="3"/>
  <c r="H3216" i="3"/>
  <c r="I3216" i="3"/>
  <c r="F3216" i="3"/>
  <c r="G3216" i="3"/>
  <c r="K3216" i="3"/>
  <c r="J3216" i="3"/>
  <c r="E3216" i="3"/>
  <c r="J3218" i="3"/>
  <c r="F3218" i="3"/>
  <c r="K3218" i="3"/>
  <c r="E3218" i="3"/>
  <c r="I3218" i="3"/>
  <c r="H3218" i="3"/>
  <c r="L3218" i="3"/>
  <c r="G3218" i="3"/>
  <c r="L3220" i="3"/>
  <c r="H3220" i="3"/>
  <c r="G3220" i="3"/>
  <c r="K3220" i="3"/>
  <c r="F3220" i="3"/>
  <c r="J3220" i="3"/>
  <c r="E3220" i="3"/>
  <c r="I3220" i="3"/>
  <c r="J3222" i="3"/>
  <c r="F3222" i="3"/>
  <c r="I3222" i="3"/>
  <c r="G3222" i="3"/>
  <c r="H3222" i="3"/>
  <c r="L3222" i="3"/>
  <c r="E3222" i="3"/>
  <c r="K3222" i="3"/>
  <c r="L3224" i="3"/>
  <c r="H3224" i="3"/>
  <c r="K3224" i="3"/>
  <c r="F3224" i="3"/>
  <c r="I3224" i="3"/>
  <c r="J3224" i="3"/>
  <c r="E3224" i="3"/>
  <c r="G3224" i="3"/>
  <c r="J3226" i="3"/>
  <c r="F3226" i="3"/>
  <c r="H3226" i="3"/>
  <c r="E3226" i="3"/>
  <c r="L3226" i="3"/>
  <c r="G3226" i="3"/>
  <c r="K3226" i="3"/>
  <c r="I3226" i="3"/>
  <c r="L3228" i="3"/>
  <c r="H3228" i="3"/>
  <c r="J3228" i="3"/>
  <c r="E3228" i="3"/>
  <c r="I3228" i="3"/>
  <c r="G3228" i="3"/>
  <c r="F3228" i="3"/>
  <c r="K3228" i="3"/>
  <c r="J3230" i="3"/>
  <c r="F3230" i="3"/>
  <c r="L3230" i="3"/>
  <c r="G3230" i="3"/>
  <c r="I3230" i="3"/>
  <c r="K3230" i="3"/>
  <c r="E3230" i="3"/>
  <c r="H3230" i="3"/>
  <c r="L3232" i="3"/>
  <c r="H3232" i="3"/>
  <c r="I3232" i="3"/>
  <c r="F3232" i="3"/>
  <c r="G3232" i="3"/>
  <c r="K3232" i="3"/>
  <c r="J3232" i="3"/>
  <c r="E3232" i="3"/>
  <c r="J3234" i="3"/>
  <c r="F3234" i="3"/>
  <c r="K3234" i="3"/>
  <c r="E3234" i="3"/>
  <c r="I3234" i="3"/>
  <c r="H3234" i="3"/>
  <c r="G3234" i="3"/>
  <c r="L3234" i="3"/>
  <c r="L3236" i="3"/>
  <c r="H3236" i="3"/>
  <c r="G3236" i="3"/>
  <c r="J3236" i="3"/>
  <c r="K3236" i="3"/>
  <c r="F3236" i="3"/>
  <c r="E3236" i="3"/>
  <c r="I3236" i="3"/>
  <c r="J3238" i="3"/>
  <c r="F3238" i="3"/>
  <c r="I3238" i="3"/>
  <c r="G3238" i="3"/>
  <c r="H3238" i="3"/>
  <c r="L3238" i="3"/>
  <c r="K3238" i="3"/>
  <c r="E3238" i="3"/>
  <c r="L3240" i="3"/>
  <c r="H3240" i="3"/>
  <c r="K3240" i="3"/>
  <c r="F3240" i="3"/>
  <c r="J3240" i="3"/>
  <c r="E3240" i="3"/>
  <c r="I3240" i="3"/>
  <c r="G3240" i="3"/>
  <c r="J3242" i="3"/>
  <c r="F3242" i="3"/>
  <c r="H3242" i="3"/>
  <c r="K3242" i="3"/>
  <c r="L3242" i="3"/>
  <c r="G3242" i="3"/>
  <c r="E3242" i="3"/>
  <c r="I3242" i="3"/>
  <c r="L3244" i="3"/>
  <c r="H3244" i="3"/>
  <c r="J3244" i="3"/>
  <c r="E3244" i="3"/>
  <c r="G3244" i="3"/>
  <c r="I3244" i="3"/>
  <c r="K3244" i="3"/>
  <c r="F3244" i="3"/>
  <c r="J3246" i="3"/>
  <c r="F3246" i="3"/>
  <c r="L3246" i="3"/>
  <c r="G3246" i="3"/>
  <c r="K3246" i="3"/>
  <c r="E3246" i="3"/>
  <c r="I3246" i="3"/>
  <c r="H3246" i="3"/>
  <c r="L3248" i="3"/>
  <c r="H3248" i="3"/>
  <c r="I3248" i="3"/>
  <c r="K3248" i="3"/>
  <c r="G3248" i="3"/>
  <c r="F3248" i="3"/>
  <c r="E3248" i="3"/>
  <c r="J3248" i="3"/>
  <c r="J3250" i="3"/>
  <c r="F3250" i="3"/>
  <c r="K3250" i="3"/>
  <c r="E3250" i="3"/>
  <c r="H3250" i="3"/>
  <c r="I3250" i="3"/>
  <c r="L3250" i="3"/>
  <c r="G3250" i="3"/>
  <c r="L3252" i="3"/>
  <c r="H3252" i="3"/>
  <c r="G3252" i="3"/>
  <c r="E3252" i="3"/>
  <c r="K3252" i="3"/>
  <c r="F3252" i="3"/>
  <c r="J3252" i="3"/>
  <c r="I3252" i="3"/>
  <c r="J3254" i="3"/>
  <c r="F3254" i="3"/>
  <c r="I3254" i="3"/>
  <c r="L3254" i="3"/>
  <c r="H3254" i="3"/>
  <c r="G3254" i="3"/>
  <c r="K3254" i="3"/>
  <c r="E3254" i="3"/>
  <c r="L3256" i="3"/>
  <c r="H3256" i="3"/>
  <c r="K3256" i="3"/>
  <c r="F3256" i="3"/>
  <c r="I3256" i="3"/>
  <c r="J3256" i="3"/>
  <c r="E3256" i="3"/>
  <c r="G3256" i="3"/>
  <c r="J3258" i="3"/>
  <c r="F3258" i="3"/>
  <c r="H3258" i="3"/>
  <c r="E3258" i="3"/>
  <c r="L3258" i="3"/>
  <c r="G3258" i="3"/>
  <c r="K3258" i="3"/>
  <c r="I3258" i="3"/>
  <c r="L3260" i="3"/>
  <c r="H3260" i="3"/>
  <c r="J3260" i="3"/>
  <c r="E3260" i="3"/>
  <c r="I3260" i="3"/>
  <c r="G3260" i="3"/>
  <c r="F3260" i="3"/>
  <c r="K3260" i="3"/>
  <c r="J3262" i="3"/>
  <c r="F3262" i="3"/>
  <c r="L3262" i="3"/>
  <c r="G3262" i="3"/>
  <c r="I3262" i="3"/>
  <c r="K3262" i="3"/>
  <c r="E3262" i="3"/>
  <c r="H3262" i="3"/>
  <c r="L3264" i="3"/>
  <c r="H3264" i="3"/>
  <c r="I3264" i="3"/>
  <c r="F3264" i="3"/>
  <c r="G3264" i="3"/>
  <c r="K3264" i="3"/>
  <c r="J3264" i="3"/>
  <c r="E3264" i="3"/>
  <c r="J3266" i="3"/>
  <c r="F3266" i="3"/>
  <c r="K3266" i="3"/>
  <c r="E3266" i="3"/>
  <c r="I3266" i="3"/>
  <c r="H3266" i="3"/>
  <c r="G3266" i="3"/>
  <c r="L3266" i="3"/>
  <c r="L3268" i="3"/>
  <c r="H3268" i="3"/>
  <c r="G3268" i="3"/>
  <c r="J3268" i="3"/>
  <c r="K3268" i="3"/>
  <c r="F3268" i="3"/>
  <c r="E3268" i="3"/>
  <c r="I3268" i="3"/>
  <c r="J3270" i="3"/>
  <c r="F3270" i="3"/>
  <c r="I3270" i="3"/>
  <c r="G3270" i="3"/>
  <c r="H3270" i="3"/>
  <c r="L3270" i="3"/>
  <c r="K3270" i="3"/>
  <c r="E3270" i="3"/>
  <c r="L3272" i="3"/>
  <c r="H3272" i="3"/>
  <c r="K3272" i="3"/>
  <c r="F3272" i="3"/>
  <c r="J3272" i="3"/>
  <c r="E3272" i="3"/>
  <c r="I3272" i="3"/>
  <c r="G3272" i="3"/>
  <c r="J3274" i="3"/>
  <c r="F3274" i="3"/>
  <c r="H3274" i="3"/>
  <c r="K3274" i="3"/>
  <c r="L3274" i="3"/>
  <c r="G3274" i="3"/>
  <c r="E3274" i="3"/>
  <c r="I3274" i="3"/>
  <c r="L3276" i="3"/>
  <c r="H3276" i="3"/>
  <c r="J3276" i="3"/>
  <c r="E3276" i="3"/>
  <c r="G3276" i="3"/>
  <c r="I3276" i="3"/>
  <c r="K3276" i="3"/>
  <c r="F3276" i="3"/>
  <c r="J3278" i="3"/>
  <c r="F3278" i="3"/>
  <c r="L3278" i="3"/>
  <c r="G3278" i="3"/>
  <c r="K3278" i="3"/>
  <c r="E3278" i="3"/>
  <c r="I3278" i="3"/>
  <c r="H3278" i="3"/>
  <c r="L3280" i="3"/>
  <c r="H3280" i="3"/>
  <c r="I3280" i="3"/>
  <c r="K3280" i="3"/>
  <c r="G3280" i="3"/>
  <c r="F3280" i="3"/>
  <c r="E3280" i="3"/>
  <c r="J3280" i="3"/>
  <c r="J3282" i="3"/>
  <c r="F3282" i="3"/>
  <c r="K3282" i="3"/>
  <c r="E3282" i="3"/>
  <c r="H3282" i="3"/>
  <c r="I3282" i="3"/>
  <c r="L3282" i="3"/>
  <c r="G3282" i="3"/>
  <c r="L3284" i="3"/>
  <c r="H3284" i="3"/>
  <c r="G3284" i="3"/>
  <c r="E3284" i="3"/>
  <c r="K3284" i="3"/>
  <c r="F3284" i="3"/>
  <c r="J3284" i="3"/>
  <c r="I3284" i="3"/>
  <c r="J3286" i="3"/>
  <c r="F3286" i="3"/>
  <c r="I3286" i="3"/>
  <c r="L3286" i="3"/>
  <c r="H3286" i="3"/>
  <c r="G3286" i="3"/>
  <c r="E3286" i="3"/>
  <c r="K3286" i="3"/>
  <c r="L3288" i="3"/>
  <c r="H3288" i="3"/>
  <c r="K3288" i="3"/>
  <c r="F3288" i="3"/>
  <c r="I3288" i="3"/>
  <c r="J3288" i="3"/>
  <c r="E3288" i="3"/>
  <c r="G3288" i="3"/>
  <c r="J3290" i="3"/>
  <c r="F3290" i="3"/>
  <c r="H3290" i="3"/>
  <c r="E3290" i="3"/>
  <c r="L3290" i="3"/>
  <c r="G3290" i="3"/>
  <c r="K3290" i="3"/>
  <c r="I3290" i="3"/>
  <c r="L3292" i="3"/>
  <c r="H3292" i="3"/>
  <c r="J3292" i="3"/>
  <c r="E3292" i="3"/>
  <c r="I3292" i="3"/>
  <c r="G3292" i="3"/>
  <c r="K3292" i="3"/>
  <c r="F3292" i="3"/>
  <c r="J3294" i="3"/>
  <c r="F3294" i="3"/>
  <c r="L3294" i="3"/>
  <c r="G3294" i="3"/>
  <c r="I3294" i="3"/>
  <c r="K3294" i="3"/>
  <c r="E3294" i="3"/>
  <c r="H3294" i="3"/>
  <c r="L3296" i="3"/>
  <c r="H3296" i="3"/>
  <c r="I3296" i="3"/>
  <c r="F3296" i="3"/>
  <c r="G3296" i="3"/>
  <c r="K3296" i="3"/>
  <c r="J3296" i="3"/>
  <c r="E3296" i="3"/>
  <c r="J3298" i="3"/>
  <c r="F3298" i="3"/>
  <c r="K3298" i="3"/>
  <c r="E3298" i="3"/>
  <c r="I3298" i="3"/>
  <c r="H3298" i="3"/>
  <c r="G3298" i="3"/>
  <c r="L3298" i="3"/>
  <c r="L3300" i="3"/>
  <c r="H3300" i="3"/>
  <c r="G3300" i="3"/>
  <c r="J3300" i="3"/>
  <c r="K3300" i="3"/>
  <c r="F3300" i="3"/>
  <c r="E3300" i="3"/>
  <c r="I3300" i="3"/>
  <c r="J3302" i="3"/>
  <c r="F3302" i="3"/>
  <c r="I3302" i="3"/>
  <c r="G3302" i="3"/>
  <c r="H3302" i="3"/>
  <c r="L3302" i="3"/>
  <c r="K3302" i="3"/>
  <c r="E3302" i="3"/>
  <c r="L3304" i="3"/>
  <c r="H3304" i="3"/>
  <c r="K3304" i="3"/>
  <c r="F3304" i="3"/>
  <c r="J3304" i="3"/>
  <c r="E3304" i="3"/>
  <c r="I3304" i="3"/>
  <c r="G3304" i="3"/>
  <c r="J3306" i="3"/>
  <c r="F3306" i="3"/>
  <c r="H3306" i="3"/>
  <c r="K3306" i="3"/>
  <c r="L3306" i="3"/>
  <c r="G3306" i="3"/>
  <c r="E3306" i="3"/>
  <c r="I3306" i="3"/>
  <c r="L3308" i="3"/>
  <c r="H3308" i="3"/>
  <c r="J3308" i="3"/>
  <c r="E3308" i="3"/>
  <c r="G3308" i="3"/>
  <c r="I3308" i="3"/>
  <c r="K3308" i="3"/>
  <c r="F3308" i="3"/>
  <c r="J3310" i="3"/>
  <c r="F3310" i="3"/>
  <c r="L3310" i="3"/>
  <c r="G3310" i="3"/>
  <c r="K3310" i="3"/>
  <c r="E3310" i="3"/>
  <c r="I3310" i="3"/>
  <c r="H3310" i="3"/>
  <c r="L3312" i="3"/>
  <c r="H3312" i="3"/>
  <c r="I3312" i="3"/>
  <c r="K3312" i="3"/>
  <c r="G3312" i="3"/>
  <c r="F3312" i="3"/>
  <c r="E3312" i="3"/>
  <c r="J3312" i="3"/>
  <c r="J3314" i="3"/>
  <c r="F3314" i="3"/>
  <c r="K3314" i="3"/>
  <c r="E3314" i="3"/>
  <c r="H3314" i="3"/>
  <c r="I3314" i="3"/>
  <c r="L3314" i="3"/>
  <c r="G3314" i="3"/>
  <c r="L3316" i="3"/>
  <c r="H3316" i="3"/>
  <c r="G3316" i="3"/>
  <c r="E3316" i="3"/>
  <c r="K3316" i="3"/>
  <c r="F3316" i="3"/>
  <c r="J3316" i="3"/>
  <c r="I3316" i="3"/>
  <c r="J3318" i="3"/>
  <c r="F3318" i="3"/>
  <c r="I3318" i="3"/>
  <c r="L3318" i="3"/>
  <c r="H3318" i="3"/>
  <c r="G3318" i="3"/>
  <c r="E3318" i="3"/>
  <c r="K3318" i="3"/>
  <c r="I3320" i="3"/>
  <c r="E3320" i="3"/>
  <c r="K3320" i="3"/>
  <c r="L3320" i="3"/>
  <c r="H3320" i="3"/>
  <c r="G3320" i="3"/>
  <c r="J3320" i="3"/>
  <c r="F3320" i="3"/>
  <c r="K3322" i="3"/>
  <c r="G3322" i="3"/>
  <c r="E3322" i="3"/>
  <c r="J3322" i="3"/>
  <c r="F3322" i="3"/>
  <c r="I3322" i="3"/>
  <c r="H3322" i="3"/>
  <c r="L3322" i="3"/>
  <c r="I3324" i="3"/>
  <c r="E3324" i="3"/>
  <c r="G3324" i="3"/>
  <c r="L3324" i="3"/>
  <c r="H3324" i="3"/>
  <c r="K3324" i="3"/>
  <c r="J3324" i="3"/>
  <c r="F3324" i="3"/>
  <c r="K3326" i="3"/>
  <c r="G3326" i="3"/>
  <c r="I3326" i="3"/>
  <c r="J3326" i="3"/>
  <c r="F3326" i="3"/>
  <c r="E3326" i="3"/>
  <c r="L3326" i="3"/>
  <c r="H3326" i="3"/>
  <c r="I3328" i="3"/>
  <c r="E3328" i="3"/>
  <c r="K3328" i="3"/>
  <c r="L3328" i="3"/>
  <c r="H3328" i="3"/>
  <c r="G3328" i="3"/>
  <c r="F3328" i="3"/>
  <c r="J3328" i="3"/>
  <c r="K3330" i="3"/>
  <c r="G3330" i="3"/>
  <c r="E3330" i="3"/>
  <c r="J3330" i="3"/>
  <c r="F3330" i="3"/>
  <c r="I3330" i="3"/>
  <c r="H3330" i="3"/>
  <c r="L3330" i="3"/>
  <c r="I3332" i="3"/>
  <c r="E3332" i="3"/>
  <c r="G3332" i="3"/>
  <c r="L3332" i="3"/>
  <c r="H3332" i="3"/>
  <c r="K3332" i="3"/>
  <c r="J3332" i="3"/>
  <c r="F3332" i="3"/>
  <c r="K3334" i="3"/>
  <c r="G3334" i="3"/>
  <c r="I3334" i="3"/>
  <c r="J3334" i="3"/>
  <c r="F3334" i="3"/>
  <c r="E3334" i="3"/>
  <c r="L3334" i="3"/>
  <c r="H3334" i="3"/>
  <c r="I3336" i="3"/>
  <c r="E3336" i="3"/>
  <c r="K3336" i="3"/>
  <c r="L3336" i="3"/>
  <c r="H3336" i="3"/>
  <c r="G3336" i="3"/>
  <c r="F3336" i="3"/>
  <c r="J3336" i="3"/>
  <c r="K3338" i="3"/>
  <c r="G3338" i="3"/>
  <c r="E3338" i="3"/>
  <c r="J3338" i="3"/>
  <c r="F3338" i="3"/>
  <c r="I3338" i="3"/>
  <c r="L3338" i="3"/>
  <c r="H3338" i="3"/>
  <c r="I3340" i="3"/>
  <c r="E3340" i="3"/>
  <c r="G3340" i="3"/>
  <c r="L3340" i="3"/>
  <c r="H3340" i="3"/>
  <c r="K3340" i="3"/>
  <c r="J3340" i="3"/>
  <c r="F3340" i="3"/>
  <c r="K3342" i="3"/>
  <c r="G3342" i="3"/>
  <c r="I3342" i="3"/>
  <c r="J3342" i="3"/>
  <c r="F3342" i="3"/>
  <c r="E3342" i="3"/>
  <c r="H3342" i="3"/>
  <c r="L3342" i="3"/>
  <c r="I3344" i="3"/>
  <c r="E3344" i="3"/>
  <c r="K3344" i="3"/>
  <c r="L3344" i="3"/>
  <c r="H3344" i="3"/>
  <c r="G3344" i="3"/>
  <c r="F3344" i="3"/>
  <c r="J3344" i="3"/>
  <c r="K3346" i="3"/>
  <c r="G3346" i="3"/>
  <c r="E3346" i="3"/>
  <c r="J3346" i="3"/>
  <c r="F3346" i="3"/>
  <c r="I3346" i="3"/>
  <c r="H3346" i="3"/>
  <c r="L3346" i="3"/>
  <c r="I3348" i="3"/>
  <c r="E3348" i="3"/>
  <c r="G3348" i="3"/>
  <c r="L3348" i="3"/>
  <c r="H3348" i="3"/>
  <c r="K3348" i="3"/>
  <c r="J3348" i="3"/>
  <c r="F3348" i="3"/>
  <c r="K3350" i="3"/>
  <c r="G3350" i="3"/>
  <c r="I3350" i="3"/>
  <c r="J3350" i="3"/>
  <c r="F3350" i="3"/>
  <c r="E3350" i="3"/>
  <c r="L3350" i="3"/>
  <c r="H3350" i="3"/>
  <c r="I3352" i="3"/>
  <c r="E3352" i="3"/>
  <c r="K3352" i="3"/>
  <c r="L3352" i="3"/>
  <c r="H3352" i="3"/>
  <c r="G3352" i="3"/>
  <c r="J3352" i="3"/>
  <c r="F3352" i="3"/>
  <c r="K3354" i="3"/>
  <c r="G3354" i="3"/>
  <c r="E3354" i="3"/>
  <c r="J3354" i="3"/>
  <c r="F3354" i="3"/>
  <c r="I3354" i="3"/>
  <c r="H3354" i="3"/>
  <c r="L3354" i="3"/>
  <c r="I3356" i="3"/>
  <c r="E3356" i="3"/>
  <c r="G3356" i="3"/>
  <c r="L3356" i="3"/>
  <c r="H3356" i="3"/>
  <c r="K3356" i="3"/>
  <c r="F3356" i="3"/>
  <c r="J3356" i="3"/>
  <c r="K3358" i="3"/>
  <c r="G3358" i="3"/>
  <c r="I3358" i="3"/>
  <c r="J3358" i="3"/>
  <c r="F3358" i="3"/>
  <c r="E3358" i="3"/>
  <c r="L3358" i="3"/>
  <c r="H3358" i="3"/>
  <c r="I3360" i="3"/>
  <c r="E3360" i="3"/>
  <c r="K3360" i="3"/>
  <c r="L3360" i="3"/>
  <c r="H3360" i="3"/>
  <c r="G3360" i="3"/>
  <c r="F3360" i="3"/>
  <c r="J3360" i="3"/>
  <c r="K3362" i="3"/>
  <c r="G3362" i="3"/>
  <c r="E3362" i="3"/>
  <c r="J3362" i="3"/>
  <c r="F3362" i="3"/>
  <c r="I3362" i="3"/>
  <c r="H3362" i="3"/>
  <c r="L3362" i="3"/>
  <c r="I3364" i="3"/>
  <c r="E3364" i="3"/>
  <c r="G3364" i="3"/>
  <c r="L3364" i="3"/>
  <c r="H3364" i="3"/>
  <c r="K3364" i="3"/>
  <c r="J3364" i="3"/>
  <c r="F3364" i="3"/>
  <c r="K3366" i="3"/>
  <c r="G3366" i="3"/>
  <c r="I3366" i="3"/>
  <c r="J3366" i="3"/>
  <c r="F3366" i="3"/>
  <c r="E3366" i="3"/>
  <c r="L3366" i="3"/>
  <c r="H3366" i="3"/>
  <c r="I3368" i="3"/>
  <c r="E3368" i="3"/>
  <c r="K3368" i="3"/>
  <c r="L3368" i="3"/>
  <c r="H3368" i="3"/>
  <c r="G3368" i="3"/>
  <c r="J3368" i="3"/>
  <c r="F3368" i="3"/>
  <c r="K3370" i="3"/>
  <c r="G3370" i="3"/>
  <c r="E3370" i="3"/>
  <c r="J3370" i="3"/>
  <c r="F3370" i="3"/>
  <c r="I3370" i="3"/>
  <c r="H3370" i="3"/>
  <c r="L3370" i="3"/>
  <c r="I3372" i="3"/>
  <c r="E3372" i="3"/>
  <c r="G3372" i="3"/>
  <c r="L3372" i="3"/>
  <c r="H3372" i="3"/>
  <c r="K3372" i="3"/>
  <c r="J3372" i="3"/>
  <c r="F3372" i="3"/>
  <c r="K3374" i="3"/>
  <c r="G3374" i="3"/>
  <c r="I3374" i="3"/>
  <c r="J3374" i="3"/>
  <c r="F3374" i="3"/>
  <c r="E3374" i="3"/>
  <c r="L3374" i="3"/>
  <c r="H3374" i="3"/>
  <c r="I3376" i="3"/>
  <c r="E3376" i="3"/>
  <c r="K3376" i="3"/>
  <c r="L3376" i="3"/>
  <c r="H3376" i="3"/>
  <c r="G3376" i="3"/>
  <c r="F3376" i="3"/>
  <c r="J3376" i="3"/>
  <c r="K3378" i="3"/>
  <c r="G3378" i="3"/>
  <c r="E3378" i="3"/>
  <c r="J3378" i="3"/>
  <c r="F3378" i="3"/>
  <c r="I3378" i="3"/>
  <c r="H3378" i="3"/>
  <c r="L3378" i="3"/>
  <c r="I3380" i="3"/>
  <c r="E3380" i="3"/>
  <c r="G3380" i="3"/>
  <c r="L3380" i="3"/>
  <c r="H3380" i="3"/>
  <c r="K3380" i="3"/>
  <c r="J3380" i="3"/>
  <c r="F3380" i="3"/>
  <c r="K3382" i="3"/>
  <c r="G3382" i="3"/>
  <c r="I3382" i="3"/>
  <c r="J3382" i="3"/>
  <c r="F3382" i="3"/>
  <c r="E3382" i="3"/>
  <c r="L3382" i="3"/>
  <c r="H3382" i="3"/>
  <c r="I3384" i="3"/>
  <c r="E3384" i="3"/>
  <c r="K3384" i="3"/>
  <c r="L3384" i="3"/>
  <c r="H3384" i="3"/>
  <c r="G3384" i="3"/>
  <c r="F3384" i="3"/>
  <c r="J3384" i="3"/>
  <c r="K3386" i="3"/>
  <c r="G3386" i="3"/>
  <c r="E3386" i="3"/>
  <c r="J3386" i="3"/>
  <c r="F3386" i="3"/>
  <c r="I3386" i="3"/>
  <c r="L3386" i="3"/>
  <c r="H3386" i="3"/>
  <c r="I3388" i="3"/>
  <c r="E3388" i="3"/>
  <c r="G3388" i="3"/>
  <c r="L3388" i="3"/>
  <c r="H3388" i="3"/>
  <c r="K3388" i="3"/>
  <c r="J3388" i="3"/>
  <c r="F3388" i="3"/>
  <c r="K3390" i="3"/>
  <c r="G3390" i="3"/>
  <c r="I3390" i="3"/>
  <c r="J3390" i="3"/>
  <c r="F3390" i="3"/>
  <c r="E3390" i="3"/>
  <c r="L3390" i="3"/>
  <c r="H3390" i="3"/>
  <c r="I3392" i="3"/>
  <c r="E3392" i="3"/>
  <c r="K3392" i="3"/>
  <c r="L3392" i="3"/>
  <c r="H3392" i="3"/>
  <c r="G3392" i="3"/>
  <c r="F3392" i="3"/>
  <c r="J3392" i="3"/>
  <c r="K3394" i="3"/>
  <c r="G3394" i="3"/>
  <c r="E3394" i="3"/>
  <c r="J3394" i="3"/>
  <c r="F3394" i="3"/>
  <c r="I3394" i="3"/>
  <c r="H3394" i="3"/>
  <c r="L3394" i="3"/>
  <c r="I3396" i="3"/>
  <c r="E3396" i="3"/>
  <c r="G3396" i="3"/>
  <c r="L3396" i="3"/>
  <c r="H3396" i="3"/>
  <c r="K3396" i="3"/>
  <c r="J3396" i="3"/>
  <c r="F3396" i="3"/>
  <c r="K3398" i="3"/>
  <c r="G3398" i="3"/>
  <c r="I3398" i="3"/>
  <c r="J3398" i="3"/>
  <c r="F3398" i="3"/>
  <c r="E3398" i="3"/>
  <c r="L3398" i="3"/>
  <c r="H3398" i="3"/>
  <c r="I3400" i="3"/>
  <c r="E3400" i="3"/>
  <c r="K3400" i="3"/>
  <c r="L3400" i="3"/>
  <c r="H3400" i="3"/>
  <c r="G3400" i="3"/>
  <c r="J3400" i="3"/>
  <c r="F3400" i="3"/>
  <c r="K3402" i="3"/>
  <c r="G3402" i="3"/>
  <c r="E3402" i="3"/>
  <c r="J3402" i="3"/>
  <c r="F3402" i="3"/>
  <c r="I3402" i="3"/>
  <c r="H3402" i="3"/>
  <c r="L3402" i="3"/>
  <c r="I3404" i="3"/>
  <c r="E3404" i="3"/>
  <c r="G3404" i="3"/>
  <c r="L3404" i="3"/>
  <c r="H3404" i="3"/>
  <c r="K3404" i="3"/>
  <c r="J3404" i="3"/>
  <c r="F3404" i="3"/>
  <c r="K3406" i="3"/>
  <c r="G3406" i="3"/>
  <c r="I3406" i="3"/>
  <c r="J3406" i="3"/>
  <c r="F3406" i="3"/>
  <c r="E3406" i="3"/>
  <c r="L3406" i="3"/>
  <c r="H3406" i="3"/>
  <c r="I3408" i="3"/>
  <c r="E3408" i="3"/>
  <c r="K3408" i="3"/>
  <c r="L3408" i="3"/>
  <c r="H3408" i="3"/>
  <c r="G3408" i="3"/>
  <c r="F3408" i="3"/>
  <c r="J3408" i="3"/>
  <c r="K3410" i="3"/>
  <c r="G3410" i="3"/>
  <c r="E3410" i="3"/>
  <c r="J3410" i="3"/>
  <c r="F3410" i="3"/>
  <c r="I3410" i="3"/>
  <c r="H3410" i="3"/>
  <c r="L3410" i="3"/>
  <c r="I3412" i="3"/>
  <c r="E3412" i="3"/>
  <c r="G3412" i="3"/>
  <c r="L3412" i="3"/>
  <c r="H3412" i="3"/>
  <c r="K3412" i="3"/>
  <c r="J3412" i="3"/>
  <c r="F3412" i="3"/>
  <c r="K3414" i="3"/>
  <c r="G3414" i="3"/>
  <c r="I3414" i="3"/>
  <c r="J3414" i="3"/>
  <c r="F3414" i="3"/>
  <c r="E3414" i="3"/>
  <c r="L3414" i="3"/>
  <c r="H3414" i="3"/>
  <c r="I3416" i="3"/>
  <c r="E3416" i="3"/>
  <c r="K3416" i="3"/>
  <c r="L3416" i="3"/>
  <c r="H3416" i="3"/>
  <c r="G3416" i="3"/>
  <c r="F3416" i="3"/>
  <c r="J3416" i="3"/>
  <c r="K3418" i="3"/>
  <c r="G3418" i="3"/>
  <c r="E3418" i="3"/>
  <c r="J3418" i="3"/>
  <c r="F3418" i="3"/>
  <c r="I3418" i="3"/>
  <c r="L3418" i="3"/>
  <c r="H3418" i="3"/>
  <c r="I3420" i="3"/>
  <c r="E3420" i="3"/>
  <c r="G3420" i="3"/>
  <c r="L3420" i="3"/>
  <c r="H3420" i="3"/>
  <c r="K3420" i="3"/>
  <c r="J3420" i="3"/>
  <c r="F3420" i="3"/>
  <c r="K3422" i="3"/>
  <c r="G3422" i="3"/>
  <c r="I3422" i="3"/>
  <c r="J3422" i="3"/>
  <c r="F3422" i="3"/>
  <c r="E3422" i="3"/>
  <c r="L3422" i="3"/>
  <c r="H3422" i="3"/>
  <c r="I3424" i="3"/>
  <c r="E3424" i="3"/>
  <c r="K3424" i="3"/>
  <c r="L3424" i="3"/>
  <c r="H3424" i="3"/>
  <c r="G3424" i="3"/>
  <c r="F3424" i="3"/>
  <c r="J3424" i="3"/>
  <c r="K3426" i="3"/>
  <c r="G3426" i="3"/>
  <c r="E3426" i="3"/>
  <c r="J3426" i="3"/>
  <c r="F3426" i="3"/>
  <c r="I3426" i="3"/>
  <c r="H3426" i="3"/>
  <c r="L3426" i="3"/>
  <c r="I3428" i="3"/>
  <c r="E3428" i="3"/>
  <c r="G3428" i="3"/>
  <c r="L3428" i="3"/>
  <c r="H3428" i="3"/>
  <c r="K3428" i="3"/>
  <c r="J3428" i="3"/>
  <c r="F3428" i="3"/>
  <c r="K3430" i="3"/>
  <c r="G3430" i="3"/>
  <c r="I3430" i="3"/>
  <c r="J3430" i="3"/>
  <c r="F3430" i="3"/>
  <c r="E3430" i="3"/>
  <c r="L3430" i="3"/>
  <c r="H3430" i="3"/>
  <c r="I3432" i="3"/>
  <c r="E3432" i="3"/>
  <c r="K3432" i="3"/>
  <c r="L3432" i="3"/>
  <c r="H3432" i="3"/>
  <c r="G3432" i="3"/>
  <c r="J3432" i="3"/>
  <c r="F3432" i="3"/>
  <c r="K3434" i="3"/>
  <c r="G3434" i="3"/>
  <c r="E3434" i="3"/>
  <c r="J3434" i="3"/>
  <c r="F3434" i="3"/>
  <c r="I3434" i="3"/>
  <c r="L3434" i="3"/>
  <c r="H3434" i="3"/>
  <c r="I3436" i="3"/>
  <c r="E3436" i="3"/>
  <c r="G3436" i="3"/>
  <c r="L3436" i="3"/>
  <c r="H3436" i="3"/>
  <c r="K3436" i="3"/>
  <c r="F3436" i="3"/>
  <c r="J3436" i="3"/>
  <c r="K3438" i="3"/>
  <c r="G3438" i="3"/>
  <c r="I3438" i="3"/>
  <c r="J3438" i="3"/>
  <c r="F3438" i="3"/>
  <c r="E3438" i="3"/>
  <c r="L3438" i="3"/>
  <c r="H3438" i="3"/>
  <c r="I3440" i="3"/>
  <c r="E3440" i="3"/>
  <c r="K3440" i="3"/>
  <c r="L3440" i="3"/>
  <c r="H3440" i="3"/>
  <c r="G3440" i="3"/>
  <c r="F3440" i="3"/>
  <c r="J3440" i="3"/>
  <c r="K3442" i="3"/>
  <c r="G3442" i="3"/>
  <c r="E3442" i="3"/>
  <c r="J3442" i="3"/>
  <c r="F3442" i="3"/>
  <c r="I3442" i="3"/>
  <c r="H3442" i="3"/>
  <c r="L3442" i="3"/>
  <c r="I3444" i="3"/>
  <c r="E3444" i="3"/>
  <c r="G3444" i="3"/>
  <c r="L3444" i="3"/>
  <c r="H3444" i="3"/>
  <c r="K3444" i="3"/>
  <c r="J3444" i="3"/>
  <c r="F3444" i="3"/>
  <c r="K3446" i="3"/>
  <c r="G3446" i="3"/>
  <c r="I3446" i="3"/>
  <c r="J3446" i="3"/>
  <c r="F3446" i="3"/>
  <c r="E3446" i="3"/>
  <c r="L3446" i="3"/>
  <c r="H3446" i="3"/>
  <c r="I3448" i="3"/>
  <c r="E3448" i="3"/>
  <c r="K3448" i="3"/>
  <c r="G3448" i="3"/>
  <c r="L3448" i="3"/>
  <c r="H3448" i="3"/>
  <c r="J3448" i="3"/>
  <c r="F3448" i="3"/>
  <c r="K3450" i="3"/>
  <c r="G3450" i="3"/>
  <c r="I3450" i="3"/>
  <c r="E3450" i="3"/>
  <c r="J3450" i="3"/>
  <c r="F3450" i="3"/>
  <c r="L3450" i="3"/>
  <c r="H3450" i="3"/>
  <c r="I3452" i="3"/>
  <c r="E3452" i="3"/>
  <c r="K3452" i="3"/>
  <c r="G3452" i="3"/>
  <c r="L3452" i="3"/>
  <c r="H3452" i="3"/>
  <c r="J3452" i="3"/>
  <c r="F3452" i="3"/>
  <c r="K3454" i="3"/>
  <c r="G3454" i="3"/>
  <c r="I3454" i="3"/>
  <c r="E3454" i="3"/>
  <c r="J3454" i="3"/>
  <c r="F3454" i="3"/>
  <c r="H3454" i="3"/>
  <c r="L3454" i="3"/>
  <c r="I3456" i="3"/>
  <c r="E3456" i="3"/>
  <c r="K3456" i="3"/>
  <c r="L3456" i="3"/>
  <c r="H3456" i="3"/>
  <c r="G3456" i="3"/>
  <c r="F3456" i="3"/>
  <c r="J3456" i="3"/>
  <c r="K3458" i="3"/>
  <c r="G3458" i="3"/>
  <c r="E3458" i="3"/>
  <c r="J3458" i="3"/>
  <c r="F3458" i="3"/>
  <c r="I3458" i="3"/>
  <c r="H3458" i="3"/>
  <c r="L3458" i="3"/>
  <c r="I3460" i="3"/>
  <c r="E3460" i="3"/>
  <c r="G3460" i="3"/>
  <c r="L3460" i="3"/>
  <c r="H3460" i="3"/>
  <c r="K3460" i="3"/>
  <c r="J3460" i="3"/>
  <c r="F3460" i="3"/>
  <c r="K3462" i="3"/>
  <c r="G3462" i="3"/>
  <c r="I3462" i="3"/>
  <c r="J3462" i="3"/>
  <c r="F3462" i="3"/>
  <c r="E3462" i="3"/>
  <c r="L3462" i="3"/>
  <c r="H3462" i="3"/>
  <c r="I3464" i="3"/>
  <c r="E3464" i="3"/>
  <c r="K3464" i="3"/>
  <c r="L3464" i="3"/>
  <c r="H3464" i="3"/>
  <c r="G3464" i="3"/>
  <c r="J3464" i="3"/>
  <c r="F3464" i="3"/>
  <c r="K3466" i="3"/>
  <c r="G3466" i="3"/>
  <c r="E3466" i="3"/>
  <c r="J3466" i="3"/>
  <c r="F3466" i="3"/>
  <c r="I3466" i="3"/>
  <c r="L3466" i="3"/>
  <c r="H3466" i="3"/>
  <c r="I3468" i="3"/>
  <c r="E3468" i="3"/>
  <c r="G3468" i="3"/>
  <c r="L3468" i="3"/>
  <c r="H3468" i="3"/>
  <c r="K3468" i="3"/>
  <c r="F3468" i="3"/>
  <c r="J3468" i="3"/>
  <c r="K3470" i="3"/>
  <c r="G3470" i="3"/>
  <c r="I3470" i="3"/>
  <c r="J3470" i="3"/>
  <c r="F3470" i="3"/>
  <c r="E3470" i="3"/>
  <c r="L3470" i="3"/>
  <c r="H3470" i="3"/>
  <c r="I3472" i="3"/>
  <c r="E3472" i="3"/>
  <c r="K3472" i="3"/>
  <c r="L3472" i="3"/>
  <c r="H3472" i="3"/>
  <c r="G3472" i="3"/>
  <c r="F3472" i="3"/>
  <c r="J3472" i="3"/>
  <c r="K3474" i="3"/>
  <c r="G3474" i="3"/>
  <c r="E3474" i="3"/>
  <c r="J3474" i="3"/>
  <c r="F3474" i="3"/>
  <c r="I3474" i="3"/>
  <c r="H3474" i="3"/>
  <c r="L3474" i="3"/>
  <c r="I3476" i="3"/>
  <c r="E3476" i="3"/>
  <c r="G3476" i="3"/>
  <c r="L3476" i="3"/>
  <c r="H3476" i="3"/>
  <c r="K3476" i="3"/>
  <c r="J3476" i="3"/>
  <c r="F3476" i="3"/>
  <c r="K3478" i="3"/>
  <c r="G3478" i="3"/>
  <c r="I3478" i="3"/>
  <c r="J3478" i="3"/>
  <c r="F3478" i="3"/>
  <c r="E3478" i="3"/>
  <c r="L3478" i="3"/>
  <c r="H3478" i="3"/>
  <c r="I3480" i="3"/>
  <c r="E3480" i="3"/>
  <c r="K3480" i="3"/>
  <c r="L3480" i="3"/>
  <c r="H3480" i="3"/>
  <c r="G3480" i="3"/>
  <c r="J3480" i="3"/>
  <c r="F3480" i="3"/>
  <c r="K3482" i="3"/>
  <c r="G3482" i="3"/>
  <c r="E3482" i="3"/>
  <c r="J3482" i="3"/>
  <c r="F3482" i="3"/>
  <c r="I3482" i="3"/>
  <c r="L3482" i="3"/>
  <c r="H3482" i="3"/>
  <c r="I3484" i="3"/>
  <c r="E3484" i="3"/>
  <c r="G3484" i="3"/>
  <c r="L3484" i="3"/>
  <c r="H3484" i="3"/>
  <c r="K3484" i="3"/>
  <c r="J3484" i="3"/>
  <c r="F3484" i="3"/>
  <c r="K3486" i="3"/>
  <c r="G3486" i="3"/>
  <c r="I3486" i="3"/>
  <c r="J3486" i="3"/>
  <c r="F3486" i="3"/>
  <c r="E3486" i="3"/>
  <c r="L3486" i="3"/>
  <c r="H3486" i="3"/>
  <c r="I3488" i="3"/>
  <c r="E3488" i="3"/>
  <c r="K3488" i="3"/>
  <c r="L3488" i="3"/>
  <c r="H3488" i="3"/>
  <c r="G3488" i="3"/>
  <c r="F3488" i="3"/>
  <c r="J3488" i="3"/>
  <c r="I3492" i="3"/>
  <c r="E3492" i="3"/>
  <c r="G3492" i="3"/>
  <c r="L3492" i="3"/>
  <c r="H3492" i="3"/>
  <c r="K3492" i="3"/>
  <c r="J3492" i="3"/>
  <c r="F3492" i="3"/>
  <c r="I3496" i="3"/>
  <c r="E3496" i="3"/>
  <c r="K3496" i="3"/>
  <c r="L3496" i="3"/>
  <c r="H3496" i="3"/>
  <c r="G3496" i="3"/>
  <c r="F3496" i="3"/>
  <c r="J3496" i="3"/>
  <c r="I3500" i="3"/>
  <c r="E3500" i="3"/>
  <c r="G3500" i="3"/>
  <c r="L3500" i="3"/>
  <c r="H3500" i="3"/>
  <c r="K3500" i="3"/>
  <c r="J3500" i="3"/>
  <c r="F3500" i="3"/>
  <c r="I3504" i="3"/>
  <c r="E3504" i="3"/>
  <c r="K3504" i="3"/>
  <c r="L3504" i="3"/>
  <c r="H3504" i="3"/>
  <c r="G3504" i="3"/>
  <c r="F3504" i="3"/>
  <c r="J3504" i="3"/>
  <c r="I3508" i="3"/>
  <c r="E3508" i="3"/>
  <c r="G3508" i="3"/>
  <c r="L3508" i="3"/>
  <c r="H3508" i="3"/>
  <c r="K3508" i="3"/>
  <c r="J3508" i="3"/>
  <c r="F3508" i="3"/>
  <c r="I3512" i="3"/>
  <c r="E3512" i="3"/>
  <c r="K3512" i="3"/>
  <c r="L3512" i="3"/>
  <c r="H3512" i="3"/>
  <c r="G3512" i="3"/>
  <c r="J3512" i="3"/>
  <c r="F3512" i="3"/>
  <c r="I3516" i="3"/>
  <c r="E3516" i="3"/>
  <c r="G3516" i="3"/>
  <c r="L3516" i="3"/>
  <c r="H3516" i="3"/>
  <c r="K3516" i="3"/>
  <c r="J3516" i="3"/>
  <c r="F3516" i="3"/>
  <c r="I3520" i="3"/>
  <c r="E3520" i="3"/>
  <c r="K3520" i="3"/>
  <c r="L3520" i="3"/>
  <c r="H3520" i="3"/>
  <c r="G3520" i="3"/>
  <c r="F3520" i="3"/>
  <c r="J3520" i="3"/>
  <c r="I3524" i="3"/>
  <c r="E3524" i="3"/>
  <c r="G3524" i="3"/>
  <c r="L3524" i="3"/>
  <c r="H3524" i="3"/>
  <c r="K3524" i="3"/>
  <c r="J3524" i="3"/>
  <c r="F3524" i="3"/>
  <c r="I3528" i="3"/>
  <c r="E3528" i="3"/>
  <c r="K3528" i="3"/>
  <c r="L3528" i="3"/>
  <c r="H3528" i="3"/>
  <c r="G3528" i="3"/>
  <c r="J3528" i="3"/>
  <c r="F3528" i="3"/>
  <c r="I3532" i="3"/>
  <c r="E3532" i="3"/>
  <c r="G3532" i="3"/>
  <c r="L3532" i="3"/>
  <c r="H3532" i="3"/>
  <c r="K3532" i="3"/>
  <c r="J3532" i="3"/>
  <c r="F3532" i="3"/>
  <c r="I3536" i="3"/>
  <c r="E3536" i="3"/>
  <c r="K3536" i="3"/>
  <c r="L3536" i="3"/>
  <c r="H3536" i="3"/>
  <c r="G3536" i="3"/>
  <c r="F3536" i="3"/>
  <c r="J3536" i="3"/>
  <c r="I3540" i="3"/>
  <c r="E3540" i="3"/>
  <c r="G3540" i="3"/>
  <c r="L3540" i="3"/>
  <c r="H3540" i="3"/>
  <c r="K3540" i="3"/>
  <c r="J3540" i="3"/>
  <c r="F3540" i="3"/>
  <c r="I3544" i="3"/>
  <c r="E3544" i="3"/>
  <c r="K3544" i="3"/>
  <c r="L3544" i="3"/>
  <c r="H3544" i="3"/>
  <c r="G3544" i="3"/>
  <c r="J3544" i="3"/>
  <c r="F3544" i="3"/>
  <c r="I3548" i="3"/>
  <c r="E3548" i="3"/>
  <c r="L3548" i="3"/>
  <c r="H3548" i="3"/>
  <c r="K3548" i="3"/>
  <c r="G3548" i="3"/>
  <c r="J3548" i="3"/>
  <c r="F3548" i="3"/>
  <c r="I3552" i="3"/>
  <c r="E3552" i="3"/>
  <c r="L3552" i="3"/>
  <c r="H3552" i="3"/>
  <c r="K3552" i="3"/>
  <c r="G3552" i="3"/>
  <c r="F3552" i="3"/>
  <c r="J3552" i="3"/>
  <c r="I3556" i="3"/>
  <c r="E3556" i="3"/>
  <c r="G3556" i="3"/>
  <c r="L3556" i="3"/>
  <c r="H3556" i="3"/>
  <c r="K3556" i="3"/>
  <c r="J3556" i="3"/>
  <c r="F3556" i="3"/>
  <c r="I3560" i="3"/>
  <c r="E3560" i="3"/>
  <c r="K3560" i="3"/>
  <c r="L3560" i="3"/>
  <c r="H3560" i="3"/>
  <c r="G3560" i="3"/>
  <c r="J3560" i="3"/>
  <c r="F3560" i="3"/>
  <c r="I3564" i="3"/>
  <c r="E3564" i="3"/>
  <c r="K3564" i="3"/>
  <c r="L3564" i="3"/>
  <c r="H3564" i="3"/>
  <c r="G3564" i="3"/>
  <c r="J3564" i="3"/>
  <c r="F3564" i="3"/>
  <c r="I3568" i="3"/>
  <c r="E3568" i="3"/>
  <c r="G3568" i="3"/>
  <c r="L3568" i="3"/>
  <c r="H3568" i="3"/>
  <c r="K3568" i="3"/>
  <c r="F3568" i="3"/>
  <c r="J3568" i="3"/>
  <c r="I3572" i="3"/>
  <c r="E3572" i="3"/>
  <c r="K3572" i="3"/>
  <c r="L3572" i="3"/>
  <c r="H3572" i="3"/>
  <c r="G3572" i="3"/>
  <c r="J3572" i="3"/>
  <c r="F3572" i="3"/>
  <c r="I3576" i="3"/>
  <c r="E3576" i="3"/>
  <c r="G3576" i="3"/>
  <c r="L3576" i="3"/>
  <c r="H3576" i="3"/>
  <c r="K3576" i="3"/>
  <c r="J3576" i="3"/>
  <c r="F3576" i="3"/>
  <c r="I3580" i="3"/>
  <c r="E3580" i="3"/>
  <c r="G3580" i="3"/>
  <c r="L3580" i="3"/>
  <c r="H3580" i="3"/>
  <c r="K3580" i="3"/>
  <c r="F3580" i="3"/>
  <c r="J3580" i="3"/>
  <c r="I3584" i="3"/>
  <c r="E3584" i="3"/>
  <c r="K3584" i="3"/>
  <c r="L3584" i="3"/>
  <c r="H3584" i="3"/>
  <c r="G3584" i="3"/>
  <c r="F3584" i="3"/>
  <c r="J3584" i="3"/>
  <c r="I3588" i="3"/>
  <c r="E3588" i="3"/>
  <c r="G3588" i="3"/>
  <c r="L3588" i="3"/>
  <c r="H3588" i="3"/>
  <c r="K3588" i="3"/>
  <c r="J3588" i="3"/>
  <c r="F3588" i="3"/>
  <c r="I3592" i="3"/>
  <c r="E3592" i="3"/>
  <c r="K3592" i="3"/>
  <c r="L3592" i="3"/>
  <c r="H3592" i="3"/>
  <c r="G3592" i="3"/>
  <c r="J3592" i="3"/>
  <c r="F3592" i="3"/>
  <c r="I3596" i="3"/>
  <c r="E3596" i="3"/>
  <c r="G3596" i="3"/>
  <c r="L3596" i="3"/>
  <c r="H3596" i="3"/>
  <c r="K3596" i="3"/>
  <c r="F3596" i="3"/>
  <c r="J3596" i="3"/>
  <c r="I3600" i="3"/>
  <c r="E3600" i="3"/>
  <c r="K3600" i="3"/>
  <c r="L3600" i="3"/>
  <c r="H3600" i="3"/>
  <c r="G3600" i="3"/>
  <c r="F3600" i="3"/>
  <c r="J3600" i="3"/>
  <c r="I3604" i="3"/>
  <c r="E3604" i="3"/>
  <c r="G3604" i="3"/>
  <c r="L3604" i="3"/>
  <c r="H3604" i="3"/>
  <c r="K3604" i="3"/>
  <c r="J3604" i="3"/>
  <c r="F3604" i="3"/>
  <c r="I3608" i="3"/>
  <c r="E3608" i="3"/>
  <c r="K3608" i="3"/>
  <c r="L3608" i="3"/>
  <c r="H3608" i="3"/>
  <c r="G3608" i="3"/>
  <c r="J3608" i="3"/>
  <c r="F3608" i="3"/>
  <c r="I3612" i="3"/>
  <c r="E3612" i="3"/>
  <c r="G3612" i="3"/>
  <c r="L3612" i="3"/>
  <c r="H3612" i="3"/>
  <c r="K3612" i="3"/>
  <c r="J3612" i="3"/>
  <c r="F3612" i="3"/>
  <c r="I3616" i="3"/>
  <c r="E3616" i="3"/>
  <c r="K3616" i="3"/>
  <c r="L3616" i="3"/>
  <c r="H3616" i="3"/>
  <c r="G3616" i="3"/>
  <c r="F3616" i="3"/>
  <c r="J3616" i="3"/>
  <c r="I3620" i="3"/>
  <c r="E3620" i="3"/>
  <c r="G3620" i="3"/>
  <c r="L3620" i="3"/>
  <c r="H3620" i="3"/>
  <c r="K3620" i="3"/>
  <c r="J3620" i="3"/>
  <c r="F3620" i="3"/>
  <c r="I3624" i="3"/>
  <c r="E3624" i="3"/>
  <c r="K3624" i="3"/>
  <c r="L3624" i="3"/>
  <c r="H3624" i="3"/>
  <c r="G3624" i="3"/>
  <c r="J3624" i="3"/>
  <c r="F3624" i="3"/>
  <c r="I3628" i="3"/>
  <c r="E3628" i="3"/>
  <c r="G3628" i="3"/>
  <c r="L3628" i="3"/>
  <c r="H3628" i="3"/>
  <c r="K3628" i="3"/>
  <c r="J3628" i="3"/>
  <c r="F3628" i="3"/>
  <c r="I3632" i="3"/>
  <c r="E3632" i="3"/>
  <c r="K3632" i="3"/>
  <c r="L3632" i="3"/>
  <c r="H3632" i="3"/>
  <c r="G3632" i="3"/>
  <c r="F3632" i="3"/>
  <c r="J3632" i="3"/>
  <c r="I3636" i="3"/>
  <c r="E3636" i="3"/>
  <c r="G3636" i="3"/>
  <c r="L3636" i="3"/>
  <c r="H3636" i="3"/>
  <c r="K3636" i="3"/>
  <c r="J3636" i="3"/>
  <c r="F3636" i="3"/>
  <c r="I3640" i="3"/>
  <c r="E3640" i="3"/>
  <c r="K3640" i="3"/>
  <c r="L3640" i="3"/>
  <c r="H3640" i="3"/>
  <c r="G3640" i="3"/>
  <c r="J3640" i="3"/>
  <c r="F3640" i="3"/>
  <c r="I3644" i="3"/>
  <c r="E3644" i="3"/>
  <c r="G3644" i="3"/>
  <c r="L3644" i="3"/>
  <c r="H3644" i="3"/>
  <c r="K3644" i="3"/>
  <c r="J3644" i="3"/>
  <c r="F3644" i="3"/>
  <c r="I3648" i="3"/>
  <c r="E3648" i="3"/>
  <c r="K3648" i="3"/>
  <c r="L3648" i="3"/>
  <c r="H3648" i="3"/>
  <c r="G3648" i="3"/>
  <c r="F3648" i="3"/>
  <c r="J3648" i="3"/>
  <c r="I3652" i="3"/>
  <c r="E3652" i="3"/>
  <c r="G3652" i="3"/>
  <c r="L3652" i="3"/>
  <c r="H3652" i="3"/>
  <c r="K3652" i="3"/>
  <c r="J3652" i="3"/>
  <c r="F3652" i="3"/>
  <c r="I3656" i="3"/>
  <c r="E3656" i="3"/>
  <c r="K3656" i="3"/>
  <c r="L3656" i="3"/>
  <c r="H3656" i="3"/>
  <c r="G3656" i="3"/>
  <c r="J3656" i="3"/>
  <c r="F3656" i="3"/>
  <c r="I3660" i="3"/>
  <c r="E3660" i="3"/>
  <c r="G3660" i="3"/>
  <c r="L3660" i="3"/>
  <c r="H3660" i="3"/>
  <c r="K3660" i="3"/>
  <c r="J3660" i="3"/>
  <c r="F3660" i="3"/>
  <c r="I3664" i="3"/>
  <c r="E3664" i="3"/>
  <c r="K3664" i="3"/>
  <c r="L3664" i="3"/>
  <c r="H3664" i="3"/>
  <c r="G3664" i="3"/>
  <c r="F3664" i="3"/>
  <c r="J3664" i="3"/>
  <c r="I3668" i="3"/>
  <c r="E3668" i="3"/>
  <c r="G3668" i="3"/>
  <c r="L3668" i="3"/>
  <c r="H3668" i="3"/>
  <c r="K3668" i="3"/>
  <c r="J3668" i="3"/>
  <c r="F3668" i="3"/>
  <c r="I3672" i="3"/>
  <c r="E3672" i="3"/>
  <c r="K3672" i="3"/>
  <c r="L3672" i="3"/>
  <c r="H3672" i="3"/>
  <c r="G3672" i="3"/>
  <c r="J3672" i="3"/>
  <c r="F3672" i="3"/>
  <c r="I3676" i="3"/>
  <c r="E3676" i="3"/>
  <c r="G3676" i="3"/>
  <c r="L3676" i="3"/>
  <c r="H3676" i="3"/>
  <c r="K3676" i="3"/>
  <c r="J3676" i="3"/>
  <c r="F3676" i="3"/>
  <c r="I3680" i="3"/>
  <c r="E3680" i="3"/>
  <c r="K3680" i="3"/>
  <c r="L3680" i="3"/>
  <c r="H3680" i="3"/>
  <c r="G3680" i="3"/>
  <c r="F3680" i="3"/>
  <c r="J3680" i="3"/>
  <c r="I3684" i="3"/>
  <c r="E3684" i="3"/>
  <c r="G3684" i="3"/>
  <c r="L3684" i="3"/>
  <c r="H3684" i="3"/>
  <c r="K3684" i="3"/>
  <c r="J3684" i="3"/>
  <c r="F3684" i="3"/>
  <c r="I3688" i="3"/>
  <c r="E3688" i="3"/>
  <c r="K3688" i="3"/>
  <c r="L3688" i="3"/>
  <c r="H3688" i="3"/>
  <c r="G3688" i="3"/>
  <c r="J3688" i="3"/>
  <c r="F3688" i="3"/>
  <c r="I3692" i="3"/>
  <c r="E3692" i="3"/>
  <c r="G3692" i="3"/>
  <c r="L3692" i="3"/>
  <c r="H3692" i="3"/>
  <c r="K3692" i="3"/>
  <c r="J3692" i="3"/>
  <c r="F3692" i="3"/>
  <c r="I3696" i="3"/>
  <c r="E3696" i="3"/>
  <c r="K3696" i="3"/>
  <c r="L3696" i="3"/>
  <c r="H3696" i="3"/>
  <c r="G3696" i="3"/>
  <c r="F3696" i="3"/>
  <c r="J3696" i="3"/>
  <c r="I3700" i="3"/>
  <c r="E3700" i="3"/>
  <c r="G3700" i="3"/>
  <c r="L3700" i="3"/>
  <c r="H3700" i="3"/>
  <c r="K3700" i="3"/>
  <c r="J3700" i="3"/>
  <c r="F3700" i="3"/>
  <c r="I3704" i="3"/>
  <c r="E3704" i="3"/>
  <c r="K3704" i="3"/>
  <c r="L3704" i="3"/>
  <c r="H3704" i="3"/>
  <c r="G3704" i="3"/>
  <c r="J3704" i="3"/>
  <c r="F3704" i="3"/>
  <c r="I3708" i="3"/>
  <c r="E3708" i="3"/>
  <c r="G3708" i="3"/>
  <c r="L3708" i="3"/>
  <c r="H3708" i="3"/>
  <c r="K3708" i="3"/>
  <c r="J3708" i="3"/>
  <c r="F3708" i="3"/>
  <c r="I3712" i="3"/>
  <c r="E3712" i="3"/>
  <c r="K3712" i="3"/>
  <c r="L3712" i="3"/>
  <c r="H3712" i="3"/>
  <c r="G3712" i="3"/>
  <c r="F3712" i="3"/>
  <c r="J3712" i="3"/>
  <c r="I3716" i="3"/>
  <c r="E3716" i="3"/>
  <c r="G3716" i="3"/>
  <c r="L3716" i="3"/>
  <c r="H3716" i="3"/>
  <c r="K3716" i="3"/>
  <c r="J3716" i="3"/>
  <c r="F3716" i="3"/>
  <c r="I3720" i="3"/>
  <c r="E3720" i="3"/>
  <c r="K3720" i="3"/>
  <c r="L3720" i="3"/>
  <c r="H3720" i="3"/>
  <c r="G3720" i="3"/>
  <c r="J3720" i="3"/>
  <c r="F3720" i="3"/>
  <c r="I3724" i="3"/>
  <c r="E3724" i="3"/>
  <c r="K3724" i="3"/>
  <c r="L3724" i="3"/>
  <c r="H3724" i="3"/>
  <c r="G3724" i="3"/>
  <c r="J3724" i="3"/>
  <c r="F3724" i="3"/>
  <c r="I3728" i="3"/>
  <c r="E3728" i="3"/>
  <c r="G3728" i="3"/>
  <c r="L3728" i="3"/>
  <c r="H3728" i="3"/>
  <c r="K3728" i="3"/>
  <c r="F3728" i="3"/>
  <c r="J3728" i="3"/>
  <c r="I3732" i="3"/>
  <c r="E3732" i="3"/>
  <c r="K3732" i="3"/>
  <c r="L3732" i="3"/>
  <c r="H3732" i="3"/>
  <c r="G3732" i="3"/>
  <c r="J3732" i="3"/>
  <c r="F3732" i="3"/>
  <c r="I3736" i="3"/>
  <c r="E3736" i="3"/>
  <c r="G3736" i="3"/>
  <c r="L3736" i="3"/>
  <c r="H3736" i="3"/>
  <c r="K3736" i="3"/>
  <c r="F3736" i="3"/>
  <c r="J3736" i="3"/>
  <c r="I3740" i="3"/>
  <c r="E3740" i="3"/>
  <c r="K3740" i="3"/>
  <c r="G3740" i="3"/>
  <c r="L3740" i="3"/>
  <c r="H3740" i="3"/>
  <c r="J3740" i="3"/>
  <c r="F3740" i="3"/>
  <c r="J3489" i="3"/>
  <c r="F3489" i="3"/>
  <c r="L3489" i="3"/>
  <c r="I3489" i="3"/>
  <c r="E3489" i="3"/>
  <c r="H3489" i="3"/>
  <c r="G3489" i="3"/>
  <c r="K3489" i="3"/>
  <c r="L3491" i="3"/>
  <c r="H3491" i="3"/>
  <c r="F3491" i="3"/>
  <c r="K3491" i="3"/>
  <c r="G3491" i="3"/>
  <c r="J3491" i="3"/>
  <c r="I3491" i="3"/>
  <c r="E3491" i="3"/>
  <c r="J3493" i="3"/>
  <c r="F3493" i="3"/>
  <c r="H3493" i="3"/>
  <c r="I3493" i="3"/>
  <c r="E3493" i="3"/>
  <c r="L3493" i="3"/>
  <c r="K3493" i="3"/>
  <c r="G3493" i="3"/>
  <c r="L3495" i="3"/>
  <c r="H3495" i="3"/>
  <c r="J3495" i="3"/>
  <c r="K3495" i="3"/>
  <c r="G3495" i="3"/>
  <c r="F3495" i="3"/>
  <c r="E3495" i="3"/>
  <c r="I3495" i="3"/>
  <c r="J3497" i="3"/>
  <c r="F3497" i="3"/>
  <c r="L3497" i="3"/>
  <c r="I3497" i="3"/>
  <c r="E3497" i="3"/>
  <c r="H3497" i="3"/>
  <c r="G3497" i="3"/>
  <c r="K3497" i="3"/>
  <c r="L3499" i="3"/>
  <c r="H3499" i="3"/>
  <c r="F3499" i="3"/>
  <c r="K3499" i="3"/>
  <c r="G3499" i="3"/>
  <c r="J3499" i="3"/>
  <c r="I3499" i="3"/>
  <c r="E3499" i="3"/>
  <c r="J3501" i="3"/>
  <c r="F3501" i="3"/>
  <c r="H3501" i="3"/>
  <c r="I3501" i="3"/>
  <c r="E3501" i="3"/>
  <c r="L3501" i="3"/>
  <c r="K3501" i="3"/>
  <c r="G3501" i="3"/>
  <c r="L3503" i="3"/>
  <c r="H3503" i="3"/>
  <c r="J3503" i="3"/>
  <c r="K3503" i="3"/>
  <c r="G3503" i="3"/>
  <c r="F3503" i="3"/>
  <c r="I3503" i="3"/>
  <c r="E3503" i="3"/>
  <c r="J3505" i="3"/>
  <c r="F3505" i="3"/>
  <c r="L3505" i="3"/>
  <c r="I3505" i="3"/>
  <c r="E3505" i="3"/>
  <c r="H3505" i="3"/>
  <c r="K3505" i="3"/>
  <c r="G3505" i="3"/>
  <c r="L3507" i="3"/>
  <c r="H3507" i="3"/>
  <c r="F3507" i="3"/>
  <c r="K3507" i="3"/>
  <c r="G3507" i="3"/>
  <c r="J3507" i="3"/>
  <c r="I3507" i="3"/>
  <c r="E3507" i="3"/>
  <c r="J3509" i="3"/>
  <c r="F3509" i="3"/>
  <c r="H3509" i="3"/>
  <c r="I3509" i="3"/>
  <c r="E3509" i="3"/>
  <c r="L3509" i="3"/>
  <c r="K3509" i="3"/>
  <c r="G3509" i="3"/>
  <c r="L3511" i="3"/>
  <c r="H3511" i="3"/>
  <c r="J3511" i="3"/>
  <c r="K3511" i="3"/>
  <c r="G3511" i="3"/>
  <c r="F3511" i="3"/>
  <c r="E3511" i="3"/>
  <c r="I3511" i="3"/>
  <c r="J3513" i="3"/>
  <c r="F3513" i="3"/>
  <c r="L3513" i="3"/>
  <c r="I3513" i="3"/>
  <c r="E3513" i="3"/>
  <c r="H3513" i="3"/>
  <c r="G3513" i="3"/>
  <c r="K3513" i="3"/>
  <c r="L3515" i="3"/>
  <c r="H3515" i="3"/>
  <c r="F3515" i="3"/>
  <c r="K3515" i="3"/>
  <c r="G3515" i="3"/>
  <c r="J3515" i="3"/>
  <c r="I3515" i="3"/>
  <c r="E3515" i="3"/>
  <c r="J3517" i="3"/>
  <c r="F3517" i="3"/>
  <c r="H3517" i="3"/>
  <c r="I3517" i="3"/>
  <c r="E3517" i="3"/>
  <c r="L3517" i="3"/>
  <c r="K3517" i="3"/>
  <c r="G3517" i="3"/>
  <c r="L3519" i="3"/>
  <c r="H3519" i="3"/>
  <c r="J3519" i="3"/>
  <c r="K3519" i="3"/>
  <c r="G3519" i="3"/>
  <c r="F3519" i="3"/>
  <c r="I3519" i="3"/>
  <c r="E3519" i="3"/>
  <c r="J3521" i="3"/>
  <c r="F3521" i="3"/>
  <c r="L3521" i="3"/>
  <c r="I3521" i="3"/>
  <c r="E3521" i="3"/>
  <c r="H3521" i="3"/>
  <c r="K3521" i="3"/>
  <c r="G3521" i="3"/>
  <c r="L3523" i="3"/>
  <c r="H3523" i="3"/>
  <c r="F3523" i="3"/>
  <c r="K3523" i="3"/>
  <c r="G3523" i="3"/>
  <c r="J3523" i="3"/>
  <c r="I3523" i="3"/>
  <c r="E3523" i="3"/>
  <c r="J3525" i="3"/>
  <c r="F3525" i="3"/>
  <c r="H3525" i="3"/>
  <c r="I3525" i="3"/>
  <c r="E3525" i="3"/>
  <c r="L3525" i="3"/>
  <c r="K3525" i="3"/>
  <c r="G3525" i="3"/>
  <c r="L3527" i="3"/>
  <c r="H3527" i="3"/>
  <c r="J3527" i="3"/>
  <c r="K3527" i="3"/>
  <c r="G3527" i="3"/>
  <c r="F3527" i="3"/>
  <c r="E3527" i="3"/>
  <c r="I3527" i="3"/>
  <c r="J3529" i="3"/>
  <c r="F3529" i="3"/>
  <c r="L3529" i="3"/>
  <c r="I3529" i="3"/>
  <c r="E3529" i="3"/>
  <c r="H3529" i="3"/>
  <c r="G3529" i="3"/>
  <c r="K3529" i="3"/>
  <c r="L3531" i="3"/>
  <c r="H3531" i="3"/>
  <c r="F3531" i="3"/>
  <c r="K3531" i="3"/>
  <c r="G3531" i="3"/>
  <c r="J3531" i="3"/>
  <c r="I3531" i="3"/>
  <c r="E3531" i="3"/>
  <c r="J3533" i="3"/>
  <c r="F3533" i="3"/>
  <c r="H3533" i="3"/>
  <c r="I3533" i="3"/>
  <c r="E3533" i="3"/>
  <c r="L3533" i="3"/>
  <c r="K3533" i="3"/>
  <c r="G3533" i="3"/>
  <c r="L3535" i="3"/>
  <c r="H3535" i="3"/>
  <c r="J3535" i="3"/>
  <c r="K3535" i="3"/>
  <c r="G3535" i="3"/>
  <c r="F3535" i="3"/>
  <c r="I3535" i="3"/>
  <c r="E3535" i="3"/>
  <c r="J3537" i="3"/>
  <c r="F3537" i="3"/>
  <c r="L3537" i="3"/>
  <c r="I3537" i="3"/>
  <c r="E3537" i="3"/>
  <c r="H3537" i="3"/>
  <c r="K3537" i="3"/>
  <c r="G3537" i="3"/>
  <c r="L3539" i="3"/>
  <c r="H3539" i="3"/>
  <c r="F3539" i="3"/>
  <c r="K3539" i="3"/>
  <c r="G3539" i="3"/>
  <c r="J3539" i="3"/>
  <c r="I3539" i="3"/>
  <c r="E3539" i="3"/>
  <c r="J3541" i="3"/>
  <c r="F3541" i="3"/>
  <c r="H3541" i="3"/>
  <c r="I3541" i="3"/>
  <c r="E3541" i="3"/>
  <c r="L3541" i="3"/>
  <c r="K3541" i="3"/>
  <c r="G3541" i="3"/>
  <c r="L3543" i="3"/>
  <c r="H3543" i="3"/>
  <c r="J3543" i="3"/>
  <c r="K3543" i="3"/>
  <c r="G3543" i="3"/>
  <c r="F3543" i="3"/>
  <c r="E3543" i="3"/>
  <c r="I3543" i="3"/>
  <c r="J3545" i="3"/>
  <c r="F3545" i="3"/>
  <c r="I3545" i="3"/>
  <c r="E3545" i="3"/>
  <c r="L3545" i="3"/>
  <c r="H3545" i="3"/>
  <c r="G3545" i="3"/>
  <c r="K3545" i="3"/>
  <c r="L3547" i="3"/>
  <c r="H3547" i="3"/>
  <c r="K3547" i="3"/>
  <c r="G3547" i="3"/>
  <c r="J3547" i="3"/>
  <c r="F3547" i="3"/>
  <c r="I3547" i="3"/>
  <c r="E3547" i="3"/>
  <c r="J3549" i="3"/>
  <c r="F3549" i="3"/>
  <c r="I3549" i="3"/>
  <c r="E3549" i="3"/>
  <c r="L3549" i="3"/>
  <c r="H3549" i="3"/>
  <c r="K3549" i="3"/>
  <c r="G3549" i="3"/>
  <c r="L3551" i="3"/>
  <c r="H3551" i="3"/>
  <c r="F3551" i="3"/>
  <c r="K3551" i="3"/>
  <c r="G3551" i="3"/>
  <c r="J3551" i="3"/>
  <c r="I3551" i="3"/>
  <c r="E3551" i="3"/>
  <c r="J3553" i="3"/>
  <c r="F3553" i="3"/>
  <c r="L3553" i="3"/>
  <c r="I3553" i="3"/>
  <c r="E3553" i="3"/>
  <c r="H3553" i="3"/>
  <c r="K3553" i="3"/>
  <c r="G3553" i="3"/>
  <c r="L3555" i="3"/>
  <c r="H3555" i="3"/>
  <c r="F3555" i="3"/>
  <c r="K3555" i="3"/>
  <c r="G3555" i="3"/>
  <c r="J3555" i="3"/>
  <c r="E3555" i="3"/>
  <c r="I3555" i="3"/>
  <c r="J3557" i="3"/>
  <c r="F3557" i="3"/>
  <c r="H3557" i="3"/>
  <c r="I3557" i="3"/>
  <c r="E3557" i="3"/>
  <c r="L3557" i="3"/>
  <c r="K3557" i="3"/>
  <c r="G3557" i="3"/>
  <c r="L3559" i="3"/>
  <c r="H3559" i="3"/>
  <c r="J3559" i="3"/>
  <c r="K3559" i="3"/>
  <c r="G3559" i="3"/>
  <c r="F3559" i="3"/>
  <c r="E3559" i="3"/>
  <c r="I3559" i="3"/>
  <c r="J3561" i="3"/>
  <c r="F3561" i="3"/>
  <c r="L3561" i="3"/>
  <c r="I3561" i="3"/>
  <c r="E3561" i="3"/>
  <c r="H3561" i="3"/>
  <c r="G3561" i="3"/>
  <c r="K3561" i="3"/>
  <c r="L3563" i="3"/>
  <c r="H3563" i="3"/>
  <c r="J3563" i="3"/>
  <c r="K3563" i="3"/>
  <c r="G3563" i="3"/>
  <c r="F3563" i="3"/>
  <c r="I3563" i="3"/>
  <c r="E3563" i="3"/>
  <c r="J3565" i="3"/>
  <c r="F3565" i="3"/>
  <c r="L3565" i="3"/>
  <c r="I3565" i="3"/>
  <c r="E3565" i="3"/>
  <c r="H3565" i="3"/>
  <c r="K3565" i="3"/>
  <c r="G3565" i="3"/>
  <c r="L3567" i="3"/>
  <c r="H3567" i="3"/>
  <c r="F3567" i="3"/>
  <c r="K3567" i="3"/>
  <c r="G3567" i="3"/>
  <c r="J3567" i="3"/>
  <c r="I3567" i="3"/>
  <c r="E3567" i="3"/>
  <c r="J3569" i="3"/>
  <c r="F3569" i="3"/>
  <c r="H3569" i="3"/>
  <c r="I3569" i="3"/>
  <c r="E3569" i="3"/>
  <c r="L3569" i="3"/>
  <c r="K3569" i="3"/>
  <c r="G3569" i="3"/>
  <c r="L3571" i="3"/>
  <c r="H3571" i="3"/>
  <c r="J3571" i="3"/>
  <c r="K3571" i="3"/>
  <c r="G3571" i="3"/>
  <c r="F3571" i="3"/>
  <c r="I3571" i="3"/>
  <c r="E3571" i="3"/>
  <c r="J3573" i="3"/>
  <c r="F3573" i="3"/>
  <c r="L3573" i="3"/>
  <c r="I3573" i="3"/>
  <c r="E3573" i="3"/>
  <c r="H3573" i="3"/>
  <c r="G3573" i="3"/>
  <c r="K3573" i="3"/>
  <c r="L3575" i="3"/>
  <c r="H3575" i="3"/>
  <c r="F3575" i="3"/>
  <c r="K3575" i="3"/>
  <c r="G3575" i="3"/>
  <c r="J3575" i="3"/>
  <c r="E3575" i="3"/>
  <c r="I3575" i="3"/>
  <c r="J3577" i="3"/>
  <c r="F3577" i="3"/>
  <c r="H3577" i="3"/>
  <c r="I3577" i="3"/>
  <c r="E3577" i="3"/>
  <c r="L3577" i="3"/>
  <c r="G3577" i="3"/>
  <c r="K3577" i="3"/>
  <c r="L3579" i="3"/>
  <c r="H3579" i="3"/>
  <c r="F3579" i="3"/>
  <c r="K3579" i="3"/>
  <c r="G3579" i="3"/>
  <c r="J3579" i="3"/>
  <c r="I3579" i="3"/>
  <c r="E3579" i="3"/>
  <c r="J3581" i="3"/>
  <c r="F3581" i="3"/>
  <c r="H3581" i="3"/>
  <c r="I3581" i="3"/>
  <c r="E3581" i="3"/>
  <c r="L3581" i="3"/>
  <c r="K3581" i="3"/>
  <c r="G3581" i="3"/>
  <c r="L3583" i="3"/>
  <c r="H3583" i="3"/>
  <c r="J3583" i="3"/>
  <c r="K3583" i="3"/>
  <c r="G3583" i="3"/>
  <c r="F3583" i="3"/>
  <c r="I3583" i="3"/>
  <c r="E3583" i="3"/>
  <c r="J3585" i="3"/>
  <c r="F3585" i="3"/>
  <c r="L3585" i="3"/>
  <c r="I3585" i="3"/>
  <c r="E3585" i="3"/>
  <c r="H3585" i="3"/>
  <c r="G3585" i="3"/>
  <c r="K3585" i="3"/>
  <c r="L3587" i="3"/>
  <c r="H3587" i="3"/>
  <c r="F3587" i="3"/>
  <c r="K3587" i="3"/>
  <c r="G3587" i="3"/>
  <c r="J3587" i="3"/>
  <c r="E3587" i="3"/>
  <c r="I3587" i="3"/>
  <c r="J3589" i="3"/>
  <c r="F3589" i="3"/>
  <c r="H3589" i="3"/>
  <c r="I3589" i="3"/>
  <c r="E3589" i="3"/>
  <c r="L3589" i="3"/>
  <c r="K3589" i="3"/>
  <c r="G3589" i="3"/>
  <c r="L3591" i="3"/>
  <c r="H3591" i="3"/>
  <c r="J3591" i="3"/>
  <c r="K3591" i="3"/>
  <c r="G3591" i="3"/>
  <c r="F3591" i="3"/>
  <c r="E3591" i="3"/>
  <c r="I3591" i="3"/>
  <c r="J3593" i="3"/>
  <c r="F3593" i="3"/>
  <c r="L3593" i="3"/>
  <c r="I3593" i="3"/>
  <c r="E3593" i="3"/>
  <c r="H3593" i="3"/>
  <c r="G3593" i="3"/>
  <c r="K3593" i="3"/>
  <c r="L3595" i="3"/>
  <c r="H3595" i="3"/>
  <c r="F3595" i="3"/>
  <c r="K3595" i="3"/>
  <c r="G3595" i="3"/>
  <c r="J3595" i="3"/>
  <c r="I3595" i="3"/>
  <c r="E3595" i="3"/>
  <c r="J3597" i="3"/>
  <c r="F3597" i="3"/>
  <c r="H3597" i="3"/>
  <c r="I3597" i="3"/>
  <c r="E3597" i="3"/>
  <c r="L3597" i="3"/>
  <c r="K3597" i="3"/>
  <c r="G3597" i="3"/>
  <c r="L3599" i="3"/>
  <c r="H3599" i="3"/>
  <c r="J3599" i="3"/>
  <c r="K3599" i="3"/>
  <c r="G3599" i="3"/>
  <c r="F3599" i="3"/>
  <c r="I3599" i="3"/>
  <c r="E3599" i="3"/>
  <c r="J3601" i="3"/>
  <c r="F3601" i="3"/>
  <c r="L3601" i="3"/>
  <c r="I3601" i="3"/>
  <c r="E3601" i="3"/>
  <c r="H3601" i="3"/>
  <c r="K3601" i="3"/>
  <c r="G3601" i="3"/>
  <c r="L3603" i="3"/>
  <c r="H3603" i="3"/>
  <c r="F3603" i="3"/>
  <c r="K3603" i="3"/>
  <c r="G3603" i="3"/>
  <c r="J3603" i="3"/>
  <c r="E3603" i="3"/>
  <c r="I3603" i="3"/>
  <c r="J3605" i="3"/>
  <c r="F3605" i="3"/>
  <c r="H3605" i="3"/>
  <c r="I3605" i="3"/>
  <c r="E3605" i="3"/>
  <c r="L3605" i="3"/>
  <c r="K3605" i="3"/>
  <c r="G3605" i="3"/>
  <c r="L3607" i="3"/>
  <c r="H3607" i="3"/>
  <c r="J3607" i="3"/>
  <c r="K3607" i="3"/>
  <c r="G3607" i="3"/>
  <c r="F3607" i="3"/>
  <c r="E3607" i="3"/>
  <c r="I3607" i="3"/>
  <c r="J3609" i="3"/>
  <c r="F3609" i="3"/>
  <c r="L3609" i="3"/>
  <c r="I3609" i="3"/>
  <c r="E3609" i="3"/>
  <c r="H3609" i="3"/>
  <c r="G3609" i="3"/>
  <c r="K3609" i="3"/>
  <c r="L3611" i="3"/>
  <c r="H3611" i="3"/>
  <c r="F3611" i="3"/>
  <c r="K3611" i="3"/>
  <c r="G3611" i="3"/>
  <c r="J3611" i="3"/>
  <c r="I3611" i="3"/>
  <c r="E3611" i="3"/>
  <c r="J3613" i="3"/>
  <c r="F3613" i="3"/>
  <c r="H3613" i="3"/>
  <c r="I3613" i="3"/>
  <c r="E3613" i="3"/>
  <c r="L3613" i="3"/>
  <c r="K3613" i="3"/>
  <c r="G3613" i="3"/>
  <c r="L3615" i="3"/>
  <c r="H3615" i="3"/>
  <c r="J3615" i="3"/>
  <c r="K3615" i="3"/>
  <c r="G3615" i="3"/>
  <c r="F3615" i="3"/>
  <c r="I3615" i="3"/>
  <c r="E3615" i="3"/>
  <c r="J3617" i="3"/>
  <c r="F3617" i="3"/>
  <c r="L3617" i="3"/>
  <c r="I3617" i="3"/>
  <c r="E3617" i="3"/>
  <c r="H3617" i="3"/>
  <c r="K3617" i="3"/>
  <c r="G3617" i="3"/>
  <c r="L3619" i="3"/>
  <c r="H3619" i="3"/>
  <c r="F3619" i="3"/>
  <c r="K3619" i="3"/>
  <c r="G3619" i="3"/>
  <c r="J3619" i="3"/>
  <c r="I3619" i="3"/>
  <c r="E3619" i="3"/>
  <c r="J3621" i="3"/>
  <c r="F3621" i="3"/>
  <c r="H3621" i="3"/>
  <c r="I3621" i="3"/>
  <c r="E3621" i="3"/>
  <c r="L3621" i="3"/>
  <c r="K3621" i="3"/>
  <c r="G3621" i="3"/>
  <c r="L3623" i="3"/>
  <c r="H3623" i="3"/>
  <c r="J3623" i="3"/>
  <c r="K3623" i="3"/>
  <c r="G3623" i="3"/>
  <c r="F3623" i="3"/>
  <c r="E3623" i="3"/>
  <c r="I3623" i="3"/>
  <c r="J3625" i="3"/>
  <c r="F3625" i="3"/>
  <c r="L3625" i="3"/>
  <c r="I3625" i="3"/>
  <c r="E3625" i="3"/>
  <c r="H3625" i="3"/>
  <c r="G3625" i="3"/>
  <c r="K3625" i="3"/>
  <c r="L3627" i="3"/>
  <c r="H3627" i="3"/>
  <c r="F3627" i="3"/>
  <c r="K3627" i="3"/>
  <c r="G3627" i="3"/>
  <c r="J3627" i="3"/>
  <c r="I3627" i="3"/>
  <c r="E3627" i="3"/>
  <c r="J3629" i="3"/>
  <c r="F3629" i="3"/>
  <c r="H3629" i="3"/>
  <c r="I3629" i="3"/>
  <c r="E3629" i="3"/>
  <c r="L3629" i="3"/>
  <c r="K3629" i="3"/>
  <c r="G3629" i="3"/>
  <c r="L3631" i="3"/>
  <c r="H3631" i="3"/>
  <c r="J3631" i="3"/>
  <c r="K3631" i="3"/>
  <c r="G3631" i="3"/>
  <c r="F3631" i="3"/>
  <c r="I3631" i="3"/>
  <c r="E3631" i="3"/>
  <c r="J3633" i="3"/>
  <c r="F3633" i="3"/>
  <c r="L3633" i="3"/>
  <c r="I3633" i="3"/>
  <c r="E3633" i="3"/>
  <c r="H3633" i="3"/>
  <c r="K3633" i="3"/>
  <c r="G3633" i="3"/>
  <c r="L3635" i="3"/>
  <c r="H3635" i="3"/>
  <c r="F3635" i="3"/>
  <c r="K3635" i="3"/>
  <c r="G3635" i="3"/>
  <c r="J3635" i="3"/>
  <c r="I3635" i="3"/>
  <c r="E3635" i="3"/>
  <c r="J3637" i="3"/>
  <c r="F3637" i="3"/>
  <c r="H3637" i="3"/>
  <c r="I3637" i="3"/>
  <c r="E3637" i="3"/>
  <c r="L3637" i="3"/>
  <c r="K3637" i="3"/>
  <c r="G3637" i="3"/>
  <c r="L3639" i="3"/>
  <c r="H3639" i="3"/>
  <c r="J3639" i="3"/>
  <c r="K3639" i="3"/>
  <c r="G3639" i="3"/>
  <c r="F3639" i="3"/>
  <c r="E3639" i="3"/>
  <c r="I3639" i="3"/>
  <c r="J3641" i="3"/>
  <c r="F3641" i="3"/>
  <c r="L3641" i="3"/>
  <c r="I3641" i="3"/>
  <c r="E3641" i="3"/>
  <c r="H3641" i="3"/>
  <c r="G3641" i="3"/>
  <c r="K3641" i="3"/>
  <c r="L3643" i="3"/>
  <c r="H3643" i="3"/>
  <c r="F3643" i="3"/>
  <c r="K3643" i="3"/>
  <c r="G3643" i="3"/>
  <c r="J3643" i="3"/>
  <c r="I3643" i="3"/>
  <c r="E3643" i="3"/>
  <c r="J3645" i="3"/>
  <c r="F3645" i="3"/>
  <c r="H3645" i="3"/>
  <c r="I3645" i="3"/>
  <c r="E3645" i="3"/>
  <c r="L3645" i="3"/>
  <c r="K3645" i="3"/>
  <c r="G3645" i="3"/>
  <c r="L3647" i="3"/>
  <c r="H3647" i="3"/>
  <c r="J3647" i="3"/>
  <c r="K3647" i="3"/>
  <c r="G3647" i="3"/>
  <c r="F3647" i="3"/>
  <c r="I3647" i="3"/>
  <c r="E3647" i="3"/>
  <c r="J3649" i="3"/>
  <c r="F3649" i="3"/>
  <c r="L3649" i="3"/>
  <c r="I3649" i="3"/>
  <c r="E3649" i="3"/>
  <c r="H3649" i="3"/>
  <c r="K3649" i="3"/>
  <c r="G3649" i="3"/>
  <c r="L3651" i="3"/>
  <c r="H3651" i="3"/>
  <c r="F3651" i="3"/>
  <c r="K3651" i="3"/>
  <c r="G3651" i="3"/>
  <c r="J3651" i="3"/>
  <c r="I3651" i="3"/>
  <c r="E3651" i="3"/>
  <c r="J3653" i="3"/>
  <c r="F3653" i="3"/>
  <c r="H3653" i="3"/>
  <c r="I3653" i="3"/>
  <c r="E3653" i="3"/>
  <c r="L3653" i="3"/>
  <c r="K3653" i="3"/>
  <c r="G3653" i="3"/>
  <c r="L3655" i="3"/>
  <c r="H3655" i="3"/>
  <c r="J3655" i="3"/>
  <c r="K3655" i="3"/>
  <c r="G3655" i="3"/>
  <c r="F3655" i="3"/>
  <c r="E3655" i="3"/>
  <c r="I3655" i="3"/>
  <c r="J3657" i="3"/>
  <c r="F3657" i="3"/>
  <c r="L3657" i="3"/>
  <c r="I3657" i="3"/>
  <c r="E3657" i="3"/>
  <c r="H3657" i="3"/>
  <c r="G3657" i="3"/>
  <c r="K3657" i="3"/>
  <c r="L3659" i="3"/>
  <c r="H3659" i="3"/>
  <c r="F3659" i="3"/>
  <c r="K3659" i="3"/>
  <c r="G3659" i="3"/>
  <c r="J3659" i="3"/>
  <c r="I3659" i="3"/>
  <c r="E3659" i="3"/>
  <c r="J3661" i="3"/>
  <c r="F3661" i="3"/>
  <c r="H3661" i="3"/>
  <c r="I3661" i="3"/>
  <c r="E3661" i="3"/>
  <c r="L3661" i="3"/>
  <c r="K3661" i="3"/>
  <c r="G3661" i="3"/>
  <c r="L3663" i="3"/>
  <c r="H3663" i="3"/>
  <c r="J3663" i="3"/>
  <c r="K3663" i="3"/>
  <c r="G3663" i="3"/>
  <c r="F3663" i="3"/>
  <c r="E3663" i="3"/>
  <c r="I3663" i="3"/>
  <c r="J3665" i="3"/>
  <c r="F3665" i="3"/>
  <c r="L3665" i="3"/>
  <c r="I3665" i="3"/>
  <c r="E3665" i="3"/>
  <c r="H3665" i="3"/>
  <c r="K3665" i="3"/>
  <c r="G3665" i="3"/>
  <c r="L3667" i="3"/>
  <c r="H3667" i="3"/>
  <c r="F3667" i="3"/>
  <c r="K3667" i="3"/>
  <c r="G3667" i="3"/>
  <c r="J3667" i="3"/>
  <c r="I3667" i="3"/>
  <c r="E3667" i="3"/>
  <c r="J3669" i="3"/>
  <c r="F3669" i="3"/>
  <c r="H3669" i="3"/>
  <c r="I3669" i="3"/>
  <c r="E3669" i="3"/>
  <c r="L3669" i="3"/>
  <c r="K3669" i="3"/>
  <c r="G3669" i="3"/>
  <c r="L3671" i="3"/>
  <c r="H3671" i="3"/>
  <c r="J3671" i="3"/>
  <c r="K3671" i="3"/>
  <c r="G3671" i="3"/>
  <c r="F3671" i="3"/>
  <c r="E3671" i="3"/>
  <c r="I3671" i="3"/>
  <c r="J3673" i="3"/>
  <c r="F3673" i="3"/>
  <c r="L3673" i="3"/>
  <c r="I3673" i="3"/>
  <c r="E3673" i="3"/>
  <c r="H3673" i="3"/>
  <c r="G3673" i="3"/>
  <c r="K3673" i="3"/>
  <c r="L3675" i="3"/>
  <c r="H3675" i="3"/>
  <c r="F3675" i="3"/>
  <c r="K3675" i="3"/>
  <c r="G3675" i="3"/>
  <c r="J3675" i="3"/>
  <c r="I3675" i="3"/>
  <c r="E3675" i="3"/>
  <c r="J3677" i="3"/>
  <c r="F3677" i="3"/>
  <c r="H3677" i="3"/>
  <c r="I3677" i="3"/>
  <c r="E3677" i="3"/>
  <c r="L3677" i="3"/>
  <c r="K3677" i="3"/>
  <c r="G3677" i="3"/>
  <c r="L3679" i="3"/>
  <c r="H3679" i="3"/>
  <c r="J3679" i="3"/>
  <c r="K3679" i="3"/>
  <c r="G3679" i="3"/>
  <c r="F3679" i="3"/>
  <c r="I3679" i="3"/>
  <c r="E3679" i="3"/>
  <c r="J3681" i="3"/>
  <c r="F3681" i="3"/>
  <c r="L3681" i="3"/>
  <c r="I3681" i="3"/>
  <c r="E3681" i="3"/>
  <c r="H3681" i="3"/>
  <c r="K3681" i="3"/>
  <c r="G3681" i="3"/>
  <c r="L3683" i="3"/>
  <c r="H3683" i="3"/>
  <c r="F3683" i="3"/>
  <c r="K3683" i="3"/>
  <c r="G3683" i="3"/>
  <c r="J3683" i="3"/>
  <c r="I3683" i="3"/>
  <c r="E3683" i="3"/>
  <c r="J3685" i="3"/>
  <c r="F3685" i="3"/>
  <c r="H3685" i="3"/>
  <c r="I3685" i="3"/>
  <c r="E3685" i="3"/>
  <c r="L3685" i="3"/>
  <c r="K3685" i="3"/>
  <c r="G3685" i="3"/>
  <c r="L3687" i="3"/>
  <c r="H3687" i="3"/>
  <c r="J3687" i="3"/>
  <c r="K3687" i="3"/>
  <c r="G3687" i="3"/>
  <c r="F3687" i="3"/>
  <c r="E3687" i="3"/>
  <c r="I3687" i="3"/>
  <c r="J3689" i="3"/>
  <c r="F3689" i="3"/>
  <c r="L3689" i="3"/>
  <c r="I3689" i="3"/>
  <c r="E3689" i="3"/>
  <c r="H3689" i="3"/>
  <c r="G3689" i="3"/>
  <c r="K3689" i="3"/>
  <c r="L3691" i="3"/>
  <c r="H3691" i="3"/>
  <c r="F3691" i="3"/>
  <c r="K3691" i="3"/>
  <c r="G3691" i="3"/>
  <c r="J3691" i="3"/>
  <c r="I3691" i="3"/>
  <c r="E3691" i="3"/>
  <c r="J3693" i="3"/>
  <c r="F3693" i="3"/>
  <c r="H3693" i="3"/>
  <c r="I3693" i="3"/>
  <c r="E3693" i="3"/>
  <c r="L3693" i="3"/>
  <c r="K3693" i="3"/>
  <c r="G3693" i="3"/>
  <c r="L3695" i="3"/>
  <c r="H3695" i="3"/>
  <c r="J3695" i="3"/>
  <c r="K3695" i="3"/>
  <c r="G3695" i="3"/>
  <c r="F3695" i="3"/>
  <c r="I3695" i="3"/>
  <c r="E3695" i="3"/>
  <c r="J3697" i="3"/>
  <c r="F3697" i="3"/>
  <c r="L3697" i="3"/>
  <c r="I3697" i="3"/>
  <c r="E3697" i="3"/>
  <c r="H3697" i="3"/>
  <c r="K3697" i="3"/>
  <c r="G3697" i="3"/>
  <c r="L3699" i="3"/>
  <c r="H3699" i="3"/>
  <c r="F3699" i="3"/>
  <c r="K3699" i="3"/>
  <c r="G3699" i="3"/>
  <c r="J3699" i="3"/>
  <c r="I3699" i="3"/>
  <c r="E3699" i="3"/>
  <c r="J3701" i="3"/>
  <c r="F3701" i="3"/>
  <c r="H3701" i="3"/>
  <c r="I3701" i="3"/>
  <c r="E3701" i="3"/>
  <c r="L3701" i="3"/>
  <c r="K3701" i="3"/>
  <c r="G3701" i="3"/>
  <c r="L3703" i="3"/>
  <c r="H3703" i="3"/>
  <c r="J3703" i="3"/>
  <c r="K3703" i="3"/>
  <c r="G3703" i="3"/>
  <c r="F3703" i="3"/>
  <c r="E3703" i="3"/>
  <c r="I3703" i="3"/>
  <c r="J3705" i="3"/>
  <c r="F3705" i="3"/>
  <c r="L3705" i="3"/>
  <c r="I3705" i="3"/>
  <c r="E3705" i="3"/>
  <c r="H3705" i="3"/>
  <c r="G3705" i="3"/>
  <c r="K3705" i="3"/>
  <c r="L3707" i="3"/>
  <c r="H3707" i="3"/>
  <c r="F3707" i="3"/>
  <c r="K3707" i="3"/>
  <c r="G3707" i="3"/>
  <c r="J3707" i="3"/>
  <c r="I3707" i="3"/>
  <c r="E3707" i="3"/>
  <c r="J3709" i="3"/>
  <c r="F3709" i="3"/>
  <c r="H3709" i="3"/>
  <c r="I3709" i="3"/>
  <c r="E3709" i="3"/>
  <c r="L3709" i="3"/>
  <c r="K3709" i="3"/>
  <c r="G3709" i="3"/>
  <c r="L3711" i="3"/>
  <c r="H3711" i="3"/>
  <c r="J3711" i="3"/>
  <c r="K3711" i="3"/>
  <c r="G3711" i="3"/>
  <c r="F3711" i="3"/>
  <c r="I3711" i="3"/>
  <c r="E3711" i="3"/>
  <c r="J3713" i="3"/>
  <c r="F3713" i="3"/>
  <c r="L3713" i="3"/>
  <c r="I3713" i="3"/>
  <c r="E3713" i="3"/>
  <c r="H3713" i="3"/>
  <c r="K3713" i="3"/>
  <c r="G3713" i="3"/>
  <c r="L3715" i="3"/>
  <c r="H3715" i="3"/>
  <c r="F3715" i="3"/>
  <c r="K3715" i="3"/>
  <c r="G3715" i="3"/>
  <c r="J3715" i="3"/>
  <c r="I3715" i="3"/>
  <c r="E3715" i="3"/>
  <c r="J3717" i="3"/>
  <c r="F3717" i="3"/>
  <c r="H3717" i="3"/>
  <c r="I3717" i="3"/>
  <c r="E3717" i="3"/>
  <c r="L3717" i="3"/>
  <c r="K3717" i="3"/>
  <c r="G3717" i="3"/>
  <c r="L3719" i="3"/>
  <c r="H3719" i="3"/>
  <c r="J3719" i="3"/>
  <c r="K3719" i="3"/>
  <c r="G3719" i="3"/>
  <c r="F3719" i="3"/>
  <c r="E3719" i="3"/>
  <c r="I3719" i="3"/>
  <c r="J3721" i="3"/>
  <c r="F3721" i="3"/>
  <c r="L3721" i="3"/>
  <c r="I3721" i="3"/>
  <c r="E3721" i="3"/>
  <c r="H3721" i="3"/>
  <c r="G3721" i="3"/>
  <c r="K3721" i="3"/>
  <c r="L3723" i="3"/>
  <c r="H3723" i="3"/>
  <c r="K3723" i="3"/>
  <c r="G3723" i="3"/>
  <c r="J3723" i="3"/>
  <c r="F3723" i="3"/>
  <c r="I3723" i="3"/>
  <c r="E3723" i="3"/>
  <c r="J3725" i="3"/>
  <c r="F3725" i="3"/>
  <c r="L3725" i="3"/>
  <c r="I3725" i="3"/>
  <c r="E3725" i="3"/>
  <c r="H3725" i="3"/>
  <c r="K3725" i="3"/>
  <c r="G3725" i="3"/>
  <c r="L3727" i="3"/>
  <c r="H3727" i="3"/>
  <c r="F3727" i="3"/>
  <c r="K3727" i="3"/>
  <c r="G3727" i="3"/>
  <c r="J3727" i="3"/>
  <c r="I3727" i="3"/>
  <c r="E3727" i="3"/>
  <c r="J3729" i="3"/>
  <c r="F3729" i="3"/>
  <c r="H3729" i="3"/>
  <c r="I3729" i="3"/>
  <c r="E3729" i="3"/>
  <c r="L3729" i="3"/>
  <c r="K3729" i="3"/>
  <c r="G3729" i="3"/>
  <c r="L3731" i="3"/>
  <c r="H3731" i="3"/>
  <c r="J3731" i="3"/>
  <c r="K3731" i="3"/>
  <c r="G3731" i="3"/>
  <c r="F3731" i="3"/>
  <c r="I3731" i="3"/>
  <c r="E3731" i="3"/>
  <c r="J3733" i="3"/>
  <c r="F3733" i="3"/>
  <c r="L3733" i="3"/>
  <c r="I3733" i="3"/>
  <c r="E3733" i="3"/>
  <c r="H3733" i="3"/>
  <c r="K3733" i="3"/>
  <c r="G3733" i="3"/>
  <c r="L3735" i="3"/>
  <c r="H3735" i="3"/>
  <c r="F3735" i="3"/>
  <c r="K3735" i="3"/>
  <c r="G3735" i="3"/>
  <c r="J3735" i="3"/>
  <c r="E3735" i="3"/>
  <c r="I3735" i="3"/>
  <c r="J3737" i="3"/>
  <c r="F3737" i="3"/>
  <c r="H3737" i="3"/>
  <c r="I3737" i="3"/>
  <c r="E3737" i="3"/>
  <c r="L3737" i="3"/>
  <c r="G3737" i="3"/>
  <c r="K3737" i="3"/>
  <c r="L3739" i="3"/>
  <c r="H3739" i="3"/>
  <c r="J3739" i="3"/>
  <c r="K3739" i="3"/>
  <c r="G3739" i="3"/>
  <c r="F3739" i="3"/>
  <c r="I3739" i="3"/>
  <c r="E3739" i="3"/>
  <c r="J3741" i="3"/>
  <c r="F3741" i="3"/>
  <c r="H3741" i="3"/>
  <c r="I3741" i="3"/>
  <c r="E3741" i="3"/>
  <c r="L3741" i="3"/>
  <c r="K3741" i="3"/>
  <c r="G3741" i="3"/>
  <c r="L98" i="8"/>
  <c r="K98" i="8"/>
  <c r="BO16" i="8"/>
  <c r="BQ16" i="8"/>
  <c r="BN17" i="8" l="1"/>
  <c r="J99" i="8"/>
  <c r="BP17" i="8"/>
  <c r="J100" i="8"/>
  <c r="G98" i="8"/>
  <c r="AT18" i="8"/>
  <c r="AR18" i="8"/>
  <c r="BH18" i="8"/>
  <c r="BR18" i="8"/>
  <c r="BJ18" i="8"/>
  <c r="BT18" i="8"/>
  <c r="AN18" i="8"/>
  <c r="AX18" i="8"/>
  <c r="AV18" i="8"/>
  <c r="BP18" i="8"/>
  <c r="BN18" i="8"/>
  <c r="AJ18" i="8"/>
  <c r="AP18" i="8"/>
  <c r="AH18" i="8"/>
  <c r="BD18" i="8"/>
  <c r="BL18" i="8"/>
  <c r="BB18" i="8"/>
  <c r="AZ18" i="8"/>
  <c r="BF18" i="8"/>
  <c r="AL18" i="8"/>
  <c r="BO17" i="8"/>
  <c r="AW18" i="8"/>
  <c r="BS18" i="8"/>
  <c r="BI18" i="8"/>
  <c r="BC18" i="8"/>
  <c r="AS18" i="8"/>
  <c r="BA18" i="8"/>
  <c r="H98" i="8"/>
  <c r="AQ18" i="8"/>
  <c r="BQ17" i="8"/>
  <c r="BE18" i="8"/>
  <c r="AO18" i="8"/>
  <c r="L99" i="8"/>
  <c r="K99" i="8"/>
  <c r="BO18" i="8"/>
  <c r="BU18" i="8"/>
  <c r="AM18" i="8"/>
  <c r="BG18" i="8"/>
  <c r="AI18" i="8"/>
  <c r="AK18" i="8"/>
  <c r="K100" i="8"/>
  <c r="AY18" i="8"/>
  <c r="BK18" i="8"/>
  <c r="BQ18" i="8"/>
  <c r="AU18" i="8"/>
  <c r="L100" i="8"/>
  <c r="BM18" i="8"/>
  <c r="J101" i="8" l="1"/>
  <c r="G99" i="8"/>
  <c r="BL19" i="8"/>
  <c r="AJ19" i="8"/>
  <c r="AX19" i="8"/>
  <c r="BR19" i="8"/>
  <c r="BF19" i="8"/>
  <c r="BD19" i="8"/>
  <c r="BN19" i="8"/>
  <c r="AN19" i="8"/>
  <c r="BH19" i="8"/>
  <c r="AZ19" i="8"/>
  <c r="AH19" i="8"/>
  <c r="BP19" i="8"/>
  <c r="BT19" i="8"/>
  <c r="AR19" i="8"/>
  <c r="AL19" i="8"/>
  <c r="BB19" i="8"/>
  <c r="AP19" i="8"/>
  <c r="AV19" i="8"/>
  <c r="BJ19" i="8"/>
  <c r="AT19" i="8"/>
  <c r="L101" i="8"/>
  <c r="BC19" i="8"/>
  <c r="AI19" i="8"/>
  <c r="AK19" i="8"/>
  <c r="BM19" i="8"/>
  <c r="AS19" i="8"/>
  <c r="AQ19" i="8"/>
  <c r="AW19" i="8"/>
  <c r="AO19" i="8"/>
  <c r="BA19" i="8"/>
  <c r="BI19" i="8"/>
  <c r="BS19" i="8"/>
  <c r="K101" i="8"/>
  <c r="H99" i="8"/>
  <c r="AY19" i="8"/>
  <c r="BQ19" i="8"/>
  <c r="BO19" i="8"/>
  <c r="BK19" i="8"/>
  <c r="AU19" i="8"/>
  <c r="AM19" i="8"/>
  <c r="BE19" i="8"/>
  <c r="BG19" i="8"/>
  <c r="BU19" i="8"/>
  <c r="J102" i="8" l="1"/>
  <c r="G100" i="8"/>
  <c r="BB20" i="8"/>
  <c r="AN20" i="8"/>
  <c r="BJ20" i="8"/>
  <c r="AL20" i="8"/>
  <c r="AH20" i="8"/>
  <c r="BN20" i="8"/>
  <c r="AX20" i="8"/>
  <c r="AV20" i="8"/>
  <c r="AR20" i="8"/>
  <c r="AZ20" i="8"/>
  <c r="BD20" i="8"/>
  <c r="AJ20" i="8"/>
  <c r="AT20" i="8"/>
  <c r="BP20" i="8"/>
  <c r="BR20" i="8"/>
  <c r="AP20" i="8"/>
  <c r="BT20" i="8"/>
  <c r="BH20" i="8"/>
  <c r="BF20" i="8"/>
  <c r="BL20" i="8"/>
  <c r="AQ20" i="8"/>
  <c r="BG20" i="8"/>
  <c r="BQ20" i="8"/>
  <c r="BC20" i="8"/>
  <c r="BU20" i="8"/>
  <c r="K102" i="8"/>
  <c r="BA20" i="8"/>
  <c r="AS20" i="8"/>
  <c r="H100" i="8"/>
  <c r="BE20" i="8"/>
  <c r="AU20" i="8"/>
  <c r="AM20" i="8"/>
  <c r="AY20" i="8"/>
  <c r="AO20" i="8"/>
  <c r="AK20" i="8"/>
  <c r="BS20" i="8"/>
  <c r="BM20" i="8"/>
  <c r="BI20" i="8"/>
  <c r="BK20" i="8"/>
  <c r="AW20" i="8"/>
  <c r="AI20" i="8"/>
  <c r="L102" i="8"/>
  <c r="BO20" i="8"/>
  <c r="J103" i="8" l="1"/>
  <c r="G101" i="8"/>
  <c r="AP21" i="8"/>
  <c r="AV21" i="8"/>
  <c r="BF21" i="8"/>
  <c r="BD21" i="8"/>
  <c r="BJ21" i="8"/>
  <c r="BH21" i="8"/>
  <c r="BP21" i="8"/>
  <c r="AZ21" i="8"/>
  <c r="BN21" i="8"/>
  <c r="AN21" i="8"/>
  <c r="BL21" i="8"/>
  <c r="AJ21" i="8"/>
  <c r="AL21" i="8"/>
  <c r="BR21" i="8"/>
  <c r="AX21" i="8"/>
  <c r="BT21" i="8"/>
  <c r="AT21" i="8"/>
  <c r="AR21" i="8"/>
  <c r="AH21" i="8"/>
  <c r="BB21" i="8"/>
  <c r="AU21" i="8"/>
  <c r="BK21" i="8"/>
  <c r="BC21" i="8"/>
  <c r="BE21" i="8"/>
  <c r="BU21" i="8"/>
  <c r="AM21" i="8"/>
  <c r="AY21" i="8"/>
  <c r="AI21" i="8"/>
  <c r="H101" i="8"/>
  <c r="BI21" i="8"/>
  <c r="AO21" i="8"/>
  <c r="K103" i="8"/>
  <c r="AW21" i="8"/>
  <c r="BO21" i="8"/>
  <c r="AK21" i="8"/>
  <c r="AQ21" i="8"/>
  <c r="L103" i="8"/>
  <c r="BA21" i="8"/>
  <c r="BG21" i="8"/>
  <c r="BQ21" i="8"/>
  <c r="AS21" i="8"/>
  <c r="BM21" i="8"/>
  <c r="BS21" i="8"/>
  <c r="J104" i="8" l="1"/>
  <c r="G102" i="8"/>
  <c r="BT22" i="8"/>
  <c r="AZ22" i="8"/>
  <c r="AH22" i="8"/>
  <c r="BL22" i="8"/>
  <c r="BP22" i="8"/>
  <c r="BF22" i="8"/>
  <c r="AR22" i="8"/>
  <c r="BR22" i="8"/>
  <c r="AN22" i="8"/>
  <c r="BH22" i="8"/>
  <c r="AV22" i="8"/>
  <c r="BB22" i="8"/>
  <c r="AJ22" i="8"/>
  <c r="BD22" i="8"/>
  <c r="AX22" i="8"/>
  <c r="AT22" i="8"/>
  <c r="AL22" i="8"/>
  <c r="BN22" i="8"/>
  <c r="BJ22" i="8"/>
  <c r="AP22" i="8"/>
  <c r="AM22" i="8"/>
  <c r="BI22" i="8"/>
  <c r="BQ22" i="8"/>
  <c r="AY22" i="8"/>
  <c r="AS22" i="8"/>
  <c r="BO22" i="8"/>
  <c r="BS22" i="8"/>
  <c r="BA22" i="8"/>
  <c r="AW22" i="8"/>
  <c r="BU22" i="8"/>
  <c r="AQ22" i="8"/>
  <c r="BG22" i="8"/>
  <c r="AK22" i="8"/>
  <c r="L104" i="8"/>
  <c r="H102" i="8"/>
  <c r="BE22" i="8"/>
  <c r="K104" i="8"/>
  <c r="AI22" i="8"/>
  <c r="AU22" i="8"/>
  <c r="BK22" i="8"/>
  <c r="AO22" i="8"/>
  <c r="BM22" i="8"/>
  <c r="BC22" i="8"/>
  <c r="J105" i="8" l="1"/>
  <c r="G103" i="8"/>
  <c r="AP23" i="8"/>
  <c r="AT23" i="8"/>
  <c r="BB23" i="8"/>
  <c r="BR23" i="8"/>
  <c r="BL23" i="8"/>
  <c r="BJ23" i="8"/>
  <c r="AX23" i="8"/>
  <c r="AV23" i="8"/>
  <c r="AR23" i="8"/>
  <c r="AH23" i="8"/>
  <c r="BN23" i="8"/>
  <c r="BD23" i="8"/>
  <c r="BH23" i="8"/>
  <c r="BF23" i="8"/>
  <c r="AZ23" i="8"/>
  <c r="AL23" i="8"/>
  <c r="AJ23" i="8"/>
  <c r="AN23" i="8"/>
  <c r="BP23" i="8"/>
  <c r="BT23" i="8"/>
  <c r="L105" i="8"/>
  <c r="BA23" i="8"/>
  <c r="BO23" i="8"/>
  <c r="BS23" i="8"/>
  <c r="BI23" i="8"/>
  <c r="AK23" i="8"/>
  <c r="AO23" i="8"/>
  <c r="BK23" i="8"/>
  <c r="BC23" i="8"/>
  <c r="BE23" i="8"/>
  <c r="AU23" i="8"/>
  <c r="AS23" i="8"/>
  <c r="AQ23" i="8"/>
  <c r="AI23" i="8"/>
  <c r="AY23" i="8"/>
  <c r="AW23" i="8"/>
  <c r="K105" i="8"/>
  <c r="BU23" i="8"/>
  <c r="BM23" i="8"/>
  <c r="H103" i="8"/>
  <c r="BG23" i="8"/>
  <c r="BQ23" i="8"/>
  <c r="AM23" i="8"/>
  <c r="J106" i="8" l="1"/>
  <c r="G104" i="8"/>
  <c r="BT24" i="8"/>
  <c r="AL24" i="8"/>
  <c r="BD24" i="8"/>
  <c r="AV24" i="8"/>
  <c r="BR24" i="8"/>
  <c r="BP24" i="8"/>
  <c r="AZ24" i="8"/>
  <c r="BN24" i="8"/>
  <c r="AX24" i="8"/>
  <c r="BB24" i="8"/>
  <c r="AN24" i="8"/>
  <c r="BF24" i="8"/>
  <c r="AH24" i="8"/>
  <c r="BJ24" i="8"/>
  <c r="AT24" i="8"/>
  <c r="AJ24" i="8"/>
  <c r="BH24" i="8"/>
  <c r="AR24" i="8"/>
  <c r="BL24" i="8"/>
  <c r="AP24" i="8"/>
  <c r="BI24" i="8"/>
  <c r="L106" i="8"/>
  <c r="AU24" i="8"/>
  <c r="AW24" i="8"/>
  <c r="AY24" i="8"/>
  <c r="AM24" i="8"/>
  <c r="BQ24" i="8"/>
  <c r="BG24" i="8"/>
  <c r="BO24" i="8"/>
  <c r="BE24" i="8"/>
  <c r="AQ24" i="8"/>
  <c r="BS24" i="8"/>
  <c r="H104" i="8"/>
  <c r="BK24" i="8"/>
  <c r="BM24" i="8"/>
  <c r="BU24" i="8"/>
  <c r="AS24" i="8"/>
  <c r="AI24" i="8"/>
  <c r="BA24" i="8"/>
  <c r="AK24" i="8"/>
  <c r="AO24" i="8"/>
  <c r="BC24" i="8"/>
  <c r="K106" i="8"/>
  <c r="J107" i="8" l="1"/>
  <c r="G105" i="8"/>
  <c r="AP25" i="8"/>
  <c r="BN25" i="8"/>
  <c r="AT25" i="8"/>
  <c r="AZ25" i="8"/>
  <c r="BD25" i="8"/>
  <c r="AR25" i="8"/>
  <c r="BJ25" i="8"/>
  <c r="BB25" i="8"/>
  <c r="BP25" i="8"/>
  <c r="AL25" i="8"/>
  <c r="AJ25" i="8"/>
  <c r="BF25" i="8"/>
  <c r="AV25" i="8"/>
  <c r="BL25" i="8"/>
  <c r="AN25" i="8"/>
  <c r="BH25" i="8"/>
  <c r="AH25" i="8"/>
  <c r="AX25" i="8"/>
  <c r="BR25" i="8"/>
  <c r="BT25" i="8"/>
  <c r="BS25" i="8"/>
  <c r="BQ25" i="8"/>
  <c r="AI25" i="8"/>
  <c r="BE25" i="8"/>
  <c r="AW25" i="8"/>
  <c r="BG25" i="8"/>
  <c r="AU25" i="8"/>
  <c r="BK25" i="8"/>
  <c r="H105" i="8"/>
  <c r="K107" i="8"/>
  <c r="BM25" i="8"/>
  <c r="BI25" i="8"/>
  <c r="L107" i="8"/>
  <c r="BO25" i="8"/>
  <c r="AQ25" i="8"/>
  <c r="AK25" i="8"/>
  <c r="AO25" i="8"/>
  <c r="BC25" i="8"/>
  <c r="BA25" i="8"/>
  <c r="AS25" i="8"/>
  <c r="AY25" i="8"/>
  <c r="BU25" i="8"/>
  <c r="AM25" i="8"/>
  <c r="J108" i="8" l="1"/>
  <c r="G106" i="8"/>
  <c r="BH26" i="8"/>
  <c r="BB26" i="8"/>
  <c r="BR26" i="8"/>
  <c r="AN26" i="8"/>
  <c r="AJ26" i="8"/>
  <c r="BJ26" i="8"/>
  <c r="AT26" i="8"/>
  <c r="AX26" i="8"/>
  <c r="BL26" i="8"/>
  <c r="AL26" i="8"/>
  <c r="AR26" i="8"/>
  <c r="BN26" i="8"/>
  <c r="BT26" i="8"/>
  <c r="BF26" i="8"/>
  <c r="AZ26" i="8"/>
  <c r="AH26" i="8"/>
  <c r="AV26" i="8"/>
  <c r="BP26" i="8"/>
  <c r="BD26" i="8"/>
  <c r="AP26" i="8"/>
  <c r="AU26" i="8"/>
  <c r="K108" i="8"/>
  <c r="BC26" i="8"/>
  <c r="AQ26" i="8"/>
  <c r="AY26" i="8"/>
  <c r="AK26" i="8"/>
  <c r="AI26" i="8"/>
  <c r="BA26" i="8"/>
  <c r="BG26" i="8"/>
  <c r="AO26" i="8"/>
  <c r="H106" i="8"/>
  <c r="BI26" i="8"/>
  <c r="BQ26" i="8"/>
  <c r="BU26" i="8"/>
  <c r="AW26" i="8"/>
  <c r="AS26" i="8"/>
  <c r="BO26" i="8"/>
  <c r="BK26" i="8"/>
  <c r="BM26" i="8"/>
  <c r="BE26" i="8"/>
  <c r="AM26" i="8"/>
  <c r="L108" i="8"/>
  <c r="BS26" i="8"/>
  <c r="J109" i="8" l="1"/>
  <c r="G107" i="8"/>
  <c r="BP27" i="8"/>
  <c r="AL27" i="8"/>
  <c r="AP27" i="8"/>
  <c r="AH27" i="8"/>
  <c r="BN27" i="8"/>
  <c r="AX27" i="8"/>
  <c r="AN27" i="8"/>
  <c r="BD27" i="8"/>
  <c r="AZ27" i="8"/>
  <c r="AR27" i="8"/>
  <c r="AT27" i="8"/>
  <c r="BR27" i="8"/>
  <c r="BB27" i="8"/>
  <c r="BF27" i="8"/>
  <c r="BJ27" i="8"/>
  <c r="AV27" i="8"/>
  <c r="BT27" i="8"/>
  <c r="BL27" i="8"/>
  <c r="AJ27" i="8"/>
  <c r="BH27" i="8"/>
  <c r="K109" i="8"/>
  <c r="AU27" i="8"/>
  <c r="AK27" i="8"/>
  <c r="BO27" i="8"/>
  <c r="BU27" i="8"/>
  <c r="AW27" i="8"/>
  <c r="BM27" i="8"/>
  <c r="BG27" i="8"/>
  <c r="AI27" i="8"/>
  <c r="AO27" i="8"/>
  <c r="AS27" i="8"/>
  <c r="BI27" i="8"/>
  <c r="BS27" i="8"/>
  <c r="L109" i="8"/>
  <c r="BK27" i="8"/>
  <c r="BC27" i="8"/>
  <c r="BE27" i="8"/>
  <c r="BA27" i="8"/>
  <c r="AY27" i="8"/>
  <c r="H107" i="8"/>
  <c r="AM27" i="8"/>
  <c r="AQ27" i="8"/>
  <c r="BQ27" i="8"/>
  <c r="J110" i="8" l="1"/>
  <c r="G108" i="8"/>
  <c r="BL28" i="8"/>
  <c r="BF28" i="8"/>
  <c r="AR28" i="8"/>
  <c r="AX28" i="8"/>
  <c r="AL28" i="8"/>
  <c r="BT28" i="8"/>
  <c r="BB28" i="8"/>
  <c r="AZ28" i="8"/>
  <c r="BN28" i="8"/>
  <c r="BP28" i="8"/>
  <c r="BH28" i="8"/>
  <c r="AV28" i="8"/>
  <c r="BR28" i="8"/>
  <c r="BD28" i="8"/>
  <c r="AH28" i="8"/>
  <c r="AJ28" i="8"/>
  <c r="BJ28" i="8"/>
  <c r="AT28" i="8"/>
  <c r="AN28" i="8"/>
  <c r="AP28" i="8"/>
  <c r="AS28" i="8"/>
  <c r="BA28" i="8"/>
  <c r="AK28" i="8"/>
  <c r="AY28" i="8"/>
  <c r="BG28" i="8"/>
  <c r="BK28" i="8"/>
  <c r="L110" i="8"/>
  <c r="BM28" i="8"/>
  <c r="AW28" i="8"/>
  <c r="BE28" i="8"/>
  <c r="BO28" i="8"/>
  <c r="AQ28" i="8"/>
  <c r="BS28" i="8"/>
  <c r="H108" i="8"/>
  <c r="AO28" i="8"/>
  <c r="BQ28" i="8"/>
  <c r="AM28" i="8"/>
  <c r="BI28" i="8"/>
  <c r="AU28" i="8"/>
  <c r="K110" i="8"/>
  <c r="BU28" i="8"/>
  <c r="BC28" i="8"/>
  <c r="AI28" i="8"/>
  <c r="J111" i="8" l="1"/>
  <c r="AP29" i="8"/>
  <c r="AJ29" i="8"/>
  <c r="AV29" i="8"/>
  <c r="AZ29" i="8"/>
  <c r="AX29" i="8"/>
  <c r="AN29" i="8"/>
  <c r="AH29" i="8"/>
  <c r="BH29" i="8"/>
  <c r="BB29" i="8"/>
  <c r="AR29" i="8"/>
  <c r="AT29" i="8"/>
  <c r="BD29" i="8"/>
  <c r="BP29" i="8"/>
  <c r="BT29" i="8"/>
  <c r="BF29" i="8"/>
  <c r="BJ29" i="8"/>
  <c r="BR29" i="8"/>
  <c r="BN29" i="8"/>
  <c r="AL29" i="8"/>
  <c r="BL29" i="8"/>
  <c r="AY29" i="8"/>
  <c r="BM29" i="8"/>
  <c r="BU29" i="8"/>
  <c r="BC29" i="8"/>
  <c r="BQ29" i="8"/>
  <c r="BI29" i="8"/>
  <c r="AM29" i="8"/>
  <c r="BG29" i="8"/>
  <c r="K111" i="8"/>
  <c r="AU29" i="8"/>
  <c r="BK29" i="8"/>
  <c r="AW29" i="8"/>
  <c r="L111" i="8"/>
  <c r="AO29" i="8"/>
  <c r="AI29" i="8"/>
  <c r="AK29" i="8"/>
  <c r="BO29" i="8"/>
  <c r="AS29" i="8"/>
  <c r="BS29" i="8"/>
  <c r="BE29" i="8"/>
  <c r="AQ29" i="8"/>
  <c r="BA29" i="8"/>
  <c r="J112" i="8" l="1"/>
  <c r="BR30" i="8"/>
  <c r="BP30" i="8"/>
  <c r="BB30" i="8"/>
  <c r="AX30" i="8"/>
  <c r="AP30" i="8"/>
  <c r="BL30" i="8"/>
  <c r="BJ30" i="8"/>
  <c r="BD30" i="8"/>
  <c r="BH30" i="8"/>
  <c r="AZ30" i="8"/>
  <c r="AL30" i="8"/>
  <c r="BF30" i="8"/>
  <c r="AT30" i="8"/>
  <c r="AH30" i="8"/>
  <c r="AV30" i="8"/>
  <c r="BN30" i="8"/>
  <c r="BT30" i="8"/>
  <c r="AR30" i="8"/>
  <c r="AN30" i="8"/>
  <c r="AJ30" i="8"/>
  <c r="BE30" i="8"/>
  <c r="BC30" i="8"/>
  <c r="L112" i="8"/>
  <c r="BO30" i="8"/>
  <c r="AY30" i="8"/>
  <c r="AK30" i="8"/>
  <c r="K112" i="8"/>
  <c r="AI30" i="8"/>
  <c r="BM30" i="8"/>
  <c r="AM30" i="8"/>
  <c r="BQ30" i="8"/>
  <c r="BS30" i="8"/>
  <c r="AO30" i="8"/>
  <c r="BA30" i="8"/>
  <c r="BI30" i="8"/>
  <c r="BG30" i="8"/>
  <c r="BK30" i="8"/>
  <c r="AU30" i="8"/>
  <c r="AS30" i="8"/>
  <c r="BU30" i="8"/>
  <c r="AW30" i="8"/>
  <c r="AQ30" i="8"/>
  <c r="J113" i="8" l="1"/>
  <c r="BT31" i="8"/>
  <c r="BH31" i="8"/>
  <c r="AJ31" i="8"/>
  <c r="BN31" i="8"/>
  <c r="BF31" i="8"/>
  <c r="BD31" i="8"/>
  <c r="AX31" i="8"/>
  <c r="AN31" i="8"/>
  <c r="AV31" i="8"/>
  <c r="AL31" i="8"/>
  <c r="BJ31" i="8"/>
  <c r="BB31" i="8"/>
  <c r="AR31" i="8"/>
  <c r="AH31" i="8"/>
  <c r="AZ31" i="8"/>
  <c r="BL31" i="8"/>
  <c r="BP31" i="8"/>
  <c r="AT31" i="8"/>
  <c r="AP31" i="8"/>
  <c r="BR31" i="8"/>
  <c r="L113" i="8"/>
  <c r="BI31" i="8"/>
  <c r="BQ31" i="8"/>
  <c r="BK31" i="8"/>
  <c r="BM31" i="8"/>
  <c r="K113" i="8"/>
  <c r="AY31" i="8"/>
  <c r="BU31" i="8"/>
  <c r="BE31" i="8"/>
  <c r="BA31" i="8"/>
  <c r="AI31" i="8"/>
  <c r="AU31" i="8"/>
  <c r="AK31" i="8"/>
  <c r="AM31" i="8"/>
  <c r="AW31" i="8"/>
  <c r="AQ31" i="8"/>
  <c r="BG31" i="8"/>
  <c r="BS31" i="8"/>
  <c r="BC31" i="8"/>
  <c r="AS31" i="8"/>
  <c r="AO31" i="8"/>
  <c r="BO31" i="8"/>
  <c r="J114" i="8" l="1"/>
  <c r="L114" i="8"/>
  <c r="K114" i="8"/>
  <c r="J115" i="8" l="1"/>
  <c r="L115" i="8"/>
  <c r="K115" i="8"/>
  <c r="J116" i="8" l="1"/>
  <c r="L116" i="8"/>
  <c r="K116" i="8"/>
  <c r="J117" i="8" l="1"/>
  <c r="L117" i="8"/>
  <c r="K117" i="8"/>
  <c r="J118" i="8" l="1"/>
  <c r="L118" i="8"/>
  <c r="K118" i="8"/>
  <c r="J119" i="8" l="1"/>
  <c r="L119" i="8"/>
  <c r="K119" i="8"/>
  <c r="J120" i="8" l="1"/>
  <c r="K120" i="8"/>
  <c r="L120" i="8"/>
  <c r="E82" i="8" l="1"/>
  <c r="E83" i="8" s="1"/>
  <c r="E84" i="8" s="1"/>
  <c r="E85" i="8" s="1"/>
  <c r="E86" i="8" s="1"/>
  <c r="E87" i="8" s="1"/>
  <c r="E88" i="8" s="1"/>
  <c r="E89" i="8" s="1"/>
  <c r="E90" i="8" s="1"/>
  <c r="E91" i="8" s="1"/>
  <c r="E92" i="8" s="1"/>
  <c r="E93" i="8" s="1"/>
  <c r="E94" i="8" s="1"/>
  <c r="E95" i="8" s="1"/>
  <c r="E96" i="8" s="1"/>
  <c r="E97" i="8" s="1"/>
  <c r="E98" i="8" s="1"/>
  <c r="E99" i="8" s="1"/>
  <c r="E100" i="8" s="1"/>
  <c r="E101" i="8" s="1"/>
  <c r="E102" i="8" s="1"/>
  <c r="E103" i="8" s="1"/>
  <c r="E104" i="8" s="1"/>
  <c r="E105" i="8" s="1"/>
  <c r="E106" i="8" s="1"/>
  <c r="E107" i="8" s="1"/>
  <c r="E108" i="8" s="1"/>
  <c r="F92" i="8"/>
  <c r="F104" i="8"/>
  <c r="F103" i="8"/>
  <c r="F98" i="8"/>
  <c r="F93" i="8"/>
  <c r="F88" i="8"/>
  <c r="F83" i="8"/>
  <c r="F91" i="8"/>
  <c r="F105" i="8"/>
  <c r="F106" i="8"/>
  <c r="F85" i="8"/>
  <c r="F107" i="8"/>
  <c r="F97" i="8"/>
  <c r="F90" i="8"/>
  <c r="F87" i="8"/>
  <c r="F95" i="8"/>
  <c r="F89" i="8"/>
  <c r="F100" i="8"/>
  <c r="F101" i="8"/>
  <c r="F86" i="8"/>
  <c r="F84" i="8"/>
  <c r="F102" i="8"/>
  <c r="F82" i="8"/>
  <c r="F99" i="8"/>
  <c r="F94" i="8"/>
  <c r="F96" i="8"/>
  <c r="F10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table" type="6" refreshedVersion="3" background="1" saveData="1">
    <textPr codePage="850" sourceFile="C:\Users\Henrik\Documents\Skole\3. sem\TM\Stable." decimal="," thousands=".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<sst xmlns="http://schemas.openxmlformats.org/spreadsheetml/2006/main" count="334" uniqueCount="104">
  <si>
    <r>
      <rPr>
        <sz val="11"/>
        <color theme="1"/>
        <rFont val="Arial"/>
        <family val="2"/>
      </rPr>
      <t>°</t>
    </r>
    <r>
      <rPr>
        <sz val="11"/>
        <color theme="1"/>
        <rFont val="Calibri"/>
        <family val="2"/>
      </rPr>
      <t>C</t>
    </r>
  </si>
  <si>
    <t>h´</t>
  </si>
  <si>
    <t>h´´</t>
  </si>
  <si>
    <t>r</t>
  </si>
  <si>
    <t>p</t>
  </si>
  <si>
    <t>Tm</t>
  </si>
  <si>
    <t>bar</t>
  </si>
  <si>
    <t>Beregn ud fra en kendt temperatur</t>
  </si>
  <si>
    <t>Beregn ud fra et kendt tryk</t>
  </si>
  <si>
    <t>Beregn ud fra et kendt tryk og tørhedsgrad</t>
  </si>
  <si>
    <t>kJ/kg</t>
  </si>
  <si>
    <t>hx</t>
  </si>
  <si>
    <t>Tryk:</t>
  </si>
  <si>
    <t>Temperatur:</t>
  </si>
  <si>
    <t>Et resultat på "-1" skyldes at den variabel der indtastes ligger uden for programmets tilladelige interval.</t>
  </si>
  <si>
    <t>Temperatinterval: 0-373.946 °C          Trykinterval: 0,01-220.64 bar          Tørhedsgrad: 0-1</t>
  </si>
  <si>
    <t>© Copyright 2011 Christian Gru</t>
  </si>
  <si>
    <t>Beregninger baseret på IAPWS Industrial Formulation 1997 for the Thermodynamic Properties of Water and Steam</t>
  </si>
  <si>
    <t>Tørhedsgrad:</t>
  </si>
  <si>
    <t>Felter med denne farve kan redigeres</t>
  </si>
  <si>
    <t>-</t>
  </si>
  <si>
    <t>Beregn entalpi for overhedet damp</t>
  </si>
  <si>
    <t>°C</t>
  </si>
  <si>
    <t>ho</t>
  </si>
  <si>
    <t>Dampberegner for vanddamp og overhedet damp</t>
  </si>
  <si>
    <t>T</t>
  </si>
  <si>
    <t>Fødevandstemperatur:</t>
  </si>
  <si>
    <t>Kedeltryk:</t>
  </si>
  <si>
    <t>Overhedning:</t>
  </si>
  <si>
    <t>Udgangstemperatur:</t>
  </si>
  <si>
    <t>x</t>
  </si>
  <si>
    <t>y</t>
  </si>
  <si>
    <t>Koordinater for kurve</t>
  </si>
  <si>
    <t>h1</t>
  </si>
  <si>
    <t>hx / h´´</t>
  </si>
  <si>
    <t>Indtastning af data for graf</t>
  </si>
  <si>
    <t>(1:JA 0:NEJ)</t>
  </si>
  <si>
    <t>Et resultat på "-1" skyldes at den variabel der indtastes ligger</t>
  </si>
  <si>
    <t>uden for programmets tilladelige interval.</t>
  </si>
  <si>
    <t>Diagrammet ses under t-p diagram</t>
  </si>
  <si>
    <t>Tegning af dampforløb</t>
  </si>
  <si>
    <t>v´</t>
  </si>
  <si>
    <t>v´´</t>
  </si>
  <si>
    <t>m3/kg</t>
  </si>
  <si>
    <t>vx</t>
  </si>
  <si>
    <t>x=1</t>
  </si>
  <si>
    <t>h</t>
  </si>
  <si>
    <t>s</t>
  </si>
  <si>
    <t>P</t>
  </si>
  <si>
    <t>x=0.7</t>
  </si>
  <si>
    <t>x=0.8</t>
  </si>
  <si>
    <t>x=0.9</t>
  </si>
  <si>
    <t>0,01bar</t>
  </si>
  <si>
    <t>0,03bar</t>
  </si>
  <si>
    <t>0,05bar</t>
  </si>
  <si>
    <t>0,07bar</t>
  </si>
  <si>
    <t>0,1bar</t>
  </si>
  <si>
    <t>0,2bar</t>
  </si>
  <si>
    <t>0,3bar</t>
  </si>
  <si>
    <t>0,5bar</t>
  </si>
  <si>
    <t>0,7bar</t>
  </si>
  <si>
    <t>1bar</t>
  </si>
  <si>
    <t>1,5bar</t>
  </si>
  <si>
    <t>2bar</t>
  </si>
  <si>
    <t>3bar</t>
  </si>
  <si>
    <t>5bar</t>
  </si>
  <si>
    <t>7bar</t>
  </si>
  <si>
    <t>Tryk</t>
  </si>
  <si>
    <t>his</t>
  </si>
  <si>
    <t>hi</t>
  </si>
  <si>
    <t>t</t>
  </si>
  <si>
    <t>delta_his</t>
  </si>
  <si>
    <t>delta_hi</t>
  </si>
  <si>
    <t>Overhedet damp</t>
  </si>
  <si>
    <t>Vanddamp</t>
  </si>
  <si>
    <t>Temperatinterval: 0-800 °C</t>
  </si>
  <si>
    <t>Trykinterval: 0,01-1000 bar</t>
  </si>
  <si>
    <t>kJ/kg K</t>
  </si>
  <si>
    <t>Beregning af isentropisk og virkeligt entalpifald</t>
  </si>
  <si>
    <t>Beregning ved hjælp af Mollier diagram</t>
  </si>
  <si>
    <t xml:space="preserve">  Flere funktioner</t>
  </si>
  <si>
    <t>Beregning af temperatur</t>
  </si>
  <si>
    <t>Entalpi</t>
  </si>
  <si>
    <t>Temperatur</t>
  </si>
  <si>
    <t>Entropi</t>
  </si>
  <si>
    <t>kj/kg</t>
  </si>
  <si>
    <t>Beregning af tryk</t>
  </si>
  <si>
    <t>Beregning af entalpi</t>
  </si>
  <si>
    <t xml:space="preserve">Tryk </t>
  </si>
  <si>
    <t xml:space="preserve">Kondensatortryk </t>
  </si>
  <si>
    <t xml:space="preserve">Tørhedsgrad </t>
  </si>
  <si>
    <t xml:space="preserve">Temp </t>
  </si>
  <si>
    <t xml:space="preserve">Entalpi </t>
  </si>
  <si>
    <t xml:space="preserve">Entropi </t>
  </si>
  <si>
    <t>Beregning af entropi</t>
  </si>
  <si>
    <t>Beregning på dampudtag</t>
  </si>
  <si>
    <t>Isentropisk virkningsgrad</t>
  </si>
  <si>
    <t>Tryk for punkt</t>
  </si>
  <si>
    <t>Entalpi for punkt</t>
  </si>
  <si>
    <t>Beregning af entalpi i et 
vilkårligt punkt på en ret linje</t>
  </si>
  <si>
    <t>Forløbet kan ses i et Mollier-diagram. 
Se under s,h-diagram.</t>
  </si>
  <si>
    <t>Tørhedsgrad</t>
  </si>
  <si>
    <t>Temperatur for punkt</t>
  </si>
  <si>
    <t xml:space="preserve">Temperatur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</si>
</sst>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166">
    <xf numFmtId="0" fontId="0" fillId="0" borderId="0" xfId="0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4" fillId="2" borderId="0" xfId="0" applyFont="1" applyFill="1"/>
    <xf numFmtId="0" fontId="0" fillId="2" borderId="0" xfId="0" applyFill="1"/>
    <xf numFmtId="0" fontId="7" fillId="2" borderId="0" xfId="0" applyFont="1" applyFill="1"/>
    <xf numFmtId="0" fontId="8" fillId="2" borderId="0" xfId="0" applyFont="1" applyFill="1"/>
    <xf numFmtId="0" fontId="9" fillId="2" borderId="0" xfId="0" applyFont="1" applyFill="1"/>
    <xf numFmtId="0" fontId="0" fillId="2" borderId="0" xfId="0" applyFill="1" applyProtection="1"/>
    <xf numFmtId="0" fontId="0" fillId="2" borderId="5" xfId="0" applyFill="1" applyBorder="1" applyAlignment="1" applyProtection="1">
      <alignment vertical="center"/>
    </xf>
    <xf numFmtId="0" fontId="0" fillId="2" borderId="0" xfId="0" applyFill="1" applyBorder="1" applyProtection="1"/>
    <xf numFmtId="0" fontId="0" fillId="2" borderId="0" xfId="0" applyFill="1" applyBorder="1" applyAlignment="1" applyProtection="1">
      <alignment horizontal="right" vertical="center"/>
    </xf>
    <xf numFmtId="164" fontId="0" fillId="2" borderId="0" xfId="0" applyNumberForma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3" fillId="2" borderId="5" xfId="0" applyFont="1" applyFill="1" applyBorder="1" applyProtection="1"/>
    <xf numFmtId="0" fontId="0" fillId="2" borderId="9" xfId="0" applyFill="1" applyBorder="1" applyAlignment="1" applyProtection="1">
      <alignment vertical="center"/>
    </xf>
    <xf numFmtId="0" fontId="0" fillId="2" borderId="10" xfId="0" applyFill="1" applyBorder="1" applyAlignment="1" applyProtection="1">
      <alignment horizontal="right" vertical="center"/>
    </xf>
    <xf numFmtId="164" fontId="0" fillId="2" borderId="10" xfId="0" applyNumberFormat="1" applyFill="1" applyBorder="1" applyProtection="1"/>
    <xf numFmtId="0" fontId="3" fillId="2" borderId="10" xfId="0" applyFont="1" applyFill="1" applyBorder="1" applyAlignment="1" applyProtection="1">
      <alignment vertical="center"/>
    </xf>
    <xf numFmtId="0" fontId="3" fillId="2" borderId="11" xfId="0" applyFont="1" applyFill="1" applyBorder="1" applyProtection="1"/>
    <xf numFmtId="0" fontId="0" fillId="3" borderId="0" xfId="0" applyFill="1" applyBorder="1" applyProtection="1">
      <protection locked="0"/>
    </xf>
    <xf numFmtId="0" fontId="0" fillId="2" borderId="0" xfId="0" applyFill="1" applyProtection="1">
      <protection hidden="1"/>
    </xf>
    <xf numFmtId="0" fontId="0" fillId="2" borderId="4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0" fillId="2" borderId="5" xfId="0" applyFill="1" applyBorder="1" applyProtection="1">
      <protection hidden="1"/>
    </xf>
    <xf numFmtId="0" fontId="0" fillId="2" borderId="5" xfId="0" applyFill="1" applyBorder="1"/>
    <xf numFmtId="2" fontId="0" fillId="2" borderId="14" xfId="0" applyNumberFormat="1" applyFill="1" applyBorder="1"/>
    <xf numFmtId="2" fontId="0" fillId="2" borderId="15" xfId="0" applyNumberFormat="1" applyFill="1" applyBorder="1"/>
    <xf numFmtId="0" fontId="0" fillId="2" borderId="0" xfId="0" applyFill="1" applyAlignment="1">
      <alignment horizontal="right"/>
    </xf>
    <xf numFmtId="2" fontId="0" fillId="2" borderId="14" xfId="0" applyNumberFormat="1" applyFill="1" applyBorder="1" applyProtection="1">
      <protection hidden="1"/>
    </xf>
    <xf numFmtId="2" fontId="0" fillId="2" borderId="15" xfId="0" applyNumberFormat="1" applyFill="1" applyBorder="1" applyProtection="1">
      <protection hidden="1"/>
    </xf>
    <xf numFmtId="2" fontId="0" fillId="2" borderId="16" xfId="0" applyNumberFormat="1" applyFill="1" applyBorder="1"/>
    <xf numFmtId="2" fontId="0" fillId="2" borderId="17" xfId="0" applyNumberFormat="1" applyFill="1" applyBorder="1"/>
    <xf numFmtId="0" fontId="12" fillId="2" borderId="4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6" fillId="2" borderId="0" xfId="0" applyFont="1" applyFill="1" applyAlignment="1" applyProtection="1"/>
    <xf numFmtId="0" fontId="0" fillId="2" borderId="0" xfId="0" applyFont="1" applyFill="1" applyAlignment="1" applyProtection="1"/>
    <xf numFmtId="0" fontId="13" fillId="0" borderId="0" xfId="1"/>
    <xf numFmtId="0" fontId="13" fillId="0" borderId="0" xfId="1" applyAlignment="1">
      <alignment horizontal="center"/>
    </xf>
    <xf numFmtId="0" fontId="13" fillId="0" borderId="0" xfId="1" applyFill="1" applyAlignment="1">
      <alignment horizontal="center"/>
    </xf>
    <xf numFmtId="0" fontId="13" fillId="4" borderId="0" xfId="1" applyFill="1" applyAlignment="1">
      <alignment horizontal="center"/>
    </xf>
    <xf numFmtId="0" fontId="13" fillId="4" borderId="0" xfId="1" applyFill="1" applyAlignment="1">
      <alignment horizontal="center"/>
    </xf>
    <xf numFmtId="0" fontId="13" fillId="0" borderId="0" xfId="1" applyAlignment="1">
      <alignment horizontal="center"/>
    </xf>
    <xf numFmtId="0" fontId="13" fillId="5" borderId="0" xfId="1" applyFill="1" applyAlignment="1">
      <alignment horizontal="center"/>
    </xf>
    <xf numFmtId="0" fontId="0" fillId="4" borderId="0" xfId="0" applyFill="1" applyAlignment="1">
      <alignment horizontal="center"/>
    </xf>
    <xf numFmtId="0" fontId="14" fillId="0" borderId="0" xfId="0" applyFont="1"/>
    <xf numFmtId="0" fontId="10" fillId="2" borderId="0" xfId="0" applyFont="1" applyFill="1" applyAlignment="1" applyProtection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Protection="1"/>
    <xf numFmtId="0" fontId="0" fillId="2" borderId="5" xfId="0" applyFill="1" applyBorder="1" applyProtection="1"/>
    <xf numFmtId="0" fontId="5" fillId="2" borderId="4" xfId="0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5" fillId="2" borderId="5" xfId="0" applyFont="1" applyFill="1" applyBorder="1" applyAlignment="1" applyProtection="1">
      <alignment vertical="center" wrapText="1"/>
    </xf>
    <xf numFmtId="0" fontId="0" fillId="2" borderId="10" xfId="0" applyFill="1" applyBorder="1"/>
    <xf numFmtId="0" fontId="1" fillId="2" borderId="0" xfId="0" applyFont="1" applyFill="1" applyBorder="1" applyAlignment="1">
      <alignment horizontal="right"/>
    </xf>
    <xf numFmtId="0" fontId="0" fillId="2" borderId="10" xfId="0" applyFont="1" applyFill="1" applyBorder="1" applyAlignment="1">
      <alignment horizontal="right"/>
    </xf>
    <xf numFmtId="0" fontId="0" fillId="2" borderId="11" xfId="0" applyFill="1" applyBorder="1"/>
    <xf numFmtId="2" fontId="0" fillId="2" borderId="10" xfId="0" applyNumberFormat="1" applyFill="1" applyBorder="1"/>
    <xf numFmtId="166" fontId="0" fillId="2" borderId="10" xfId="0" applyNumberFormat="1" applyFill="1" applyBorder="1"/>
    <xf numFmtId="0" fontId="0" fillId="2" borderId="10" xfId="0" applyFill="1" applyBorder="1" applyAlignment="1">
      <alignment horizontal="right"/>
    </xf>
    <xf numFmtId="0" fontId="0" fillId="2" borderId="18" xfId="0" applyFill="1" applyBorder="1"/>
    <xf numFmtId="0" fontId="0" fillId="2" borderId="19" xfId="0" applyFill="1" applyBorder="1" applyAlignment="1">
      <alignment horizontal="right"/>
    </xf>
    <xf numFmtId="0" fontId="0" fillId="2" borderId="19" xfId="0" applyFill="1" applyBorder="1"/>
    <xf numFmtId="0" fontId="0" fillId="2" borderId="20" xfId="0" applyFill="1" applyBorder="1"/>
    <xf numFmtId="2" fontId="0" fillId="2" borderId="19" xfId="0" applyNumberFormat="1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23" xfId="0" applyFill="1" applyBorder="1"/>
    <xf numFmtId="0" fontId="10" fillId="2" borderId="0" xfId="0" applyFont="1" applyFill="1" applyAlignment="1" applyProtection="1">
      <alignment horizontal="center"/>
    </xf>
    <xf numFmtId="0" fontId="0" fillId="3" borderId="0" xfId="0" applyFill="1" applyBorder="1" applyAlignment="1" applyProtection="1">
      <alignment horizontal="center"/>
      <protection locked="0"/>
    </xf>
    <xf numFmtId="0" fontId="0" fillId="2" borderId="9" xfId="0" applyFill="1" applyBorder="1" applyProtection="1"/>
    <xf numFmtId="164" fontId="0" fillId="2" borderId="10" xfId="0" applyNumberFormat="1" applyFill="1" applyBorder="1" applyAlignment="1" applyProtection="1">
      <alignment vertical="center"/>
    </xf>
    <xf numFmtId="0" fontId="0" fillId="2" borderId="10" xfId="0" applyFill="1" applyBorder="1" applyAlignment="1" applyProtection="1">
      <alignment vertical="center"/>
    </xf>
    <xf numFmtId="165" fontId="0" fillId="2" borderId="10" xfId="0" applyNumberFormat="1" applyFill="1" applyBorder="1" applyProtection="1"/>
    <xf numFmtId="0" fontId="0" fillId="2" borderId="10" xfId="0" applyFill="1" applyBorder="1" applyProtection="1"/>
    <xf numFmtId="0" fontId="0" fillId="2" borderId="11" xfId="0" applyFill="1" applyBorder="1" applyAlignment="1" applyProtection="1">
      <alignment vertical="center"/>
    </xf>
    <xf numFmtId="0" fontId="16" fillId="2" borderId="0" xfId="0" applyFont="1" applyFill="1" applyBorder="1" applyAlignment="1"/>
    <xf numFmtId="0" fontId="0" fillId="2" borderId="1" xfId="0" applyFill="1" applyBorder="1"/>
    <xf numFmtId="0" fontId="10" fillId="2" borderId="0" xfId="0" applyFont="1" applyFill="1" applyAlignment="1"/>
    <xf numFmtId="0" fontId="19" fillId="2" borderId="10" xfId="0" applyFont="1" applyFill="1" applyBorder="1" applyAlignment="1">
      <alignment horizontal="right"/>
    </xf>
    <xf numFmtId="2" fontId="19" fillId="2" borderId="10" xfId="0" applyNumberFormat="1" applyFont="1" applyFill="1" applyBorder="1"/>
    <xf numFmtId="0" fontId="19" fillId="2" borderId="10" xfId="0" applyFont="1" applyFill="1" applyBorder="1"/>
    <xf numFmtId="0" fontId="1" fillId="2" borderId="4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  <xf numFmtId="0" fontId="0" fillId="2" borderId="0" xfId="0" applyFont="1" applyFill="1" applyBorder="1"/>
    <xf numFmtId="0" fontId="1" fillId="2" borderId="5" xfId="0" applyFont="1" applyFill="1" applyBorder="1" applyAlignment="1">
      <alignment vertical="center" wrapText="1"/>
    </xf>
    <xf numFmtId="0" fontId="1" fillId="2" borderId="0" xfId="0" applyFont="1" applyFill="1" applyBorder="1" applyAlignment="1" applyProtection="1">
      <alignment vertical="center" wrapText="1"/>
      <protection locked="0" hidden="1"/>
    </xf>
    <xf numFmtId="0" fontId="0" fillId="2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18" fillId="2" borderId="0" xfId="0" applyFont="1" applyFill="1" applyBorder="1" applyAlignment="1"/>
    <xf numFmtId="0" fontId="10" fillId="3" borderId="0" xfId="0" applyFont="1" applyFill="1" applyAlignment="1" applyProtection="1">
      <alignment horizontal="center"/>
    </xf>
    <xf numFmtId="0" fontId="1" fillId="2" borderId="0" xfId="0" applyFont="1" applyFill="1" applyBorder="1" applyAlignment="1" applyProtection="1">
      <alignment horizontal="center" vertical="center" wrapText="1"/>
    </xf>
    <xf numFmtId="0" fontId="1" fillId="2" borderId="5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right" vertical="center"/>
    </xf>
    <xf numFmtId="0" fontId="1" fillId="2" borderId="0" xfId="0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left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3" xfId="0" applyFont="1" applyFill="1" applyBorder="1" applyAlignment="1" applyProtection="1">
      <alignment horizontal="center" vertical="center"/>
    </xf>
    <xf numFmtId="0" fontId="17" fillId="2" borderId="4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17" fillId="2" borderId="5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 vertical="center" wrapText="1"/>
      <protection locked="0"/>
    </xf>
    <xf numFmtId="0" fontId="0" fillId="2" borderId="5" xfId="0" applyFill="1" applyBorder="1" applyAlignment="1" applyProtection="1">
      <alignment horizontal="left" vertical="center"/>
    </xf>
    <xf numFmtId="0" fontId="3" fillId="2" borderId="0" xfId="0" applyFont="1" applyFill="1" applyBorder="1" applyAlignment="1" applyProtection="1">
      <alignment horizontal="left" vertical="center"/>
    </xf>
    <xf numFmtId="0" fontId="0" fillId="2" borderId="4" xfId="0" applyFont="1" applyFill="1" applyBorder="1" applyAlignment="1" applyProtection="1">
      <alignment horizontal="center"/>
    </xf>
    <xf numFmtId="0" fontId="0" fillId="2" borderId="0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10" fillId="3" borderId="0" xfId="0" applyFont="1" applyFill="1" applyAlignment="1">
      <alignment horizontal="center"/>
    </xf>
    <xf numFmtId="0" fontId="0" fillId="2" borderId="0" xfId="0" applyFill="1" applyAlignment="1">
      <alignment horizontal="center" wrapText="1"/>
    </xf>
    <xf numFmtId="0" fontId="6" fillId="2" borderId="0" xfId="0" applyFont="1" applyFill="1" applyAlignment="1" applyProtection="1">
      <alignment horizontal="center" wrapText="1"/>
    </xf>
    <xf numFmtId="0" fontId="10" fillId="2" borderId="0" xfId="0" applyFont="1" applyFill="1" applyAlignment="1">
      <alignment horizontal="center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3" fillId="4" borderId="0" xfId="1" applyFill="1" applyAlignment="1">
      <alignment horizontal="center"/>
    </xf>
    <xf numFmtId="0" fontId="13" fillId="0" borderId="0" xfId="1" applyAlignment="1">
      <alignment horizontal="center"/>
    </xf>
    <xf numFmtId="0" fontId="0" fillId="4" borderId="0" xfId="0" applyFill="1" applyAlignment="1">
      <alignment horizontal="center"/>
    </xf>
    <xf numFmtId="0" fontId="13" fillId="5" borderId="0" xfId="1" applyFill="1" applyAlignment="1">
      <alignment horizontal="center"/>
    </xf>
    <xf numFmtId="0" fontId="13" fillId="0" borderId="0" xfId="1" applyFill="1" applyAlignment="1">
      <alignment horizont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connections" Target="connection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autoTitleDeleted val="0"/>
    <c:plotArea>
      <c:layout/>
      <c:scatterChart>
        <c:scatterStyle val="lineMarker"/>
        <c:varyColors val="0"/>
        <c:ser>
          <c:idx val="11"/>
          <c:order val="11"/>
          <c:spPr>
            <a:ln w="31750">
              <a:solidFill>
                <a:schemeClr val="tx1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06-4546-A964-D09387B28A4D}"/>
                </c:ext>
              </c:extLst>
            </c:dLbl>
            <c:dLbl>
              <c:idx val="1"/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06-4546-A964-D09387B28A4D}"/>
                </c:ext>
              </c:extLst>
            </c:dLbl>
            <c:dLbl>
              <c:idx val="3"/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06-4546-A964-D09387B28A4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'Tegning af h,t diagram'!$N$13:$N$17</c:f>
              <c:numCache>
                <c:formatCode>0.00</c:formatCode>
                <c:ptCount val="5"/>
                <c:pt idx="0">
                  <c:v>0</c:v>
                </c:pt>
                <c:pt idx="1">
                  <c:v>167.5410472587316</c:v>
                </c:pt>
                <c:pt idx="2">
                  <c:v>1190.8066816601706</c:v>
                </c:pt>
                <c:pt idx="3">
                  <c:v>2788.7354340744964</c:v>
                </c:pt>
                <c:pt idx="4">
                  <c:v>2902.1220539870837</c:v>
                </c:pt>
              </c:numCache>
            </c:numRef>
          </c:xVal>
          <c:yVal>
            <c:numRef>
              <c:f>'Tegning af h,t diagram'!$O$13:$O$17</c:f>
              <c:numCache>
                <c:formatCode>0.00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271.12121087562139</c:v>
                </c:pt>
                <c:pt idx="3">
                  <c:v>271.12121087562139</c:v>
                </c:pt>
                <c:pt idx="4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06-4546-A964-D09387B28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67936"/>
        <c:axId val="98223616"/>
      </c:scatterChart>
      <c:scatterChart>
        <c:scatterStyle val="smoothMarker"/>
        <c:varyColors val="0"/>
        <c:ser>
          <c:idx val="0"/>
          <c:order val="0"/>
          <c:tx>
            <c:strRef>
              <c:f>'Data for h,t diagram'!$B$1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xVal>
            <c:numRef>
              <c:f>'Data for h,t diagram'!$A$2:$A$3797</c:f>
              <c:numCache>
                <c:formatCode>General</c:formatCode>
                <c:ptCount val="3796"/>
                <c:pt idx="0">
                  <c:v>0.38039218566771571</c:v>
                </c:pt>
                <c:pt idx="1">
                  <c:v>0.80233666520713631</c:v>
                </c:pt>
                <c:pt idx="2">
                  <c:v>1.224245923658787</c:v>
                </c:pt>
                <c:pt idx="3">
                  <c:v>1.6461202690794268</c:v>
                </c:pt>
                <c:pt idx="4">
                  <c:v>2.0679600065806496</c:v>
                </c:pt>
                <c:pt idx="5">
                  <c:v>2.489765438364512</c:v>
                </c:pt>
                <c:pt idx="6">
                  <c:v>2.9115368637443328</c:v>
                </c:pt>
                <c:pt idx="7">
                  <c:v>3.3332745791809408</c:v>
                </c:pt>
                <c:pt idx="8">
                  <c:v>3.7549788783050153</c:v>
                </c:pt>
                <c:pt idx="9">
                  <c:v>4.176650051951146</c:v>
                </c:pt>
                <c:pt idx="10">
                  <c:v>4.598288388178613</c:v>
                </c:pt>
                <c:pt idx="11">
                  <c:v>5.0198941723074562</c:v>
                </c:pt>
                <c:pt idx="12">
                  <c:v>5.4414676869360932</c:v>
                </c:pt>
                <c:pt idx="13">
                  <c:v>5.8630092119765598</c:v>
                </c:pt>
                <c:pt idx="14">
                  <c:v>6.2845190246767961</c:v>
                </c:pt>
                <c:pt idx="15">
                  <c:v>6.7059973996501645</c:v>
                </c:pt>
                <c:pt idx="16">
                  <c:v>7.1274446088994612</c:v>
                </c:pt>
                <c:pt idx="17">
                  <c:v>7.5488609218422296</c:v>
                </c:pt>
                <c:pt idx="18">
                  <c:v>7.9702466053395256</c:v>
                </c:pt>
                <c:pt idx="19">
                  <c:v>8.3916019237176158</c:v>
                </c:pt>
                <c:pt idx="20">
                  <c:v>8.8129271387984573</c:v>
                </c:pt>
                <c:pt idx="21">
                  <c:v>9.2342225099180553</c:v>
                </c:pt>
                <c:pt idx="22">
                  <c:v>9.6554882939571431</c:v>
                </c:pt>
                <c:pt idx="23">
                  <c:v>10.076724745363213</c:v>
                </c:pt>
                <c:pt idx="24">
                  <c:v>10.497932116173599</c:v>
                </c:pt>
                <c:pt idx="25">
                  <c:v>10.919110656042127</c:v>
                </c:pt>
                <c:pt idx="26">
                  <c:v>11.340260612259604</c:v>
                </c:pt>
                <c:pt idx="27">
                  <c:v>11.761382229783795</c:v>
                </c:pt>
                <c:pt idx="28">
                  <c:v>12.182475751252499</c:v>
                </c:pt>
                <c:pt idx="29">
                  <c:v>12.603541417017844</c:v>
                </c:pt>
                <c:pt idx="30">
                  <c:v>13.024579465159858</c:v>
                </c:pt>
                <c:pt idx="31">
                  <c:v>13.445590131514972</c:v>
                </c:pt>
                <c:pt idx="32">
                  <c:v>13.866573649699877</c:v>
                </c:pt>
                <c:pt idx="33">
                  <c:v>14.28753025112276</c:v>
                </c:pt>
                <c:pt idx="34">
                  <c:v>14.708460165021235</c:v>
                </c:pt>
                <c:pt idx="35">
                  <c:v>15.129363618471848</c:v>
                </c:pt>
                <c:pt idx="36">
                  <c:v>15.550240836417196</c:v>
                </c:pt>
                <c:pt idx="37">
                  <c:v>15.971092041684319</c:v>
                </c:pt>
                <c:pt idx="38">
                  <c:v>16.3919174550098</c:v>
                </c:pt>
                <c:pt idx="39">
                  <c:v>16.812717295057631</c:v>
                </c:pt>
                <c:pt idx="40">
                  <c:v>17.233491778440193</c:v>
                </c:pt>
                <c:pt idx="41">
                  <c:v>17.654241119739048</c:v>
                </c:pt>
                <c:pt idx="42">
                  <c:v>18.074965531527596</c:v>
                </c:pt>
                <c:pt idx="43">
                  <c:v>18.495665224388635</c:v>
                </c:pt>
                <c:pt idx="44">
                  <c:v>18.91634040693507</c:v>
                </c:pt>
                <c:pt idx="45">
                  <c:v>19.336991285827871</c:v>
                </c:pt>
                <c:pt idx="46">
                  <c:v>19.75761806579964</c:v>
                </c:pt>
                <c:pt idx="47">
                  <c:v>20.178220949670791</c:v>
                </c:pt>
                <c:pt idx="48">
                  <c:v>20.598800138369544</c:v>
                </c:pt>
                <c:pt idx="49">
                  <c:v>21.01935583095263</c:v>
                </c:pt>
                <c:pt idx="50">
                  <c:v>21.4398882246205</c:v>
                </c:pt>
                <c:pt idx="51">
                  <c:v>21.860397514738562</c:v>
                </c:pt>
                <c:pt idx="52">
                  <c:v>22.280883894856952</c:v>
                </c:pt>
                <c:pt idx="53">
                  <c:v>22.70134755672477</c:v>
                </c:pt>
                <c:pt idx="54">
                  <c:v>23.121788690310677</c:v>
                </c:pt>
                <c:pt idx="55">
                  <c:v>23.542207483822537</c:v>
                </c:pt>
                <c:pt idx="56">
                  <c:v>23.962604123719057</c:v>
                </c:pt>
                <c:pt idx="57">
                  <c:v>24.382978794736953</c:v>
                </c:pt>
                <c:pt idx="58">
                  <c:v>24.80333167989874</c:v>
                </c:pt>
                <c:pt idx="59">
                  <c:v>25.223662960535492</c:v>
                </c:pt>
                <c:pt idx="60">
                  <c:v>25.643972816302387</c:v>
                </c:pt>
                <c:pt idx="61">
                  <c:v>26.064261425194491</c:v>
                </c:pt>
                <c:pt idx="62">
                  <c:v>26.484528963568007</c:v>
                </c:pt>
                <c:pt idx="63">
                  <c:v>26.904775606149258</c:v>
                </c:pt>
                <c:pt idx="64">
                  <c:v>27.325001526059499</c:v>
                </c:pt>
                <c:pt idx="65">
                  <c:v>27.745206894823376</c:v>
                </c:pt>
                <c:pt idx="66">
                  <c:v>28.165391882390999</c:v>
                </c:pt>
                <c:pt idx="67">
                  <c:v>28.585556657150065</c:v>
                </c:pt>
                <c:pt idx="68">
                  <c:v>29.005701385944988</c:v>
                </c:pt>
                <c:pt idx="69">
                  <c:v>29.425826234089037</c:v>
                </c:pt>
                <c:pt idx="70">
                  <c:v>29.84593136538107</c:v>
                </c:pt>
                <c:pt idx="71">
                  <c:v>30.266016942122892</c:v>
                </c:pt>
                <c:pt idx="72">
                  <c:v>30.686083125131166</c:v>
                </c:pt>
                <c:pt idx="73">
                  <c:v>31.106130073754535</c:v>
                </c:pt>
                <c:pt idx="74">
                  <c:v>31.52615794588694</c:v>
                </c:pt>
                <c:pt idx="75">
                  <c:v>31.946166897985115</c:v>
                </c:pt>
                <c:pt idx="76">
                  <c:v>32.366157085080445</c:v>
                </c:pt>
                <c:pt idx="77">
                  <c:v>32.786128660794738</c:v>
                </c:pt>
                <c:pt idx="78">
                  <c:v>33.206081777351656</c:v>
                </c:pt>
                <c:pt idx="79">
                  <c:v>33.626016585598222</c:v>
                </c:pt>
                <c:pt idx="80">
                  <c:v>34.045933235008199</c:v>
                </c:pt>
                <c:pt idx="81">
                  <c:v>34.4658318737049</c:v>
                </c:pt>
                <c:pt idx="82">
                  <c:v>34.885712648471817</c:v>
                </c:pt>
                <c:pt idx="83">
                  <c:v>35.305575704765239</c:v>
                </c:pt>
                <c:pt idx="84">
                  <c:v>35.72542118672915</c:v>
                </c:pt>
                <c:pt idx="85">
                  <c:v>36.145249237206144</c:v>
                </c:pt>
                <c:pt idx="86">
                  <c:v>36.565059997755498</c:v>
                </c:pt>
                <c:pt idx="87">
                  <c:v>36.984853608661709</c:v>
                </c:pt>
                <c:pt idx="88">
                  <c:v>37.404630208947751</c:v>
                </c:pt>
                <c:pt idx="89">
                  <c:v>37.824389936391746</c:v>
                </c:pt>
                <c:pt idx="90">
                  <c:v>38.244132927535183</c:v>
                </c:pt>
                <c:pt idx="91">
                  <c:v>38.663859317697209</c:v>
                </c:pt>
                <c:pt idx="92">
                  <c:v>39.083569240989306</c:v>
                </c:pt>
                <c:pt idx="93">
                  <c:v>39.503262830322839</c:v>
                </c:pt>
                <c:pt idx="94">
                  <c:v>39.922940217425428</c:v>
                </c:pt>
                <c:pt idx="95">
                  <c:v>40.342601532852235</c:v>
                </c:pt>
                <c:pt idx="96">
                  <c:v>40.762246905994523</c:v>
                </c:pt>
                <c:pt idx="97">
                  <c:v>41.181876465098206</c:v>
                </c:pt>
                <c:pt idx="98">
                  <c:v>41.601490337267947</c:v>
                </c:pt>
                <c:pt idx="99">
                  <c:v>42.021088648484202</c:v>
                </c:pt>
                <c:pt idx="100">
                  <c:v>42.440671523613638</c:v>
                </c:pt>
                <c:pt idx="101">
                  <c:v>42.860239086418062</c:v>
                </c:pt>
                <c:pt idx="102">
                  <c:v>43.279791459569068</c:v>
                </c:pt>
                <c:pt idx="103">
                  <c:v>43.69932876465549</c:v>
                </c:pt>
                <c:pt idx="104">
                  <c:v>44.118851122198869</c:v>
                </c:pt>
                <c:pt idx="105">
                  <c:v>44.538358651661916</c:v>
                </c:pt>
                <c:pt idx="106">
                  <c:v>44.957851471458213</c:v>
                </c:pt>
                <c:pt idx="107">
                  <c:v>45.377329698964473</c:v>
                </c:pt>
                <c:pt idx="108">
                  <c:v>45.79679345053146</c:v>
                </c:pt>
                <c:pt idx="109">
                  <c:v>46.216242841495912</c:v>
                </c:pt>
                <c:pt idx="110">
                  <c:v>46.63567798618471</c:v>
                </c:pt>
                <c:pt idx="111">
                  <c:v>47.055098997933321</c:v>
                </c:pt>
                <c:pt idx="112">
                  <c:v>47.474505989090481</c:v>
                </c:pt>
                <c:pt idx="113">
                  <c:v>47.893899071030731</c:v>
                </c:pt>
                <c:pt idx="114">
                  <c:v>48.313278354163685</c:v>
                </c:pt>
                <c:pt idx="115">
                  <c:v>48.73264394794402</c:v>
                </c:pt>
                <c:pt idx="116">
                  <c:v>49.151995960880853</c:v>
                </c:pt>
                <c:pt idx="117">
                  <c:v>49.571334500548687</c:v>
                </c:pt>
                <c:pt idx="118">
                  <c:v>49.990659673595431</c:v>
                </c:pt>
                <c:pt idx="119">
                  <c:v>50.409971585753865</c:v>
                </c:pt>
                <c:pt idx="120">
                  <c:v>50.829270341848144</c:v>
                </c:pt>
                <c:pt idx="121">
                  <c:v>51.248556045807156</c:v>
                </c:pt>
                <c:pt idx="122">
                  <c:v>51.667828800670414</c:v>
                </c:pt>
                <c:pt idx="123">
                  <c:v>52.087088708597811</c:v>
                </c:pt>
                <c:pt idx="124">
                  <c:v>52.506335870881252</c:v>
                </c:pt>
                <c:pt idx="125">
                  <c:v>52.925570387948227</c:v>
                </c:pt>
                <c:pt idx="126">
                  <c:v>53.344792359378552</c:v>
                </c:pt>
                <c:pt idx="127">
                  <c:v>53.764001883904747</c:v>
                </c:pt>
                <c:pt idx="128">
                  <c:v>54.183199059426308</c:v>
                </c:pt>
                <c:pt idx="129">
                  <c:v>54.602383983018569</c:v>
                </c:pt>
                <c:pt idx="130">
                  <c:v>55.021556750936597</c:v>
                </c:pt>
                <c:pt idx="131">
                  <c:v>55.440717458626636</c:v>
                </c:pt>
                <c:pt idx="132">
                  <c:v>55.859866200735894</c:v>
                </c:pt>
                <c:pt idx="133">
                  <c:v>56.279003071117835</c:v>
                </c:pt>
                <c:pt idx="134">
                  <c:v>56.698128162844434</c:v>
                </c:pt>
                <c:pt idx="135">
                  <c:v>57.117241568207533</c:v>
                </c:pt>
                <c:pt idx="136">
                  <c:v>57.536343378734685</c:v>
                </c:pt>
                <c:pt idx="137">
                  <c:v>57.955433685191778</c:v>
                </c:pt>
                <c:pt idx="138">
                  <c:v>58.374512577592604</c:v>
                </c:pt>
                <c:pt idx="139">
                  <c:v>58.793580145206761</c:v>
                </c:pt>
                <c:pt idx="140">
                  <c:v>59.212636476567866</c:v>
                </c:pt>
                <c:pt idx="141">
                  <c:v>59.631681659479973</c:v>
                </c:pt>
                <c:pt idx="142">
                  <c:v>60.050715781026206</c:v>
                </c:pt>
                <c:pt idx="143">
                  <c:v>60.46973892757579</c:v>
                </c:pt>
                <c:pt idx="144">
                  <c:v>60.888751184791474</c:v>
                </c:pt>
                <c:pt idx="145">
                  <c:v>61.307752637637648</c:v>
                </c:pt>
                <c:pt idx="146">
                  <c:v>61.726743370384206</c:v>
                </c:pt>
                <c:pt idx="147">
                  <c:v>62.145723466620616</c:v>
                </c:pt>
                <c:pt idx="148">
                  <c:v>62.5646930092555</c:v>
                </c:pt>
                <c:pt idx="149">
                  <c:v>62.983652080530021</c:v>
                </c:pt>
                <c:pt idx="150">
                  <c:v>63.402600762019716</c:v>
                </c:pt>
                <c:pt idx="151">
                  <c:v>63.821539134643459</c:v>
                </c:pt>
                <c:pt idx="152">
                  <c:v>64.240467278673151</c:v>
                </c:pt>
                <c:pt idx="153">
                  <c:v>64.659385273735069</c:v>
                </c:pt>
                <c:pt idx="154">
                  <c:v>65.078293198821598</c:v>
                </c:pt>
                <c:pt idx="155">
                  <c:v>65.497191132293736</c:v>
                </c:pt>
                <c:pt idx="156">
                  <c:v>65.916079151892035</c:v>
                </c:pt>
                <c:pt idx="157">
                  <c:v>66.334957334738377</c:v>
                </c:pt>
                <c:pt idx="158">
                  <c:v>66.753825757345339</c:v>
                </c:pt>
                <c:pt idx="159">
                  <c:v>67.172684495623642</c:v>
                </c:pt>
                <c:pt idx="160">
                  <c:v>67.59153362488577</c:v>
                </c:pt>
                <c:pt idx="161">
                  <c:v>68.01037321985261</c:v>
                </c:pt>
                <c:pt idx="162">
                  <c:v>68.429203354660402</c:v>
                </c:pt>
                <c:pt idx="163">
                  <c:v>68.848024102869132</c:v>
                </c:pt>
                <c:pt idx="164">
                  <c:v>69.266835537462825</c:v>
                </c:pt>
                <c:pt idx="165">
                  <c:v>69.68563773086332</c:v>
                </c:pt>
                <c:pt idx="166">
                  <c:v>70.10443075492833</c:v>
                </c:pt>
                <c:pt idx="167">
                  <c:v>70.523214680961672</c:v>
                </c:pt>
                <c:pt idx="168">
                  <c:v>70.941989579719689</c:v>
                </c:pt>
                <c:pt idx="169">
                  <c:v>71.360755521415257</c:v>
                </c:pt>
                <c:pt idx="170">
                  <c:v>71.779512575724198</c:v>
                </c:pt>
                <c:pt idx="171">
                  <c:v>72.19826081178914</c:v>
                </c:pt>
                <c:pt idx="172">
                  <c:v>72.617000298229613</c:v>
                </c:pt>
                <c:pt idx="173">
                  <c:v>73.035731103141501</c:v>
                </c:pt>
                <c:pt idx="174">
                  <c:v>73.454453294109527</c:v>
                </c:pt>
                <c:pt idx="175">
                  <c:v>73.873166938204719</c:v>
                </c:pt>
                <c:pt idx="176">
                  <c:v>74.291872101996901</c:v>
                </c:pt>
                <c:pt idx="177">
                  <c:v>74.710568851557113</c:v>
                </c:pt>
                <c:pt idx="178">
                  <c:v>75.129257252460405</c:v>
                </c:pt>
                <c:pt idx="179">
                  <c:v>75.547937369796031</c:v>
                </c:pt>
                <c:pt idx="180">
                  <c:v>75.96660926817006</c:v>
                </c:pt>
                <c:pt idx="181">
                  <c:v>76.385273011709842</c:v>
                </c:pt>
                <c:pt idx="182">
                  <c:v>76.803928664068906</c:v>
                </c:pt>
                <c:pt idx="183">
                  <c:v>77.222576288434709</c:v>
                </c:pt>
                <c:pt idx="184">
                  <c:v>77.641215947531123</c:v>
                </c:pt>
                <c:pt idx="185">
                  <c:v>78.059847703622907</c:v>
                </c:pt>
                <c:pt idx="186">
                  <c:v>78.478471618523457</c:v>
                </c:pt>
                <c:pt idx="187">
                  <c:v>78.897087753596722</c:v>
                </c:pt>
                <c:pt idx="188">
                  <c:v>79.315696169762646</c:v>
                </c:pt>
                <c:pt idx="189">
                  <c:v>79.734296927505667</c:v>
                </c:pt>
                <c:pt idx="190">
                  <c:v>80.15289008687084</c:v>
                </c:pt>
                <c:pt idx="191">
                  <c:v>80.571475707478072</c:v>
                </c:pt>
                <c:pt idx="192">
                  <c:v>80.990053848518016</c:v>
                </c:pt>
                <c:pt idx="193">
                  <c:v>81.408624568767806</c:v>
                </c:pt>
                <c:pt idx="194">
                  <c:v>81.827187926580308</c:v>
                </c:pt>
                <c:pt idx="195">
                  <c:v>82.245743979903096</c:v>
                </c:pt>
                <c:pt idx="196">
                  <c:v>82.664292786273251</c:v>
                </c:pt>
                <c:pt idx="197">
                  <c:v>83.082834402827459</c:v>
                </c:pt>
                <c:pt idx="198">
                  <c:v>83.501368886302672</c:v>
                </c:pt>
                <c:pt idx="199">
                  <c:v>83.91989629304085</c:v>
                </c:pt>
                <c:pt idx="200">
                  <c:v>84.338416678996936</c:v>
                </c:pt>
                <c:pt idx="201">
                  <c:v>84.75693009973611</c:v>
                </c:pt>
                <c:pt idx="202">
                  <c:v>85.175436610446084</c:v>
                </c:pt>
                <c:pt idx="203">
                  <c:v>85.593936265933152</c:v>
                </c:pt>
                <c:pt idx="204">
                  <c:v>86.012429120632817</c:v>
                </c:pt>
                <c:pt idx="205">
                  <c:v>86.430915228609763</c:v>
                </c:pt>
                <c:pt idx="206">
                  <c:v>86.849394643564111</c:v>
                </c:pt>
                <c:pt idx="207">
                  <c:v>87.267867418833774</c:v>
                </c:pt>
                <c:pt idx="208">
                  <c:v>87.686333607399192</c:v>
                </c:pt>
                <c:pt idx="209">
                  <c:v>88.104793261887068</c:v>
                </c:pt>
                <c:pt idx="210">
                  <c:v>88.523246434574574</c:v>
                </c:pt>
                <c:pt idx="211">
                  <c:v>88.941693177390533</c:v>
                </c:pt>
                <c:pt idx="212">
                  <c:v>89.360133541922849</c:v>
                </c:pt>
                <c:pt idx="213">
                  <c:v>89.778567579422102</c:v>
                </c:pt>
                <c:pt idx="214">
                  <c:v>90.196995340799958</c:v>
                </c:pt>
                <c:pt idx="215">
                  <c:v>90.615416876640609</c:v>
                </c:pt>
                <c:pt idx="216">
                  <c:v>91.033832237196179</c:v>
                </c:pt>
                <c:pt idx="217">
                  <c:v>91.452241472399578</c:v>
                </c:pt>
                <c:pt idx="218">
                  <c:v>91.870644631856692</c:v>
                </c:pt>
                <c:pt idx="219">
                  <c:v>92.289041764861977</c:v>
                </c:pt>
                <c:pt idx="220">
                  <c:v>92.707432920390985</c:v>
                </c:pt>
                <c:pt idx="221">
                  <c:v>93.125818147110479</c:v>
                </c:pt>
                <c:pt idx="222">
                  <c:v>93.544197493380977</c:v>
                </c:pt>
                <c:pt idx="223">
                  <c:v>93.962571007259115</c:v>
                </c:pt>
                <c:pt idx="224">
                  <c:v>94.380938736499118</c:v>
                </c:pt>
                <c:pt idx="225">
                  <c:v>94.799300728559459</c:v>
                </c:pt>
                <c:pt idx="226">
                  <c:v>95.217657030603547</c:v>
                </c:pt>
                <c:pt idx="227">
                  <c:v>95.636007689506286</c:v>
                </c:pt>
                <c:pt idx="228">
                  <c:v>96.054352751850359</c:v>
                </c:pt>
                <c:pt idx="229">
                  <c:v>96.472692263937631</c:v>
                </c:pt>
                <c:pt idx="230">
                  <c:v>96.891026271788746</c:v>
                </c:pt>
                <c:pt idx="231">
                  <c:v>97.309354821142904</c:v>
                </c:pt>
                <c:pt idx="232">
                  <c:v>97.727677957466369</c:v>
                </c:pt>
                <c:pt idx="233">
                  <c:v>98.145995725951565</c:v>
                </c:pt>
                <c:pt idx="234">
                  <c:v>98.564308171523891</c:v>
                </c:pt>
                <c:pt idx="235">
                  <c:v>98.982615338839452</c:v>
                </c:pt>
                <c:pt idx="236">
                  <c:v>99.400917272291537</c:v>
                </c:pt>
                <c:pt idx="237">
                  <c:v>99.819214016014925</c:v>
                </c:pt>
                <c:pt idx="238">
                  <c:v>100.23750561388388</c:v>
                </c:pt>
                <c:pt idx="239">
                  <c:v>100.65579210951962</c:v>
                </c:pt>
                <c:pt idx="240">
                  <c:v>101.07407354628914</c:v>
                </c:pt>
                <c:pt idx="241">
                  <c:v>101.49234996731273</c:v>
                </c:pt>
                <c:pt idx="242">
                  <c:v>101.91062141546222</c:v>
                </c:pt>
                <c:pt idx="243">
                  <c:v>102.32888793336623</c:v>
                </c:pt>
                <c:pt idx="244">
                  <c:v>102.74714956341059</c:v>
                </c:pt>
                <c:pt idx="245">
                  <c:v>103.16540634774572</c:v>
                </c:pt>
                <c:pt idx="246">
                  <c:v>103.58365832828279</c:v>
                </c:pt>
                <c:pt idx="247">
                  <c:v>104.00190554670118</c:v>
                </c:pt>
                <c:pt idx="248">
                  <c:v>104.42014804444949</c:v>
                </c:pt>
                <c:pt idx="249">
                  <c:v>104.83838586274732</c:v>
                </c:pt>
                <c:pt idx="250">
                  <c:v>105.25661904258955</c:v>
                </c:pt>
                <c:pt idx="251">
                  <c:v>105.67484762474626</c:v>
                </c:pt>
                <c:pt idx="252">
                  <c:v>106.09307164976835</c:v>
                </c:pt>
                <c:pt idx="253">
                  <c:v>106.51129115798896</c:v>
                </c:pt>
                <c:pt idx="254">
                  <c:v>106.92950618952204</c:v>
                </c:pt>
                <c:pt idx="255">
                  <c:v>107.3477167842719</c:v>
                </c:pt>
                <c:pt idx="256">
                  <c:v>107.76592298192749</c:v>
                </c:pt>
                <c:pt idx="257">
                  <c:v>108.18412482197454</c:v>
                </c:pt>
                <c:pt idx="258">
                  <c:v>108.60232234368681</c:v>
                </c:pt>
                <c:pt idx="259">
                  <c:v>109.02051558613798</c:v>
                </c:pt>
                <c:pt idx="260">
                  <c:v>109.43870458819536</c:v>
                </c:pt>
                <c:pt idx="261">
                  <c:v>109.85688938853177</c:v>
                </c:pt>
                <c:pt idx="262">
                  <c:v>110.27507002561856</c:v>
                </c:pt>
                <c:pt idx="263">
                  <c:v>110.69324653773442</c:v>
                </c:pt>
                <c:pt idx="264">
                  <c:v>111.11141896296139</c:v>
                </c:pt>
                <c:pt idx="265">
                  <c:v>111.52958733919536</c:v>
                </c:pt>
                <c:pt idx="266">
                  <c:v>111.94775170413929</c:v>
                </c:pt>
                <c:pt idx="267">
                  <c:v>112.36591209531097</c:v>
                </c:pt>
                <c:pt idx="268">
                  <c:v>112.78406855004592</c:v>
                </c:pt>
                <c:pt idx="269">
                  <c:v>113.20222110549393</c:v>
                </c:pt>
                <c:pt idx="270">
                  <c:v>113.62036979862314</c:v>
                </c:pt>
                <c:pt idx="271">
                  <c:v>114.03851466622692</c:v>
                </c:pt>
                <c:pt idx="272">
                  <c:v>114.45665574492173</c:v>
                </c:pt>
                <c:pt idx="273">
                  <c:v>114.87479307114603</c:v>
                </c:pt>
                <c:pt idx="274">
                  <c:v>115.2929266811684</c:v>
                </c:pt>
                <c:pt idx="275">
                  <c:v>115.71105661108821</c:v>
                </c:pt>
                <c:pt idx="276">
                  <c:v>116.12918289683216</c:v>
                </c:pt>
                <c:pt idx="277">
                  <c:v>116.5473055741641</c:v>
                </c:pt>
                <c:pt idx="278">
                  <c:v>116.96542467867918</c:v>
                </c:pt>
                <c:pt idx="279">
                  <c:v>117.38354024581258</c:v>
                </c:pt>
                <c:pt idx="280">
                  <c:v>117.8016523108369</c:v>
                </c:pt>
                <c:pt idx="281">
                  <c:v>118.21976090886504</c:v>
                </c:pt>
                <c:pt idx="282">
                  <c:v>118.63786607485338</c:v>
                </c:pt>
                <c:pt idx="283">
                  <c:v>119.05596784360063</c:v>
                </c:pt>
                <c:pt idx="284">
                  <c:v>119.47406624975405</c:v>
                </c:pt>
                <c:pt idx="285">
                  <c:v>119.89216132780713</c:v>
                </c:pt>
                <c:pt idx="286">
                  <c:v>120.31025311210105</c:v>
                </c:pt>
                <c:pt idx="287">
                  <c:v>120.72834163683081</c:v>
                </c:pt>
                <c:pt idx="288">
                  <c:v>121.1464269360423</c:v>
                </c:pt>
                <c:pt idx="289">
                  <c:v>121.56450904363818</c:v>
                </c:pt>
                <c:pt idx="290">
                  <c:v>121.98258799337262</c:v>
                </c:pt>
                <c:pt idx="291">
                  <c:v>122.400663818864</c:v>
                </c:pt>
                <c:pt idx="292">
                  <c:v>122.81873655358469</c:v>
                </c:pt>
                <c:pt idx="293">
                  <c:v>123.23680623086894</c:v>
                </c:pt>
                <c:pt idx="294">
                  <c:v>123.65487288391587</c:v>
                </c:pt>
                <c:pt idx="295">
                  <c:v>124.07293654578683</c:v>
                </c:pt>
                <c:pt idx="296">
                  <c:v>124.49099724940963</c:v>
                </c:pt>
                <c:pt idx="297">
                  <c:v>124.90905502757786</c:v>
                </c:pt>
                <c:pt idx="298">
                  <c:v>125.32710991295444</c:v>
                </c:pt>
                <c:pt idx="299">
                  <c:v>125.74516193807331</c:v>
                </c:pt>
                <c:pt idx="300">
                  <c:v>126.16321113534016</c:v>
                </c:pt>
                <c:pt idx="301">
                  <c:v>126.58125753703156</c:v>
                </c:pt>
                <c:pt idx="302">
                  <c:v>126.99930117530158</c:v>
                </c:pt>
                <c:pt idx="303">
                  <c:v>127.41734208217689</c:v>
                </c:pt>
                <c:pt idx="304">
                  <c:v>127.83538028956596</c:v>
                </c:pt>
                <c:pt idx="305">
                  <c:v>128.25341582925182</c:v>
                </c:pt>
                <c:pt idx="306">
                  <c:v>128.67144873290073</c:v>
                </c:pt>
                <c:pt idx="307">
                  <c:v>129.08947903205834</c:v>
                </c:pt>
                <c:pt idx="308">
                  <c:v>129.5075067581549</c:v>
                </c:pt>
                <c:pt idx="309">
                  <c:v>129.92553194250465</c:v>
                </c:pt>
                <c:pt idx="310">
                  <c:v>130.3435546163056</c:v>
                </c:pt>
                <c:pt idx="311">
                  <c:v>130.76157481064612</c:v>
                </c:pt>
                <c:pt idx="312">
                  <c:v>131.1795925565001</c:v>
                </c:pt>
                <c:pt idx="313">
                  <c:v>131.59760788473051</c:v>
                </c:pt>
                <c:pt idx="314">
                  <c:v>132.01562082609448</c:v>
                </c:pt>
                <c:pt idx="315">
                  <c:v>132.43363141123797</c:v>
                </c:pt>
                <c:pt idx="316">
                  <c:v>132.85163967070139</c:v>
                </c:pt>
                <c:pt idx="317">
                  <c:v>133.26964563491936</c:v>
                </c:pt>
                <c:pt idx="318">
                  <c:v>133.68764933422239</c:v>
                </c:pt>
                <c:pt idx="319">
                  <c:v>134.10565079883978</c:v>
                </c:pt>
                <c:pt idx="320">
                  <c:v>134.52365005889627</c:v>
                </c:pt>
                <c:pt idx="321">
                  <c:v>134.94164714441652</c:v>
                </c:pt>
                <c:pt idx="322">
                  <c:v>135.35964208532499</c:v>
                </c:pt>
                <c:pt idx="323">
                  <c:v>135.77763491145174</c:v>
                </c:pt>
                <c:pt idx="324">
                  <c:v>136.19562565252397</c:v>
                </c:pt>
                <c:pt idx="325">
                  <c:v>136.61361433817825</c:v>
                </c:pt>
                <c:pt idx="326">
                  <c:v>137.03160099795139</c:v>
                </c:pt>
                <c:pt idx="327">
                  <c:v>137.44958566128918</c:v>
                </c:pt>
                <c:pt idx="328">
                  <c:v>137.86756835754406</c:v>
                </c:pt>
                <c:pt idx="329">
                  <c:v>138.28554911597698</c:v>
                </c:pt>
                <c:pt idx="330">
                  <c:v>138.70352796575864</c:v>
                </c:pt>
                <c:pt idx="331">
                  <c:v>139.12150493596789</c:v>
                </c:pt>
                <c:pt idx="332">
                  <c:v>139.53948005559693</c:v>
                </c:pt>
                <c:pt idx="333">
                  <c:v>139.95745335354997</c:v>
                </c:pt>
                <c:pt idx="334">
                  <c:v>140.37542485864773</c:v>
                </c:pt>
                <c:pt idx="335">
                  <c:v>140.79339459961986</c:v>
                </c:pt>
                <c:pt idx="336">
                  <c:v>141.2113626051148</c:v>
                </c:pt>
                <c:pt idx="337">
                  <c:v>141.62932890369794</c:v>
                </c:pt>
                <c:pt idx="338">
                  <c:v>142.04729352385166</c:v>
                </c:pt>
                <c:pt idx="339">
                  <c:v>142.46525649397569</c:v>
                </c:pt>
                <c:pt idx="340">
                  <c:v>142.88321784239065</c:v>
                </c:pt>
                <c:pt idx="341">
                  <c:v>143.3011775973369</c:v>
                </c:pt>
                <c:pt idx="342">
                  <c:v>143.71913578697595</c:v>
                </c:pt>
                <c:pt idx="343">
                  <c:v>144.1370924393924</c:v>
                </c:pt>
                <c:pt idx="344">
                  <c:v>144.55504758259207</c:v>
                </c:pt>
                <c:pt idx="345">
                  <c:v>144.9730012445078</c:v>
                </c:pt>
                <c:pt idx="346">
                  <c:v>145.39095345299532</c:v>
                </c:pt>
                <c:pt idx="347">
                  <c:v>145.8089042358356</c:v>
                </c:pt>
                <c:pt idx="348">
                  <c:v>146.22685362073798</c:v>
                </c:pt>
                <c:pt idx="349">
                  <c:v>146.64480163534077</c:v>
                </c:pt>
                <c:pt idx="350">
                  <c:v>147.06274830720383</c:v>
                </c:pt>
                <c:pt idx="351">
                  <c:v>147.48069366382609</c:v>
                </c:pt>
                <c:pt idx="352">
                  <c:v>147.89863773262917</c:v>
                </c:pt>
                <c:pt idx="353">
                  <c:v>148.3165805409684</c:v>
                </c:pt>
                <c:pt idx="354">
                  <c:v>148.7345221161315</c:v>
                </c:pt>
                <c:pt idx="355">
                  <c:v>149.15246248533614</c:v>
                </c:pt>
                <c:pt idx="356">
                  <c:v>149.57040167573678</c:v>
                </c:pt>
                <c:pt idx="357">
                  <c:v>149.98833971441923</c:v>
                </c:pt>
                <c:pt idx="358">
                  <c:v>150.40627662840592</c:v>
                </c:pt>
                <c:pt idx="359">
                  <c:v>150.8242124446538</c:v>
                </c:pt>
                <c:pt idx="360">
                  <c:v>151.2421471900569</c:v>
                </c:pt>
                <c:pt idx="361">
                  <c:v>151.66008089144731</c:v>
                </c:pt>
                <c:pt idx="362">
                  <c:v>152.07801357559401</c:v>
                </c:pt>
                <c:pt idx="363">
                  <c:v>152.49594526920336</c:v>
                </c:pt>
                <c:pt idx="364">
                  <c:v>152.91387599892437</c:v>
                </c:pt>
                <c:pt idx="365">
                  <c:v>153.33180579134478</c:v>
                </c:pt>
                <c:pt idx="366">
                  <c:v>153.74973467299125</c:v>
                </c:pt>
                <c:pt idx="367">
                  <c:v>154.16766267033478</c:v>
                </c:pt>
                <c:pt idx="368">
                  <c:v>154.58558980978705</c:v>
                </c:pt>
                <c:pt idx="369">
                  <c:v>155.00351611770455</c:v>
                </c:pt>
                <c:pt idx="370">
                  <c:v>155.42144162038539</c:v>
                </c:pt>
                <c:pt idx="371">
                  <c:v>155.83936634407215</c:v>
                </c:pt>
                <c:pt idx="372">
                  <c:v>156.25729031495331</c:v>
                </c:pt>
                <c:pt idx="373">
                  <c:v>156.67521355916298</c:v>
                </c:pt>
                <c:pt idx="374">
                  <c:v>157.09313610278201</c:v>
                </c:pt>
                <c:pt idx="375">
                  <c:v>157.51105797183541</c:v>
                </c:pt>
                <c:pt idx="376">
                  <c:v>157.92897919229867</c:v>
                </c:pt>
                <c:pt idx="377">
                  <c:v>158.34689979009624</c:v>
                </c:pt>
                <c:pt idx="378">
                  <c:v>158.76481979109749</c:v>
                </c:pt>
                <c:pt idx="379">
                  <c:v>159.18273922112382</c:v>
                </c:pt>
                <c:pt idx="380">
                  <c:v>159.60065810594855</c:v>
                </c:pt>
                <c:pt idx="381">
                  <c:v>160.01857647129071</c:v>
                </c:pt>
                <c:pt idx="382">
                  <c:v>160.43649434282449</c:v>
                </c:pt>
                <c:pt idx="383">
                  <c:v>160.85441174617463</c:v>
                </c:pt>
                <c:pt idx="384">
                  <c:v>161.27232870691907</c:v>
                </c:pt>
                <c:pt idx="385">
                  <c:v>161.69024525058751</c:v>
                </c:pt>
                <c:pt idx="386">
                  <c:v>162.10816140266365</c:v>
                </c:pt>
                <c:pt idx="387">
                  <c:v>162.52607718858505</c:v>
                </c:pt>
                <c:pt idx="388">
                  <c:v>162.94399263374422</c:v>
                </c:pt>
                <c:pt idx="389">
                  <c:v>163.36190776349059</c:v>
                </c:pt>
                <c:pt idx="390">
                  <c:v>163.77982260312581</c:v>
                </c:pt>
                <c:pt idx="391">
                  <c:v>164.19773717791045</c:v>
                </c:pt>
                <c:pt idx="392">
                  <c:v>164.61565151306181</c:v>
                </c:pt>
                <c:pt idx="393">
                  <c:v>165.03356563375189</c:v>
                </c:pt>
                <c:pt idx="394">
                  <c:v>165.451479565114</c:v>
                </c:pt>
                <c:pt idx="395">
                  <c:v>165.8693933322391</c:v>
                </c:pt>
                <c:pt idx="396">
                  <c:v>166.28730696017456</c:v>
                </c:pt>
                <c:pt idx="397">
                  <c:v>166.7052204739297</c:v>
                </c:pt>
                <c:pt idx="398">
                  <c:v>167.12313389847174</c:v>
                </c:pt>
                <c:pt idx="399">
                  <c:v>167.5410472587316</c:v>
                </c:pt>
                <c:pt idx="400">
                  <c:v>167.9589605795955</c:v>
                </c:pt>
                <c:pt idx="401">
                  <c:v>168.37687388591732</c:v>
                </c:pt>
                <c:pt idx="402">
                  <c:v>168.79478720250705</c:v>
                </c:pt>
                <c:pt idx="403">
                  <c:v>169.21270055414138</c:v>
                </c:pt>
                <c:pt idx="404">
                  <c:v>169.63061396555614</c:v>
                </c:pt>
                <c:pt idx="405">
                  <c:v>170.04852746145335</c:v>
                </c:pt>
                <c:pt idx="406">
                  <c:v>170.46644106649575</c:v>
                </c:pt>
                <c:pt idx="407">
                  <c:v>170.88435480531388</c:v>
                </c:pt>
                <c:pt idx="408">
                  <c:v>171.30226870249734</c:v>
                </c:pt>
                <c:pt idx="409">
                  <c:v>171.72018278260478</c:v>
                </c:pt>
                <c:pt idx="410">
                  <c:v>172.13809707016188</c:v>
                </c:pt>
                <c:pt idx="411">
                  <c:v>172.55601158965334</c:v>
                </c:pt>
                <c:pt idx="412">
                  <c:v>172.97392636553664</c:v>
                </c:pt>
                <c:pt idx="413">
                  <c:v>173.39184142223172</c:v>
                </c:pt>
                <c:pt idx="414">
                  <c:v>173.80975678412773</c:v>
                </c:pt>
                <c:pt idx="415">
                  <c:v>174.22767247558122</c:v>
                </c:pt>
                <c:pt idx="416">
                  <c:v>174.6455885209146</c:v>
                </c:pt>
                <c:pt idx="417">
                  <c:v>175.06350494442094</c:v>
                </c:pt>
                <c:pt idx="418">
                  <c:v>175.48142177035908</c:v>
                </c:pt>
                <c:pt idx="419">
                  <c:v>175.89933902295917</c:v>
                </c:pt>
                <c:pt idx="420">
                  <c:v>176.31725672642045</c:v>
                </c:pt>
                <c:pt idx="421">
                  <c:v>176.73517490491145</c:v>
                </c:pt>
                <c:pt idx="422">
                  <c:v>177.153093582569</c:v>
                </c:pt>
                <c:pt idx="423">
                  <c:v>177.57101278350311</c:v>
                </c:pt>
                <c:pt idx="424">
                  <c:v>177.9889325317946</c:v>
                </c:pt>
                <c:pt idx="425">
                  <c:v>178.40685285149229</c:v>
                </c:pt>
                <c:pt idx="426">
                  <c:v>178.82477376662075</c:v>
                </c:pt>
                <c:pt idx="427">
                  <c:v>179.24269530117348</c:v>
                </c:pt>
                <c:pt idx="428">
                  <c:v>179.6606174791161</c:v>
                </c:pt>
                <c:pt idx="429">
                  <c:v>180.07854032438891</c:v>
                </c:pt>
                <c:pt idx="430">
                  <c:v>180.49646386090325</c:v>
                </c:pt>
                <c:pt idx="431">
                  <c:v>180.91438811254449</c:v>
                </c:pt>
                <c:pt idx="432">
                  <c:v>181.33231310317177</c:v>
                </c:pt>
                <c:pt idx="433">
                  <c:v>181.75023885661665</c:v>
                </c:pt>
                <c:pt idx="434">
                  <c:v>182.16816539668631</c:v>
                </c:pt>
                <c:pt idx="435">
                  <c:v>182.58609274716321</c:v>
                </c:pt>
                <c:pt idx="436">
                  <c:v>183.00402093180227</c:v>
                </c:pt>
                <c:pt idx="437">
                  <c:v>183.42194997433634</c:v>
                </c:pt>
                <c:pt idx="438">
                  <c:v>183.83987989846915</c:v>
                </c:pt>
                <c:pt idx="439">
                  <c:v>184.25781072788544</c:v>
                </c:pt>
                <c:pt idx="440">
                  <c:v>184.67574248624382</c:v>
                </c:pt>
                <c:pt idx="441">
                  <c:v>185.09367519717756</c:v>
                </c:pt>
                <c:pt idx="442">
                  <c:v>185.51160888429996</c:v>
                </c:pt>
                <c:pt idx="443">
                  <c:v>185.929543571197</c:v>
                </c:pt>
                <c:pt idx="444">
                  <c:v>186.34747928143707</c:v>
                </c:pt>
                <c:pt idx="445">
                  <c:v>186.76541603856089</c:v>
                </c:pt>
                <c:pt idx="446">
                  <c:v>187.18335386608962</c:v>
                </c:pt>
                <c:pt idx="447">
                  <c:v>187.60129278752228</c:v>
                </c:pt>
                <c:pt idx="448">
                  <c:v>188.01923282633575</c:v>
                </c:pt>
                <c:pt idx="449">
                  <c:v>188.43717400598626</c:v>
                </c:pt>
                <c:pt idx="450">
                  <c:v>188.85511634990695</c:v>
                </c:pt>
                <c:pt idx="451">
                  <c:v>189.27305988151184</c:v>
                </c:pt>
                <c:pt idx="452">
                  <c:v>189.69100462419408</c:v>
                </c:pt>
                <c:pt idx="453">
                  <c:v>190.10895060132486</c:v>
                </c:pt>
                <c:pt idx="454">
                  <c:v>190.52689783625789</c:v>
                </c:pt>
                <c:pt idx="455">
                  <c:v>190.94484635232487</c:v>
                </c:pt>
                <c:pt idx="456">
                  <c:v>191.36279617283793</c:v>
                </c:pt>
                <c:pt idx="457">
                  <c:v>191.78074732109104</c:v>
                </c:pt>
                <c:pt idx="458">
                  <c:v>192.19869982035664</c:v>
                </c:pt>
                <c:pt idx="459">
                  <c:v>192.61665369389112</c:v>
                </c:pt>
                <c:pt idx="460">
                  <c:v>193.03460896493056</c:v>
                </c:pt>
                <c:pt idx="461">
                  <c:v>193.452565656692</c:v>
                </c:pt>
                <c:pt idx="462">
                  <c:v>193.87052379237548</c:v>
                </c:pt>
                <c:pt idx="463">
                  <c:v>194.28848339516236</c:v>
                </c:pt>
                <c:pt idx="464">
                  <c:v>194.70644448821616</c:v>
                </c:pt>
                <c:pt idx="465">
                  <c:v>195.12440709468203</c:v>
                </c:pt>
                <c:pt idx="466">
                  <c:v>195.54237123768985</c:v>
                </c:pt>
                <c:pt idx="467">
                  <c:v>195.96033694035043</c:v>
                </c:pt>
                <c:pt idx="468">
                  <c:v>196.37830422575854</c:v>
                </c:pt>
                <c:pt idx="469">
                  <c:v>196.79627311699053</c:v>
                </c:pt>
                <c:pt idx="470">
                  <c:v>197.21424363710901</c:v>
                </c:pt>
                <c:pt idx="471">
                  <c:v>197.632215809158</c:v>
                </c:pt>
                <c:pt idx="472">
                  <c:v>198.05018965616577</c:v>
                </c:pt>
                <c:pt idx="473">
                  <c:v>198.46816520114555</c:v>
                </c:pt>
                <c:pt idx="474">
                  <c:v>198.88614246709426</c:v>
                </c:pt>
                <c:pt idx="475">
                  <c:v>199.30412147699184</c:v>
                </c:pt>
                <c:pt idx="476">
                  <c:v>199.72210225380584</c:v>
                </c:pt>
                <c:pt idx="477">
                  <c:v>200.14008482048484</c:v>
                </c:pt>
                <c:pt idx="478">
                  <c:v>200.55806919996607</c:v>
                </c:pt>
                <c:pt idx="479">
                  <c:v>200.97605541516984</c:v>
                </c:pt>
                <c:pt idx="480">
                  <c:v>201.39404348900112</c:v>
                </c:pt>
                <c:pt idx="481">
                  <c:v>201.81203344435372</c:v>
                </c:pt>
                <c:pt idx="482">
                  <c:v>202.23002530410329</c:v>
                </c:pt>
                <c:pt idx="483">
                  <c:v>202.64801909111344</c:v>
                </c:pt>
                <c:pt idx="484">
                  <c:v>203.06601482823368</c:v>
                </c:pt>
                <c:pt idx="485">
                  <c:v>203.48401253829942</c:v>
                </c:pt>
                <c:pt idx="486">
                  <c:v>203.9020122441317</c:v>
                </c:pt>
                <c:pt idx="487">
                  <c:v>204.32001396854025</c:v>
                </c:pt>
                <c:pt idx="488">
                  <c:v>204.73801773431944</c:v>
                </c:pt>
                <c:pt idx="489">
                  <c:v>205.15602356425066</c:v>
                </c:pt>
                <c:pt idx="490">
                  <c:v>205.57403148110262</c:v>
                </c:pt>
                <c:pt idx="491">
                  <c:v>205.99204150763333</c:v>
                </c:pt>
                <c:pt idx="492">
                  <c:v>206.41005366658428</c:v>
                </c:pt>
                <c:pt idx="493">
                  <c:v>206.82806798068623</c:v>
                </c:pt>
                <c:pt idx="494">
                  <c:v>207.24608447266081</c:v>
                </c:pt>
                <c:pt idx="495">
                  <c:v>207.66410316521112</c:v>
                </c:pt>
                <c:pt idx="496">
                  <c:v>208.08212408103222</c:v>
                </c:pt>
                <c:pt idx="497">
                  <c:v>208.50014724280743</c:v>
                </c:pt>
                <c:pt idx="498">
                  <c:v>208.91817267320727</c:v>
                </c:pt>
                <c:pt idx="499">
                  <c:v>209.3362003948904</c:v>
                </c:pt>
                <c:pt idx="500">
                  <c:v>209.75423043050316</c:v>
                </c:pt>
                <c:pt idx="501">
                  <c:v>210.17226280268287</c:v>
                </c:pt>
                <c:pt idx="502">
                  <c:v>210.59029753405375</c:v>
                </c:pt>
                <c:pt idx="503">
                  <c:v>211.00833464723084</c:v>
                </c:pt>
                <c:pt idx="504">
                  <c:v>211.42637416481568</c:v>
                </c:pt>
                <c:pt idx="505">
                  <c:v>211.84441610940064</c:v>
                </c:pt>
                <c:pt idx="506">
                  <c:v>212.26246050356605</c:v>
                </c:pt>
                <c:pt idx="507">
                  <c:v>212.68050736988565</c:v>
                </c:pt>
                <c:pt idx="508">
                  <c:v>213.09855673091582</c:v>
                </c:pt>
                <c:pt idx="509">
                  <c:v>213.51660860920958</c:v>
                </c:pt>
                <c:pt idx="510">
                  <c:v>213.93466302730462</c:v>
                </c:pt>
                <c:pt idx="511">
                  <c:v>214.35272000773142</c:v>
                </c:pt>
                <c:pt idx="512">
                  <c:v>214.77077957300946</c:v>
                </c:pt>
                <c:pt idx="513">
                  <c:v>215.18884174564917</c:v>
                </c:pt>
                <c:pt idx="514">
                  <c:v>215.60690654815042</c:v>
                </c:pt>
                <c:pt idx="515">
                  <c:v>216.02497400300334</c:v>
                </c:pt>
                <c:pt idx="516">
                  <c:v>216.44304413268935</c:v>
                </c:pt>
                <c:pt idx="517">
                  <c:v>216.86111695967992</c:v>
                </c:pt>
                <c:pt idx="518">
                  <c:v>217.2791925064368</c:v>
                </c:pt>
                <c:pt idx="519">
                  <c:v>217.69727079541406</c:v>
                </c:pt>
                <c:pt idx="520">
                  <c:v>218.11535184905614</c:v>
                </c:pt>
                <c:pt idx="521">
                  <c:v>218.53343568979702</c:v>
                </c:pt>
                <c:pt idx="522">
                  <c:v>218.95152234006366</c:v>
                </c:pt>
                <c:pt idx="523">
                  <c:v>219.36961182227392</c:v>
                </c:pt>
                <c:pt idx="524">
                  <c:v>219.78770415883591</c:v>
                </c:pt>
                <c:pt idx="525">
                  <c:v>220.20579937215089</c:v>
                </c:pt>
                <c:pt idx="526">
                  <c:v>220.62389748460993</c:v>
                </c:pt>
                <c:pt idx="527">
                  <c:v>221.04199851859789</c:v>
                </c:pt>
                <c:pt idx="528">
                  <c:v>221.46010249648876</c:v>
                </c:pt>
                <c:pt idx="529">
                  <c:v>221.87820944064987</c:v>
                </c:pt>
                <c:pt idx="530">
                  <c:v>222.29631937344126</c:v>
                </c:pt>
                <c:pt idx="531">
                  <c:v>222.71443231721236</c:v>
                </c:pt>
                <c:pt idx="532">
                  <c:v>223.13254829430829</c:v>
                </c:pt>
                <c:pt idx="533">
                  <c:v>223.55066732706496</c:v>
                </c:pt>
                <c:pt idx="534">
                  <c:v>223.96878943780766</c:v>
                </c:pt>
                <c:pt idx="535">
                  <c:v>224.38691464885818</c:v>
                </c:pt>
                <c:pt idx="536">
                  <c:v>224.80504298252902</c:v>
                </c:pt>
                <c:pt idx="537">
                  <c:v>225.223174461127</c:v>
                </c:pt>
                <c:pt idx="538">
                  <c:v>225.64130910694647</c:v>
                </c:pt>
                <c:pt idx="539">
                  <c:v>226.05944694228046</c:v>
                </c:pt>
                <c:pt idx="540">
                  <c:v>226.47758798941277</c:v>
                </c:pt>
                <c:pt idx="541">
                  <c:v>226.89573227061803</c:v>
                </c:pt>
                <c:pt idx="542">
                  <c:v>227.31387980816646</c:v>
                </c:pt>
                <c:pt idx="543">
                  <c:v>227.73203062432069</c:v>
                </c:pt>
                <c:pt idx="544">
                  <c:v>228.15018474133586</c:v>
                </c:pt>
                <c:pt idx="545">
                  <c:v>228.56834218146204</c:v>
                </c:pt>
                <c:pt idx="546">
                  <c:v>228.98650296693901</c:v>
                </c:pt>
                <c:pt idx="547">
                  <c:v>229.40466712000338</c:v>
                </c:pt>
                <c:pt idx="548">
                  <c:v>229.82283466288402</c:v>
                </c:pt>
                <c:pt idx="549">
                  <c:v>230.24100561780332</c:v>
                </c:pt>
                <c:pt idx="550">
                  <c:v>230.65918000697647</c:v>
                </c:pt>
                <c:pt idx="551">
                  <c:v>231.07735785261397</c:v>
                </c:pt>
                <c:pt idx="552">
                  <c:v>231.49553917691952</c:v>
                </c:pt>
                <c:pt idx="553">
                  <c:v>231.91372400208979</c:v>
                </c:pt>
                <c:pt idx="554">
                  <c:v>232.33191235031558</c:v>
                </c:pt>
                <c:pt idx="555">
                  <c:v>232.75010424378189</c:v>
                </c:pt>
                <c:pt idx="556">
                  <c:v>233.1682997046675</c:v>
                </c:pt>
                <c:pt idx="557">
                  <c:v>233.58649875514655</c:v>
                </c:pt>
                <c:pt idx="558">
                  <c:v>234.00470141738506</c:v>
                </c:pt>
                <c:pt idx="559">
                  <c:v>234.42290771354573</c:v>
                </c:pt>
                <c:pt idx="560">
                  <c:v>234.84111766578329</c:v>
                </c:pt>
                <c:pt idx="561">
                  <c:v>235.25933129624715</c:v>
                </c:pt>
                <c:pt idx="562">
                  <c:v>235.6775486270837</c:v>
                </c:pt>
                <c:pt idx="563">
                  <c:v>236.09576968042981</c:v>
                </c:pt>
                <c:pt idx="564">
                  <c:v>236.51399447841953</c:v>
                </c:pt>
                <c:pt idx="565">
                  <c:v>236.93222304318192</c:v>
                </c:pt>
                <c:pt idx="566">
                  <c:v>237.35045539683784</c:v>
                </c:pt>
                <c:pt idx="567">
                  <c:v>237.76869156150624</c:v>
                </c:pt>
                <c:pt idx="568">
                  <c:v>238.18693155929722</c:v>
                </c:pt>
                <c:pt idx="569">
                  <c:v>238.60517541232028</c:v>
                </c:pt>
                <c:pt idx="570">
                  <c:v>239.02342314267463</c:v>
                </c:pt>
                <c:pt idx="571">
                  <c:v>239.44167477245907</c:v>
                </c:pt>
                <c:pt idx="572">
                  <c:v>239.85993032376399</c:v>
                </c:pt>
                <c:pt idx="573">
                  <c:v>240.27818981867557</c:v>
                </c:pt>
                <c:pt idx="574">
                  <c:v>240.69645327927807</c:v>
                </c:pt>
                <c:pt idx="575">
                  <c:v>241.11472072764616</c:v>
                </c:pt>
                <c:pt idx="576">
                  <c:v>241.53299218585238</c:v>
                </c:pt>
                <c:pt idx="577">
                  <c:v>241.95126767596429</c:v>
                </c:pt>
                <c:pt idx="578">
                  <c:v>242.36954722004489</c:v>
                </c:pt>
                <c:pt idx="579">
                  <c:v>242.78783084015171</c:v>
                </c:pt>
                <c:pt idx="580">
                  <c:v>243.20611855833829</c:v>
                </c:pt>
                <c:pt idx="581">
                  <c:v>243.62441039665438</c:v>
                </c:pt>
                <c:pt idx="582">
                  <c:v>244.04270637714322</c:v>
                </c:pt>
                <c:pt idx="583">
                  <c:v>244.46100652184552</c:v>
                </c:pt>
                <c:pt idx="584">
                  <c:v>244.87931085279595</c:v>
                </c:pt>
                <c:pt idx="585">
                  <c:v>245.29761939202658</c:v>
                </c:pt>
                <c:pt idx="586">
                  <c:v>245.71593216156339</c:v>
                </c:pt>
                <c:pt idx="587">
                  <c:v>246.13424918343071</c:v>
                </c:pt>
                <c:pt idx="588">
                  <c:v>246.55257047964528</c:v>
                </c:pt>
                <c:pt idx="589">
                  <c:v>246.97089607222128</c:v>
                </c:pt>
                <c:pt idx="590">
                  <c:v>247.38922598316947</c:v>
                </c:pt>
                <c:pt idx="591">
                  <c:v>247.80756023449564</c:v>
                </c:pt>
                <c:pt idx="592">
                  <c:v>248.22589884820206</c:v>
                </c:pt>
                <c:pt idx="593">
                  <c:v>248.64424184628578</c:v>
                </c:pt>
                <c:pt idx="594">
                  <c:v>249.06258925074195</c:v>
                </c:pt>
                <c:pt idx="595">
                  <c:v>249.48094108356057</c:v>
                </c:pt>
                <c:pt idx="596">
                  <c:v>249.89929736672639</c:v>
                </c:pt>
                <c:pt idx="597">
                  <c:v>250.31765812222361</c:v>
                </c:pt>
                <c:pt idx="598">
                  <c:v>250.73602337202951</c:v>
                </c:pt>
                <c:pt idx="599">
                  <c:v>251.15439313812058</c:v>
                </c:pt>
                <c:pt idx="600">
                  <c:v>251.57276744246673</c:v>
                </c:pt>
                <c:pt idx="601">
                  <c:v>251.9911463070346</c:v>
                </c:pt>
                <c:pt idx="602">
                  <c:v>252.4095297537898</c:v>
                </c:pt>
                <c:pt idx="603">
                  <c:v>252.82791780469202</c:v>
                </c:pt>
                <c:pt idx="604">
                  <c:v>253.24631048169778</c:v>
                </c:pt>
                <c:pt idx="605">
                  <c:v>253.66470780676102</c:v>
                </c:pt>
                <c:pt idx="606">
                  <c:v>254.08310980183003</c:v>
                </c:pt>
                <c:pt idx="607">
                  <c:v>254.50151648885281</c:v>
                </c:pt>
                <c:pt idx="608">
                  <c:v>254.91992788977049</c:v>
                </c:pt>
                <c:pt idx="609">
                  <c:v>255.33834402652388</c:v>
                </c:pt>
                <c:pt idx="610">
                  <c:v>255.75676492104938</c:v>
                </c:pt>
                <c:pt idx="611">
                  <c:v>256.17519059527871</c:v>
                </c:pt>
                <c:pt idx="612">
                  <c:v>256.59362107114265</c:v>
                </c:pt>
                <c:pt idx="613">
                  <c:v>257.01205637056682</c:v>
                </c:pt>
                <c:pt idx="614">
                  <c:v>257.43049651547511</c:v>
                </c:pt>
                <c:pt idx="615">
                  <c:v>257.84894152778747</c:v>
                </c:pt>
                <c:pt idx="616">
                  <c:v>258.26739142941994</c:v>
                </c:pt>
                <c:pt idx="617">
                  <c:v>258.68584624228828</c:v>
                </c:pt>
                <c:pt idx="618">
                  <c:v>259.1043059883018</c:v>
                </c:pt>
                <c:pt idx="619">
                  <c:v>259.52277068936837</c:v>
                </c:pt>
                <c:pt idx="620">
                  <c:v>259.94124036739396</c:v>
                </c:pt>
                <c:pt idx="621">
                  <c:v>260.35971504427863</c:v>
                </c:pt>
                <c:pt idx="622">
                  <c:v>260.77819474192341</c:v>
                </c:pt>
                <c:pt idx="623">
                  <c:v>261.19667948222298</c:v>
                </c:pt>
                <c:pt idx="624">
                  <c:v>261.61516928707232</c:v>
                </c:pt>
                <c:pt idx="625">
                  <c:v>262.03366417835917</c:v>
                </c:pt>
                <c:pt idx="626">
                  <c:v>262.45216417797269</c:v>
                </c:pt>
                <c:pt idx="627">
                  <c:v>262.87066930779793</c:v>
                </c:pt>
                <c:pt idx="628">
                  <c:v>263.2891795897167</c:v>
                </c:pt>
                <c:pt idx="629">
                  <c:v>263.70769504560832</c:v>
                </c:pt>
                <c:pt idx="630">
                  <c:v>264.12621569734983</c:v>
                </c:pt>
                <c:pt idx="631">
                  <c:v>264.5447415668134</c:v>
                </c:pt>
                <c:pt idx="632">
                  <c:v>264.96327267587361</c:v>
                </c:pt>
                <c:pt idx="633">
                  <c:v>265.38180904639756</c:v>
                </c:pt>
                <c:pt idx="634">
                  <c:v>265.8003507002523</c:v>
                </c:pt>
                <c:pt idx="635">
                  <c:v>266.21889765930104</c:v>
                </c:pt>
                <c:pt idx="636">
                  <c:v>266.63744994540485</c:v>
                </c:pt>
                <c:pt idx="637">
                  <c:v>267.05600758042425</c:v>
                </c:pt>
                <c:pt idx="638">
                  <c:v>267.47457058621404</c:v>
                </c:pt>
                <c:pt idx="639">
                  <c:v>267.8931389846295</c:v>
                </c:pt>
                <c:pt idx="640">
                  <c:v>268.31171279752084</c:v>
                </c:pt>
                <c:pt idx="641">
                  <c:v>268.73029204673821</c:v>
                </c:pt>
                <c:pt idx="642">
                  <c:v>269.14887675412979</c:v>
                </c:pt>
                <c:pt idx="643">
                  <c:v>269.5674669415373</c:v>
                </c:pt>
                <c:pt idx="644">
                  <c:v>269.98606263080603</c:v>
                </c:pt>
                <c:pt idx="645">
                  <c:v>270.40466384377441</c:v>
                </c:pt>
                <c:pt idx="646">
                  <c:v>270.82327060228164</c:v>
                </c:pt>
                <c:pt idx="647">
                  <c:v>271.24188292816262</c:v>
                </c:pt>
                <c:pt idx="648">
                  <c:v>271.66050084325099</c:v>
                </c:pt>
                <c:pt idx="649">
                  <c:v>272.07912436937863</c:v>
                </c:pt>
                <c:pt idx="650">
                  <c:v>272.49775352837486</c:v>
                </c:pt>
                <c:pt idx="651">
                  <c:v>272.91638834206668</c:v>
                </c:pt>
                <c:pt idx="652">
                  <c:v>273.33502883227931</c:v>
                </c:pt>
                <c:pt idx="653">
                  <c:v>273.75367502083628</c:v>
                </c:pt>
                <c:pt idx="654">
                  <c:v>274.17232692955895</c:v>
                </c:pt>
                <c:pt idx="655">
                  <c:v>274.59098458026648</c:v>
                </c:pt>
                <c:pt idx="656">
                  <c:v>275.00964799477509</c:v>
                </c:pt>
                <c:pt idx="657">
                  <c:v>275.42831719490209</c:v>
                </c:pt>
                <c:pt idx="658">
                  <c:v>275.84699220245943</c:v>
                </c:pt>
                <c:pt idx="659">
                  <c:v>276.26567303925907</c:v>
                </c:pt>
                <c:pt idx="660">
                  <c:v>276.68435972711052</c:v>
                </c:pt>
                <c:pt idx="661">
                  <c:v>277.10305228782204</c:v>
                </c:pt>
                <c:pt idx="662">
                  <c:v>277.52175074320104</c:v>
                </c:pt>
                <c:pt idx="663">
                  <c:v>277.94045511504896</c:v>
                </c:pt>
                <c:pt idx="664">
                  <c:v>278.35916542517066</c:v>
                </c:pt>
                <c:pt idx="665">
                  <c:v>278.77788169536609</c:v>
                </c:pt>
                <c:pt idx="666">
                  <c:v>279.19660394743522</c:v>
                </c:pt>
                <c:pt idx="667">
                  <c:v>279.61533220317426</c:v>
                </c:pt>
                <c:pt idx="668">
                  <c:v>280.03406648438022</c:v>
                </c:pt>
                <c:pt idx="669">
                  <c:v>280.45280681284657</c:v>
                </c:pt>
                <c:pt idx="670">
                  <c:v>280.87155321036744</c:v>
                </c:pt>
                <c:pt idx="671">
                  <c:v>281.2903056987322</c:v>
                </c:pt>
                <c:pt idx="672">
                  <c:v>281.70906429973058</c:v>
                </c:pt>
                <c:pt idx="673">
                  <c:v>282.1278290351508</c:v>
                </c:pt>
                <c:pt idx="674">
                  <c:v>282.54659992677983</c:v>
                </c:pt>
                <c:pt idx="675">
                  <c:v>282.96537699640248</c:v>
                </c:pt>
                <c:pt idx="676">
                  <c:v>283.38416026580097</c:v>
                </c:pt>
                <c:pt idx="677">
                  <c:v>283.80294975675929</c:v>
                </c:pt>
                <c:pt idx="678">
                  <c:v>284.22174549105728</c:v>
                </c:pt>
                <c:pt idx="679">
                  <c:v>284.64054749047466</c:v>
                </c:pt>
                <c:pt idx="680">
                  <c:v>285.0593557767894</c:v>
                </c:pt>
                <c:pt idx="681">
                  <c:v>285.4781703717772</c:v>
                </c:pt>
                <c:pt idx="682">
                  <c:v>285.89699129721362</c:v>
                </c:pt>
                <c:pt idx="683">
                  <c:v>286.31581857487379</c:v>
                </c:pt>
                <c:pt idx="684">
                  <c:v>286.73465222652959</c:v>
                </c:pt>
                <c:pt idx="685">
                  <c:v>287.15349227395319</c:v>
                </c:pt>
                <c:pt idx="686">
                  <c:v>287.57233873891386</c:v>
                </c:pt>
                <c:pt idx="687">
                  <c:v>287.99119164318182</c:v>
                </c:pt>
                <c:pt idx="688">
                  <c:v>288.41005100852362</c:v>
                </c:pt>
                <c:pt idx="689">
                  <c:v>288.82891685670802</c:v>
                </c:pt>
                <c:pt idx="690">
                  <c:v>289.24778920949927</c:v>
                </c:pt>
                <c:pt idx="691">
                  <c:v>289.66666808866216</c:v>
                </c:pt>
                <c:pt idx="692">
                  <c:v>290.08555351596033</c:v>
                </c:pt>
                <c:pt idx="693">
                  <c:v>290.50444551315644</c:v>
                </c:pt>
                <c:pt idx="694">
                  <c:v>290.92334410201232</c:v>
                </c:pt>
                <c:pt idx="695">
                  <c:v>291.3422493042869</c:v>
                </c:pt>
                <c:pt idx="696">
                  <c:v>291.7611611417417</c:v>
                </c:pt>
                <c:pt idx="697">
                  <c:v>292.1800796361336</c:v>
                </c:pt>
                <c:pt idx="698">
                  <c:v>292.5990048092209</c:v>
                </c:pt>
                <c:pt idx="699">
                  <c:v>293.01793668276048</c:v>
                </c:pt>
                <c:pt idx="700">
                  <c:v>293.43687527850693</c:v>
                </c:pt>
                <c:pt idx="701">
                  <c:v>293.85582061821651</c:v>
                </c:pt>
                <c:pt idx="702">
                  <c:v>294.27477272364285</c:v>
                </c:pt>
                <c:pt idx="703">
                  <c:v>294.69373161653863</c:v>
                </c:pt>
                <c:pt idx="704">
                  <c:v>295.11269731865718</c:v>
                </c:pt>
                <c:pt idx="705">
                  <c:v>295.53166985175045</c:v>
                </c:pt>
                <c:pt idx="706">
                  <c:v>295.9506492375678</c:v>
                </c:pt>
                <c:pt idx="707">
                  <c:v>296.36963549786151</c:v>
                </c:pt>
                <c:pt idx="708">
                  <c:v>296.78862865437907</c:v>
                </c:pt>
                <c:pt idx="709">
                  <c:v>297.2076287288711</c:v>
                </c:pt>
                <c:pt idx="710">
                  <c:v>297.62663574308533</c:v>
                </c:pt>
                <c:pt idx="711">
                  <c:v>298.04564971876897</c:v>
                </c:pt>
                <c:pt idx="712">
                  <c:v>298.46467067766946</c:v>
                </c:pt>
                <c:pt idx="713">
                  <c:v>298.88369864153236</c:v>
                </c:pt>
                <c:pt idx="714">
                  <c:v>299.30273363210512</c:v>
                </c:pt>
                <c:pt idx="715">
                  <c:v>299.72177567113141</c:v>
                </c:pt>
                <c:pt idx="716">
                  <c:v>300.14082478035743</c:v>
                </c:pt>
                <c:pt idx="717">
                  <c:v>300.55988098152699</c:v>
                </c:pt>
                <c:pt idx="718">
                  <c:v>300.9789442963833</c:v>
                </c:pt>
                <c:pt idx="719">
                  <c:v>301.39801474667115</c:v>
                </c:pt>
                <c:pt idx="720">
                  <c:v>301.81709235413331</c:v>
                </c:pt>
                <c:pt idx="721">
                  <c:v>302.23617714051176</c:v>
                </c:pt>
                <c:pt idx="722">
                  <c:v>302.65526912754888</c:v>
                </c:pt>
                <c:pt idx="723">
                  <c:v>303.07436833698677</c:v>
                </c:pt>
                <c:pt idx="724">
                  <c:v>303.49347479056843</c:v>
                </c:pt>
                <c:pt idx="725">
                  <c:v>303.91258851003397</c:v>
                </c:pt>
                <c:pt idx="726">
                  <c:v>304.33170951712418</c:v>
                </c:pt>
                <c:pt idx="727">
                  <c:v>304.75083783358042</c:v>
                </c:pt>
                <c:pt idx="728">
                  <c:v>305.16997348114415</c:v>
                </c:pt>
                <c:pt idx="729">
                  <c:v>305.58911648155441</c:v>
                </c:pt>
                <c:pt idx="730">
                  <c:v>306.00826685655323</c:v>
                </c:pt>
                <c:pt idx="731">
                  <c:v>306.42742462787891</c:v>
                </c:pt>
                <c:pt idx="732">
                  <c:v>306.84658981727318</c:v>
                </c:pt>
                <c:pt idx="733">
                  <c:v>307.2657624464747</c:v>
                </c:pt>
                <c:pt idx="734">
                  <c:v>307.68494253722446</c:v>
                </c:pt>
                <c:pt idx="735">
                  <c:v>308.10413011126224</c:v>
                </c:pt>
                <c:pt idx="736">
                  <c:v>308.52332519032711</c:v>
                </c:pt>
                <c:pt idx="737">
                  <c:v>308.9425277961596</c:v>
                </c:pt>
                <c:pt idx="738">
                  <c:v>309.36173795049888</c:v>
                </c:pt>
                <c:pt idx="739">
                  <c:v>309.78095567508626</c:v>
                </c:pt>
                <c:pt idx="740">
                  <c:v>310.20018099166032</c:v>
                </c:pt>
                <c:pt idx="741">
                  <c:v>310.61941392196195</c:v>
                </c:pt>
                <c:pt idx="742">
                  <c:v>311.03865448773195</c:v>
                </c:pt>
                <c:pt idx="743">
                  <c:v>311.45790271071013</c:v>
                </c:pt>
                <c:pt idx="744">
                  <c:v>311.87715861263746</c:v>
                </c:pt>
                <c:pt idx="745">
                  <c:v>312.29642221525421</c:v>
                </c:pt>
                <c:pt idx="746">
                  <c:v>312.71569354030231</c:v>
                </c:pt>
                <c:pt idx="747">
                  <c:v>313.13497260952244</c:v>
                </c:pt>
                <c:pt idx="748">
                  <c:v>313.5542594446564</c:v>
                </c:pt>
                <c:pt idx="749">
                  <c:v>313.97355406744731</c:v>
                </c:pt>
                <c:pt idx="750">
                  <c:v>314.39285649963597</c:v>
                </c:pt>
                <c:pt idx="751">
                  <c:v>314.81216676296503</c:v>
                </c:pt>
                <c:pt idx="752">
                  <c:v>315.23148487917888</c:v>
                </c:pt>
                <c:pt idx="753">
                  <c:v>315.65081087002028</c:v>
                </c:pt>
                <c:pt idx="754">
                  <c:v>316.07014475723321</c:v>
                </c:pt>
                <c:pt idx="755">
                  <c:v>316.48948656256204</c:v>
                </c:pt>
                <c:pt idx="756">
                  <c:v>316.9088363077517</c:v>
                </c:pt>
                <c:pt idx="757">
                  <c:v>317.32819401454748</c:v>
                </c:pt>
                <c:pt idx="758">
                  <c:v>317.74755970469653</c:v>
                </c:pt>
                <c:pt idx="759">
                  <c:v>318.16693339994418</c:v>
                </c:pt>
                <c:pt idx="760">
                  <c:v>318.58631512203846</c:v>
                </c:pt>
                <c:pt idx="761">
                  <c:v>319.00570489272616</c:v>
                </c:pt>
                <c:pt idx="762">
                  <c:v>319.4251027337562</c:v>
                </c:pt>
                <c:pt idx="763">
                  <c:v>319.84450866687831</c:v>
                </c:pt>
                <c:pt idx="764">
                  <c:v>320.26392271384265</c:v>
                </c:pt>
                <c:pt idx="765">
                  <c:v>320.68334489639841</c:v>
                </c:pt>
                <c:pt idx="766">
                  <c:v>321.10277523629816</c:v>
                </c:pt>
                <c:pt idx="767">
                  <c:v>321.52221375529376</c:v>
                </c:pt>
                <c:pt idx="768">
                  <c:v>321.94166047513835</c:v>
                </c:pt>
                <c:pt idx="769">
                  <c:v>322.36111541758618</c:v>
                </c:pt>
                <c:pt idx="770">
                  <c:v>322.78057860439083</c:v>
                </c:pt>
                <c:pt idx="771">
                  <c:v>323.20005005730917</c:v>
                </c:pt>
                <c:pt idx="772">
                  <c:v>323.61952979809706</c:v>
                </c:pt>
                <c:pt idx="773">
                  <c:v>324.0390178485128</c:v>
                </c:pt>
                <c:pt idx="774">
                  <c:v>324.45851423031485</c:v>
                </c:pt>
                <c:pt idx="775">
                  <c:v>324.8780189652627</c:v>
                </c:pt>
                <c:pt idx="776">
                  <c:v>325.29753207511635</c:v>
                </c:pt>
                <c:pt idx="777">
                  <c:v>325.71705358163825</c:v>
                </c:pt>
                <c:pt idx="778">
                  <c:v>326.13658350659045</c:v>
                </c:pt>
                <c:pt idx="779">
                  <c:v>326.55612187173779</c:v>
                </c:pt>
                <c:pt idx="780">
                  <c:v>326.97566869884548</c:v>
                </c:pt>
                <c:pt idx="781">
                  <c:v>327.39522400967866</c:v>
                </c:pt>
                <c:pt idx="782">
                  <c:v>327.81478782600647</c:v>
                </c:pt>
                <c:pt idx="783">
                  <c:v>328.23436016959613</c:v>
                </c:pt>
                <c:pt idx="784">
                  <c:v>328.65394106221868</c:v>
                </c:pt>
                <c:pt idx="785">
                  <c:v>329.07353052564577</c:v>
                </c:pt>
                <c:pt idx="786">
                  <c:v>329.49312858164859</c:v>
                </c:pt>
                <c:pt idx="787">
                  <c:v>329.91273525200324</c:v>
                </c:pt>
                <c:pt idx="788">
                  <c:v>330.33235055848348</c:v>
                </c:pt>
                <c:pt idx="789">
                  <c:v>330.75197452286733</c:v>
                </c:pt>
                <c:pt idx="790">
                  <c:v>331.17160716693286</c:v>
                </c:pt>
                <c:pt idx="791">
                  <c:v>331.59124851245974</c:v>
                </c:pt>
                <c:pt idx="792">
                  <c:v>332.01089858122907</c:v>
                </c:pt>
                <c:pt idx="793">
                  <c:v>332.43055739502364</c:v>
                </c:pt>
                <c:pt idx="794">
                  <c:v>332.85022497562943</c:v>
                </c:pt>
                <c:pt idx="795">
                  <c:v>333.26990134483111</c:v>
                </c:pt>
                <c:pt idx="796">
                  <c:v>333.68958652441597</c:v>
                </c:pt>
                <c:pt idx="797">
                  <c:v>334.10928053617511</c:v>
                </c:pt>
                <c:pt idx="798">
                  <c:v>334.52898340189824</c:v>
                </c:pt>
                <c:pt idx="799">
                  <c:v>334.94869514337904</c:v>
                </c:pt>
                <c:pt idx="800">
                  <c:v>335.36841578241115</c:v>
                </c:pt>
                <c:pt idx="801">
                  <c:v>335.78814534079169</c:v>
                </c:pt>
                <c:pt idx="802">
                  <c:v>336.20788384031869</c:v>
                </c:pt>
                <c:pt idx="803">
                  <c:v>336.62763130279166</c:v>
                </c:pt>
                <c:pt idx="804">
                  <c:v>337.04738775001351</c:v>
                </c:pt>
                <c:pt idx="805">
                  <c:v>337.46715320378689</c:v>
                </c:pt>
                <c:pt idx="806">
                  <c:v>337.88692768591892</c:v>
                </c:pt>
                <c:pt idx="807">
                  <c:v>338.30671121821632</c:v>
                </c:pt>
                <c:pt idx="808">
                  <c:v>338.72650382248776</c:v>
                </c:pt>
                <c:pt idx="809">
                  <c:v>339.14630552054814</c:v>
                </c:pt>
                <c:pt idx="810">
                  <c:v>339.56611633420926</c:v>
                </c:pt>
                <c:pt idx="811">
                  <c:v>339.9859362852871</c:v>
                </c:pt>
                <c:pt idx="812">
                  <c:v>340.40576539559999</c:v>
                </c:pt>
                <c:pt idx="813">
                  <c:v>340.82560368696812</c:v>
                </c:pt>
                <c:pt idx="814">
                  <c:v>341.24545118121483</c:v>
                </c:pt>
                <c:pt idx="815">
                  <c:v>341.6653079001639</c:v>
                </c:pt>
                <c:pt idx="816">
                  <c:v>342.08517386564131</c:v>
                </c:pt>
                <c:pt idx="817">
                  <c:v>342.50504909947892</c:v>
                </c:pt>
                <c:pt idx="818">
                  <c:v>342.92493362350694</c:v>
                </c:pt>
                <c:pt idx="819">
                  <c:v>343.34482745955876</c:v>
                </c:pt>
                <c:pt idx="820">
                  <c:v>343.76473062947093</c:v>
                </c:pt>
                <c:pt idx="821">
                  <c:v>344.18464315508317</c:v>
                </c:pt>
                <c:pt idx="822">
                  <c:v>344.60456505823578</c:v>
                </c:pt>
                <c:pt idx="823">
                  <c:v>345.0244963607733</c:v>
                </c:pt>
                <c:pt idx="824">
                  <c:v>345.44443708454122</c:v>
                </c:pt>
                <c:pt idx="825">
                  <c:v>345.86438725138873</c:v>
                </c:pt>
                <c:pt idx="826">
                  <c:v>346.28434688316673</c:v>
                </c:pt>
                <c:pt idx="827">
                  <c:v>346.70431600172918</c:v>
                </c:pt>
                <c:pt idx="828">
                  <c:v>347.12429462893431</c:v>
                </c:pt>
                <c:pt idx="829">
                  <c:v>347.54428278663988</c:v>
                </c:pt>
                <c:pt idx="830">
                  <c:v>347.96428049670902</c:v>
                </c:pt>
                <c:pt idx="831">
                  <c:v>348.38428778100581</c:v>
                </c:pt>
                <c:pt idx="832">
                  <c:v>348.80430466139831</c:v>
                </c:pt>
                <c:pt idx="833">
                  <c:v>349.22433115975707</c:v>
                </c:pt>
                <c:pt idx="834">
                  <c:v>349.64436729795557</c:v>
                </c:pt>
                <c:pt idx="835">
                  <c:v>350.06441309786959</c:v>
                </c:pt>
                <c:pt idx="836">
                  <c:v>350.48446858137896</c:v>
                </c:pt>
                <c:pt idx="837">
                  <c:v>350.90453377036545</c:v>
                </c:pt>
                <c:pt idx="838">
                  <c:v>351.32460868671427</c:v>
                </c:pt>
                <c:pt idx="839">
                  <c:v>351.74469335231402</c:v>
                </c:pt>
                <c:pt idx="840">
                  <c:v>352.16478778905508</c:v>
                </c:pt>
                <c:pt idx="841">
                  <c:v>352.58489201883276</c:v>
                </c:pt>
                <c:pt idx="842">
                  <c:v>353.00500606354484</c:v>
                </c:pt>
                <c:pt idx="843">
                  <c:v>353.42512994509133</c:v>
                </c:pt>
                <c:pt idx="844">
                  <c:v>353.84526368537593</c:v>
                </c:pt>
                <c:pt idx="845">
                  <c:v>354.26540730630626</c:v>
                </c:pt>
                <c:pt idx="846">
                  <c:v>354.68556082979285</c:v>
                </c:pt>
                <c:pt idx="847">
                  <c:v>355.10572427774986</c:v>
                </c:pt>
                <c:pt idx="848">
                  <c:v>355.52589767209321</c:v>
                </c:pt>
                <c:pt idx="849">
                  <c:v>355.94608103474462</c:v>
                </c:pt>
                <c:pt idx="850">
                  <c:v>356.3662743876277</c:v>
                </c:pt>
                <c:pt idx="851">
                  <c:v>356.7864777526695</c:v>
                </c:pt>
                <c:pt idx="852">
                  <c:v>357.20669115180243</c:v>
                </c:pt>
                <c:pt idx="853">
                  <c:v>357.62691460695845</c:v>
                </c:pt>
                <c:pt idx="854">
                  <c:v>358.04714814007781</c:v>
                </c:pt>
                <c:pt idx="855">
                  <c:v>358.46739177310138</c:v>
                </c:pt>
                <c:pt idx="856">
                  <c:v>358.88764552797363</c:v>
                </c:pt>
                <c:pt idx="857">
                  <c:v>359.30790942664515</c:v>
                </c:pt>
                <c:pt idx="858">
                  <c:v>359.72818349106706</c:v>
                </c:pt>
                <c:pt idx="859">
                  <c:v>360.14846774319744</c:v>
                </c:pt>
                <c:pt idx="860">
                  <c:v>360.56876220499498</c:v>
                </c:pt>
                <c:pt idx="861">
                  <c:v>360.98906689842522</c:v>
                </c:pt>
                <c:pt idx="862">
                  <c:v>361.40938184545519</c:v>
                </c:pt>
                <c:pt idx="863">
                  <c:v>361.82970706805656</c:v>
                </c:pt>
                <c:pt idx="864">
                  <c:v>362.25004258820553</c:v>
                </c:pt>
                <c:pt idx="865">
                  <c:v>362.67038842788219</c:v>
                </c:pt>
                <c:pt idx="866">
                  <c:v>363.09074460907004</c:v>
                </c:pt>
                <c:pt idx="867">
                  <c:v>363.51111115375636</c:v>
                </c:pt>
                <c:pt idx="868">
                  <c:v>363.9314880839346</c:v>
                </c:pt>
                <c:pt idx="869">
                  <c:v>364.3518754215994</c:v>
                </c:pt>
                <c:pt idx="870">
                  <c:v>364.77227318875151</c:v>
                </c:pt>
                <c:pt idx="871">
                  <c:v>365.19268140739592</c:v>
                </c:pt>
                <c:pt idx="872">
                  <c:v>365.61310009953996</c:v>
                </c:pt>
                <c:pt idx="873">
                  <c:v>366.03352928719835</c:v>
                </c:pt>
                <c:pt idx="874">
                  <c:v>366.45396899238716</c:v>
                </c:pt>
                <c:pt idx="875">
                  <c:v>366.87441923712856</c:v>
                </c:pt>
                <c:pt idx="876">
                  <c:v>367.2948800434487</c:v>
                </c:pt>
                <c:pt idx="877">
                  <c:v>367.71535143337854</c:v>
                </c:pt>
                <c:pt idx="878">
                  <c:v>368.1358334289514</c:v>
                </c:pt>
                <c:pt idx="879">
                  <c:v>368.55632605220853</c:v>
                </c:pt>
                <c:pt idx="880">
                  <c:v>368.97682932519285</c:v>
                </c:pt>
                <c:pt idx="881">
                  <c:v>369.39734326995489</c:v>
                </c:pt>
                <c:pt idx="882">
                  <c:v>369.81786790854579</c:v>
                </c:pt>
                <c:pt idx="883">
                  <c:v>370.23840326302366</c:v>
                </c:pt>
                <c:pt idx="884">
                  <c:v>370.6589493554531</c:v>
                </c:pt>
                <c:pt idx="885">
                  <c:v>371.07950620789978</c:v>
                </c:pt>
                <c:pt idx="886">
                  <c:v>371.50007384243605</c:v>
                </c:pt>
                <c:pt idx="887">
                  <c:v>371.92065228114058</c:v>
                </c:pt>
                <c:pt idx="888">
                  <c:v>372.34124154609339</c:v>
                </c:pt>
                <c:pt idx="889">
                  <c:v>372.76184165938275</c:v>
                </c:pt>
                <c:pt idx="890">
                  <c:v>373.18245264310031</c:v>
                </c:pt>
                <c:pt idx="891">
                  <c:v>373.60307451934091</c:v>
                </c:pt>
                <c:pt idx="892">
                  <c:v>374.02370731020909</c:v>
                </c:pt>
                <c:pt idx="893">
                  <c:v>374.44435103780961</c:v>
                </c:pt>
                <c:pt idx="894">
                  <c:v>374.86500572425632</c:v>
                </c:pt>
                <c:pt idx="895">
                  <c:v>375.28567139166483</c:v>
                </c:pt>
                <c:pt idx="896">
                  <c:v>375.70634806215867</c:v>
                </c:pt>
                <c:pt idx="897">
                  <c:v>376.12703575786486</c:v>
                </c:pt>
                <c:pt idx="898">
                  <c:v>376.54773450091568</c:v>
                </c:pt>
                <c:pt idx="899">
                  <c:v>376.96844431345107</c:v>
                </c:pt>
                <c:pt idx="900">
                  <c:v>377.38916521761325</c:v>
                </c:pt>
                <c:pt idx="901">
                  <c:v>377.80989723555075</c:v>
                </c:pt>
                <c:pt idx="902">
                  <c:v>378.23064038941925</c:v>
                </c:pt>
                <c:pt idx="903">
                  <c:v>378.65139470137842</c:v>
                </c:pt>
                <c:pt idx="904">
                  <c:v>379.07216019359231</c:v>
                </c:pt>
                <c:pt idx="905">
                  <c:v>379.49293688823388</c:v>
                </c:pt>
                <c:pt idx="906">
                  <c:v>379.91372480747776</c:v>
                </c:pt>
                <c:pt idx="907">
                  <c:v>380.33452397350806</c:v>
                </c:pt>
                <c:pt idx="908">
                  <c:v>380.75533440851069</c:v>
                </c:pt>
                <c:pt idx="909">
                  <c:v>381.1761561346807</c:v>
                </c:pt>
                <c:pt idx="910">
                  <c:v>381.59698917421747</c:v>
                </c:pt>
                <c:pt idx="911">
                  <c:v>382.01783354932502</c:v>
                </c:pt>
                <c:pt idx="912">
                  <c:v>382.43868928221582</c:v>
                </c:pt>
                <c:pt idx="913">
                  <c:v>382.85955639510615</c:v>
                </c:pt>
                <c:pt idx="914">
                  <c:v>383.28043491021884</c:v>
                </c:pt>
                <c:pt idx="915">
                  <c:v>383.70132484978313</c:v>
                </c:pt>
                <c:pt idx="916">
                  <c:v>384.1222262360339</c:v>
                </c:pt>
                <c:pt idx="917">
                  <c:v>384.5431390912122</c:v>
                </c:pt>
                <c:pt idx="918">
                  <c:v>384.96406343756422</c:v>
                </c:pt>
                <c:pt idx="919">
                  <c:v>385.3849992973449</c:v>
                </c:pt>
                <c:pt idx="920">
                  <c:v>385.8059466928122</c:v>
                </c:pt>
                <c:pt idx="921">
                  <c:v>386.22690564623286</c:v>
                </c:pt>
                <c:pt idx="922">
                  <c:v>386.64787617987804</c:v>
                </c:pt>
                <c:pt idx="923">
                  <c:v>387.06885831602574</c:v>
                </c:pt>
                <c:pt idx="924">
                  <c:v>387.48985207696256</c:v>
                </c:pt>
                <c:pt idx="925">
                  <c:v>387.91085748497818</c:v>
                </c:pt>
                <c:pt idx="926">
                  <c:v>388.33187456236953</c:v>
                </c:pt>
                <c:pt idx="927">
                  <c:v>388.75290333144159</c:v>
                </c:pt>
                <c:pt idx="928">
                  <c:v>389.17394381450464</c:v>
                </c:pt>
                <c:pt idx="929">
                  <c:v>389.59499603387724</c:v>
                </c:pt>
                <c:pt idx="930">
                  <c:v>390.0160600118802</c:v>
                </c:pt>
                <c:pt idx="931">
                  <c:v>390.43713577084651</c:v>
                </c:pt>
                <c:pt idx="932">
                  <c:v>390.85822333311262</c:v>
                </c:pt>
                <c:pt idx="933">
                  <c:v>391.27932272102214</c:v>
                </c:pt>
                <c:pt idx="934">
                  <c:v>391.70043395692591</c:v>
                </c:pt>
                <c:pt idx="935">
                  <c:v>392.12155706318219</c:v>
                </c:pt>
                <c:pt idx="936">
                  <c:v>392.54269206215412</c:v>
                </c:pt>
                <c:pt idx="937">
                  <c:v>392.96383897621519</c:v>
                </c:pt>
                <c:pt idx="938">
                  <c:v>393.38499782774113</c:v>
                </c:pt>
                <c:pt idx="939">
                  <c:v>393.80616863911956</c:v>
                </c:pt>
                <c:pt idx="940">
                  <c:v>394.22735143274292</c:v>
                </c:pt>
                <c:pt idx="941">
                  <c:v>394.64854623100968</c:v>
                </c:pt>
                <c:pt idx="942">
                  <c:v>395.06975305632704</c:v>
                </c:pt>
                <c:pt idx="943">
                  <c:v>395.49097193110896</c:v>
                </c:pt>
                <c:pt idx="944">
                  <c:v>395.91220287777685</c:v>
                </c:pt>
                <c:pt idx="945">
                  <c:v>396.33344591875942</c:v>
                </c:pt>
                <c:pt idx="946">
                  <c:v>396.75470107649187</c:v>
                </c:pt>
                <c:pt idx="947">
                  <c:v>397.17596837341813</c:v>
                </c:pt>
                <c:pt idx="948">
                  <c:v>397.59724783198851</c:v>
                </c:pt>
                <c:pt idx="949">
                  <c:v>398.01853947466202</c:v>
                </c:pt>
                <c:pt idx="950">
                  <c:v>398.43984332390283</c:v>
                </c:pt>
                <c:pt idx="951">
                  <c:v>398.86115940218474</c:v>
                </c:pt>
                <c:pt idx="952">
                  <c:v>399.28248773198953</c:v>
                </c:pt>
                <c:pt idx="953">
                  <c:v>399.7038283358043</c:v>
                </c:pt>
                <c:pt idx="954">
                  <c:v>400.12518123612625</c:v>
                </c:pt>
                <c:pt idx="955">
                  <c:v>400.54654645545878</c:v>
                </c:pt>
                <c:pt idx="956">
                  <c:v>400.9679240163137</c:v>
                </c:pt>
                <c:pt idx="957">
                  <c:v>401.3893139412109</c:v>
                </c:pt>
                <c:pt idx="958">
                  <c:v>401.81071625267793</c:v>
                </c:pt>
                <c:pt idx="959">
                  <c:v>402.2321309732497</c:v>
                </c:pt>
                <c:pt idx="960">
                  <c:v>402.65355812547028</c:v>
                </c:pt>
                <c:pt idx="961">
                  <c:v>403.07499773189011</c:v>
                </c:pt>
                <c:pt idx="962">
                  <c:v>403.49644981506975</c:v>
                </c:pt>
                <c:pt idx="963">
                  <c:v>403.91791439757532</c:v>
                </c:pt>
                <c:pt idx="964">
                  <c:v>404.3393915019837</c:v>
                </c:pt>
                <c:pt idx="965">
                  <c:v>404.7608811508789</c:v>
                </c:pt>
                <c:pt idx="966">
                  <c:v>405.18238336685278</c:v>
                </c:pt>
                <c:pt idx="967">
                  <c:v>405.6038981725053</c:v>
                </c:pt>
                <c:pt idx="968">
                  <c:v>406.02542559044645</c:v>
                </c:pt>
                <c:pt idx="969">
                  <c:v>406.44696564329251</c:v>
                </c:pt>
                <c:pt idx="970">
                  <c:v>406.86851835366986</c:v>
                </c:pt>
                <c:pt idx="971">
                  <c:v>407.29008374421193</c:v>
                </c:pt>
                <c:pt idx="972">
                  <c:v>407.71166183756208</c:v>
                </c:pt>
                <c:pt idx="973">
                  <c:v>408.13325265637116</c:v>
                </c:pt>
                <c:pt idx="974">
                  <c:v>408.55485622329923</c:v>
                </c:pt>
                <c:pt idx="975">
                  <c:v>408.97647256101556</c:v>
                </c:pt>
                <c:pt idx="976">
                  <c:v>409.39810169219561</c:v>
                </c:pt>
                <c:pt idx="977">
                  <c:v>409.81974363952759</c:v>
                </c:pt>
                <c:pt idx="978">
                  <c:v>410.2413984257044</c:v>
                </c:pt>
                <c:pt idx="979">
                  <c:v>410.66306607343205</c:v>
                </c:pt>
                <c:pt idx="980">
                  <c:v>411.08474660542134</c:v>
                </c:pt>
                <c:pt idx="981">
                  <c:v>411.50644004439465</c:v>
                </c:pt>
                <c:pt idx="982">
                  <c:v>411.9281464130828</c:v>
                </c:pt>
                <c:pt idx="983">
                  <c:v>412.34986573422486</c:v>
                </c:pt>
                <c:pt idx="984">
                  <c:v>412.77159803057054</c:v>
                </c:pt>
                <c:pt idx="985">
                  <c:v>413.19334332487671</c:v>
                </c:pt>
                <c:pt idx="986">
                  <c:v>413.61510163991068</c:v>
                </c:pt>
                <c:pt idx="987">
                  <c:v>414.03687299844984</c:v>
                </c:pt>
                <c:pt idx="988">
                  <c:v>414.45865742327879</c:v>
                </c:pt>
                <c:pt idx="989">
                  <c:v>414.88045493719284</c:v>
                </c:pt>
                <c:pt idx="990">
                  <c:v>415.30226556299692</c:v>
                </c:pt>
                <c:pt idx="991">
                  <c:v>415.72408932350459</c:v>
                </c:pt>
                <c:pt idx="992">
                  <c:v>416.14592624153846</c:v>
                </c:pt>
                <c:pt idx="993">
                  <c:v>416.56777633993232</c:v>
                </c:pt>
                <c:pt idx="994">
                  <c:v>416.98963964152875</c:v>
                </c:pt>
                <c:pt idx="995">
                  <c:v>417.41151616917853</c:v>
                </c:pt>
                <c:pt idx="996">
                  <c:v>417.83340594574514</c:v>
                </c:pt>
                <c:pt idx="997">
                  <c:v>418.25530899409858</c:v>
                </c:pt>
                <c:pt idx="998">
                  <c:v>418.67722533712106</c:v>
                </c:pt>
                <c:pt idx="999">
                  <c:v>419.09915499770312</c:v>
                </c:pt>
                <c:pt idx="1000">
                  <c:v>419.52109799874631</c:v>
                </c:pt>
                <c:pt idx="1001">
                  <c:v>419.94305436316046</c:v>
                </c:pt>
                <c:pt idx="1002">
                  <c:v>420.36502411386795</c:v>
                </c:pt>
                <c:pt idx="1003">
                  <c:v>420.78700727379828</c:v>
                </c:pt>
                <c:pt idx="1004">
                  <c:v>421.20900386589312</c:v>
                </c:pt>
                <c:pt idx="1005">
                  <c:v>421.63101391310323</c:v>
                </c:pt>
                <c:pt idx="1006">
                  <c:v>422.05303743839022</c:v>
                </c:pt>
                <c:pt idx="1007">
                  <c:v>422.47507446472525</c:v>
                </c:pt>
                <c:pt idx="1008">
                  <c:v>422.89712501509018</c:v>
                </c:pt>
                <c:pt idx="1009">
                  <c:v>423.31918911247698</c:v>
                </c:pt>
                <c:pt idx="1010">
                  <c:v>423.74126677988755</c:v>
                </c:pt>
                <c:pt idx="1011">
                  <c:v>424.16335804033525</c:v>
                </c:pt>
                <c:pt idx="1012">
                  <c:v>424.5854629168436</c:v>
                </c:pt>
                <c:pt idx="1013">
                  <c:v>425.00758143244582</c:v>
                </c:pt>
                <c:pt idx="1014">
                  <c:v>425.42971361018658</c:v>
                </c:pt>
                <c:pt idx="1015">
                  <c:v>425.85185947312107</c:v>
                </c:pt>
                <c:pt idx="1016">
                  <c:v>426.27401904431429</c:v>
                </c:pt>
                <c:pt idx="1017">
                  <c:v>426.69619234684285</c:v>
                </c:pt>
                <c:pt idx="1018">
                  <c:v>427.11837940379388</c:v>
                </c:pt>
                <c:pt idx="1019">
                  <c:v>427.54058023826548</c:v>
                </c:pt>
                <c:pt idx="1020">
                  <c:v>427.96279487336597</c:v>
                </c:pt>
                <c:pt idx="1021">
                  <c:v>428.38502333221447</c:v>
                </c:pt>
                <c:pt idx="1022">
                  <c:v>428.80726563794354</c:v>
                </c:pt>
                <c:pt idx="1023">
                  <c:v>429.22952181369317</c:v>
                </c:pt>
                <c:pt idx="1024">
                  <c:v>429.65179188261692</c:v>
                </c:pt>
                <c:pt idx="1025">
                  <c:v>430.07407586787809</c:v>
                </c:pt>
                <c:pt idx="1026">
                  <c:v>430.49637379265153</c:v>
                </c:pt>
                <c:pt idx="1027">
                  <c:v>430.91868568012455</c:v>
                </c:pt>
                <c:pt idx="1028">
                  <c:v>431.34101155349305</c:v>
                </c:pt>
                <c:pt idx="1029">
                  <c:v>431.76335143596702</c:v>
                </c:pt>
                <c:pt idx="1030">
                  <c:v>432.18570535076549</c:v>
                </c:pt>
                <c:pt idx="1031">
                  <c:v>432.60807332112148</c:v>
                </c:pt>
                <c:pt idx="1032">
                  <c:v>433.03045537027594</c:v>
                </c:pt>
                <c:pt idx="1033">
                  <c:v>433.45285152148529</c:v>
                </c:pt>
                <c:pt idx="1034">
                  <c:v>433.87526179801483</c:v>
                </c:pt>
                <c:pt idx="1035">
                  <c:v>434.29768622314225</c:v>
                </c:pt>
                <c:pt idx="1036">
                  <c:v>434.72012482015668</c:v>
                </c:pt>
                <c:pt idx="1037">
                  <c:v>435.14257761235956</c:v>
                </c:pt>
                <c:pt idx="1038">
                  <c:v>435.56504462306441</c:v>
                </c:pt>
                <c:pt idx="1039">
                  <c:v>435.98752587559375</c:v>
                </c:pt>
                <c:pt idx="1040">
                  <c:v>436.41002139328691</c:v>
                </c:pt>
                <c:pt idx="1041">
                  <c:v>436.83253119949006</c:v>
                </c:pt>
                <c:pt idx="1042">
                  <c:v>437.25505531756409</c:v>
                </c:pt>
                <c:pt idx="1043">
                  <c:v>437.67759377088237</c:v>
                </c:pt>
                <c:pt idx="1044">
                  <c:v>438.10014658282932</c:v>
                </c:pt>
                <c:pt idx="1045">
                  <c:v>438.52271377680023</c:v>
                </c:pt>
                <c:pt idx="1046">
                  <c:v>438.94529537620559</c:v>
                </c:pt>
                <c:pt idx="1047">
                  <c:v>439.36789140446496</c:v>
                </c:pt>
                <c:pt idx="1048">
                  <c:v>439.79050188501299</c:v>
                </c:pt>
                <c:pt idx="1049">
                  <c:v>440.2131268412943</c:v>
                </c:pt>
                <c:pt idx="1050">
                  <c:v>440.63576629676743</c:v>
                </c:pt>
                <c:pt idx="1051">
                  <c:v>441.05842027490286</c:v>
                </c:pt>
                <c:pt idx="1052">
                  <c:v>441.48108879918368</c:v>
                </c:pt>
                <c:pt idx="1053">
                  <c:v>441.90377189310442</c:v>
                </c:pt>
                <c:pt idx="1054">
                  <c:v>442.32646958017483</c:v>
                </c:pt>
                <c:pt idx="1055">
                  <c:v>442.74918188391359</c:v>
                </c:pt>
                <c:pt idx="1056">
                  <c:v>443.17190882785599</c:v>
                </c:pt>
                <c:pt idx="1057">
                  <c:v>443.59465043554724</c:v>
                </c:pt>
                <c:pt idx="1058">
                  <c:v>444.0174067305453</c:v>
                </c:pt>
                <c:pt idx="1059">
                  <c:v>444.44017773642412</c:v>
                </c:pt>
                <c:pt idx="1060">
                  <c:v>444.86296347676756</c:v>
                </c:pt>
                <c:pt idx="1061">
                  <c:v>445.28576397517207</c:v>
                </c:pt>
                <c:pt idx="1062">
                  <c:v>445.70857925524911</c:v>
                </c:pt>
                <c:pt idx="1063">
                  <c:v>446.13140934062233</c:v>
                </c:pt>
                <c:pt idx="1064">
                  <c:v>446.55425425492899</c:v>
                </c:pt>
                <c:pt idx="1065">
                  <c:v>446.97711402181915</c:v>
                </c:pt>
                <c:pt idx="1066">
                  <c:v>447.39998866495512</c:v>
                </c:pt>
                <c:pt idx="1067">
                  <c:v>447.82287820801338</c:v>
                </c:pt>
                <c:pt idx="1068">
                  <c:v>448.24578267468314</c:v>
                </c:pt>
                <c:pt idx="1069">
                  <c:v>448.66870208866942</c:v>
                </c:pt>
                <c:pt idx="1070">
                  <c:v>449.09163647368769</c:v>
                </c:pt>
                <c:pt idx="1071">
                  <c:v>449.51458585346688</c:v>
                </c:pt>
                <c:pt idx="1072">
                  <c:v>449.93755025175159</c:v>
                </c:pt>
                <c:pt idx="1073">
                  <c:v>450.360529692299</c:v>
                </c:pt>
                <c:pt idx="1074">
                  <c:v>450.78352419887932</c:v>
                </c:pt>
                <c:pt idx="1075">
                  <c:v>451.20653379527778</c:v>
                </c:pt>
                <c:pt idx="1076">
                  <c:v>451.62955850529011</c:v>
                </c:pt>
                <c:pt idx="1077">
                  <c:v>452.05259835273171</c:v>
                </c:pt>
                <c:pt idx="1078">
                  <c:v>452.47565336142588</c:v>
                </c:pt>
                <c:pt idx="1079">
                  <c:v>452.89872355521345</c:v>
                </c:pt>
                <c:pt idx="1080">
                  <c:v>453.32180895794676</c:v>
                </c:pt>
                <c:pt idx="1081">
                  <c:v>453.74490959349396</c:v>
                </c:pt>
                <c:pt idx="1082">
                  <c:v>454.16802548573713</c:v>
                </c:pt>
                <c:pt idx="1083">
                  <c:v>454.59115665857189</c:v>
                </c:pt>
                <c:pt idx="1084">
                  <c:v>455.01430313590743</c:v>
                </c:pt>
                <c:pt idx="1085">
                  <c:v>455.43746494166868</c:v>
                </c:pt>
                <c:pt idx="1086">
                  <c:v>455.8606420997931</c:v>
                </c:pt>
                <c:pt idx="1087">
                  <c:v>456.28383463423449</c:v>
                </c:pt>
                <c:pt idx="1088">
                  <c:v>456.70704256895698</c:v>
                </c:pt>
                <c:pt idx="1089">
                  <c:v>457.13026592794625</c:v>
                </c:pt>
                <c:pt idx="1090">
                  <c:v>457.55350473519559</c:v>
                </c:pt>
                <c:pt idx="1091">
                  <c:v>457.9767590147153</c:v>
                </c:pt>
                <c:pt idx="1092">
                  <c:v>458.40002879053162</c:v>
                </c:pt>
                <c:pt idx="1093">
                  <c:v>458.82331408668347</c:v>
                </c:pt>
                <c:pt idx="1094">
                  <c:v>459.24661492722498</c:v>
                </c:pt>
                <c:pt idx="1095">
                  <c:v>459.66993133622532</c:v>
                </c:pt>
                <c:pt idx="1096">
                  <c:v>460.09326333776926</c:v>
                </c:pt>
                <c:pt idx="1097">
                  <c:v>460.51661095595409</c:v>
                </c:pt>
                <c:pt idx="1098">
                  <c:v>460.93997421489394</c:v>
                </c:pt>
                <c:pt idx="1099">
                  <c:v>461.36335313871746</c:v>
                </c:pt>
                <c:pt idx="1100">
                  <c:v>461.78674775156912</c:v>
                </c:pt>
                <c:pt idx="1101">
                  <c:v>462.21015807760477</c:v>
                </c:pt>
                <c:pt idx="1102">
                  <c:v>462.63358414100117</c:v>
                </c:pt>
                <c:pt idx="1103">
                  <c:v>463.0570259659458</c:v>
                </c:pt>
                <c:pt idx="1104">
                  <c:v>463.48048357664197</c:v>
                </c:pt>
                <c:pt idx="1105">
                  <c:v>463.90395699731033</c:v>
                </c:pt>
                <c:pt idx="1106">
                  <c:v>464.32744625218476</c:v>
                </c:pt>
                <c:pt idx="1107">
                  <c:v>464.75095136551579</c:v>
                </c:pt>
                <c:pt idx="1108">
                  <c:v>465.17447236156926</c:v>
                </c:pt>
                <c:pt idx="1109">
                  <c:v>465.59800926462555</c:v>
                </c:pt>
                <c:pt idx="1110">
                  <c:v>466.02156209898061</c:v>
                </c:pt>
                <c:pt idx="1111">
                  <c:v>466.44513088894803</c:v>
                </c:pt>
                <c:pt idx="1112">
                  <c:v>466.86871565885428</c:v>
                </c:pt>
                <c:pt idx="1113">
                  <c:v>467.29231643304297</c:v>
                </c:pt>
                <c:pt idx="1114">
                  <c:v>467.71593323587405</c:v>
                </c:pt>
                <c:pt idx="1115">
                  <c:v>468.13956609172266</c:v>
                </c:pt>
                <c:pt idx="1116">
                  <c:v>468.56321502497804</c:v>
                </c:pt>
                <c:pt idx="1117">
                  <c:v>468.98688006004937</c:v>
                </c:pt>
                <c:pt idx="1118">
                  <c:v>469.41056122135666</c:v>
                </c:pt>
                <c:pt idx="1119">
                  <c:v>469.83425853334052</c:v>
                </c:pt>
                <c:pt idx="1120">
                  <c:v>470.2579720204555</c:v>
                </c:pt>
                <c:pt idx="1121">
                  <c:v>470.68170170717303</c:v>
                </c:pt>
                <c:pt idx="1122">
                  <c:v>471.10544761797865</c:v>
                </c:pt>
                <c:pt idx="1123">
                  <c:v>471.52920977737784</c:v>
                </c:pt>
                <c:pt idx="1124">
                  <c:v>471.95298820988927</c:v>
                </c:pt>
                <c:pt idx="1125">
                  <c:v>472.37678294004883</c:v>
                </c:pt>
                <c:pt idx="1126">
                  <c:v>472.80059399240957</c:v>
                </c:pt>
                <c:pt idx="1127">
                  <c:v>473.22442139154037</c:v>
                </c:pt>
                <c:pt idx="1128">
                  <c:v>473.64826516202533</c:v>
                </c:pt>
                <c:pt idx="1129">
                  <c:v>474.07212532846813</c:v>
                </c:pt>
                <c:pt idx="1130">
                  <c:v>474.49600191548706</c:v>
                </c:pt>
                <c:pt idx="1131">
                  <c:v>474.91989494771667</c:v>
                </c:pt>
                <c:pt idx="1132">
                  <c:v>475.34380444980991</c:v>
                </c:pt>
                <c:pt idx="1133">
                  <c:v>475.76773044643437</c:v>
                </c:pt>
                <c:pt idx="1134">
                  <c:v>476.19167296227744</c:v>
                </c:pt>
                <c:pt idx="1135">
                  <c:v>476.61563202204047</c:v>
                </c:pt>
                <c:pt idx="1136">
                  <c:v>477.03960765044263</c:v>
                </c:pt>
                <c:pt idx="1137">
                  <c:v>477.46359987222132</c:v>
                </c:pt>
                <c:pt idx="1138">
                  <c:v>477.88760871212946</c:v>
                </c:pt>
                <c:pt idx="1139">
                  <c:v>478.31163419493851</c:v>
                </c:pt>
                <c:pt idx="1140">
                  <c:v>478.73567634543485</c:v>
                </c:pt>
                <c:pt idx="1141">
                  <c:v>479.15973518842452</c:v>
                </c:pt>
                <c:pt idx="1142">
                  <c:v>479.5838107487296</c:v>
                </c:pt>
                <c:pt idx="1143">
                  <c:v>480.00790305119057</c:v>
                </c:pt>
                <c:pt idx="1144">
                  <c:v>480.43201212066248</c:v>
                </c:pt>
                <c:pt idx="1145">
                  <c:v>480.85613798202229</c:v>
                </c:pt>
                <c:pt idx="1146">
                  <c:v>481.28028066015935</c:v>
                </c:pt>
                <c:pt idx="1147">
                  <c:v>481.70444017998528</c:v>
                </c:pt>
                <c:pt idx="1148">
                  <c:v>482.12861656642553</c:v>
                </c:pt>
                <c:pt idx="1149">
                  <c:v>482.55280984442624</c:v>
                </c:pt>
                <c:pt idx="1150">
                  <c:v>482.97702003894966</c:v>
                </c:pt>
                <c:pt idx="1151">
                  <c:v>483.40124717497474</c:v>
                </c:pt>
                <c:pt idx="1152">
                  <c:v>483.8254912775011</c:v>
                </c:pt>
                <c:pt idx="1153">
                  <c:v>484.24975237154399</c:v>
                </c:pt>
                <c:pt idx="1154">
                  <c:v>484.67403048213691</c:v>
                </c:pt>
                <c:pt idx="1155">
                  <c:v>485.09832563433281</c:v>
                </c:pt>
                <c:pt idx="1156">
                  <c:v>485.52263785320019</c:v>
                </c:pt>
                <c:pt idx="1157">
                  <c:v>485.94696716382805</c:v>
                </c:pt>
                <c:pt idx="1158">
                  <c:v>486.37131359132201</c:v>
                </c:pt>
                <c:pt idx="1159">
                  <c:v>486.79567716080732</c:v>
                </c:pt>
                <c:pt idx="1160">
                  <c:v>487.22005789742553</c:v>
                </c:pt>
                <c:pt idx="1161">
                  <c:v>487.64445582633709</c:v>
                </c:pt>
                <c:pt idx="1162">
                  <c:v>488.06887097272329</c:v>
                </c:pt>
                <c:pt idx="1163">
                  <c:v>488.49330336178025</c:v>
                </c:pt>
                <c:pt idx="1164">
                  <c:v>488.91775301872508</c:v>
                </c:pt>
                <c:pt idx="1165">
                  <c:v>489.34221996879137</c:v>
                </c:pt>
                <c:pt idx="1166">
                  <c:v>489.76670423723402</c:v>
                </c:pt>
                <c:pt idx="1167">
                  <c:v>490.19120584932369</c:v>
                </c:pt>
                <c:pt idx="1168">
                  <c:v>490.61572483035201</c:v>
                </c:pt>
                <c:pt idx="1169">
                  <c:v>491.04026120562736</c:v>
                </c:pt>
                <c:pt idx="1170">
                  <c:v>491.46481500047912</c:v>
                </c:pt>
                <c:pt idx="1171">
                  <c:v>491.88938624025411</c:v>
                </c:pt>
                <c:pt idx="1172">
                  <c:v>492.31397495031797</c:v>
                </c:pt>
                <c:pt idx="1173">
                  <c:v>492.73858115605572</c:v>
                </c:pt>
                <c:pt idx="1174">
                  <c:v>493.16320488287249</c:v>
                </c:pt>
                <c:pt idx="1175">
                  <c:v>493.58784615619049</c:v>
                </c:pt>
                <c:pt idx="1176">
                  <c:v>494.01250500145198</c:v>
                </c:pt>
                <c:pt idx="1177">
                  <c:v>494.43718144411918</c:v>
                </c:pt>
                <c:pt idx="1178">
                  <c:v>494.86187550967196</c:v>
                </c:pt>
                <c:pt idx="1179">
                  <c:v>495.28658722361166</c:v>
                </c:pt>
                <c:pt idx="1180">
                  <c:v>495.71131661145711</c:v>
                </c:pt>
                <c:pt idx="1181">
                  <c:v>496.13606369874572</c:v>
                </c:pt>
                <c:pt idx="1182">
                  <c:v>496.56082851103855</c:v>
                </c:pt>
                <c:pt idx="1183">
                  <c:v>496.98561107391151</c:v>
                </c:pt>
                <c:pt idx="1184">
                  <c:v>497.4104114129633</c:v>
                </c:pt>
                <c:pt idx="1185">
                  <c:v>497.83522955381056</c:v>
                </c:pt>
                <c:pt idx="1186">
                  <c:v>498.26006552208992</c:v>
                </c:pt>
                <c:pt idx="1187">
                  <c:v>498.6849193434586</c:v>
                </c:pt>
                <c:pt idx="1188">
                  <c:v>499.10979104359211</c:v>
                </c:pt>
                <c:pt idx="1189">
                  <c:v>499.53468064818725</c:v>
                </c:pt>
                <c:pt idx="1190">
                  <c:v>499.95958818296077</c:v>
                </c:pt>
                <c:pt idx="1191">
                  <c:v>500.38451367364792</c:v>
                </c:pt>
                <c:pt idx="1192">
                  <c:v>500.80945714600529</c:v>
                </c:pt>
                <c:pt idx="1193">
                  <c:v>501.23441862580887</c:v>
                </c:pt>
                <c:pt idx="1194">
                  <c:v>501.65939813885677</c:v>
                </c:pt>
                <c:pt idx="1195">
                  <c:v>502.08439571096392</c:v>
                </c:pt>
                <c:pt idx="1196">
                  <c:v>502.50941136796723</c:v>
                </c:pt>
                <c:pt idx="1197">
                  <c:v>502.93444513572592</c:v>
                </c:pt>
                <c:pt idx="1198">
                  <c:v>503.35949704011489</c:v>
                </c:pt>
                <c:pt idx="1199">
                  <c:v>503.78456710703358</c:v>
                </c:pt>
                <c:pt idx="1200">
                  <c:v>504.20965536240141</c:v>
                </c:pt>
                <c:pt idx="1201">
                  <c:v>504.63476183215681</c:v>
                </c:pt>
                <c:pt idx="1202">
                  <c:v>505.05988654225791</c:v>
                </c:pt>
                <c:pt idx="1203">
                  <c:v>505.48502951868795</c:v>
                </c:pt>
                <c:pt idx="1204">
                  <c:v>505.91019078744523</c:v>
                </c:pt>
                <c:pt idx="1205">
                  <c:v>506.33537037455397</c:v>
                </c:pt>
                <c:pt idx="1206">
                  <c:v>506.76056830605535</c:v>
                </c:pt>
                <c:pt idx="1207">
                  <c:v>507.18578460801245</c:v>
                </c:pt>
                <c:pt idx="1208">
                  <c:v>507.61101930651114</c:v>
                </c:pt>
                <c:pt idx="1209">
                  <c:v>508.0362724276556</c:v>
                </c:pt>
                <c:pt idx="1210">
                  <c:v>508.46154399757376</c:v>
                </c:pt>
                <c:pt idx="1211">
                  <c:v>508.88683404241249</c:v>
                </c:pt>
                <c:pt idx="1212">
                  <c:v>509.3121425883395</c:v>
                </c:pt>
                <c:pt idx="1213">
                  <c:v>509.7374696615463</c:v>
                </c:pt>
                <c:pt idx="1214">
                  <c:v>510.16281528824288</c:v>
                </c:pt>
                <c:pt idx="1215">
                  <c:v>510.58817949466345</c:v>
                </c:pt>
                <c:pt idx="1216">
                  <c:v>511.01356230706023</c:v>
                </c:pt>
                <c:pt idx="1217">
                  <c:v>511.43896375170937</c:v>
                </c:pt>
                <c:pt idx="1218">
                  <c:v>511.86438385490766</c:v>
                </c:pt>
                <c:pt idx="1219">
                  <c:v>512.2898226429736</c:v>
                </c:pt>
                <c:pt idx="1220">
                  <c:v>512.71528014224759</c:v>
                </c:pt>
                <c:pt idx="1221">
                  <c:v>513.14075637909059</c:v>
                </c:pt>
                <c:pt idx="1222">
                  <c:v>513.56625137988647</c:v>
                </c:pt>
                <c:pt idx="1223">
                  <c:v>513.99176517104092</c:v>
                </c:pt>
                <c:pt idx="1224">
                  <c:v>514.4172977789807</c:v>
                </c:pt>
                <c:pt idx="1225">
                  <c:v>514.84284923015389</c:v>
                </c:pt>
                <c:pt idx="1226">
                  <c:v>515.26841955103157</c:v>
                </c:pt>
                <c:pt idx="1227">
                  <c:v>515.69400876810801</c:v>
                </c:pt>
                <c:pt idx="1228">
                  <c:v>516.11961690789656</c:v>
                </c:pt>
                <c:pt idx="1229">
                  <c:v>516.54524399693537</c:v>
                </c:pt>
                <c:pt idx="1230">
                  <c:v>516.97089006178328</c:v>
                </c:pt>
                <c:pt idx="1231">
                  <c:v>517.39655512902209</c:v>
                </c:pt>
                <c:pt idx="1232">
                  <c:v>517.8222392252552</c:v>
                </c:pt>
                <c:pt idx="1233">
                  <c:v>518.24794237710853</c:v>
                </c:pt>
                <c:pt idx="1234">
                  <c:v>518.67366461123083</c:v>
                </c:pt>
                <c:pt idx="1235">
                  <c:v>519.0994059542935</c:v>
                </c:pt>
                <c:pt idx="1236">
                  <c:v>519.52516643298884</c:v>
                </c:pt>
                <c:pt idx="1237">
                  <c:v>519.95094607403473</c:v>
                </c:pt>
                <c:pt idx="1238">
                  <c:v>520.37674490416828</c:v>
                </c:pt>
                <c:pt idx="1239">
                  <c:v>520.80256295015124</c:v>
                </c:pt>
                <c:pt idx="1240">
                  <c:v>521.22840023876813</c:v>
                </c:pt>
                <c:pt idx="1241">
                  <c:v>521.65425679682562</c:v>
                </c:pt>
                <c:pt idx="1242">
                  <c:v>522.08013265115312</c:v>
                </c:pt>
                <c:pt idx="1243">
                  <c:v>522.50602782860392</c:v>
                </c:pt>
                <c:pt idx="1244">
                  <c:v>522.93194235605267</c:v>
                </c:pt>
                <c:pt idx="1245">
                  <c:v>523.35787626039996</c:v>
                </c:pt>
                <c:pt idx="1246">
                  <c:v>523.7838295685649</c:v>
                </c:pt>
                <c:pt idx="1247">
                  <c:v>524.20980230749421</c:v>
                </c:pt>
                <c:pt idx="1248">
                  <c:v>524.63579450415602</c:v>
                </c:pt>
                <c:pt idx="1249">
                  <c:v>525.06180618554049</c:v>
                </c:pt>
                <c:pt idx="1250">
                  <c:v>525.48783737866393</c:v>
                </c:pt>
                <c:pt idx="1251">
                  <c:v>525.91388811056265</c:v>
                </c:pt>
                <c:pt idx="1252">
                  <c:v>526.33995840829846</c:v>
                </c:pt>
                <c:pt idx="1253">
                  <c:v>526.766048298957</c:v>
                </c:pt>
                <c:pt idx="1254">
                  <c:v>527.19215780964657</c:v>
                </c:pt>
                <c:pt idx="1255">
                  <c:v>527.61828696749842</c:v>
                </c:pt>
                <c:pt idx="1256">
                  <c:v>528.04443579966903</c:v>
                </c:pt>
                <c:pt idx="1257">
                  <c:v>528.47060433333752</c:v>
                </c:pt>
                <c:pt idx="1258">
                  <c:v>528.89679259570676</c:v>
                </c:pt>
                <c:pt idx="1259">
                  <c:v>529.32300061400485</c:v>
                </c:pt>
                <c:pt idx="1260">
                  <c:v>529.74922841548164</c:v>
                </c:pt>
                <c:pt idx="1261">
                  <c:v>530.17547602741183</c:v>
                </c:pt>
                <c:pt idx="1262">
                  <c:v>530.60174347709528</c:v>
                </c:pt>
                <c:pt idx="1263">
                  <c:v>531.02803079185287</c:v>
                </c:pt>
                <c:pt idx="1264">
                  <c:v>531.45433799903299</c:v>
                </c:pt>
                <c:pt idx="1265">
                  <c:v>531.88066512600824</c:v>
                </c:pt>
                <c:pt idx="1266">
                  <c:v>532.30701220017079</c:v>
                </c:pt>
                <c:pt idx="1267">
                  <c:v>532.73337924894247</c:v>
                </c:pt>
                <c:pt idx="1268">
                  <c:v>533.15976629976626</c:v>
                </c:pt>
                <c:pt idx="1269">
                  <c:v>533.58617338011095</c:v>
                </c:pt>
                <c:pt idx="1270">
                  <c:v>534.01260051746942</c:v>
                </c:pt>
                <c:pt idx="1271">
                  <c:v>534.43904773935856</c:v>
                </c:pt>
                <c:pt idx="1272">
                  <c:v>534.86551507332092</c:v>
                </c:pt>
                <c:pt idx="1273">
                  <c:v>535.29200254692205</c:v>
                </c:pt>
                <c:pt idx="1274">
                  <c:v>535.71851018775396</c:v>
                </c:pt>
                <c:pt idx="1275">
                  <c:v>536.1450380234329</c:v>
                </c:pt>
                <c:pt idx="1276">
                  <c:v>536.57158608159864</c:v>
                </c:pt>
                <c:pt idx="1277">
                  <c:v>536.99815438991652</c:v>
                </c:pt>
                <c:pt idx="1278">
                  <c:v>537.42474297607828</c:v>
                </c:pt>
                <c:pt idx="1279">
                  <c:v>537.85135186779894</c:v>
                </c:pt>
                <c:pt idx="1280">
                  <c:v>538.27798109281866</c:v>
                </c:pt>
                <c:pt idx="1281">
                  <c:v>538.70463067890319</c:v>
                </c:pt>
                <c:pt idx="1282">
                  <c:v>539.13130065384314</c:v>
                </c:pt>
                <c:pt idx="1283">
                  <c:v>539.55799104545429</c:v>
                </c:pt>
                <c:pt idx="1284">
                  <c:v>539.98470188157842</c:v>
                </c:pt>
                <c:pt idx="1285">
                  <c:v>540.41143319008268</c:v>
                </c:pt>
                <c:pt idx="1286">
                  <c:v>540.83818499885547</c:v>
                </c:pt>
                <c:pt idx="1287">
                  <c:v>541.26495733581839</c:v>
                </c:pt>
                <c:pt idx="1288">
                  <c:v>541.69175022891159</c:v>
                </c:pt>
                <c:pt idx="1289">
                  <c:v>542.11856370610406</c:v>
                </c:pt>
                <c:pt idx="1290">
                  <c:v>542.54539779539004</c:v>
                </c:pt>
                <c:pt idx="1291">
                  <c:v>542.97225252478768</c:v>
                </c:pt>
                <c:pt idx="1292">
                  <c:v>543.39912792234429</c:v>
                </c:pt>
                <c:pt idx="1293">
                  <c:v>543.82602401613008</c:v>
                </c:pt>
                <c:pt idx="1294">
                  <c:v>544.25294083424194</c:v>
                </c:pt>
                <c:pt idx="1295">
                  <c:v>544.67987840480271</c:v>
                </c:pt>
                <c:pt idx="1296">
                  <c:v>545.10683675595953</c:v>
                </c:pt>
                <c:pt idx="1297">
                  <c:v>545.53381591589005</c:v>
                </c:pt>
                <c:pt idx="1298">
                  <c:v>545.96081591279346</c:v>
                </c:pt>
                <c:pt idx="1299">
                  <c:v>546.38783677489641</c:v>
                </c:pt>
                <c:pt idx="1300">
                  <c:v>546.8148785304528</c:v>
                </c:pt>
                <c:pt idx="1301">
                  <c:v>547.24194120774098</c:v>
                </c:pt>
                <c:pt idx="1302">
                  <c:v>547.66902483506783</c:v>
                </c:pt>
                <c:pt idx="1303">
                  <c:v>548.09612944076457</c:v>
                </c:pt>
                <c:pt idx="1304">
                  <c:v>548.52325505319016</c:v>
                </c:pt>
                <c:pt idx="1305">
                  <c:v>548.95040170072855</c:v>
                </c:pt>
                <c:pt idx="1306">
                  <c:v>549.37756941179157</c:v>
                </c:pt>
                <c:pt idx="1307">
                  <c:v>549.80475821481741</c:v>
                </c:pt>
                <c:pt idx="1308">
                  <c:v>550.23196813827019</c:v>
                </c:pt>
                <c:pt idx="1309">
                  <c:v>550.6591992106421</c:v>
                </c:pt>
                <c:pt idx="1310">
                  <c:v>551.08645146045046</c:v>
                </c:pt>
                <c:pt idx="1311">
                  <c:v>551.51372491624011</c:v>
                </c:pt>
                <c:pt idx="1312">
                  <c:v>551.94101960658384</c:v>
                </c:pt>
                <c:pt idx="1313">
                  <c:v>552.36833556007844</c:v>
                </c:pt>
                <c:pt idx="1314">
                  <c:v>552.79567280535173</c:v>
                </c:pt>
                <c:pt idx="1315">
                  <c:v>553.22303137105507</c:v>
                </c:pt>
                <c:pt idx="1316">
                  <c:v>553.65041128586836</c:v>
                </c:pt>
                <c:pt idx="1317">
                  <c:v>554.07781257849956</c:v>
                </c:pt>
                <c:pt idx="1318">
                  <c:v>554.50523527768155</c:v>
                </c:pt>
                <c:pt idx="1319">
                  <c:v>554.93267941217675</c:v>
                </c:pt>
                <c:pt idx="1320">
                  <c:v>555.36014501077443</c:v>
                </c:pt>
                <c:pt idx="1321">
                  <c:v>555.78763210228965</c:v>
                </c:pt>
                <c:pt idx="1322">
                  <c:v>556.2151407155668</c:v>
                </c:pt>
                <c:pt idx="1323">
                  <c:v>556.64267087947724</c:v>
                </c:pt>
                <c:pt idx="1324">
                  <c:v>557.07022262291946</c:v>
                </c:pt>
                <c:pt idx="1325">
                  <c:v>557.49779597482006</c:v>
                </c:pt>
                <c:pt idx="1326">
                  <c:v>557.92539096413338</c:v>
                </c:pt>
                <c:pt idx="1327">
                  <c:v>558.35300761984024</c:v>
                </c:pt>
                <c:pt idx="1328">
                  <c:v>558.78064597095147</c:v>
                </c:pt>
                <c:pt idx="1329">
                  <c:v>559.20830604650382</c:v>
                </c:pt>
                <c:pt idx="1330">
                  <c:v>559.63598787556316</c:v>
                </c:pt>
                <c:pt idx="1331">
                  <c:v>560.06369148722308</c:v>
                </c:pt>
                <c:pt idx="1332">
                  <c:v>560.49141691060447</c:v>
                </c:pt>
                <c:pt idx="1333">
                  <c:v>560.91916417485731</c:v>
                </c:pt>
                <c:pt idx="1334">
                  <c:v>561.34693330915968</c:v>
                </c:pt>
                <c:pt idx="1335">
                  <c:v>561.77472434271681</c:v>
                </c:pt>
                <c:pt idx="1336">
                  <c:v>562.2025373047635</c:v>
                </c:pt>
                <c:pt idx="1337">
                  <c:v>562.63037222456217</c:v>
                </c:pt>
                <c:pt idx="1338">
                  <c:v>563.05822913140264</c:v>
                </c:pt>
                <c:pt idx="1339">
                  <c:v>563.48610805460612</c:v>
                </c:pt>
                <c:pt idx="1340">
                  <c:v>563.91400902351916</c:v>
                </c:pt>
                <c:pt idx="1341">
                  <c:v>564.34193206751934</c:v>
                </c:pt>
                <c:pt idx="1342">
                  <c:v>564.76987721601097</c:v>
                </c:pt>
                <c:pt idx="1343">
                  <c:v>565.19784449842734</c:v>
                </c:pt>
                <c:pt idx="1344">
                  <c:v>565.62583394423245</c:v>
                </c:pt>
                <c:pt idx="1345">
                  <c:v>566.05384558291689</c:v>
                </c:pt>
                <c:pt idx="1346">
                  <c:v>566.4818794439999</c:v>
                </c:pt>
                <c:pt idx="1347">
                  <c:v>566.90993555703164</c:v>
                </c:pt>
                <c:pt idx="1348">
                  <c:v>567.33801395159071</c:v>
                </c:pt>
                <c:pt idx="1349">
                  <c:v>567.7661146572824</c:v>
                </c:pt>
                <c:pt idx="1350">
                  <c:v>568.19423770374488</c:v>
                </c:pt>
                <c:pt idx="1351">
                  <c:v>568.62238312064233</c:v>
                </c:pt>
                <c:pt idx="1352">
                  <c:v>569.05055093766873</c:v>
                </c:pt>
                <c:pt idx="1353">
                  <c:v>569.47874118454934</c:v>
                </c:pt>
                <c:pt idx="1354">
                  <c:v>569.90695389103769</c:v>
                </c:pt>
                <c:pt idx="1355">
                  <c:v>570.33518908691417</c:v>
                </c:pt>
                <c:pt idx="1356">
                  <c:v>570.76344680199281</c:v>
                </c:pt>
                <c:pt idx="1357">
                  <c:v>571.19172706611459</c:v>
                </c:pt>
                <c:pt idx="1358">
                  <c:v>571.62002990914937</c:v>
                </c:pt>
                <c:pt idx="1359">
                  <c:v>572.04835536099961</c:v>
                </c:pt>
                <c:pt idx="1360">
                  <c:v>572.47670345159497</c:v>
                </c:pt>
                <c:pt idx="1361">
                  <c:v>572.90507421089535</c:v>
                </c:pt>
                <c:pt idx="1362">
                  <c:v>573.33346766889122</c:v>
                </c:pt>
                <c:pt idx="1363">
                  <c:v>573.7618838556017</c:v>
                </c:pt>
                <c:pt idx="1364">
                  <c:v>574.1903228010782</c:v>
                </c:pt>
                <c:pt idx="1365">
                  <c:v>574.61878453539759</c:v>
                </c:pt>
                <c:pt idx="1366">
                  <c:v>575.04726908867178</c:v>
                </c:pt>
                <c:pt idx="1367">
                  <c:v>575.47577649104016</c:v>
                </c:pt>
                <c:pt idx="1368">
                  <c:v>575.90430677267182</c:v>
                </c:pt>
                <c:pt idx="1369">
                  <c:v>576.33285996376901</c:v>
                </c:pt>
                <c:pt idx="1370">
                  <c:v>576.76143609456028</c:v>
                </c:pt>
                <c:pt idx="1371">
                  <c:v>577.1900351953069</c:v>
                </c:pt>
                <c:pt idx="1372">
                  <c:v>577.61865729630074</c:v>
                </c:pt>
                <c:pt idx="1373">
                  <c:v>578.04730242786218</c:v>
                </c:pt>
                <c:pt idx="1374">
                  <c:v>578.47597062034561</c:v>
                </c:pt>
                <c:pt idx="1375">
                  <c:v>578.90466190413247</c:v>
                </c:pt>
                <c:pt idx="1376">
                  <c:v>579.33337630963558</c:v>
                </c:pt>
                <c:pt idx="1377">
                  <c:v>579.76211386729915</c:v>
                </c:pt>
                <c:pt idx="1378">
                  <c:v>580.19087460759943</c:v>
                </c:pt>
                <c:pt idx="1379">
                  <c:v>580.61965856104075</c:v>
                </c:pt>
                <c:pt idx="1380">
                  <c:v>581.04846575816032</c:v>
                </c:pt>
                <c:pt idx="1381">
                  <c:v>581.47729622952465</c:v>
                </c:pt>
                <c:pt idx="1382">
                  <c:v>581.90615000573337</c:v>
                </c:pt>
                <c:pt idx="1383">
                  <c:v>582.33502711741494</c:v>
                </c:pt>
                <c:pt idx="1384">
                  <c:v>582.76392759523128</c:v>
                </c:pt>
                <c:pt idx="1385">
                  <c:v>583.19285146987306</c:v>
                </c:pt>
                <c:pt idx="1386">
                  <c:v>583.62179877206279</c:v>
                </c:pt>
                <c:pt idx="1387">
                  <c:v>584.05076953255696</c:v>
                </c:pt>
                <c:pt idx="1388">
                  <c:v>584.479763782139</c:v>
                </c:pt>
                <c:pt idx="1389">
                  <c:v>584.90878155162557</c:v>
                </c:pt>
                <c:pt idx="1390">
                  <c:v>585.33782287186841</c:v>
                </c:pt>
                <c:pt idx="1391">
                  <c:v>585.76688777374409</c:v>
                </c:pt>
                <c:pt idx="1392">
                  <c:v>586.19597628816678</c:v>
                </c:pt>
                <c:pt idx="1393">
                  <c:v>586.62508844607669</c:v>
                </c:pt>
                <c:pt idx="1394">
                  <c:v>587.05422427845247</c:v>
                </c:pt>
                <c:pt idx="1395">
                  <c:v>587.48338381629833</c:v>
                </c:pt>
                <c:pt idx="1396">
                  <c:v>587.91256709065351</c:v>
                </c:pt>
                <c:pt idx="1397">
                  <c:v>588.34177413258885</c:v>
                </c:pt>
                <c:pt idx="1398">
                  <c:v>588.77100497320578</c:v>
                </c:pt>
                <c:pt idx="1399">
                  <c:v>589.20025964363992</c:v>
                </c:pt>
                <c:pt idx="1400">
                  <c:v>589.62953817505763</c:v>
                </c:pt>
                <c:pt idx="1401">
                  <c:v>590.05884059865582</c:v>
                </c:pt>
                <c:pt idx="1402">
                  <c:v>590.48816694566756</c:v>
                </c:pt>
                <c:pt idx="1403">
                  <c:v>590.91751724735411</c:v>
                </c:pt>
                <c:pt idx="1404">
                  <c:v>591.34689153501211</c:v>
                </c:pt>
                <c:pt idx="1405">
                  <c:v>591.77628983996783</c:v>
                </c:pt>
                <c:pt idx="1406">
                  <c:v>592.20571219358271</c:v>
                </c:pt>
                <c:pt idx="1407">
                  <c:v>592.63515862724864</c:v>
                </c:pt>
                <c:pt idx="1408">
                  <c:v>593.06462917239128</c:v>
                </c:pt>
                <c:pt idx="1409">
                  <c:v>593.49412386046811</c:v>
                </c:pt>
                <c:pt idx="1410">
                  <c:v>593.92364272296948</c:v>
                </c:pt>
                <c:pt idx="1411">
                  <c:v>594.35318579141847</c:v>
                </c:pt>
                <c:pt idx="1412">
                  <c:v>594.78275309737137</c:v>
                </c:pt>
                <c:pt idx="1413">
                  <c:v>595.21234467241709</c:v>
                </c:pt>
                <c:pt idx="1414">
                  <c:v>595.64196054817683</c:v>
                </c:pt>
                <c:pt idx="1415">
                  <c:v>596.07160075630554</c:v>
                </c:pt>
                <c:pt idx="1416">
                  <c:v>596.50126532849083</c:v>
                </c:pt>
                <c:pt idx="1417">
                  <c:v>596.93095429645427</c:v>
                </c:pt>
                <c:pt idx="1418">
                  <c:v>597.36066769194838</c:v>
                </c:pt>
                <c:pt idx="1419">
                  <c:v>597.79040554676044</c:v>
                </c:pt>
                <c:pt idx="1420">
                  <c:v>598.22016789271311</c:v>
                </c:pt>
                <c:pt idx="1421">
                  <c:v>598.64995476165825</c:v>
                </c:pt>
                <c:pt idx="1422">
                  <c:v>599.07976618548253</c:v>
                </c:pt>
                <c:pt idx="1423">
                  <c:v>599.50960219610806</c:v>
                </c:pt>
                <c:pt idx="1424">
                  <c:v>599.93946282548779</c:v>
                </c:pt>
                <c:pt idx="1425">
                  <c:v>600.3693481056107</c:v>
                </c:pt>
                <c:pt idx="1426">
                  <c:v>600.79925806849667</c:v>
                </c:pt>
                <c:pt idx="1427">
                  <c:v>601.22919274620199</c:v>
                </c:pt>
                <c:pt idx="1428">
                  <c:v>601.65915217081465</c:v>
                </c:pt>
                <c:pt idx="1429">
                  <c:v>602.08913637445801</c:v>
                </c:pt>
                <c:pt idx="1430">
                  <c:v>602.51914538928827</c:v>
                </c:pt>
                <c:pt idx="1431">
                  <c:v>602.94917924749552</c:v>
                </c:pt>
                <c:pt idx="1432">
                  <c:v>603.37923798130464</c:v>
                </c:pt>
                <c:pt idx="1433">
                  <c:v>603.80932162297279</c:v>
                </c:pt>
                <c:pt idx="1434">
                  <c:v>604.2394302047951</c:v>
                </c:pt>
                <c:pt idx="1435">
                  <c:v>604.66956375909672</c:v>
                </c:pt>
                <c:pt idx="1436">
                  <c:v>605.09972231823895</c:v>
                </c:pt>
                <c:pt idx="1437">
                  <c:v>605.52990591461707</c:v>
                </c:pt>
                <c:pt idx="1438">
                  <c:v>605.96011458066152</c:v>
                </c:pt>
                <c:pt idx="1439">
                  <c:v>606.39034834883535</c:v>
                </c:pt>
                <c:pt idx="1440">
                  <c:v>606.82060725163842</c:v>
                </c:pt>
                <c:pt idx="1441">
                  <c:v>607.25089132160372</c:v>
                </c:pt>
                <c:pt idx="1442">
                  <c:v>607.68120059129819</c:v>
                </c:pt>
                <c:pt idx="1443">
                  <c:v>608.11153509332473</c:v>
                </c:pt>
                <c:pt idx="1444">
                  <c:v>608.5418948603218</c:v>
                </c:pt>
                <c:pt idx="1445">
                  <c:v>608.97227992495982</c:v>
                </c:pt>
                <c:pt idx="1446">
                  <c:v>609.40269031994569</c:v>
                </c:pt>
                <c:pt idx="1447">
                  <c:v>609.83312607802281</c:v>
                </c:pt>
                <c:pt idx="1448">
                  <c:v>610.26358723196688</c:v>
                </c:pt>
                <c:pt idx="1449">
                  <c:v>610.69407381458973</c:v>
                </c:pt>
                <c:pt idx="1450">
                  <c:v>611.12458585873821</c:v>
                </c:pt>
                <c:pt idx="1451">
                  <c:v>611.55512339729489</c:v>
                </c:pt>
                <c:pt idx="1452">
                  <c:v>611.98568646317699</c:v>
                </c:pt>
                <c:pt idx="1453">
                  <c:v>612.41627508933664</c:v>
                </c:pt>
                <c:pt idx="1454">
                  <c:v>612.84688930876337</c:v>
                </c:pt>
                <c:pt idx="1455">
                  <c:v>613.27752915447866</c:v>
                </c:pt>
                <c:pt idx="1456">
                  <c:v>613.70819465954207</c:v>
                </c:pt>
                <c:pt idx="1457">
                  <c:v>614.1388858570491</c:v>
                </c:pt>
                <c:pt idx="1458">
                  <c:v>614.56960278012843</c:v>
                </c:pt>
                <c:pt idx="1459">
                  <c:v>615.00034546194604</c:v>
                </c:pt>
                <c:pt idx="1460">
                  <c:v>615.43111393570359</c:v>
                </c:pt>
                <c:pt idx="1461">
                  <c:v>615.86190823463767</c:v>
                </c:pt>
                <c:pt idx="1462">
                  <c:v>616.29272839202292</c:v>
                </c:pt>
                <c:pt idx="1463">
                  <c:v>616.72357444116631</c:v>
                </c:pt>
                <c:pt idx="1464">
                  <c:v>617.15444641541433</c:v>
                </c:pt>
                <c:pt idx="1465">
                  <c:v>617.5853443481468</c:v>
                </c:pt>
                <c:pt idx="1466">
                  <c:v>618.01626827278142</c:v>
                </c:pt>
                <c:pt idx="1467">
                  <c:v>618.44721822277086</c:v>
                </c:pt>
                <c:pt idx="1468">
                  <c:v>618.87819423160556</c:v>
                </c:pt>
                <c:pt idx="1469">
                  <c:v>619.30919633280951</c:v>
                </c:pt>
                <c:pt idx="1470">
                  <c:v>619.74022455994714</c:v>
                </c:pt>
                <c:pt idx="1471">
                  <c:v>620.17127894661439</c:v>
                </c:pt>
                <c:pt idx="1472">
                  <c:v>620.60235952644791</c:v>
                </c:pt>
                <c:pt idx="1473">
                  <c:v>621.03346633311833</c:v>
                </c:pt>
                <c:pt idx="1474">
                  <c:v>621.46459940033503</c:v>
                </c:pt>
                <c:pt idx="1475">
                  <c:v>621.89575876184063</c:v>
                </c:pt>
                <c:pt idx="1476">
                  <c:v>622.32694445141829</c:v>
                </c:pt>
                <c:pt idx="1477">
                  <c:v>622.75815650288519</c:v>
                </c:pt>
                <c:pt idx="1478">
                  <c:v>623.18939495009704</c:v>
                </c:pt>
                <c:pt idx="1479">
                  <c:v>623.62065982694548</c:v>
                </c:pt>
                <c:pt idx="1480">
                  <c:v>624.05195116735922</c:v>
                </c:pt>
                <c:pt idx="1481">
                  <c:v>624.48326900530492</c:v>
                </c:pt>
                <c:pt idx="1482">
                  <c:v>624.91461337478506</c:v>
                </c:pt>
                <c:pt idx="1483">
                  <c:v>625.34598430984011</c:v>
                </c:pt>
                <c:pt idx="1484">
                  <c:v>625.77738184454802</c:v>
                </c:pt>
                <c:pt idx="1485">
                  <c:v>626.20880601302247</c:v>
                </c:pt>
                <c:pt idx="1486">
                  <c:v>626.64025684941566</c:v>
                </c:pt>
                <c:pt idx="1487">
                  <c:v>627.07173438791813</c:v>
                </c:pt>
                <c:pt idx="1488">
                  <c:v>627.50323866275619</c:v>
                </c:pt>
                <c:pt idx="1489">
                  <c:v>627.93476970819415</c:v>
                </c:pt>
                <c:pt idx="1490">
                  <c:v>628.36632755853407</c:v>
                </c:pt>
                <c:pt idx="1491">
                  <c:v>628.79791224811675</c:v>
                </c:pt>
                <c:pt idx="1492">
                  <c:v>629.22952381131745</c:v>
                </c:pt>
                <c:pt idx="1493">
                  <c:v>629.6611622825543</c:v>
                </c:pt>
                <c:pt idx="1494">
                  <c:v>630.09282769627794</c:v>
                </c:pt>
                <c:pt idx="1495">
                  <c:v>630.5245200869814</c:v>
                </c:pt>
                <c:pt idx="1496">
                  <c:v>630.95623948919194</c:v>
                </c:pt>
                <c:pt idx="1497">
                  <c:v>631.38798593747799</c:v>
                </c:pt>
                <c:pt idx="1498">
                  <c:v>631.81975946644422</c:v>
                </c:pt>
                <c:pt idx="1499">
                  <c:v>632.25156011073329</c:v>
                </c:pt>
                <c:pt idx="1500">
                  <c:v>632.68338790502867</c:v>
                </c:pt>
                <c:pt idx="1501">
                  <c:v>633.11524288404792</c:v>
                </c:pt>
                <c:pt idx="1502">
                  <c:v>633.54712508255079</c:v>
                </c:pt>
                <c:pt idx="1503">
                  <c:v>633.97903453533343</c:v>
                </c:pt>
                <c:pt idx="1504">
                  <c:v>634.41097127723094</c:v>
                </c:pt>
                <c:pt idx="1505">
                  <c:v>634.84293534311757</c:v>
                </c:pt>
                <c:pt idx="1506">
                  <c:v>635.27492676790473</c:v>
                </c:pt>
                <c:pt idx="1507">
                  <c:v>635.70694558654407</c:v>
                </c:pt>
                <c:pt idx="1508">
                  <c:v>636.13899183402521</c:v>
                </c:pt>
                <c:pt idx="1509">
                  <c:v>636.57106554537677</c:v>
                </c:pt>
                <c:pt idx="1510">
                  <c:v>637.00316675566569</c:v>
                </c:pt>
                <c:pt idx="1511">
                  <c:v>637.43529549999903</c:v>
                </c:pt>
                <c:pt idx="1512">
                  <c:v>637.86745181352148</c:v>
                </c:pt>
                <c:pt idx="1513">
                  <c:v>638.29963573141788</c:v>
                </c:pt>
                <c:pt idx="1514">
                  <c:v>638.73184728891181</c:v>
                </c:pt>
                <c:pt idx="1515">
                  <c:v>639.16408652126552</c:v>
                </c:pt>
                <c:pt idx="1516">
                  <c:v>639.59635346378138</c:v>
                </c:pt>
                <c:pt idx="1517">
                  <c:v>640.02864815180067</c:v>
                </c:pt>
                <c:pt idx="1518">
                  <c:v>640.46097062070396</c:v>
                </c:pt>
                <c:pt idx="1519">
                  <c:v>640.89332090591154</c:v>
                </c:pt>
                <c:pt idx="1520">
                  <c:v>641.32569904288334</c:v>
                </c:pt>
                <c:pt idx="1521">
                  <c:v>641.75810506711798</c:v>
                </c:pt>
                <c:pt idx="1522">
                  <c:v>642.19053901415441</c:v>
                </c:pt>
                <c:pt idx="1523">
                  <c:v>642.62300091957206</c:v>
                </c:pt>
                <c:pt idx="1524">
                  <c:v>643.0554908189888</c:v>
                </c:pt>
                <c:pt idx="1525">
                  <c:v>643.4880087480625</c:v>
                </c:pt>
                <c:pt idx="1526">
                  <c:v>643.92055474249105</c:v>
                </c:pt>
                <c:pt idx="1527">
                  <c:v>644.35312883801407</c:v>
                </c:pt>
                <c:pt idx="1528">
                  <c:v>644.78573107040745</c:v>
                </c:pt>
                <c:pt idx="1529">
                  <c:v>645.21836147549072</c:v>
                </c:pt>
                <c:pt idx="1530">
                  <c:v>645.65102008912299</c:v>
                </c:pt>
                <c:pt idx="1531">
                  <c:v>646.08370694720099</c:v>
                </c:pt>
                <c:pt idx="1532">
                  <c:v>646.51642208566454</c:v>
                </c:pt>
                <c:pt idx="1533">
                  <c:v>646.94916554049348</c:v>
                </c:pt>
                <c:pt idx="1534">
                  <c:v>647.38193734770618</c:v>
                </c:pt>
                <c:pt idx="1535">
                  <c:v>647.81473754336423</c:v>
                </c:pt>
                <c:pt idx="1536">
                  <c:v>648.24756616356694</c:v>
                </c:pt>
                <c:pt idx="1537">
                  <c:v>648.6804232444573</c:v>
                </c:pt>
                <c:pt idx="1538">
                  <c:v>649.11330882221489</c:v>
                </c:pt>
                <c:pt idx="1539">
                  <c:v>649.54622293306488</c:v>
                </c:pt>
                <c:pt idx="1540">
                  <c:v>649.97916561326997</c:v>
                </c:pt>
                <c:pt idx="1541">
                  <c:v>650.41213689913411</c:v>
                </c:pt>
                <c:pt idx="1542">
                  <c:v>650.84513682700333</c:v>
                </c:pt>
                <c:pt idx="1543">
                  <c:v>651.27816543326401</c:v>
                </c:pt>
                <c:pt idx="1544">
                  <c:v>651.711222754343</c:v>
                </c:pt>
                <c:pt idx="1545">
                  <c:v>652.14430882670945</c:v>
                </c:pt>
                <c:pt idx="1546">
                  <c:v>652.57742368687377</c:v>
                </c:pt>
                <c:pt idx="1547">
                  <c:v>653.01056737138549</c:v>
                </c:pt>
                <c:pt idx="1548">
                  <c:v>653.4437399168396</c:v>
                </c:pt>
                <c:pt idx="1549">
                  <c:v>653.87694135986703</c:v>
                </c:pt>
                <c:pt idx="1550">
                  <c:v>654.31017173714554</c:v>
                </c:pt>
                <c:pt idx="1551">
                  <c:v>654.74343108539051</c:v>
                </c:pt>
                <c:pt idx="1552">
                  <c:v>655.17671944136066</c:v>
                </c:pt>
                <c:pt idx="1553">
                  <c:v>655.6100368418571</c:v>
                </c:pt>
                <c:pt idx="1554">
                  <c:v>656.04338332372129</c:v>
                </c:pt>
                <c:pt idx="1555">
                  <c:v>656.47675892383631</c:v>
                </c:pt>
                <c:pt idx="1556">
                  <c:v>656.91016367912835</c:v>
                </c:pt>
                <c:pt idx="1557">
                  <c:v>657.34359762656482</c:v>
                </c:pt>
                <c:pt idx="1558">
                  <c:v>657.77706080315477</c:v>
                </c:pt>
                <c:pt idx="1559">
                  <c:v>658.21055324595147</c:v>
                </c:pt>
                <c:pt idx="1560">
                  <c:v>658.64407499204617</c:v>
                </c:pt>
                <c:pt idx="1561">
                  <c:v>659.0776260785766</c:v>
                </c:pt>
                <c:pt idx="1562">
                  <c:v>659.51120654272052</c:v>
                </c:pt>
                <c:pt idx="1563">
                  <c:v>659.94481642169819</c:v>
                </c:pt>
                <c:pt idx="1564">
                  <c:v>660.37845575277311</c:v>
                </c:pt>
                <c:pt idx="1565">
                  <c:v>660.81212457325023</c:v>
                </c:pt>
                <c:pt idx="1566">
                  <c:v>661.24582292047785</c:v>
                </c:pt>
                <c:pt idx="1567">
                  <c:v>661.67955083184586</c:v>
                </c:pt>
                <c:pt idx="1568">
                  <c:v>662.11330834478861</c:v>
                </c:pt>
                <c:pt idx="1569">
                  <c:v>662.54709549678137</c:v>
                </c:pt>
                <c:pt idx="1570">
                  <c:v>662.98091232534318</c:v>
                </c:pt>
                <c:pt idx="1571">
                  <c:v>663.41475886803573</c:v>
                </c:pt>
                <c:pt idx="1572">
                  <c:v>663.84863516246367</c:v>
                </c:pt>
                <c:pt idx="1573">
                  <c:v>664.2825412462746</c:v>
                </c:pt>
                <c:pt idx="1574">
                  <c:v>664.71647715715903</c:v>
                </c:pt>
                <c:pt idx="1575">
                  <c:v>665.15044293285064</c:v>
                </c:pt>
                <c:pt idx="1576">
                  <c:v>665.58443861112664</c:v>
                </c:pt>
                <c:pt idx="1577">
                  <c:v>666.0184642298093</c:v>
                </c:pt>
                <c:pt idx="1578">
                  <c:v>666.45251982675802</c:v>
                </c:pt>
                <c:pt idx="1579">
                  <c:v>666.88660543988476</c:v>
                </c:pt>
                <c:pt idx="1580">
                  <c:v>667.32072110713659</c:v>
                </c:pt>
                <c:pt idx="1581">
                  <c:v>667.7548668665097</c:v>
                </c:pt>
                <c:pt idx="1582">
                  <c:v>668.18904275604075</c:v>
                </c:pt>
                <c:pt idx="1583">
                  <c:v>668.62324881381062</c:v>
                </c:pt>
                <c:pt idx="1584">
                  <c:v>669.05748507794647</c:v>
                </c:pt>
                <c:pt idx="1585">
                  <c:v>669.49175158661637</c:v>
                </c:pt>
                <c:pt idx="1586">
                  <c:v>669.92604837803344</c:v>
                </c:pt>
                <c:pt idx="1587">
                  <c:v>670.36037549045443</c:v>
                </c:pt>
                <c:pt idx="1588">
                  <c:v>670.79473296218009</c:v>
                </c:pt>
                <c:pt idx="1589">
                  <c:v>671.22912083155575</c:v>
                </c:pt>
                <c:pt idx="1590">
                  <c:v>671.66353913697048</c:v>
                </c:pt>
                <c:pt idx="1591">
                  <c:v>672.09798791685728</c:v>
                </c:pt>
                <c:pt idx="1592">
                  <c:v>672.53246720969537</c:v>
                </c:pt>
                <c:pt idx="1593">
                  <c:v>672.96697705400516</c:v>
                </c:pt>
                <c:pt idx="1594">
                  <c:v>673.40151748835353</c:v>
                </c:pt>
                <c:pt idx="1595">
                  <c:v>673.83608855135355</c:v>
                </c:pt>
                <c:pt idx="1596">
                  <c:v>674.27069028165783</c:v>
                </c:pt>
                <c:pt idx="1597">
                  <c:v>674.70532271796935</c:v>
                </c:pt>
                <c:pt idx="1598">
                  <c:v>675.13998589903099</c:v>
                </c:pt>
                <c:pt idx="1599">
                  <c:v>675.57467986363372</c:v>
                </c:pt>
                <c:pt idx="1600">
                  <c:v>676.00940465061251</c:v>
                </c:pt>
                <c:pt idx="1601">
                  <c:v>676.44416029884587</c:v>
                </c:pt>
                <c:pt idx="1602">
                  <c:v>676.87894684725961</c:v>
                </c:pt>
                <c:pt idx="1603">
                  <c:v>677.31376433482274</c:v>
                </c:pt>
                <c:pt idx="1604">
                  <c:v>677.74861280054927</c:v>
                </c:pt>
                <c:pt idx="1605">
                  <c:v>678.18349228350166</c:v>
                </c:pt>
                <c:pt idx="1606">
                  <c:v>678.61840282278274</c:v>
                </c:pt>
                <c:pt idx="1607">
                  <c:v>679.0533444575434</c:v>
                </c:pt>
                <c:pt idx="1608">
                  <c:v>679.48831722698151</c:v>
                </c:pt>
                <c:pt idx="1609">
                  <c:v>679.92332117033641</c:v>
                </c:pt>
                <c:pt idx="1610">
                  <c:v>680.35835632689793</c:v>
                </c:pt>
                <c:pt idx="1611">
                  <c:v>680.79342273599548</c:v>
                </c:pt>
                <c:pt idx="1612">
                  <c:v>681.22852043700971</c:v>
                </c:pt>
                <c:pt idx="1613">
                  <c:v>681.66364946936358</c:v>
                </c:pt>
                <c:pt idx="1614">
                  <c:v>682.09880987252814</c:v>
                </c:pt>
                <c:pt idx="1615">
                  <c:v>682.53400168601877</c:v>
                </c:pt>
                <c:pt idx="1616">
                  <c:v>682.96922494939747</c:v>
                </c:pt>
                <c:pt idx="1617">
                  <c:v>683.40447970227206</c:v>
                </c:pt>
                <c:pt idx="1618">
                  <c:v>683.83976598429615</c:v>
                </c:pt>
                <c:pt idx="1619">
                  <c:v>684.2750838351717</c:v>
                </c:pt>
                <c:pt idx="1620">
                  <c:v>684.71043329464317</c:v>
                </c:pt>
                <c:pt idx="1621">
                  <c:v>685.14581440250436</c:v>
                </c:pt>
                <c:pt idx="1622">
                  <c:v>685.58122719859432</c:v>
                </c:pt>
                <c:pt idx="1623">
                  <c:v>686.01667172279906</c:v>
                </c:pt>
                <c:pt idx="1624">
                  <c:v>686.45214801505085</c:v>
                </c:pt>
                <c:pt idx="1625">
                  <c:v>686.88765611532847</c:v>
                </c:pt>
                <c:pt idx="1626">
                  <c:v>687.32319606365706</c:v>
                </c:pt>
                <c:pt idx="1627">
                  <c:v>687.75876790010955</c:v>
                </c:pt>
                <c:pt idx="1628">
                  <c:v>688.19437166480441</c:v>
                </c:pt>
                <c:pt idx="1629">
                  <c:v>688.63000739790789</c:v>
                </c:pt>
                <c:pt idx="1630">
                  <c:v>689.06567513963387</c:v>
                </c:pt>
                <c:pt idx="1631">
                  <c:v>689.5013749302409</c:v>
                </c:pt>
                <c:pt idx="1632">
                  <c:v>689.93710681003779</c:v>
                </c:pt>
                <c:pt idx="1633">
                  <c:v>690.37287081937791</c:v>
                </c:pt>
                <c:pt idx="1634">
                  <c:v>690.8086669986626</c:v>
                </c:pt>
                <c:pt idx="1635">
                  <c:v>691.24449538834142</c:v>
                </c:pt>
                <c:pt idx="1636">
                  <c:v>691.68035602891132</c:v>
                </c:pt>
                <c:pt idx="1637">
                  <c:v>692.11624896091485</c:v>
                </c:pt>
                <c:pt idx="1638">
                  <c:v>692.55217422494377</c:v>
                </c:pt>
                <c:pt idx="1639">
                  <c:v>692.98813186163716</c:v>
                </c:pt>
                <c:pt idx="1640">
                  <c:v>693.42412191168273</c:v>
                </c:pt>
                <c:pt idx="1641">
                  <c:v>693.86014441581369</c:v>
                </c:pt>
                <c:pt idx="1642">
                  <c:v>694.29619941481224</c:v>
                </c:pt>
                <c:pt idx="1643">
                  <c:v>694.73228694950922</c:v>
                </c:pt>
                <c:pt idx="1644">
                  <c:v>695.16840706078256</c:v>
                </c:pt>
                <c:pt idx="1645">
                  <c:v>695.60455978955906</c:v>
                </c:pt>
                <c:pt idx="1646">
                  <c:v>696.04074517681238</c:v>
                </c:pt>
                <c:pt idx="1647">
                  <c:v>696.47696326356515</c:v>
                </c:pt>
                <c:pt idx="1648">
                  <c:v>696.91321409088835</c:v>
                </c:pt>
                <c:pt idx="1649">
                  <c:v>697.34949769990158</c:v>
                </c:pt>
                <c:pt idx="1650">
                  <c:v>697.78581413177176</c:v>
                </c:pt>
                <c:pt idx="1651">
                  <c:v>698.22216342771583</c:v>
                </c:pt>
                <c:pt idx="1652">
                  <c:v>698.65854562899767</c:v>
                </c:pt>
                <c:pt idx="1653">
                  <c:v>699.09496077693041</c:v>
                </c:pt>
                <c:pt idx="1654">
                  <c:v>699.53140891287762</c:v>
                </c:pt>
                <c:pt idx="1655">
                  <c:v>699.96789007824918</c:v>
                </c:pt>
                <c:pt idx="1656">
                  <c:v>700.40440431450429</c:v>
                </c:pt>
                <c:pt idx="1657">
                  <c:v>700.84095166315194</c:v>
                </c:pt>
                <c:pt idx="1658">
                  <c:v>701.27753216575047</c:v>
                </c:pt>
                <c:pt idx="1659">
                  <c:v>701.71414586390574</c:v>
                </c:pt>
                <c:pt idx="1660">
                  <c:v>702.15079279927329</c:v>
                </c:pt>
                <c:pt idx="1661">
                  <c:v>702.58747301355925</c:v>
                </c:pt>
                <c:pt idx="1662">
                  <c:v>703.02418654851851</c:v>
                </c:pt>
                <c:pt idx="1663">
                  <c:v>703.46093344595317</c:v>
                </c:pt>
                <c:pt idx="1664">
                  <c:v>703.89771374771703</c:v>
                </c:pt>
                <c:pt idx="1665">
                  <c:v>704.33452749571416</c:v>
                </c:pt>
                <c:pt idx="1666">
                  <c:v>704.77137473189589</c:v>
                </c:pt>
                <c:pt idx="1667">
                  <c:v>705.20825549826384</c:v>
                </c:pt>
                <c:pt idx="1668">
                  <c:v>705.64516983687088</c:v>
                </c:pt>
                <c:pt idx="1669">
                  <c:v>706.08211778981774</c:v>
                </c:pt>
                <c:pt idx="1670">
                  <c:v>706.51909939925793</c:v>
                </c:pt>
                <c:pt idx="1671">
                  <c:v>706.95611470739061</c:v>
                </c:pt>
                <c:pt idx="1672">
                  <c:v>707.39316375646831</c:v>
                </c:pt>
                <c:pt idx="1673">
                  <c:v>707.8302465887931</c:v>
                </c:pt>
                <c:pt idx="1674">
                  <c:v>708.26736324671697</c:v>
                </c:pt>
                <c:pt idx="1675">
                  <c:v>708.70451377264123</c:v>
                </c:pt>
                <c:pt idx="1676">
                  <c:v>709.14169820901964</c:v>
                </c:pt>
                <c:pt idx="1677">
                  <c:v>709.57891659835434</c:v>
                </c:pt>
                <c:pt idx="1678">
                  <c:v>710.01616898319992</c:v>
                </c:pt>
                <c:pt idx="1679">
                  <c:v>710.45345540615881</c:v>
                </c:pt>
                <c:pt idx="1680">
                  <c:v>710.89077590988802</c:v>
                </c:pt>
                <c:pt idx="1681">
                  <c:v>711.32813053709106</c:v>
                </c:pt>
                <c:pt idx="1682">
                  <c:v>711.76551933052599</c:v>
                </c:pt>
                <c:pt idx="1683">
                  <c:v>712.2029423329983</c:v>
                </c:pt>
                <c:pt idx="1684">
                  <c:v>712.64039958736794</c:v>
                </c:pt>
                <c:pt idx="1685">
                  <c:v>713.0778911365436</c:v>
                </c:pt>
                <c:pt idx="1686">
                  <c:v>713.51541702348391</c:v>
                </c:pt>
                <c:pt idx="1687">
                  <c:v>713.95297729120296</c:v>
                </c:pt>
                <c:pt idx="1688">
                  <c:v>714.3905719827618</c:v>
                </c:pt>
                <c:pt idx="1689">
                  <c:v>714.82820114127605</c:v>
                </c:pt>
                <c:pt idx="1690">
                  <c:v>715.26586480991102</c:v>
                </c:pt>
                <c:pt idx="1691">
                  <c:v>715.70356303188305</c:v>
                </c:pt>
                <c:pt idx="1692">
                  <c:v>716.14129585046135</c:v>
                </c:pt>
                <c:pt idx="1693">
                  <c:v>716.57906330896571</c:v>
                </c:pt>
                <c:pt idx="1694">
                  <c:v>717.01686545076996</c:v>
                </c:pt>
                <c:pt idx="1695">
                  <c:v>717.45470231929619</c:v>
                </c:pt>
                <c:pt idx="1696">
                  <c:v>717.89257395802053</c:v>
                </c:pt>
                <c:pt idx="1697">
                  <c:v>718.33048041047186</c:v>
                </c:pt>
                <c:pt idx="1698">
                  <c:v>718.76842172022862</c:v>
                </c:pt>
                <c:pt idx="1699">
                  <c:v>719.20639793092425</c:v>
                </c:pt>
                <c:pt idx="1700">
                  <c:v>719.64440908624215</c:v>
                </c:pt>
                <c:pt idx="1701">
                  <c:v>720.08245522991797</c:v>
                </c:pt>
                <c:pt idx="1702">
                  <c:v>720.52053640574286</c:v>
                </c:pt>
                <c:pt idx="1703">
                  <c:v>720.9586526575556</c:v>
                </c:pt>
                <c:pt idx="1704">
                  <c:v>721.39680402925057</c:v>
                </c:pt>
                <c:pt idx="1705">
                  <c:v>721.83499056477626</c:v>
                </c:pt>
                <c:pt idx="1706">
                  <c:v>722.27321230812879</c:v>
                </c:pt>
                <c:pt idx="1707">
                  <c:v>722.71146930336192</c:v>
                </c:pt>
                <c:pt idx="1708">
                  <c:v>723.14976159457876</c:v>
                </c:pt>
                <c:pt idx="1709">
                  <c:v>723.5880892259388</c:v>
                </c:pt>
                <c:pt idx="1710">
                  <c:v>724.02645224165167</c:v>
                </c:pt>
                <c:pt idx="1711">
                  <c:v>724.46485068597985</c:v>
                </c:pt>
                <c:pt idx="1712">
                  <c:v>724.90328460324235</c:v>
                </c:pt>
                <c:pt idx="1713">
                  <c:v>725.34175403780773</c:v>
                </c:pt>
                <c:pt idx="1714">
                  <c:v>725.78025903409957</c:v>
                </c:pt>
                <c:pt idx="1715">
                  <c:v>726.21879963659569</c:v>
                </c:pt>
                <c:pt idx="1716">
                  <c:v>726.65737588982381</c:v>
                </c:pt>
                <c:pt idx="1717">
                  <c:v>727.09598783837009</c:v>
                </c:pt>
                <c:pt idx="1718">
                  <c:v>727.53463552687106</c:v>
                </c:pt>
                <c:pt idx="1719">
                  <c:v>727.97331900001757</c:v>
                </c:pt>
                <c:pt idx="1720">
                  <c:v>728.41203830255506</c:v>
                </c:pt>
                <c:pt idx="1721">
                  <c:v>728.85079347928172</c:v>
                </c:pt>
                <c:pt idx="1722">
                  <c:v>729.28958457505041</c:v>
                </c:pt>
                <c:pt idx="1723">
                  <c:v>729.72841163476824</c:v>
                </c:pt>
                <c:pt idx="1724">
                  <c:v>730.16727470339583</c:v>
                </c:pt>
                <c:pt idx="1725">
                  <c:v>730.60617382594876</c:v>
                </c:pt>
                <c:pt idx="1726">
                  <c:v>731.04510904749463</c:v>
                </c:pt>
                <c:pt idx="1727">
                  <c:v>731.48408041315884</c:v>
                </c:pt>
                <c:pt idx="1728">
                  <c:v>731.92308796811949</c:v>
                </c:pt>
                <c:pt idx="1729">
                  <c:v>732.36213175760884</c:v>
                </c:pt>
                <c:pt idx="1730">
                  <c:v>732.80121182691437</c:v>
                </c:pt>
                <c:pt idx="1731">
                  <c:v>733.24032822137758</c:v>
                </c:pt>
                <c:pt idx="1732">
                  <c:v>733.67948098639499</c:v>
                </c:pt>
                <c:pt idx="1733">
                  <c:v>734.11867016741917</c:v>
                </c:pt>
                <c:pt idx="1734">
                  <c:v>734.55789580995588</c:v>
                </c:pt>
                <c:pt idx="1735">
                  <c:v>734.9971579595674</c:v>
                </c:pt>
                <c:pt idx="1736">
                  <c:v>735.43645666186899</c:v>
                </c:pt>
                <c:pt idx="1737">
                  <c:v>735.8757919625333</c:v>
                </c:pt>
                <c:pt idx="1738">
                  <c:v>736.31516390728791</c:v>
                </c:pt>
                <c:pt idx="1739">
                  <c:v>736.75457254191417</c:v>
                </c:pt>
                <c:pt idx="1740">
                  <c:v>737.19401791225073</c:v>
                </c:pt>
                <c:pt idx="1741">
                  <c:v>737.63350006418966</c:v>
                </c:pt>
                <c:pt idx="1742">
                  <c:v>738.07301904368103</c:v>
                </c:pt>
                <c:pt idx="1743">
                  <c:v>738.5125748967298</c:v>
                </c:pt>
                <c:pt idx="1744">
                  <c:v>738.95216766939518</c:v>
                </c:pt>
                <c:pt idx="1745">
                  <c:v>739.39179740779355</c:v>
                </c:pt>
                <c:pt idx="1746">
                  <c:v>739.8314641580979</c:v>
                </c:pt>
                <c:pt idx="1747">
                  <c:v>740.27116796653593</c:v>
                </c:pt>
                <c:pt idx="1748">
                  <c:v>740.71090887939044</c:v>
                </c:pt>
                <c:pt idx="1749">
                  <c:v>741.15068694300521</c:v>
                </c:pt>
                <c:pt idx="1750">
                  <c:v>741.59050220377321</c:v>
                </c:pt>
                <c:pt idx="1751">
                  <c:v>742.03035470814996</c:v>
                </c:pt>
                <c:pt idx="1752">
                  <c:v>742.47024450264325</c:v>
                </c:pt>
                <c:pt idx="1753">
                  <c:v>742.91017163382003</c:v>
                </c:pt>
                <c:pt idx="1754">
                  <c:v>743.35013614830302</c:v>
                </c:pt>
                <c:pt idx="1755">
                  <c:v>743.79013809277092</c:v>
                </c:pt>
                <c:pt idx="1756">
                  <c:v>744.23017751395957</c:v>
                </c:pt>
                <c:pt idx="1757">
                  <c:v>744.67025445866238</c:v>
                </c:pt>
                <c:pt idx="1758">
                  <c:v>745.11036897372844</c:v>
                </c:pt>
                <c:pt idx="1759">
                  <c:v>745.55052110606562</c:v>
                </c:pt>
                <c:pt idx="1760">
                  <c:v>745.99071090263669</c:v>
                </c:pt>
                <c:pt idx="1761">
                  <c:v>746.43093841046368</c:v>
                </c:pt>
                <c:pt idx="1762">
                  <c:v>746.87120367662567</c:v>
                </c:pt>
                <c:pt idx="1763">
                  <c:v>747.31150674825608</c:v>
                </c:pt>
                <c:pt idx="1764">
                  <c:v>747.75184767254996</c:v>
                </c:pt>
                <c:pt idx="1765">
                  <c:v>748.19222649675748</c:v>
                </c:pt>
                <c:pt idx="1766">
                  <c:v>748.63264326818717</c:v>
                </c:pt>
                <c:pt idx="1767">
                  <c:v>749.07309803420537</c:v>
                </c:pt>
                <c:pt idx="1768">
                  <c:v>749.513590842236</c:v>
                </c:pt>
                <c:pt idx="1769">
                  <c:v>749.95412173976092</c:v>
                </c:pt>
                <c:pt idx="1770">
                  <c:v>750.39469077431852</c:v>
                </c:pt>
                <c:pt idx="1771">
                  <c:v>750.83529799350845</c:v>
                </c:pt>
                <c:pt idx="1772">
                  <c:v>751.27594344498573</c:v>
                </c:pt>
                <c:pt idx="1773">
                  <c:v>751.71662717646518</c:v>
                </c:pt>
                <c:pt idx="1774">
                  <c:v>752.1573492357187</c:v>
                </c:pt>
                <c:pt idx="1775">
                  <c:v>752.59810967057751</c:v>
                </c:pt>
                <c:pt idx="1776">
                  <c:v>753.03890852893085</c:v>
                </c:pt>
                <c:pt idx="1777">
                  <c:v>753.47974585872703</c:v>
                </c:pt>
                <c:pt idx="1778">
                  <c:v>753.9206217079726</c:v>
                </c:pt>
                <c:pt idx="1779">
                  <c:v>754.36153612473311</c:v>
                </c:pt>
                <c:pt idx="1780">
                  <c:v>754.80248915713321</c:v>
                </c:pt>
                <c:pt idx="1781">
                  <c:v>755.24348085335419</c:v>
                </c:pt>
                <c:pt idx="1782">
                  <c:v>755.68451126164121</c:v>
                </c:pt>
                <c:pt idx="1783">
                  <c:v>756.12558043029344</c:v>
                </c:pt>
                <c:pt idx="1784">
                  <c:v>756.56668840767259</c:v>
                </c:pt>
                <c:pt idx="1785">
                  <c:v>757.00783524219833</c:v>
                </c:pt>
                <c:pt idx="1786">
                  <c:v>757.44902098234991</c:v>
                </c:pt>
                <c:pt idx="1787">
                  <c:v>757.89024567666559</c:v>
                </c:pt>
                <c:pt idx="1788">
                  <c:v>758.33150937374364</c:v>
                </c:pt>
                <c:pt idx="1789">
                  <c:v>758.77281212224341</c:v>
                </c:pt>
                <c:pt idx="1790">
                  <c:v>759.21415397088083</c:v>
                </c:pt>
                <c:pt idx="1791">
                  <c:v>759.65553496843404</c:v>
                </c:pt>
                <c:pt idx="1792">
                  <c:v>760.09695516374029</c:v>
                </c:pt>
                <c:pt idx="1793">
                  <c:v>760.53841460569765</c:v>
                </c:pt>
                <c:pt idx="1794">
                  <c:v>760.97991334326309</c:v>
                </c:pt>
                <c:pt idx="1795">
                  <c:v>761.42145142545428</c:v>
                </c:pt>
                <c:pt idx="1796">
                  <c:v>761.86302890134971</c:v>
                </c:pt>
                <c:pt idx="1797">
                  <c:v>762.30464582008733</c:v>
                </c:pt>
                <c:pt idx="1798">
                  <c:v>762.74630223086604</c:v>
                </c:pt>
                <c:pt idx="1799">
                  <c:v>763.18799818294519</c:v>
                </c:pt>
                <c:pt idx="1800">
                  <c:v>763.629733725645</c:v>
                </c:pt>
                <c:pt idx="1801">
                  <c:v>764.071508908346</c:v>
                </c:pt>
                <c:pt idx="1802">
                  <c:v>764.51332378049028</c:v>
                </c:pt>
                <c:pt idx="1803">
                  <c:v>764.95517839157969</c:v>
                </c:pt>
                <c:pt idx="1804">
                  <c:v>765.39707279117829</c:v>
                </c:pt>
                <c:pt idx="1805">
                  <c:v>765.8390070289114</c:v>
                </c:pt>
                <c:pt idx="1806">
                  <c:v>766.28098115446312</c:v>
                </c:pt>
                <c:pt idx="1807">
                  <c:v>766.72299521758134</c:v>
                </c:pt>
                <c:pt idx="1808">
                  <c:v>767.16504926807545</c:v>
                </c:pt>
                <c:pt idx="1809">
                  <c:v>767.60714335581406</c:v>
                </c:pt>
                <c:pt idx="1810">
                  <c:v>768.0492775307298</c:v>
                </c:pt>
                <c:pt idx="1811">
                  <c:v>768.49145184281565</c:v>
                </c:pt>
                <c:pt idx="1812">
                  <c:v>768.933666342126</c:v>
                </c:pt>
                <c:pt idx="1813">
                  <c:v>769.37592107877776</c:v>
                </c:pt>
                <c:pt idx="1814">
                  <c:v>769.81821610295083</c:v>
                </c:pt>
                <c:pt idx="1815">
                  <c:v>770.26055146488466</c:v>
                </c:pt>
                <c:pt idx="1816">
                  <c:v>770.70292721488397</c:v>
                </c:pt>
                <c:pt idx="1817">
                  <c:v>771.14534340331113</c:v>
                </c:pt>
                <c:pt idx="1818">
                  <c:v>771.58780008059659</c:v>
                </c:pt>
                <c:pt idx="1819">
                  <c:v>772.03029729722743</c:v>
                </c:pt>
                <c:pt idx="1820">
                  <c:v>772.47283510375814</c:v>
                </c:pt>
                <c:pt idx="1821">
                  <c:v>772.91541355080278</c:v>
                </c:pt>
                <c:pt idx="1822">
                  <c:v>773.35803268903965</c:v>
                </c:pt>
                <c:pt idx="1823">
                  <c:v>773.80069256920842</c:v>
                </c:pt>
                <c:pt idx="1824">
                  <c:v>774.24339324211257</c:v>
                </c:pt>
                <c:pt idx="1825">
                  <c:v>774.68613475861912</c:v>
                </c:pt>
                <c:pt idx="1826">
                  <c:v>775.12891716965703</c:v>
                </c:pt>
                <c:pt idx="1827">
                  <c:v>775.5717405262194</c:v>
                </c:pt>
                <c:pt idx="1828">
                  <c:v>776.01460487936129</c:v>
                </c:pt>
                <c:pt idx="1829">
                  <c:v>776.45751028020209</c:v>
                </c:pt>
                <c:pt idx="1830">
                  <c:v>776.90045677992578</c:v>
                </c:pt>
                <c:pt idx="1831">
                  <c:v>777.34344442977681</c:v>
                </c:pt>
                <c:pt idx="1832">
                  <c:v>777.78647328106626</c:v>
                </c:pt>
                <c:pt idx="1833">
                  <c:v>778.22954338516729</c:v>
                </c:pt>
                <c:pt idx="1834">
                  <c:v>778.67265479351761</c:v>
                </c:pt>
                <c:pt idx="1835">
                  <c:v>779.11580755761884</c:v>
                </c:pt>
                <c:pt idx="1836">
                  <c:v>779.55900172903625</c:v>
                </c:pt>
                <c:pt idx="1837">
                  <c:v>780.0022373593996</c:v>
                </c:pt>
                <c:pt idx="1838">
                  <c:v>780.44551450040194</c:v>
                </c:pt>
                <c:pt idx="1839">
                  <c:v>780.88883320380376</c:v>
                </c:pt>
                <c:pt idx="1840">
                  <c:v>781.33219352142521</c:v>
                </c:pt>
                <c:pt idx="1841">
                  <c:v>781.7755955051548</c:v>
                </c:pt>
                <c:pt idx="1842">
                  <c:v>782.21903920694422</c:v>
                </c:pt>
                <c:pt idx="1843">
                  <c:v>782.66252467881009</c:v>
                </c:pt>
                <c:pt idx="1844">
                  <c:v>783.10605197283371</c:v>
                </c:pt>
                <c:pt idx="1845">
                  <c:v>783.54962114116165</c:v>
                </c:pt>
                <c:pt idx="1846">
                  <c:v>783.99323223600413</c:v>
                </c:pt>
                <c:pt idx="1847">
                  <c:v>784.43688530963925</c:v>
                </c:pt>
                <c:pt idx="1848">
                  <c:v>784.88058041440797</c:v>
                </c:pt>
                <c:pt idx="1849">
                  <c:v>785.32431760271675</c:v>
                </c:pt>
                <c:pt idx="1850">
                  <c:v>785.76809692703966</c:v>
                </c:pt>
                <c:pt idx="1851">
                  <c:v>786.21191843991278</c:v>
                </c:pt>
                <c:pt idx="1852">
                  <c:v>786.65578219394149</c:v>
                </c:pt>
                <c:pt idx="1853">
                  <c:v>787.09968824179441</c:v>
                </c:pt>
                <c:pt idx="1854">
                  <c:v>787.54363663620666</c:v>
                </c:pt>
                <c:pt idx="1855">
                  <c:v>787.98762742997917</c:v>
                </c:pt>
                <c:pt idx="1856">
                  <c:v>788.43166067597929</c:v>
                </c:pt>
                <c:pt idx="1857">
                  <c:v>788.87573642714062</c:v>
                </c:pt>
                <c:pt idx="1858">
                  <c:v>789.31985473646228</c:v>
                </c:pt>
                <c:pt idx="1859">
                  <c:v>789.76401565701065</c:v>
                </c:pt>
                <c:pt idx="1860">
                  <c:v>790.20821924191762</c:v>
                </c:pt>
                <c:pt idx="1861">
                  <c:v>790.65246554438158</c:v>
                </c:pt>
                <c:pt idx="1862">
                  <c:v>791.09675461766949</c:v>
                </c:pt>
                <c:pt idx="1863">
                  <c:v>791.54108651511206</c:v>
                </c:pt>
                <c:pt idx="1864">
                  <c:v>791.98546129010901</c:v>
                </c:pt>
                <c:pt idx="1865">
                  <c:v>792.42987899612729</c:v>
                </c:pt>
                <c:pt idx="1866">
                  <c:v>792.87433968669859</c:v>
                </c:pt>
                <c:pt idx="1867">
                  <c:v>793.3188434154232</c:v>
                </c:pt>
                <c:pt idx="1868">
                  <c:v>793.76339023596904</c:v>
                </c:pt>
                <c:pt idx="1869">
                  <c:v>794.20798020207201</c:v>
                </c:pt>
                <c:pt idx="1870">
                  <c:v>794.65261336753281</c:v>
                </c:pt>
                <c:pt idx="1871">
                  <c:v>795.09728978622275</c:v>
                </c:pt>
                <c:pt idx="1872">
                  <c:v>795.54200951207861</c:v>
                </c:pt>
                <c:pt idx="1873">
                  <c:v>795.98677259910551</c:v>
                </c:pt>
                <c:pt idx="1874">
                  <c:v>796.43157910137836</c:v>
                </c:pt>
                <c:pt idx="1875">
                  <c:v>796.87642907303655</c:v>
                </c:pt>
                <c:pt idx="1876">
                  <c:v>797.32132256829095</c:v>
                </c:pt>
                <c:pt idx="1877">
                  <c:v>797.7662596414184</c:v>
                </c:pt>
                <c:pt idx="1878">
                  <c:v>798.2112403467645</c:v>
                </c:pt>
                <c:pt idx="1879">
                  <c:v>798.6562647387442</c:v>
                </c:pt>
                <c:pt idx="1880">
                  <c:v>799.10133287183999</c:v>
                </c:pt>
                <c:pt idx="1881">
                  <c:v>799.54644480060392</c:v>
                </c:pt>
                <c:pt idx="1882">
                  <c:v>799.99160057965514</c:v>
                </c:pt>
                <c:pt idx="1883">
                  <c:v>800.43680026368406</c:v>
                </c:pt>
                <c:pt idx="1884">
                  <c:v>800.8820439074467</c:v>
                </c:pt>
                <c:pt idx="1885">
                  <c:v>801.32733156577331</c:v>
                </c:pt>
                <c:pt idx="1886">
                  <c:v>801.77266329355734</c:v>
                </c:pt>
                <c:pt idx="1887">
                  <c:v>802.21803914576469</c:v>
                </c:pt>
                <c:pt idx="1888">
                  <c:v>802.66345917743138</c:v>
                </c:pt>
                <c:pt idx="1889">
                  <c:v>803.10892344366107</c:v>
                </c:pt>
                <c:pt idx="1890">
                  <c:v>803.55443199962781</c:v>
                </c:pt>
                <c:pt idx="1891">
                  <c:v>803.9999849005751</c:v>
                </c:pt>
                <c:pt idx="1892">
                  <c:v>804.44558220181602</c:v>
                </c:pt>
                <c:pt idx="1893">
                  <c:v>804.89122395873517</c:v>
                </c:pt>
                <c:pt idx="1894">
                  <c:v>805.33691022678556</c:v>
                </c:pt>
                <c:pt idx="1895">
                  <c:v>805.78264106149004</c:v>
                </c:pt>
                <c:pt idx="1896">
                  <c:v>806.22841651844351</c:v>
                </c:pt>
                <c:pt idx="1897">
                  <c:v>806.67423665331</c:v>
                </c:pt>
                <c:pt idx="1898">
                  <c:v>807.12010152182279</c:v>
                </c:pt>
                <c:pt idx="1899">
                  <c:v>807.5660111797888</c:v>
                </c:pt>
                <c:pt idx="1900">
                  <c:v>808.0119656830841</c:v>
                </c:pt>
                <c:pt idx="1901">
                  <c:v>808.45796508765352</c:v>
                </c:pt>
                <c:pt idx="1902">
                  <c:v>808.90400944951614</c:v>
                </c:pt>
                <c:pt idx="1903">
                  <c:v>809.35009882476049</c:v>
                </c:pt>
                <c:pt idx="1904">
                  <c:v>809.79623326954697</c:v>
                </c:pt>
                <c:pt idx="1905">
                  <c:v>810.24241284010589</c:v>
                </c:pt>
                <c:pt idx="1906">
                  <c:v>810.68863759273904</c:v>
                </c:pt>
                <c:pt idx="1907">
                  <c:v>811.13490758382136</c:v>
                </c:pt>
                <c:pt idx="1908">
                  <c:v>811.58122286979835</c:v>
                </c:pt>
                <c:pt idx="1909">
                  <c:v>812.02758350718705</c:v>
                </c:pt>
                <c:pt idx="1910">
                  <c:v>812.47398955257677</c:v>
                </c:pt>
                <c:pt idx="1911">
                  <c:v>812.92044106262711</c:v>
                </c:pt>
                <c:pt idx="1912">
                  <c:v>813.36693809407302</c:v>
                </c:pt>
                <c:pt idx="1913">
                  <c:v>813.8134807037178</c:v>
                </c:pt>
                <c:pt idx="1914">
                  <c:v>814.26006894843988</c:v>
                </c:pt>
                <c:pt idx="1915">
                  <c:v>814.70670288518886</c:v>
                </c:pt>
                <c:pt idx="1916">
                  <c:v>815.15338257098711</c:v>
                </c:pt>
                <c:pt idx="1917">
                  <c:v>815.60010806292951</c:v>
                </c:pt>
                <c:pt idx="1918">
                  <c:v>816.04687941818281</c:v>
                </c:pt>
                <c:pt idx="1919">
                  <c:v>816.4936966939888</c:v>
                </c:pt>
                <c:pt idx="1920">
                  <c:v>816.94055994766052</c:v>
                </c:pt>
                <c:pt idx="1921">
                  <c:v>817.38746923658312</c:v>
                </c:pt>
                <c:pt idx="1922">
                  <c:v>817.83442461821767</c:v>
                </c:pt>
                <c:pt idx="1923">
                  <c:v>818.28142615009756</c:v>
                </c:pt>
                <c:pt idx="1924">
                  <c:v>818.72847388982791</c:v>
                </c:pt>
                <c:pt idx="1925">
                  <c:v>819.1755678950891</c:v>
                </c:pt>
                <c:pt idx="1926">
                  <c:v>819.62270822363462</c:v>
                </c:pt>
                <c:pt idx="1927">
                  <c:v>820.06989493329195</c:v>
                </c:pt>
                <c:pt idx="1928">
                  <c:v>820.51712808196214</c:v>
                </c:pt>
                <c:pt idx="1929">
                  <c:v>820.96440772762071</c:v>
                </c:pt>
                <c:pt idx="1930">
                  <c:v>821.41173392831672</c:v>
                </c:pt>
                <c:pt idx="1931">
                  <c:v>821.85910674217348</c:v>
                </c:pt>
                <c:pt idx="1932">
                  <c:v>822.30652622739046</c:v>
                </c:pt>
                <c:pt idx="1933">
                  <c:v>822.75399244223786</c:v>
                </c:pt>
                <c:pt idx="1934">
                  <c:v>823.20150544506419</c:v>
                </c:pt>
                <c:pt idx="1935">
                  <c:v>823.64906529429118</c:v>
                </c:pt>
                <c:pt idx="1936">
                  <c:v>824.09667204841514</c:v>
                </c:pt>
                <c:pt idx="1937">
                  <c:v>824.54432576600755</c:v>
                </c:pt>
                <c:pt idx="1938">
                  <c:v>824.99202650571499</c:v>
                </c:pt>
                <c:pt idx="1939">
                  <c:v>825.43977432625979</c:v>
                </c:pt>
                <c:pt idx="1940">
                  <c:v>825.88756928643727</c:v>
                </c:pt>
                <c:pt idx="1941">
                  <c:v>826.33541144512287</c:v>
                </c:pt>
                <c:pt idx="1942">
                  <c:v>826.78330086126346</c:v>
                </c:pt>
                <c:pt idx="1943">
                  <c:v>827.2312375938817</c:v>
                </c:pt>
                <c:pt idx="1944">
                  <c:v>827.67922170207919</c:v>
                </c:pt>
                <c:pt idx="1945">
                  <c:v>828.12725324503015</c:v>
                </c:pt>
                <c:pt idx="1946">
                  <c:v>828.57533228198577</c:v>
                </c:pt>
                <c:pt idx="1947">
                  <c:v>829.02345887227534</c:v>
                </c:pt>
                <c:pt idx="1948">
                  <c:v>829.47163307530161</c:v>
                </c:pt>
                <c:pt idx="1949">
                  <c:v>829.9198549505461</c:v>
                </c:pt>
                <c:pt idx="1950">
                  <c:v>830.36812455756547</c:v>
                </c:pt>
                <c:pt idx="1951">
                  <c:v>830.81644195599301</c:v>
                </c:pt>
                <c:pt idx="1952">
                  <c:v>831.26480720553934</c:v>
                </c:pt>
                <c:pt idx="1953">
                  <c:v>831.71322036599281</c:v>
                </c:pt>
                <c:pt idx="1954">
                  <c:v>832.16168149721636</c:v>
                </c:pt>
                <c:pt idx="1955">
                  <c:v>832.61019065915229</c:v>
                </c:pt>
                <c:pt idx="1956">
                  <c:v>833.05874791181873</c:v>
                </c:pt>
                <c:pt idx="1957">
                  <c:v>833.50735331531325</c:v>
                </c:pt>
                <c:pt idx="1958">
                  <c:v>833.95600692980895</c:v>
                </c:pt>
                <c:pt idx="1959">
                  <c:v>834.40470881555723</c:v>
                </c:pt>
                <c:pt idx="1960">
                  <c:v>834.85345903288783</c:v>
                </c:pt>
                <c:pt idx="1961">
                  <c:v>835.30225764220768</c:v>
                </c:pt>
                <c:pt idx="1962">
                  <c:v>835.75110470400182</c:v>
                </c:pt>
                <c:pt idx="1963">
                  <c:v>836.20000027883316</c:v>
                </c:pt>
                <c:pt idx="1964">
                  <c:v>836.64894442734544</c:v>
                </c:pt>
                <c:pt idx="1965">
                  <c:v>837.09793721025608</c:v>
                </c:pt>
                <c:pt idx="1966">
                  <c:v>837.54697868836524</c:v>
                </c:pt>
                <c:pt idx="1967">
                  <c:v>837.99606892255065</c:v>
                </c:pt>
                <c:pt idx="1968">
                  <c:v>838.44520797376697</c:v>
                </c:pt>
                <c:pt idx="1969">
                  <c:v>838.89439590305176</c:v>
                </c:pt>
                <c:pt idx="1970">
                  <c:v>839.34363277151613</c:v>
                </c:pt>
                <c:pt idx="1971">
                  <c:v>839.7929186403552</c:v>
                </c:pt>
                <c:pt idx="1972">
                  <c:v>840.24225357084231</c:v>
                </c:pt>
                <c:pt idx="1973">
                  <c:v>840.69163762432856</c:v>
                </c:pt>
                <c:pt idx="1974">
                  <c:v>841.14107086224521</c:v>
                </c:pt>
                <c:pt idx="1975">
                  <c:v>841.59055334610514</c:v>
                </c:pt>
                <c:pt idx="1976">
                  <c:v>842.04008513749898</c:v>
                </c:pt>
                <c:pt idx="1977">
                  <c:v>842.48966629809706</c:v>
                </c:pt>
                <c:pt idx="1978">
                  <c:v>842.93929688965272</c:v>
                </c:pt>
                <c:pt idx="1979">
                  <c:v>843.38897697399682</c:v>
                </c:pt>
                <c:pt idx="1980">
                  <c:v>843.83870661304138</c:v>
                </c:pt>
                <c:pt idx="1981">
                  <c:v>844.28848586877768</c:v>
                </c:pt>
                <c:pt idx="1982">
                  <c:v>844.73831480328124</c:v>
                </c:pt>
                <c:pt idx="1983">
                  <c:v>845.18819347870374</c:v>
                </c:pt>
                <c:pt idx="1984">
                  <c:v>845.63812195728156</c:v>
                </c:pt>
                <c:pt idx="1985">
                  <c:v>846.08810030133043</c:v>
                </c:pt>
                <c:pt idx="1986">
                  <c:v>846.53812857324715</c:v>
                </c:pt>
                <c:pt idx="1987">
                  <c:v>846.98820683551071</c:v>
                </c:pt>
                <c:pt idx="1988">
                  <c:v>847.43833515068025</c:v>
                </c:pt>
                <c:pt idx="1989">
                  <c:v>847.88851358139686</c:v>
                </c:pt>
                <c:pt idx="1990">
                  <c:v>848.33874219038557</c:v>
                </c:pt>
                <c:pt idx="1991">
                  <c:v>848.78902104044914</c:v>
                </c:pt>
                <c:pt idx="1992">
                  <c:v>849.23935019447595</c:v>
                </c:pt>
                <c:pt idx="1993">
                  <c:v>849.68972971543531</c:v>
                </c:pt>
                <c:pt idx="1994">
                  <c:v>850.14015966637737</c:v>
                </c:pt>
                <c:pt idx="1995">
                  <c:v>850.5906401104379</c:v>
                </c:pt>
                <c:pt idx="1996">
                  <c:v>851.04117111083144</c:v>
                </c:pt>
                <c:pt idx="1997">
                  <c:v>851.49175273085746</c:v>
                </c:pt>
                <c:pt idx="1998">
                  <c:v>851.94238503389886</c:v>
                </c:pt>
                <c:pt idx="1999">
                  <c:v>852.39306808341951</c:v>
                </c:pt>
                <c:pt idx="2000">
                  <c:v>852.84380194296739</c:v>
                </c:pt>
                <c:pt idx="2001">
                  <c:v>853.29458667617348</c:v>
                </c:pt>
                <c:pt idx="2002">
                  <c:v>853.74542234675278</c:v>
                </c:pt>
                <c:pt idx="2003">
                  <c:v>854.19630901850257</c:v>
                </c:pt>
                <c:pt idx="2004">
                  <c:v>854.64724675530545</c:v>
                </c:pt>
                <c:pt idx="2005">
                  <c:v>855.09823562112695</c:v>
                </c:pt>
                <c:pt idx="2006">
                  <c:v>855.54927568001585</c:v>
                </c:pt>
                <c:pt idx="2007">
                  <c:v>856.0003669961053</c:v>
                </c:pt>
                <c:pt idx="2008">
                  <c:v>856.45150963361448</c:v>
                </c:pt>
                <c:pt idx="2009">
                  <c:v>856.90270365684285</c:v>
                </c:pt>
                <c:pt idx="2010">
                  <c:v>857.35394913018013</c:v>
                </c:pt>
                <c:pt idx="2011">
                  <c:v>857.80524611809483</c:v>
                </c:pt>
                <c:pt idx="2012">
                  <c:v>858.25659468514482</c:v>
                </c:pt>
                <c:pt idx="2013">
                  <c:v>858.7079948959705</c:v>
                </c:pt>
                <c:pt idx="2014">
                  <c:v>859.15944681529743</c:v>
                </c:pt>
                <c:pt idx="2015">
                  <c:v>859.61095050793756</c:v>
                </c:pt>
                <c:pt idx="2016">
                  <c:v>860.06250603878675</c:v>
                </c:pt>
                <c:pt idx="2017">
                  <c:v>860.51411347282703</c:v>
                </c:pt>
                <c:pt idx="2018">
                  <c:v>860.96577287512741</c:v>
                </c:pt>
                <c:pt idx="2019">
                  <c:v>861.41748431084011</c:v>
                </c:pt>
                <c:pt idx="2020">
                  <c:v>861.86924784520488</c:v>
                </c:pt>
                <c:pt idx="2021">
                  <c:v>862.32106354354767</c:v>
                </c:pt>
                <c:pt idx="2022">
                  <c:v>862.77293147128034</c:v>
                </c:pt>
                <c:pt idx="2023">
                  <c:v>863.22485169390131</c:v>
                </c:pt>
                <c:pt idx="2024">
                  <c:v>863.67682427699503</c:v>
                </c:pt>
                <c:pt idx="2025">
                  <c:v>864.12884928623339</c:v>
                </c:pt>
                <c:pt idx="2026">
                  <c:v>864.58092678737398</c:v>
                </c:pt>
                <c:pt idx="2027">
                  <c:v>865.03305684626173</c:v>
                </c:pt>
                <c:pt idx="2028">
                  <c:v>865.48523952883033</c:v>
                </c:pt>
                <c:pt idx="2029">
                  <c:v>865.93747490109854</c:v>
                </c:pt>
                <c:pt idx="2030">
                  <c:v>866.38976302917467</c:v>
                </c:pt>
                <c:pt idx="2031">
                  <c:v>866.84210397925131</c:v>
                </c:pt>
                <c:pt idx="2032">
                  <c:v>867.29449781761252</c:v>
                </c:pt>
                <c:pt idx="2033">
                  <c:v>867.74694461062768</c:v>
                </c:pt>
                <c:pt idx="2034">
                  <c:v>868.19944442475617</c:v>
                </c:pt>
                <c:pt idx="2035">
                  <c:v>868.65199732654378</c:v>
                </c:pt>
                <c:pt idx="2036">
                  <c:v>869.10460338262499</c:v>
                </c:pt>
                <c:pt idx="2037">
                  <c:v>869.55726265972396</c:v>
                </c:pt>
                <c:pt idx="2038">
                  <c:v>870.00997522465264</c:v>
                </c:pt>
                <c:pt idx="2039">
                  <c:v>870.46274114431071</c:v>
                </c:pt>
                <c:pt idx="2040">
                  <c:v>870.91556048568941</c:v>
                </c:pt>
                <c:pt idx="2041">
                  <c:v>871.36843331586658</c:v>
                </c:pt>
                <c:pt idx="2042">
                  <c:v>871.82135970201091</c:v>
                </c:pt>
                <c:pt idx="2043">
                  <c:v>872.27433971137907</c:v>
                </c:pt>
                <c:pt idx="2044">
                  <c:v>872.72737341131926</c:v>
                </c:pt>
                <c:pt idx="2045">
                  <c:v>873.18046086926745</c:v>
                </c:pt>
                <c:pt idx="2046">
                  <c:v>873.63360215275009</c:v>
                </c:pt>
                <c:pt idx="2047">
                  <c:v>874.08679732938492</c:v>
                </c:pt>
                <c:pt idx="2048">
                  <c:v>874.54004646687793</c:v>
                </c:pt>
                <c:pt idx="2049">
                  <c:v>874.99334963302817</c:v>
                </c:pt>
                <c:pt idx="2050">
                  <c:v>875.44670689571979</c:v>
                </c:pt>
                <c:pt idx="2051">
                  <c:v>875.9001183229343</c:v>
                </c:pt>
                <c:pt idx="2052">
                  <c:v>876.35358398274082</c:v>
                </c:pt>
                <c:pt idx="2053">
                  <c:v>876.80710394329776</c:v>
                </c:pt>
                <c:pt idx="2054">
                  <c:v>877.26067827285885</c:v>
                </c:pt>
                <c:pt idx="2055">
                  <c:v>877.71430703976466</c:v>
                </c:pt>
                <c:pt idx="2056">
                  <c:v>878.16799031245102</c:v>
                </c:pt>
                <c:pt idx="2057">
                  <c:v>878.62172815944302</c:v>
                </c:pt>
                <c:pt idx="2058">
                  <c:v>879.07552064935794</c:v>
                </c:pt>
                <c:pt idx="2059">
                  <c:v>879.52936785090651</c:v>
                </c:pt>
                <c:pt idx="2060">
                  <c:v>879.98326983288894</c:v>
                </c:pt>
                <c:pt idx="2061">
                  <c:v>880.43722666419933</c:v>
                </c:pt>
                <c:pt idx="2062">
                  <c:v>880.89123841382525</c:v>
                </c:pt>
                <c:pt idx="2063">
                  <c:v>881.34530515084498</c:v>
                </c:pt>
                <c:pt idx="2064">
                  <c:v>881.79942694443037</c:v>
                </c:pt>
                <c:pt idx="2065">
                  <c:v>882.25360386384489</c:v>
                </c:pt>
                <c:pt idx="2066">
                  <c:v>882.70783597844866</c:v>
                </c:pt>
                <c:pt idx="2067">
                  <c:v>883.16212335769183</c:v>
                </c:pt>
                <c:pt idx="2068">
                  <c:v>883.61646607111788</c:v>
                </c:pt>
                <c:pt idx="2069">
                  <c:v>884.07086418836548</c:v>
                </c:pt>
                <c:pt idx="2070">
                  <c:v>884.52531777916681</c:v>
                </c:pt>
                <c:pt idx="2071">
                  <c:v>884.97982691334767</c:v>
                </c:pt>
                <c:pt idx="2072">
                  <c:v>885.4343916608268</c:v>
                </c:pt>
                <c:pt idx="2073">
                  <c:v>885.88901209161941</c:v>
                </c:pt>
                <c:pt idx="2074">
                  <c:v>886.34368827583319</c:v>
                </c:pt>
                <c:pt idx="2075">
                  <c:v>886.79842028367295</c:v>
                </c:pt>
                <c:pt idx="2076">
                  <c:v>887.2532081854348</c:v>
                </c:pt>
                <c:pt idx="2077">
                  <c:v>887.70805205151203</c:v>
                </c:pt>
                <c:pt idx="2078">
                  <c:v>888.1629519523924</c:v>
                </c:pt>
                <c:pt idx="2079">
                  <c:v>888.61790795866</c:v>
                </c:pt>
                <c:pt idx="2080">
                  <c:v>889.07292014099414</c:v>
                </c:pt>
                <c:pt idx="2081">
                  <c:v>889.52798857016683</c:v>
                </c:pt>
                <c:pt idx="2082">
                  <c:v>889.98311331705054</c:v>
                </c:pt>
                <c:pt idx="2083">
                  <c:v>890.43829445260906</c:v>
                </c:pt>
                <c:pt idx="2084">
                  <c:v>890.89353204790621</c:v>
                </c:pt>
                <c:pt idx="2085">
                  <c:v>891.3488261741004</c:v>
                </c:pt>
                <c:pt idx="2086">
                  <c:v>891.80417690244633</c:v>
                </c:pt>
                <c:pt idx="2087">
                  <c:v>892.2595843042958</c:v>
                </c:pt>
                <c:pt idx="2088">
                  <c:v>892.71504845109723</c:v>
                </c:pt>
                <c:pt idx="2089">
                  <c:v>893.17056941439671</c:v>
                </c:pt>
                <c:pt idx="2090">
                  <c:v>893.62614726583615</c:v>
                </c:pt>
                <c:pt idx="2091">
                  <c:v>894.08178207715605</c:v>
                </c:pt>
                <c:pt idx="2092">
                  <c:v>894.53747392019386</c:v>
                </c:pt>
                <c:pt idx="2093">
                  <c:v>894.99322286688539</c:v>
                </c:pt>
                <c:pt idx="2094">
                  <c:v>895.44902898926398</c:v>
                </c:pt>
                <c:pt idx="2095">
                  <c:v>895.90489235946131</c:v>
                </c:pt>
                <c:pt idx="2096">
                  <c:v>896.36081304970639</c:v>
                </c:pt>
                <c:pt idx="2097">
                  <c:v>896.81679113232747</c:v>
                </c:pt>
                <c:pt idx="2098">
                  <c:v>897.27282667975044</c:v>
                </c:pt>
                <c:pt idx="2099">
                  <c:v>897.72891976450205</c:v>
                </c:pt>
                <c:pt idx="2100">
                  <c:v>898.18507045920671</c:v>
                </c:pt>
                <c:pt idx="2101">
                  <c:v>898.64127883658603</c:v>
                </c:pt>
                <c:pt idx="2102">
                  <c:v>899.09754496946698</c:v>
                </c:pt>
                <c:pt idx="2103">
                  <c:v>899.55386893076775</c:v>
                </c:pt>
                <c:pt idx="2104">
                  <c:v>900.01025079351371</c:v>
                </c:pt>
                <c:pt idx="2105">
                  <c:v>900.46669063082538</c:v>
                </c:pt>
                <c:pt idx="2106">
                  <c:v>900.92318851592563</c:v>
                </c:pt>
                <c:pt idx="2107">
                  <c:v>901.37974452213643</c:v>
                </c:pt>
                <c:pt idx="2108">
                  <c:v>901.83635872288107</c:v>
                </c:pt>
                <c:pt idx="2109">
                  <c:v>902.29303119168378</c:v>
                </c:pt>
                <c:pt idx="2110">
                  <c:v>902.74976200216713</c:v>
                </c:pt>
                <c:pt idx="2111">
                  <c:v>903.20655122805795</c:v>
                </c:pt>
                <c:pt idx="2112">
                  <c:v>903.66339894318219</c:v>
                </c:pt>
                <c:pt idx="2113">
                  <c:v>904.12030522146836</c:v>
                </c:pt>
                <c:pt idx="2114">
                  <c:v>904.57727013694603</c:v>
                </c:pt>
                <c:pt idx="2115">
                  <c:v>905.0342937637455</c:v>
                </c:pt>
                <c:pt idx="2116">
                  <c:v>905.49137617610131</c:v>
                </c:pt>
                <c:pt idx="2117">
                  <c:v>905.94851744834898</c:v>
                </c:pt>
                <c:pt idx="2118">
                  <c:v>906.40571765492439</c:v>
                </c:pt>
                <c:pt idx="2119">
                  <c:v>906.86297687037029</c:v>
                </c:pt>
                <c:pt idx="2120">
                  <c:v>907.32029516932755</c:v>
                </c:pt>
                <c:pt idx="2121">
                  <c:v>907.77767262654334</c:v>
                </c:pt>
                <c:pt idx="2122">
                  <c:v>908.23510931686587</c:v>
                </c:pt>
                <c:pt idx="2123">
                  <c:v>908.69260531524822</c:v>
                </c:pt>
                <c:pt idx="2124">
                  <c:v>909.15016069674618</c:v>
                </c:pt>
                <c:pt idx="2125">
                  <c:v>909.60777553651906</c:v>
                </c:pt>
                <c:pt idx="2126">
                  <c:v>910.06544990982945</c:v>
                </c:pt>
                <c:pt idx="2127">
                  <c:v>910.52318389204561</c:v>
                </c:pt>
                <c:pt idx="2128">
                  <c:v>910.9809775586391</c:v>
                </c:pt>
                <c:pt idx="2129">
                  <c:v>911.43883098518597</c:v>
                </c:pt>
                <c:pt idx="2130">
                  <c:v>911.89674424736756</c:v>
                </c:pt>
                <c:pt idx="2131">
                  <c:v>912.35471742096865</c:v>
                </c:pt>
                <c:pt idx="2132">
                  <c:v>912.81275058188112</c:v>
                </c:pt>
                <c:pt idx="2133">
                  <c:v>913.27084380610006</c:v>
                </c:pt>
                <c:pt idx="2134">
                  <c:v>913.72899716972859</c:v>
                </c:pt>
                <c:pt idx="2135">
                  <c:v>914.18721074897178</c:v>
                </c:pt>
                <c:pt idx="2136">
                  <c:v>914.64548462014386</c:v>
                </c:pt>
                <c:pt idx="2137">
                  <c:v>915.10381885966399</c:v>
                </c:pt>
                <c:pt idx="2138">
                  <c:v>915.56221354405761</c:v>
                </c:pt>
                <c:pt idx="2139">
                  <c:v>916.02066874995603</c:v>
                </c:pt>
                <c:pt idx="2140">
                  <c:v>916.47918455409899</c:v>
                </c:pt>
                <c:pt idx="2141">
                  <c:v>916.93776103332982</c:v>
                </c:pt>
                <c:pt idx="2142">
                  <c:v>917.39639826460302</c:v>
                </c:pt>
                <c:pt idx="2143">
                  <c:v>917.85509632497849</c:v>
                </c:pt>
                <c:pt idx="2144">
                  <c:v>918.31385529162185</c:v>
                </c:pt>
                <c:pt idx="2145">
                  <c:v>918.77267524180968</c:v>
                </c:pt>
                <c:pt idx="2146">
                  <c:v>919.23155625292441</c:v>
                </c:pt>
                <c:pt idx="2147">
                  <c:v>919.69049840245702</c:v>
                </c:pt>
                <c:pt idx="2148">
                  <c:v>920.14950176800676</c:v>
                </c:pt>
                <c:pt idx="2149">
                  <c:v>920.60856642728231</c:v>
                </c:pt>
                <c:pt idx="2150">
                  <c:v>921.0676924580996</c:v>
                </c:pt>
                <c:pt idx="2151">
                  <c:v>921.52687993838481</c:v>
                </c:pt>
                <c:pt idx="2152">
                  <c:v>921.98612894617236</c:v>
                </c:pt>
                <c:pt idx="2153">
                  <c:v>922.44543955960648</c:v>
                </c:pt>
                <c:pt idx="2154">
                  <c:v>922.90481185694091</c:v>
                </c:pt>
                <c:pt idx="2155">
                  <c:v>923.36424591653986</c:v>
                </c:pt>
                <c:pt idx="2156">
                  <c:v>923.82374181687692</c:v>
                </c:pt>
                <c:pt idx="2157">
                  <c:v>924.28329963653482</c:v>
                </c:pt>
                <c:pt idx="2158">
                  <c:v>924.74291945420941</c:v>
                </c:pt>
                <c:pt idx="2159">
                  <c:v>925.20260134870443</c:v>
                </c:pt>
                <c:pt idx="2160">
                  <c:v>925.66234539893719</c:v>
                </c:pt>
                <c:pt idx="2161">
                  <c:v>926.12215168393254</c:v>
                </c:pt>
                <c:pt idx="2162">
                  <c:v>926.58202028283085</c:v>
                </c:pt>
                <c:pt idx="2163">
                  <c:v>927.0419512748814</c:v>
                </c:pt>
                <c:pt idx="2164">
                  <c:v>927.50194473944566</c:v>
                </c:pt>
                <c:pt idx="2165">
                  <c:v>927.96200075599666</c:v>
                </c:pt>
                <c:pt idx="2166">
                  <c:v>928.42211940412085</c:v>
                </c:pt>
                <c:pt idx="2167">
                  <c:v>928.8823007635159</c:v>
                </c:pt>
                <c:pt idx="2168">
                  <c:v>929.34254491399247</c:v>
                </c:pt>
                <c:pt idx="2169">
                  <c:v>929.80285193547604</c:v>
                </c:pt>
                <c:pt idx="2170">
                  <c:v>930.26322190800136</c:v>
                </c:pt>
                <c:pt idx="2171">
                  <c:v>930.72365491171968</c:v>
                </c:pt>
                <c:pt idx="2172">
                  <c:v>931.18415102689414</c:v>
                </c:pt>
                <c:pt idx="2173">
                  <c:v>931.64471033390248</c:v>
                </c:pt>
                <c:pt idx="2174">
                  <c:v>932.10533291323497</c:v>
                </c:pt>
                <c:pt idx="2175">
                  <c:v>932.56601884549889</c:v>
                </c:pt>
                <c:pt idx="2176">
                  <c:v>933.02676821141313</c:v>
                </c:pt>
                <c:pt idx="2177">
                  <c:v>933.48758109181199</c:v>
                </c:pt>
                <c:pt idx="2178">
                  <c:v>933.94845756764687</c:v>
                </c:pt>
                <c:pt idx="2179">
                  <c:v>934.40939771998023</c:v>
                </c:pt>
                <c:pt idx="2180">
                  <c:v>934.87040162999426</c:v>
                </c:pt>
                <c:pt idx="2181">
                  <c:v>935.33146937898289</c:v>
                </c:pt>
                <c:pt idx="2182">
                  <c:v>935.7926010483593</c:v>
                </c:pt>
                <c:pt idx="2183">
                  <c:v>936.25379671964902</c:v>
                </c:pt>
                <c:pt idx="2184">
                  <c:v>936.71505647449726</c:v>
                </c:pt>
                <c:pt idx="2185">
                  <c:v>937.17638039466453</c:v>
                </c:pt>
                <c:pt idx="2186">
                  <c:v>937.63776856202708</c:v>
                </c:pt>
                <c:pt idx="2187">
                  <c:v>938.09922105857913</c:v>
                </c:pt>
                <c:pt idx="2188">
                  <c:v>938.5607379664325</c:v>
                </c:pt>
                <c:pt idx="2189">
                  <c:v>939.02231936781527</c:v>
                </c:pt>
                <c:pt idx="2190">
                  <c:v>939.48396534507458</c:v>
                </c:pt>
                <c:pt idx="2191">
                  <c:v>939.94567598067397</c:v>
                </c:pt>
                <c:pt idx="2192">
                  <c:v>940.40745135719749</c:v>
                </c:pt>
                <c:pt idx="2193">
                  <c:v>940.86929155734424</c:v>
                </c:pt>
                <c:pt idx="2194">
                  <c:v>941.3311966639352</c:v>
                </c:pt>
                <c:pt idx="2195">
                  <c:v>941.79316675990935</c:v>
                </c:pt>
                <c:pt idx="2196">
                  <c:v>942.25520192832289</c:v>
                </c:pt>
                <c:pt idx="2197">
                  <c:v>942.71730225235387</c:v>
                </c:pt>
                <c:pt idx="2198">
                  <c:v>943.17946781529815</c:v>
                </c:pt>
                <c:pt idx="2199">
                  <c:v>943.64169870057265</c:v>
                </c:pt>
                <c:pt idx="2200">
                  <c:v>944.10399499171592</c:v>
                </c:pt>
                <c:pt idx="2201">
                  <c:v>944.56635677238216</c:v>
                </c:pt>
                <c:pt idx="2202">
                  <c:v>945.0287841263505</c:v>
                </c:pt>
                <c:pt idx="2203">
                  <c:v>945.49127713751943</c:v>
                </c:pt>
                <c:pt idx="2204">
                  <c:v>945.95383588990796</c:v>
                </c:pt>
                <c:pt idx="2205">
                  <c:v>946.41646046765879</c:v>
                </c:pt>
                <c:pt idx="2206">
                  <c:v>946.87915095503229</c:v>
                </c:pt>
                <c:pt idx="2207">
                  <c:v>947.34190743641352</c:v>
                </c:pt>
                <c:pt idx="2208">
                  <c:v>947.80472999631036</c:v>
                </c:pt>
                <c:pt idx="2209">
                  <c:v>948.26761871935059</c:v>
                </c:pt>
                <c:pt idx="2210">
                  <c:v>948.73057369028641</c:v>
                </c:pt>
                <c:pt idx="2211">
                  <c:v>949.19359499399093</c:v>
                </c:pt>
                <c:pt idx="2212">
                  <c:v>949.65668271546315</c:v>
                </c:pt>
                <c:pt idx="2213">
                  <c:v>950.11983693982302</c:v>
                </c:pt>
                <c:pt idx="2214">
                  <c:v>950.58305775231565</c:v>
                </c:pt>
                <c:pt idx="2215">
                  <c:v>951.04634523830907</c:v>
                </c:pt>
                <c:pt idx="2216">
                  <c:v>951.50969948329612</c:v>
                </c:pt>
                <c:pt idx="2217">
                  <c:v>951.97312057289412</c:v>
                </c:pt>
                <c:pt idx="2218">
                  <c:v>952.43660859284444</c:v>
                </c:pt>
                <c:pt idx="2219">
                  <c:v>952.90016362901417</c:v>
                </c:pt>
                <c:pt idx="2220">
                  <c:v>953.36378576739412</c:v>
                </c:pt>
                <c:pt idx="2221">
                  <c:v>953.82747509410183</c:v>
                </c:pt>
                <c:pt idx="2222">
                  <c:v>954.29123169538207</c:v>
                </c:pt>
                <c:pt idx="2223">
                  <c:v>954.75505565760068</c:v>
                </c:pt>
                <c:pt idx="2224">
                  <c:v>955.2189470672555</c:v>
                </c:pt>
                <c:pt idx="2225">
                  <c:v>955.68290601096714</c:v>
                </c:pt>
                <c:pt idx="2226">
                  <c:v>956.14693257548356</c:v>
                </c:pt>
                <c:pt idx="2227">
                  <c:v>956.61102684768218</c:v>
                </c:pt>
                <c:pt idx="2228">
                  <c:v>957.07518891456425</c:v>
                </c:pt>
                <c:pt idx="2229">
                  <c:v>957.53941886326083</c:v>
                </c:pt>
                <c:pt idx="2230">
                  <c:v>958.00371678103068</c:v>
                </c:pt>
                <c:pt idx="2231">
                  <c:v>958.46808275525871</c:v>
                </c:pt>
                <c:pt idx="2232">
                  <c:v>958.93251687346265</c:v>
                </c:pt>
                <c:pt idx="2233">
                  <c:v>959.39701922328368</c:v>
                </c:pt>
                <c:pt idx="2234">
                  <c:v>959.86158989249429</c:v>
                </c:pt>
                <c:pt idx="2235">
                  <c:v>960.32622896899795</c:v>
                </c:pt>
                <c:pt idx="2236">
                  <c:v>960.79093654082419</c:v>
                </c:pt>
                <c:pt idx="2237">
                  <c:v>961.25571269613499</c:v>
                </c:pt>
                <c:pt idx="2238">
                  <c:v>961.72055752322194</c:v>
                </c:pt>
                <c:pt idx="2239">
                  <c:v>962.18547111050498</c:v>
                </c:pt>
                <c:pt idx="2240">
                  <c:v>962.65045354653637</c:v>
                </c:pt>
                <c:pt idx="2241">
                  <c:v>963.11550492000026</c:v>
                </c:pt>
                <c:pt idx="2242">
                  <c:v>963.58062531971018</c:v>
                </c:pt>
                <c:pt idx="2243">
                  <c:v>964.04581483461118</c:v>
                </c:pt>
                <c:pt idx="2244">
                  <c:v>964.5110735537811</c:v>
                </c:pt>
                <c:pt idx="2245">
                  <c:v>964.97640156642933</c:v>
                </c:pt>
                <c:pt idx="2246">
                  <c:v>965.44179896189644</c:v>
                </c:pt>
                <c:pt idx="2247">
                  <c:v>965.90726582965874</c:v>
                </c:pt>
                <c:pt idx="2248">
                  <c:v>966.37280225932102</c:v>
                </c:pt>
                <c:pt idx="2249">
                  <c:v>966.83840834062619</c:v>
                </c:pt>
                <c:pt idx="2250">
                  <c:v>967.30408416344562</c:v>
                </c:pt>
                <c:pt idx="2251">
                  <c:v>967.76982981778713</c:v>
                </c:pt>
                <c:pt idx="2252">
                  <c:v>968.23564539379413</c:v>
                </c:pt>
                <c:pt idx="2253">
                  <c:v>968.70153098174092</c:v>
                </c:pt>
                <c:pt idx="2254">
                  <c:v>969.16748667203876</c:v>
                </c:pt>
                <c:pt idx="2255">
                  <c:v>969.63351255523287</c:v>
                </c:pt>
                <c:pt idx="2256">
                  <c:v>970.09960872200327</c:v>
                </c:pt>
                <c:pt idx="2257">
                  <c:v>970.56577526316801</c:v>
                </c:pt>
                <c:pt idx="2258">
                  <c:v>971.03201226967735</c:v>
                </c:pt>
                <c:pt idx="2259">
                  <c:v>971.49831983261993</c:v>
                </c:pt>
                <c:pt idx="2260">
                  <c:v>971.96469804322055</c:v>
                </c:pt>
                <c:pt idx="2261">
                  <c:v>972.43114699284001</c:v>
                </c:pt>
                <c:pt idx="2262">
                  <c:v>972.89766677297735</c:v>
                </c:pt>
                <c:pt idx="2263">
                  <c:v>973.36425747526675</c:v>
                </c:pt>
                <c:pt idx="2264">
                  <c:v>973.83091919148376</c:v>
                </c:pt>
                <c:pt idx="2265">
                  <c:v>974.29765201353757</c:v>
                </c:pt>
                <c:pt idx="2266">
                  <c:v>974.76445603347804</c:v>
                </c:pt>
                <c:pt idx="2267">
                  <c:v>975.23133134349212</c:v>
                </c:pt>
                <c:pt idx="2268">
                  <c:v>975.69827803590829</c:v>
                </c:pt>
                <c:pt idx="2269">
                  <c:v>976.16529620319159</c:v>
                </c:pt>
                <c:pt idx="2270">
                  <c:v>976.63238593794813</c:v>
                </c:pt>
                <c:pt idx="2271">
                  <c:v>977.09954733292159</c:v>
                </c:pt>
                <c:pt idx="2272">
                  <c:v>977.56678048099741</c:v>
                </c:pt>
                <c:pt idx="2273">
                  <c:v>978.03408547520189</c:v>
                </c:pt>
                <c:pt idx="2274">
                  <c:v>978.50146240870095</c:v>
                </c:pt>
                <c:pt idx="2275">
                  <c:v>978.96891137480225</c:v>
                </c:pt>
                <c:pt idx="2276">
                  <c:v>979.43643246695444</c:v>
                </c:pt>
                <c:pt idx="2277">
                  <c:v>979.90402577874659</c:v>
                </c:pt>
                <c:pt idx="2278">
                  <c:v>980.37169140391302</c:v>
                </c:pt>
                <c:pt idx="2279">
                  <c:v>980.83942943632701</c:v>
                </c:pt>
                <c:pt idx="2280">
                  <c:v>981.30723997000564</c:v>
                </c:pt>
                <c:pt idx="2281">
                  <c:v>981.77512309910969</c:v>
                </c:pt>
                <c:pt idx="2282">
                  <c:v>982.24307891794251</c:v>
                </c:pt>
                <c:pt idx="2283">
                  <c:v>982.71110752095069</c:v>
                </c:pt>
                <c:pt idx="2284">
                  <c:v>983.17920900272566</c:v>
                </c:pt>
                <c:pt idx="2285">
                  <c:v>983.64738345800151</c:v>
                </c:pt>
                <c:pt idx="2286">
                  <c:v>984.11563098165834</c:v>
                </c:pt>
                <c:pt idx="2287">
                  <c:v>984.58395166872231</c:v>
                </c:pt>
                <c:pt idx="2288">
                  <c:v>985.05234561436043</c:v>
                </c:pt>
                <c:pt idx="2289">
                  <c:v>985.52081291388981</c:v>
                </c:pt>
                <c:pt idx="2290">
                  <c:v>985.98935366277215</c:v>
                </c:pt>
                <c:pt idx="2291">
                  <c:v>986.45796795661283</c:v>
                </c:pt>
                <c:pt idx="2292">
                  <c:v>986.92665589116848</c:v>
                </c:pt>
                <c:pt idx="2293">
                  <c:v>987.39541756233734</c:v>
                </c:pt>
                <c:pt idx="2294">
                  <c:v>987.86425306616934</c:v>
                </c:pt>
                <c:pt idx="2295">
                  <c:v>988.33316249885968</c:v>
                </c:pt>
                <c:pt idx="2296">
                  <c:v>988.80214595675045</c:v>
                </c:pt>
                <c:pt idx="2297">
                  <c:v>989.2712035363362</c:v>
                </c:pt>
                <c:pt idx="2298">
                  <c:v>989.74033533425506</c:v>
                </c:pt>
                <c:pt idx="2299">
                  <c:v>990.20954144729751</c:v>
                </c:pt>
                <c:pt idx="2300">
                  <c:v>990.67882197240101</c:v>
                </c:pt>
                <c:pt idx="2301">
                  <c:v>991.14817700665458</c:v>
                </c:pt>
                <c:pt idx="2302">
                  <c:v>991.61760664729593</c:v>
                </c:pt>
                <c:pt idx="2303">
                  <c:v>992.08711099171398</c:v>
                </c:pt>
                <c:pt idx="2304">
                  <c:v>992.55669013744694</c:v>
                </c:pt>
                <c:pt idx="2305">
                  <c:v>993.02634418218622</c:v>
                </c:pt>
                <c:pt idx="2306">
                  <c:v>993.49607322377165</c:v>
                </c:pt>
                <c:pt idx="2307">
                  <c:v>993.96587736019694</c:v>
                </c:pt>
                <c:pt idx="2308">
                  <c:v>994.43575668960784</c:v>
                </c:pt>
                <c:pt idx="2309">
                  <c:v>994.9057113103014</c:v>
                </c:pt>
                <c:pt idx="2310">
                  <c:v>995.37574132072814</c:v>
                </c:pt>
                <c:pt idx="2311">
                  <c:v>995.84584681949082</c:v>
                </c:pt>
                <c:pt idx="2312">
                  <c:v>996.31602790534794</c:v>
                </c:pt>
                <c:pt idx="2313">
                  <c:v>996.78628467720921</c:v>
                </c:pt>
                <c:pt idx="2314">
                  <c:v>997.25661723413987</c:v>
                </c:pt>
                <c:pt idx="2315">
                  <c:v>997.72702567535919</c:v>
                </c:pt>
                <c:pt idx="2316">
                  <c:v>998.19751010024208</c:v>
                </c:pt>
                <c:pt idx="2317">
                  <c:v>998.66807060831854</c:v>
                </c:pt>
                <c:pt idx="2318">
                  <c:v>999.13870729927385</c:v>
                </c:pt>
                <c:pt idx="2319">
                  <c:v>999.60942027294936</c:v>
                </c:pt>
                <c:pt idx="2320">
                  <c:v>1000.0802096293435</c:v>
                </c:pt>
                <c:pt idx="2321">
                  <c:v>1000.5510754686096</c:v>
                </c:pt>
                <c:pt idx="2322">
                  <c:v>1001.0220178910606</c:v>
                </c:pt>
                <c:pt idx="2323">
                  <c:v>1001.4930369971662</c:v>
                </c:pt>
                <c:pt idx="2324">
                  <c:v>1001.9641328875525</c:v>
                </c:pt>
                <c:pt idx="2325">
                  <c:v>1002.4353056630063</c:v>
                </c:pt>
                <c:pt idx="2326">
                  <c:v>1002.9065554244701</c:v>
                </c:pt>
                <c:pt idx="2327">
                  <c:v>1003.3778822730487</c:v>
                </c:pt>
                <c:pt idx="2328">
                  <c:v>1003.8492863100034</c:v>
                </c:pt>
                <c:pt idx="2329">
                  <c:v>1004.3207676367566</c:v>
                </c:pt>
                <c:pt idx="2330">
                  <c:v>1004.7923263548918</c:v>
                </c:pt>
                <c:pt idx="2331">
                  <c:v>1005.2639625661509</c:v>
                </c:pt>
                <c:pt idx="2332">
                  <c:v>1005.7356763724395</c:v>
                </c:pt>
                <c:pt idx="2333">
                  <c:v>1006.2074678758204</c:v>
                </c:pt>
                <c:pt idx="2334">
                  <c:v>1006.6793371785229</c:v>
                </c:pt>
                <c:pt idx="2335">
                  <c:v>1007.1512843829353</c:v>
                </c:pt>
                <c:pt idx="2336">
                  <c:v>1007.6233095916076</c:v>
                </c:pt>
                <c:pt idx="2337">
                  <c:v>1008.0954129072575</c:v>
                </c:pt>
                <c:pt idx="2338">
                  <c:v>1008.56759443276</c:v>
                </c:pt>
                <c:pt idx="2339">
                  <c:v>1009.0398542711575</c:v>
                </c:pt>
                <c:pt idx="2340">
                  <c:v>1009.5121925256555</c:v>
                </c:pt>
                <c:pt idx="2341">
                  <c:v>1009.9846092996233</c:v>
                </c:pt>
                <c:pt idx="2342">
                  <c:v>1010.4571046965973</c:v>
                </c:pt>
                <c:pt idx="2343">
                  <c:v>1010.9296788202753</c:v>
                </c:pt>
                <c:pt idx="2344">
                  <c:v>1011.4023317745247</c:v>
                </c:pt>
                <c:pt idx="2345">
                  <c:v>1011.8750636633772</c:v>
                </c:pt>
                <c:pt idx="2346">
                  <c:v>1012.3478745910295</c:v>
                </c:pt>
                <c:pt idx="2347">
                  <c:v>1012.8207646618486</c:v>
                </c:pt>
                <c:pt idx="2348">
                  <c:v>1013.293733980366</c:v>
                </c:pt>
                <c:pt idx="2349">
                  <c:v>1013.766782651282</c:v>
                </c:pt>
                <c:pt idx="2350">
                  <c:v>1014.2399107794648</c:v>
                </c:pt>
                <c:pt idx="2351">
                  <c:v>1014.7131184699516</c:v>
                </c:pt>
                <c:pt idx="2352">
                  <c:v>1015.1864058279475</c:v>
                </c:pt>
                <c:pt idx="2353">
                  <c:v>1015.6597729588274</c:v>
                </c:pt>
                <c:pt idx="2354">
                  <c:v>1016.1332199681366</c:v>
                </c:pt>
                <c:pt idx="2355">
                  <c:v>1016.6067469615908</c:v>
                </c:pt>
                <c:pt idx="2356">
                  <c:v>1017.0803540450736</c:v>
                </c:pt>
                <c:pt idx="2357">
                  <c:v>1017.5540413246434</c:v>
                </c:pt>
                <c:pt idx="2358">
                  <c:v>1018.0278089065275</c:v>
                </c:pt>
                <c:pt idx="2359">
                  <c:v>1018.5016568971268</c:v>
                </c:pt>
                <c:pt idx="2360">
                  <c:v>1018.9755854030136</c:v>
                </c:pt>
                <c:pt idx="2361">
                  <c:v>1019.4495945309313</c:v>
                </c:pt>
                <c:pt idx="2362">
                  <c:v>1019.9236843877993</c:v>
                </c:pt>
                <c:pt idx="2363">
                  <c:v>1020.3978550807094</c:v>
                </c:pt>
                <c:pt idx="2364">
                  <c:v>1020.8721067169278</c:v>
                </c:pt>
                <c:pt idx="2365">
                  <c:v>1021.3464394038934</c:v>
                </c:pt>
                <c:pt idx="2366">
                  <c:v>1021.8208532492221</c:v>
                </c:pt>
                <c:pt idx="2367">
                  <c:v>1022.2953483607056</c:v>
                </c:pt>
                <c:pt idx="2368">
                  <c:v>1022.7699248463089</c:v>
                </c:pt>
                <c:pt idx="2369">
                  <c:v>1023.2445828141749</c:v>
                </c:pt>
                <c:pt idx="2370">
                  <c:v>1023.7193223726232</c:v>
                </c:pt>
                <c:pt idx="2371">
                  <c:v>1024.1941436301488</c:v>
                </c:pt>
                <c:pt idx="2372">
                  <c:v>1024.6690466954269</c:v>
                </c:pt>
                <c:pt idx="2373">
                  <c:v>1025.1440316773087</c:v>
                </c:pt>
                <c:pt idx="2374">
                  <c:v>1025.6190986848258</c:v>
                </c:pt>
                <c:pt idx="2375">
                  <c:v>1026.0942478271847</c:v>
                </c:pt>
                <c:pt idx="2376">
                  <c:v>1026.5694792137765</c:v>
                </c:pt>
                <c:pt idx="2377">
                  <c:v>1027.0447929541685</c:v>
                </c:pt>
                <c:pt idx="2378">
                  <c:v>1027.5201891581094</c:v>
                </c:pt>
                <c:pt idx="2379">
                  <c:v>1027.9956679355291</c:v>
                </c:pt>
                <c:pt idx="2380">
                  <c:v>1028.4712293965374</c:v>
                </c:pt>
                <c:pt idx="2381">
                  <c:v>1028.9468736514268</c:v>
                </c:pt>
                <c:pt idx="2382">
                  <c:v>1029.4226008106712</c:v>
                </c:pt>
                <c:pt idx="2383">
                  <c:v>1029.8984109849287</c:v>
                </c:pt>
                <c:pt idx="2384">
                  <c:v>1030.3743042850379</c:v>
                </c:pt>
                <c:pt idx="2385">
                  <c:v>1030.8502808220223</c:v>
                </c:pt>
                <c:pt idx="2386">
                  <c:v>1031.3263407070892</c:v>
                </c:pt>
                <c:pt idx="2387">
                  <c:v>1031.8024840516321</c:v>
                </c:pt>
                <c:pt idx="2388">
                  <c:v>1032.2787109672258</c:v>
                </c:pt>
                <c:pt idx="2389">
                  <c:v>1032.7550215656333</c:v>
                </c:pt>
                <c:pt idx="2390">
                  <c:v>1033.2314159588022</c:v>
                </c:pt>
                <c:pt idx="2391">
                  <c:v>1033.7078942588669</c:v>
                </c:pt>
                <c:pt idx="2392">
                  <c:v>1034.1844565781491</c:v>
                </c:pt>
                <c:pt idx="2393">
                  <c:v>1034.6611030291572</c:v>
                </c:pt>
                <c:pt idx="2394">
                  <c:v>1035.1378337245872</c:v>
                </c:pt>
                <c:pt idx="2395">
                  <c:v>1035.6146487773235</c:v>
                </c:pt>
                <c:pt idx="2396">
                  <c:v>1036.0915483004399</c:v>
                </c:pt>
                <c:pt idx="2397">
                  <c:v>1036.5685324071992</c:v>
                </c:pt>
                <c:pt idx="2398">
                  <c:v>1037.0456012110528</c:v>
                </c:pt>
                <c:pt idx="2399">
                  <c:v>1037.5227548256446</c:v>
                </c:pt>
                <c:pt idx="2400">
                  <c:v>1037.999993364808</c:v>
                </c:pt>
                <c:pt idx="2401">
                  <c:v>1038.4773169425655</c:v>
                </c:pt>
                <c:pt idx="2402">
                  <c:v>1038.9547256731362</c:v>
                </c:pt>
                <c:pt idx="2403">
                  <c:v>1039.4322196709265</c:v>
                </c:pt>
                <c:pt idx="2404">
                  <c:v>1039.9097990505395</c:v>
                </c:pt>
                <c:pt idx="2405">
                  <c:v>1040.3874639267694</c:v>
                </c:pt>
                <c:pt idx="2406">
                  <c:v>1040.8652144146033</c:v>
                </c:pt>
                <c:pt idx="2407">
                  <c:v>1041.3430506292254</c:v>
                </c:pt>
                <c:pt idx="2408">
                  <c:v>1041.8209726860121</c:v>
                </c:pt>
                <c:pt idx="2409">
                  <c:v>1042.2989807005358</c:v>
                </c:pt>
                <c:pt idx="2410">
                  <c:v>1042.7770747885663</c:v>
                </c:pt>
                <c:pt idx="2411">
                  <c:v>1043.2552550660669</c:v>
                </c:pt>
                <c:pt idx="2412">
                  <c:v>1043.7335216492015</c:v>
                </c:pt>
                <c:pt idx="2413">
                  <c:v>1044.2118746543251</c:v>
                </c:pt>
                <c:pt idx="2414">
                  <c:v>1044.6903141979997</c:v>
                </c:pt>
                <c:pt idx="2415">
                  <c:v>1045.1688403969765</c:v>
                </c:pt>
                <c:pt idx="2416">
                  <c:v>1045.647453368211</c:v>
                </c:pt>
                <c:pt idx="2417">
                  <c:v>1046.1261532288584</c:v>
                </c:pt>
                <c:pt idx="2418">
                  <c:v>1046.604940096269</c:v>
                </c:pt>
                <c:pt idx="2419">
                  <c:v>1047.0838140880001</c:v>
                </c:pt>
                <c:pt idx="2420">
                  <c:v>1047.5627753218055</c:v>
                </c:pt>
                <c:pt idx="2421">
                  <c:v>1048.0418239156418</c:v>
                </c:pt>
                <c:pt idx="2422">
                  <c:v>1048.5209599876691</c:v>
                </c:pt>
                <c:pt idx="2423">
                  <c:v>1049.0001836562478</c:v>
                </c:pt>
                <c:pt idx="2424">
                  <c:v>1049.4794950399441</c:v>
                </c:pt>
                <c:pt idx="2425">
                  <c:v>1049.9588942575258</c:v>
                </c:pt>
                <c:pt idx="2426">
                  <c:v>1050.4383814279654</c:v>
                </c:pt>
                <c:pt idx="2427">
                  <c:v>1050.9179566704413</c:v>
                </c:pt>
                <c:pt idx="2428">
                  <c:v>1051.3976201043365</c:v>
                </c:pt>
                <c:pt idx="2429">
                  <c:v>1051.8773718492403</c:v>
                </c:pt>
                <c:pt idx="2430">
                  <c:v>1052.3572120249485</c:v>
                </c:pt>
                <c:pt idx="2431">
                  <c:v>1052.8371407514626</c:v>
                </c:pt>
                <c:pt idx="2432">
                  <c:v>1053.3171581489948</c:v>
                </c:pt>
                <c:pt idx="2433">
                  <c:v>1053.7972643379626</c:v>
                </c:pt>
                <c:pt idx="2434">
                  <c:v>1054.2774594389934</c:v>
                </c:pt>
                <c:pt idx="2435">
                  <c:v>1054.7577435729247</c:v>
                </c:pt>
                <c:pt idx="2436">
                  <c:v>1055.238116860801</c:v>
                </c:pt>
                <c:pt idx="2437">
                  <c:v>1055.7185794238815</c:v>
                </c:pt>
                <c:pt idx="2438">
                  <c:v>1056.1991313836331</c:v>
                </c:pt>
                <c:pt idx="2439">
                  <c:v>1056.6797728617362</c:v>
                </c:pt>
                <c:pt idx="2440">
                  <c:v>1057.1605039800816</c:v>
                </c:pt>
                <c:pt idx="2441">
                  <c:v>1057.6413248607741</c:v>
                </c:pt>
                <c:pt idx="2442">
                  <c:v>1058.122235626133</c:v>
                </c:pt>
                <c:pt idx="2443">
                  <c:v>1058.6032363986883</c:v>
                </c:pt>
                <c:pt idx="2444">
                  <c:v>1059.0843273011883</c:v>
                </c:pt>
                <c:pt idx="2445">
                  <c:v>1059.5655084565933</c:v>
                </c:pt>
                <c:pt idx="2446">
                  <c:v>1060.0467799880805</c:v>
                </c:pt>
                <c:pt idx="2447">
                  <c:v>1060.5281420190445</c:v>
                </c:pt>
                <c:pt idx="2448">
                  <c:v>1061.0095946730933</c:v>
                </c:pt>
                <c:pt idx="2449">
                  <c:v>1061.4911380740577</c:v>
                </c:pt>
                <c:pt idx="2450">
                  <c:v>1061.972772345983</c:v>
                </c:pt>
                <c:pt idx="2451">
                  <c:v>1062.4544976131322</c:v>
                </c:pt>
                <c:pt idx="2452">
                  <c:v>1062.9363139999914</c:v>
                </c:pt>
                <c:pt idx="2453">
                  <c:v>1063.4182216312624</c:v>
                </c:pt>
                <c:pt idx="2454">
                  <c:v>1063.9002206318717</c:v>
                </c:pt>
                <c:pt idx="2455">
                  <c:v>1064.3823111269635</c:v>
                </c:pt>
                <c:pt idx="2456">
                  <c:v>1064.8644932419045</c:v>
                </c:pt>
                <c:pt idx="2457">
                  <c:v>1065.3467671022856</c:v>
                </c:pt>
                <c:pt idx="2458">
                  <c:v>1065.8291328339192</c:v>
                </c:pt>
                <c:pt idx="2459">
                  <c:v>1066.3115905628413</c:v>
                </c:pt>
                <c:pt idx="2460">
                  <c:v>1066.7941404153114</c:v>
                </c:pt>
                <c:pt idx="2461">
                  <c:v>1067.2767825178153</c:v>
                </c:pt>
                <c:pt idx="2462">
                  <c:v>1067.7595169970646</c:v>
                </c:pt>
                <c:pt idx="2463">
                  <c:v>1068.2423439799945</c:v>
                </c:pt>
                <c:pt idx="2464">
                  <c:v>1068.72526359377</c:v>
                </c:pt>
                <c:pt idx="2465">
                  <c:v>1069.2082759657817</c:v>
                </c:pt>
                <c:pt idx="2466">
                  <c:v>1069.6913812236464</c:v>
                </c:pt>
                <c:pt idx="2467">
                  <c:v>1070.1745794952155</c:v>
                </c:pt>
                <c:pt idx="2468">
                  <c:v>1070.6578709085625</c:v>
                </c:pt>
                <c:pt idx="2469">
                  <c:v>1071.141255591996</c:v>
                </c:pt>
                <c:pt idx="2470">
                  <c:v>1071.624733674053</c:v>
                </c:pt>
                <c:pt idx="2471">
                  <c:v>1072.1083052835015</c:v>
                </c:pt>
                <c:pt idx="2472">
                  <c:v>1072.5919705493443</c:v>
                </c:pt>
                <c:pt idx="2473">
                  <c:v>1073.0757296008117</c:v>
                </c:pt>
                <c:pt idx="2474">
                  <c:v>1073.5595825673711</c:v>
                </c:pt>
                <c:pt idx="2475">
                  <c:v>1074.0435295787222</c:v>
                </c:pt>
                <c:pt idx="2476">
                  <c:v>1074.5275707648004</c:v>
                </c:pt>
                <c:pt idx="2477">
                  <c:v>1075.0117062557767</c:v>
                </c:pt>
                <c:pt idx="2478">
                  <c:v>1075.4959361820545</c:v>
                </c:pt>
                <c:pt idx="2479">
                  <c:v>1075.9802606742778</c:v>
                </c:pt>
                <c:pt idx="2480">
                  <c:v>1076.4646798633253</c:v>
                </c:pt>
                <c:pt idx="2481">
                  <c:v>1076.9491938803149</c:v>
                </c:pt>
                <c:pt idx="2482">
                  <c:v>1077.4338028566042</c:v>
                </c:pt>
                <c:pt idx="2483">
                  <c:v>1077.9185069237849</c:v>
                </c:pt>
                <c:pt idx="2484">
                  <c:v>1078.403306213695</c:v>
                </c:pt>
                <c:pt idx="2485">
                  <c:v>1078.8882008584101</c:v>
                </c:pt>
                <c:pt idx="2486">
                  <c:v>1079.3731909902463</c:v>
                </c:pt>
                <c:pt idx="2487">
                  <c:v>1079.8582767417645</c:v>
                </c:pt>
                <c:pt idx="2488">
                  <c:v>1080.3434582457649</c:v>
                </c:pt>
                <c:pt idx="2489">
                  <c:v>1080.8287356352942</c:v>
                </c:pt>
                <c:pt idx="2490">
                  <c:v>1081.3141090436407</c:v>
                </c:pt>
                <c:pt idx="2491">
                  <c:v>1081.7995786043398</c:v>
                </c:pt>
                <c:pt idx="2492">
                  <c:v>1082.2851444511718</c:v>
                </c:pt>
                <c:pt idx="2493">
                  <c:v>1082.7708067181602</c:v>
                </c:pt>
                <c:pt idx="2494">
                  <c:v>1083.2565655395804</c:v>
                </c:pt>
                <c:pt idx="2495">
                  <c:v>1083.7424210499537</c:v>
                </c:pt>
                <c:pt idx="2496">
                  <c:v>1084.2283733840461</c:v>
                </c:pt>
                <c:pt idx="2497">
                  <c:v>1084.7144226768792</c:v>
                </c:pt>
                <c:pt idx="2498">
                  <c:v>1085.2005690637188</c:v>
                </c:pt>
                <c:pt idx="2499">
                  <c:v>1085.6868126800844</c:v>
                </c:pt>
                <c:pt idx="2500">
                  <c:v>1086.1731536617449</c:v>
                </c:pt>
                <c:pt idx="2501">
                  <c:v>1086.6595921447235</c:v>
                </c:pt>
                <c:pt idx="2502">
                  <c:v>1087.1461282652949</c:v>
                </c:pt>
                <c:pt idx="2503">
                  <c:v>1087.6327621599853</c:v>
                </c:pt>
                <c:pt idx="2504">
                  <c:v>1088.1194939655802</c:v>
                </c:pt>
                <c:pt idx="2505">
                  <c:v>1088.606323819115</c:v>
                </c:pt>
                <c:pt idx="2506">
                  <c:v>1089.093251857882</c:v>
                </c:pt>
                <c:pt idx="2507">
                  <c:v>1089.5802782194335</c:v>
                </c:pt>
                <c:pt idx="2508">
                  <c:v>1090.0674030415739</c:v>
                </c:pt>
                <c:pt idx="2509">
                  <c:v>1090.5546264623699</c:v>
                </c:pt>
                <c:pt idx="2510">
                  <c:v>1091.0419486201431</c:v>
                </c:pt>
                <c:pt idx="2511">
                  <c:v>1091.5293696534786</c:v>
                </c:pt>
                <c:pt idx="2512">
                  <c:v>1092.0168897012193</c:v>
                </c:pt>
                <c:pt idx="2513">
                  <c:v>1092.5045089024686</c:v>
                </c:pt>
                <c:pt idx="2514">
                  <c:v>1092.9922273965942</c:v>
                </c:pt>
                <c:pt idx="2515">
                  <c:v>1093.4800453232237</c:v>
                </c:pt>
                <c:pt idx="2516">
                  <c:v>1093.9679628222498</c:v>
                </c:pt>
                <c:pt idx="2517">
                  <c:v>1094.4559800338307</c:v>
                </c:pt>
                <c:pt idx="2518">
                  <c:v>1094.9440970983846</c:v>
                </c:pt>
                <c:pt idx="2519">
                  <c:v>1095.4323141566013</c:v>
                </c:pt>
                <c:pt idx="2520">
                  <c:v>1095.9206313494335</c:v>
                </c:pt>
                <c:pt idx="2521">
                  <c:v>1096.4090488181014</c:v>
                </c:pt>
                <c:pt idx="2522">
                  <c:v>1096.8975667040966</c:v>
                </c:pt>
                <c:pt idx="2523">
                  <c:v>1097.3861851491733</c:v>
                </c:pt>
                <c:pt idx="2524">
                  <c:v>1097.8749042953616</c:v>
                </c:pt>
                <c:pt idx="2525">
                  <c:v>1098.3637242849591</c:v>
                </c:pt>
                <c:pt idx="2526">
                  <c:v>1098.8526452605365</c:v>
                </c:pt>
                <c:pt idx="2527">
                  <c:v>1099.3416673649349</c:v>
                </c:pt>
                <c:pt idx="2528">
                  <c:v>1099.8307907412684</c:v>
                </c:pt>
                <c:pt idx="2529">
                  <c:v>1100.3200155329253</c:v>
                </c:pt>
                <c:pt idx="2530">
                  <c:v>1100.8093418835699</c:v>
                </c:pt>
                <c:pt idx="2531">
                  <c:v>1101.2987699371397</c:v>
                </c:pt>
                <c:pt idx="2532">
                  <c:v>1101.7882998378509</c:v>
                </c:pt>
                <c:pt idx="2533">
                  <c:v>1102.2779317301927</c:v>
                </c:pt>
                <c:pt idx="2534">
                  <c:v>1102.7676657589384</c:v>
                </c:pt>
                <c:pt idx="2535">
                  <c:v>1103.257502069134</c:v>
                </c:pt>
                <c:pt idx="2536">
                  <c:v>1103.7474408061082</c:v>
                </c:pt>
                <c:pt idx="2537">
                  <c:v>1104.2374821154715</c:v>
                </c:pt>
                <c:pt idx="2538">
                  <c:v>1104.7276261431114</c:v>
                </c:pt>
                <c:pt idx="2539">
                  <c:v>1105.2178730352009</c:v>
                </c:pt>
                <c:pt idx="2540">
                  <c:v>1105.7082229381958</c:v>
                </c:pt>
                <c:pt idx="2541">
                  <c:v>1106.1986759988349</c:v>
                </c:pt>
                <c:pt idx="2542">
                  <c:v>1106.6892323641421</c:v>
                </c:pt>
                <c:pt idx="2543">
                  <c:v>1107.1798921814266</c:v>
                </c:pt>
                <c:pt idx="2544">
                  <c:v>1107.6706555982855</c:v>
                </c:pt>
                <c:pt idx="2545">
                  <c:v>1108.1615227626005</c:v>
                </c:pt>
                <c:pt idx="2546">
                  <c:v>1108.6524938225423</c:v>
                </c:pt>
                <c:pt idx="2547">
                  <c:v>1109.1435689265754</c:v>
                </c:pt>
                <c:pt idx="2548">
                  <c:v>1109.6347482234469</c:v>
                </c:pt>
                <c:pt idx="2549">
                  <c:v>1110.1260318621999</c:v>
                </c:pt>
                <c:pt idx="2550">
                  <c:v>1110.6174199921682</c:v>
                </c:pt>
                <c:pt idx="2551">
                  <c:v>1111.1089127629764</c:v>
                </c:pt>
                <c:pt idx="2552">
                  <c:v>1111.6005103245457</c:v>
                </c:pt>
                <c:pt idx="2553">
                  <c:v>1112.092212827089</c:v>
                </c:pt>
                <c:pt idx="2554">
                  <c:v>1112.5840204211165</c:v>
                </c:pt>
                <c:pt idx="2555">
                  <c:v>1113.0759332574346</c:v>
                </c:pt>
                <c:pt idx="2556">
                  <c:v>1113.5679514871442</c:v>
                </c:pt>
                <c:pt idx="2557">
                  <c:v>1114.0600752616492</c:v>
                </c:pt>
                <c:pt idx="2558">
                  <c:v>1114.5523047326478</c:v>
                </c:pt>
                <c:pt idx="2559">
                  <c:v>1115.0446400521412</c:v>
                </c:pt>
                <c:pt idx="2560">
                  <c:v>1115.5370813724307</c:v>
                </c:pt>
                <c:pt idx="2561">
                  <c:v>1116.0296288461179</c:v>
                </c:pt>
                <c:pt idx="2562">
                  <c:v>1116.5222826261113</c:v>
                </c:pt>
                <c:pt idx="2563">
                  <c:v>1117.0150428656173</c:v>
                </c:pt>
                <c:pt idx="2564">
                  <c:v>1117.5079097181517</c:v>
                </c:pt>
                <c:pt idx="2565">
                  <c:v>1118.0008833375341</c:v>
                </c:pt>
                <c:pt idx="2566">
                  <c:v>1118.4939638778901</c:v>
                </c:pt>
                <c:pt idx="2567">
                  <c:v>1118.9871514936553</c:v>
                </c:pt>
                <c:pt idx="2568">
                  <c:v>1119.4804463395703</c:v>
                </c:pt>
                <c:pt idx="2569">
                  <c:v>1119.9738485706878</c:v>
                </c:pt>
                <c:pt idx="2570">
                  <c:v>1120.4673583423701</c:v>
                </c:pt>
                <c:pt idx="2571">
                  <c:v>1120.9609758102893</c:v>
                </c:pt>
                <c:pt idx="2572">
                  <c:v>1121.4547011304335</c:v>
                </c:pt>
                <c:pt idx="2573">
                  <c:v>1121.9485344591001</c:v>
                </c:pt>
                <c:pt idx="2574">
                  <c:v>1122.4424759529043</c:v>
                </c:pt>
                <c:pt idx="2575">
                  <c:v>1122.9365257687743</c:v>
                </c:pt>
                <c:pt idx="2576">
                  <c:v>1123.4306840639545</c:v>
                </c:pt>
                <c:pt idx="2577">
                  <c:v>1123.9249509960093</c:v>
                </c:pt>
                <c:pt idx="2578">
                  <c:v>1124.4193267228175</c:v>
                </c:pt>
                <c:pt idx="2579">
                  <c:v>1124.9138114025802</c:v>
                </c:pt>
                <c:pt idx="2580">
                  <c:v>1125.408405193818</c:v>
                </c:pt>
                <c:pt idx="2581">
                  <c:v>1125.9031082553718</c:v>
                </c:pt>
                <c:pt idx="2582">
                  <c:v>1126.3979207464076</c:v>
                </c:pt>
                <c:pt idx="2583">
                  <c:v>1126.8928428264105</c:v>
                </c:pt>
                <c:pt idx="2584">
                  <c:v>1127.3878746551927</c:v>
                </c:pt>
                <c:pt idx="2585">
                  <c:v>1127.8830163928928</c:v>
                </c:pt>
                <c:pt idx="2586">
                  <c:v>1128.3782681999726</c:v>
                </c:pt>
                <c:pt idx="2587">
                  <c:v>1128.8736302372251</c:v>
                </c:pt>
                <c:pt idx="2588">
                  <c:v>1129.3691026657684</c:v>
                </c:pt>
                <c:pt idx="2589">
                  <c:v>1129.8646856470525</c:v>
                </c:pt>
                <c:pt idx="2590">
                  <c:v>1130.360379342857</c:v>
                </c:pt>
                <c:pt idx="2591">
                  <c:v>1130.8561839152935</c:v>
                </c:pt>
                <c:pt idx="2592">
                  <c:v>1131.3520995268061</c:v>
                </c:pt>
                <c:pt idx="2593">
                  <c:v>1131.8481263401718</c:v>
                </c:pt>
                <c:pt idx="2594">
                  <c:v>1132.3442645185053</c:v>
                </c:pt>
                <c:pt idx="2595">
                  <c:v>1132.8405142252545</c:v>
                </c:pt>
                <c:pt idx="2596">
                  <c:v>1133.3368756242041</c:v>
                </c:pt>
                <c:pt idx="2597">
                  <c:v>1133.8333488794799</c:v>
                </c:pt>
                <c:pt idx="2598">
                  <c:v>1134.3299341555432</c:v>
                </c:pt>
                <c:pt idx="2599">
                  <c:v>1134.8266316171985</c:v>
                </c:pt>
                <c:pt idx="2600">
                  <c:v>1135.3234414295891</c:v>
                </c:pt>
                <c:pt idx="2601">
                  <c:v>1135.8203637582019</c:v>
                </c:pt>
                <c:pt idx="2602">
                  <c:v>1136.3173987688699</c:v>
                </c:pt>
                <c:pt idx="2603">
                  <c:v>1136.8145466277651</c:v>
                </c:pt>
                <c:pt idx="2604">
                  <c:v>1137.3118075014111</c:v>
                </c:pt>
                <c:pt idx="2605">
                  <c:v>1137.8091815566745</c:v>
                </c:pt>
                <c:pt idx="2606">
                  <c:v>1138.3066689607701</c:v>
                </c:pt>
                <c:pt idx="2607">
                  <c:v>1138.8042698812656</c:v>
                </c:pt>
                <c:pt idx="2608">
                  <c:v>1139.3019844860735</c:v>
                </c:pt>
                <c:pt idx="2609">
                  <c:v>1139.7998129434623</c:v>
                </c:pt>
                <c:pt idx="2610">
                  <c:v>1140.2977554220495</c:v>
                </c:pt>
                <c:pt idx="2611">
                  <c:v>1140.7958120908092</c:v>
                </c:pt>
                <c:pt idx="2612">
                  <c:v>1141.2939831190688</c:v>
                </c:pt>
                <c:pt idx="2613">
                  <c:v>1141.792268676511</c:v>
                </c:pt>
                <c:pt idx="2614">
                  <c:v>1142.2906689331767</c:v>
                </c:pt>
                <c:pt idx="2615">
                  <c:v>1142.7891840594662</c:v>
                </c:pt>
                <c:pt idx="2616">
                  <c:v>1143.2878142261359</c:v>
                </c:pt>
                <c:pt idx="2617">
                  <c:v>1143.7865596043064</c:v>
                </c:pt>
                <c:pt idx="2618">
                  <c:v>1144.2854203654565</c:v>
                </c:pt>
                <c:pt idx="2619">
                  <c:v>1144.784396681433</c:v>
                </c:pt>
                <c:pt idx="2620">
                  <c:v>1145.2834887244426</c:v>
                </c:pt>
                <c:pt idx="2621">
                  <c:v>1145.7826966670577</c:v>
                </c:pt>
                <c:pt idx="2622">
                  <c:v>1146.2820206822194</c:v>
                </c:pt>
                <c:pt idx="2623">
                  <c:v>1146.7814609432339</c:v>
                </c:pt>
                <c:pt idx="2624">
                  <c:v>1147.2810176237799</c:v>
                </c:pt>
                <c:pt idx="2625">
                  <c:v>1147.7806908979016</c:v>
                </c:pt>
                <c:pt idx="2626">
                  <c:v>1148.2804809400197</c:v>
                </c:pt>
                <c:pt idx="2627">
                  <c:v>1148.7803879249234</c:v>
                </c:pt>
                <c:pt idx="2628">
                  <c:v>1149.2804120277783</c:v>
                </c:pt>
                <c:pt idx="2629">
                  <c:v>1149.7805534241229</c:v>
                </c:pt>
                <c:pt idx="2630">
                  <c:v>1150.2808122898734</c:v>
                </c:pt>
                <c:pt idx="2631">
                  <c:v>1150.7811888013243</c:v>
                </c:pt>
                <c:pt idx="2632">
                  <c:v>1151.2816831351477</c:v>
                </c:pt>
                <c:pt idx="2633">
                  <c:v>1151.7822954683938</c:v>
                </c:pt>
                <c:pt idx="2634">
                  <c:v>1152.2830259784992</c:v>
                </c:pt>
                <c:pt idx="2635">
                  <c:v>1152.7838748432782</c:v>
                </c:pt>
                <c:pt idx="2636">
                  <c:v>1153.2848422409306</c:v>
                </c:pt>
                <c:pt idx="2637">
                  <c:v>1153.7859283500434</c:v>
                </c:pt>
                <c:pt idx="2638">
                  <c:v>1154.2871333495855</c:v>
                </c:pt>
                <c:pt idx="2639">
                  <c:v>1154.788457418917</c:v>
                </c:pt>
                <c:pt idx="2640">
                  <c:v>1155.2899007377873</c:v>
                </c:pt>
                <c:pt idx="2641">
                  <c:v>1155.7914634863318</c:v>
                </c:pt>
                <c:pt idx="2642">
                  <c:v>1156.2931458450835</c:v>
                </c:pt>
                <c:pt idx="2643">
                  <c:v>1156.7949479949616</c:v>
                </c:pt>
                <c:pt idx="2644">
                  <c:v>1157.2968701172845</c:v>
                </c:pt>
                <c:pt idx="2645">
                  <c:v>1157.798912393765</c:v>
                </c:pt>
                <c:pt idx="2646">
                  <c:v>1158.3010750065112</c:v>
                </c:pt>
                <c:pt idx="2647">
                  <c:v>1158.8033581380298</c:v>
                </c:pt>
                <c:pt idx="2648">
                  <c:v>1159.3057619712272</c:v>
                </c:pt>
                <c:pt idx="2649">
                  <c:v>1159.8082866894122</c:v>
                </c:pt>
                <c:pt idx="2650">
                  <c:v>1160.3109324762916</c:v>
                </c:pt>
                <c:pt idx="2651">
                  <c:v>1160.8136995159789</c:v>
                </c:pt>
                <c:pt idx="2652">
                  <c:v>1161.3165879929938</c:v>
                </c:pt>
                <c:pt idx="2653">
                  <c:v>1161.8195980922565</c:v>
                </c:pt>
                <c:pt idx="2654">
                  <c:v>1162.3227299990999</c:v>
                </c:pt>
                <c:pt idx="2655">
                  <c:v>1162.8259838992647</c:v>
                </c:pt>
                <c:pt idx="2656">
                  <c:v>1163.329359978899</c:v>
                </c:pt>
                <c:pt idx="2657">
                  <c:v>1163.832858424568</c:v>
                </c:pt>
                <c:pt idx="2658">
                  <c:v>1164.3364794232432</c:v>
                </c:pt>
                <c:pt idx="2659">
                  <c:v>1164.8402231623154</c:v>
                </c:pt>
                <c:pt idx="2660">
                  <c:v>1165.3440898295905</c:v>
                </c:pt>
                <c:pt idx="2661">
                  <c:v>1165.8480796132894</c:v>
                </c:pt>
                <c:pt idx="2662">
                  <c:v>1166.3521927020556</c:v>
                </c:pt>
                <c:pt idx="2663">
                  <c:v>1166.8564292849464</c:v>
                </c:pt>
                <c:pt idx="2664">
                  <c:v>1167.3607895514465</c:v>
                </c:pt>
                <c:pt idx="2665">
                  <c:v>1167.8652736914621</c:v>
                </c:pt>
                <c:pt idx="2666">
                  <c:v>1168.3698818953208</c:v>
                </c:pt>
                <c:pt idx="2667">
                  <c:v>1168.8746143537794</c:v>
                </c:pt>
                <c:pt idx="2668">
                  <c:v>1169.3794712580188</c:v>
                </c:pt>
                <c:pt idx="2669">
                  <c:v>1169.8844527996523</c:v>
                </c:pt>
                <c:pt idx="2670">
                  <c:v>1170.3895591707194</c:v>
                </c:pt>
                <c:pt idx="2671">
                  <c:v>1170.8947905636937</c:v>
                </c:pt>
                <c:pt idx="2672">
                  <c:v>1171.4001471714819</c:v>
                </c:pt>
                <c:pt idx="2673">
                  <c:v>1171.9056291874222</c:v>
                </c:pt>
                <c:pt idx="2674">
                  <c:v>1172.4112368052929</c:v>
                </c:pt>
                <c:pt idx="2675">
                  <c:v>1172.9169702193069</c:v>
                </c:pt>
                <c:pt idx="2676">
                  <c:v>1173.4228296241163</c:v>
                </c:pt>
                <c:pt idx="2677">
                  <c:v>1173.9288152148147</c:v>
                </c:pt>
                <c:pt idx="2678">
                  <c:v>1174.4349271869376</c:v>
                </c:pt>
                <c:pt idx="2679">
                  <c:v>1174.9411657364628</c:v>
                </c:pt>
                <c:pt idx="2680">
                  <c:v>1175.4475310598145</c:v>
                </c:pt>
                <c:pt idx="2681">
                  <c:v>1175.9540233538614</c:v>
                </c:pt>
                <c:pt idx="2682">
                  <c:v>1176.4606428159223</c:v>
                </c:pt>
                <c:pt idx="2683">
                  <c:v>1176.9673896437653</c:v>
                </c:pt>
                <c:pt idx="2684">
                  <c:v>1177.4742640356083</c:v>
                </c:pt>
                <c:pt idx="2685">
                  <c:v>1177.9812661901221</c:v>
                </c:pt>
                <c:pt idx="2686">
                  <c:v>1178.4883963064312</c:v>
                </c:pt>
                <c:pt idx="2687">
                  <c:v>1178.9956545841205</c:v>
                </c:pt>
                <c:pt idx="2688">
                  <c:v>1179.503041223224</c:v>
                </c:pt>
                <c:pt idx="2689">
                  <c:v>1180.0105564242413</c:v>
                </c:pt>
                <c:pt idx="2690">
                  <c:v>1180.5182003881296</c:v>
                </c:pt>
                <c:pt idx="2691">
                  <c:v>1181.0259733163084</c:v>
                </c:pt>
                <c:pt idx="2692">
                  <c:v>1181.5338754106638</c:v>
                </c:pt>
                <c:pt idx="2693">
                  <c:v>1182.0419068735393</c:v>
                </c:pt>
                <c:pt idx="2694">
                  <c:v>1182.5500679077545</c:v>
                </c:pt>
                <c:pt idx="2695">
                  <c:v>1183.0583587165916</c:v>
                </c:pt>
                <c:pt idx="2696">
                  <c:v>1183.5667795038055</c:v>
                </c:pt>
                <c:pt idx="2697">
                  <c:v>1184.0753304736215</c:v>
                </c:pt>
                <c:pt idx="2698">
                  <c:v>1184.5840118307378</c:v>
                </c:pt>
                <c:pt idx="2699">
                  <c:v>1185.0928237803294</c:v>
                </c:pt>
                <c:pt idx="2700">
                  <c:v>1185.6017665280463</c:v>
                </c:pt>
                <c:pt idx="2701">
                  <c:v>1186.1108402800157</c:v>
                </c:pt>
                <c:pt idx="2702">
                  <c:v>1186.6200452428493</c:v>
                </c:pt>
                <c:pt idx="2703">
                  <c:v>1187.129381623635</c:v>
                </c:pt>
                <c:pt idx="2704">
                  <c:v>1187.6388496299471</c:v>
                </c:pt>
                <c:pt idx="2705">
                  <c:v>1188.1484494698439</c:v>
                </c:pt>
                <c:pt idx="2706">
                  <c:v>1188.6581813518692</c:v>
                </c:pt>
                <c:pt idx="2707">
                  <c:v>1189.168045485058</c:v>
                </c:pt>
                <c:pt idx="2708">
                  <c:v>1189.6780420789316</c:v>
                </c:pt>
                <c:pt idx="2709">
                  <c:v>1190.1881713435062</c:v>
                </c:pt>
                <c:pt idx="2710">
                  <c:v>1190.6984334892888</c:v>
                </c:pt>
                <c:pt idx="2711">
                  <c:v>1191.2088287272829</c:v>
                </c:pt>
                <c:pt idx="2712">
                  <c:v>1191.7193572689907</c:v>
                </c:pt>
                <c:pt idx="2713">
                  <c:v>1192.2300193264077</c:v>
                </c:pt>
                <c:pt idx="2714">
                  <c:v>1192.7408151120353</c:v>
                </c:pt>
                <c:pt idx="2715">
                  <c:v>1193.2517448388735</c:v>
                </c:pt>
                <c:pt idx="2716">
                  <c:v>1193.7628087204264</c:v>
                </c:pt>
                <c:pt idx="2717">
                  <c:v>1194.2740069707065</c:v>
                </c:pt>
                <c:pt idx="2718">
                  <c:v>1194.7853398042287</c:v>
                </c:pt>
                <c:pt idx="2719">
                  <c:v>1195.2968074360231</c:v>
                </c:pt>
                <c:pt idx="2720">
                  <c:v>1195.8084100816236</c:v>
                </c:pt>
                <c:pt idx="2721">
                  <c:v>1196.3201479570839</c:v>
                </c:pt>
                <c:pt idx="2722">
                  <c:v>1196.8320212789672</c:v>
                </c:pt>
                <c:pt idx="2723">
                  <c:v>1197.3440302643544</c:v>
                </c:pt>
                <c:pt idx="2724">
                  <c:v>1197.8561751308457</c:v>
                </c:pt>
                <c:pt idx="2725">
                  <c:v>1198.3684560965596</c:v>
                </c:pt>
                <c:pt idx="2726">
                  <c:v>1198.8808733801361</c:v>
                </c:pt>
                <c:pt idx="2727">
                  <c:v>1199.3934272007407</c:v>
                </c:pt>
                <c:pt idx="2728">
                  <c:v>1199.9061177780623</c:v>
                </c:pt>
                <c:pt idx="2729">
                  <c:v>1200.4189453323186</c:v>
                </c:pt>
                <c:pt idx="2730">
                  <c:v>1200.9319100842549</c:v>
                </c:pt>
                <c:pt idx="2731">
                  <c:v>1201.4450122551473</c:v>
                </c:pt>
                <c:pt idx="2732">
                  <c:v>1201.9582520668089</c:v>
                </c:pt>
                <c:pt idx="2733">
                  <c:v>1202.47162974158</c:v>
                </c:pt>
                <c:pt idx="2734">
                  <c:v>1202.9851455023443</c:v>
                </c:pt>
                <c:pt idx="2735">
                  <c:v>1203.4987995725201</c:v>
                </c:pt>
                <c:pt idx="2736">
                  <c:v>1204.0125921760678</c:v>
                </c:pt>
                <c:pt idx="2737">
                  <c:v>1204.5265235374911</c:v>
                </c:pt>
                <c:pt idx="2738">
                  <c:v>1205.0405938818333</c:v>
                </c:pt>
                <c:pt idx="2739">
                  <c:v>1205.5548034346889</c:v>
                </c:pt>
                <c:pt idx="2740">
                  <c:v>1206.0691524221986</c:v>
                </c:pt>
                <c:pt idx="2741">
                  <c:v>1206.583641071051</c:v>
                </c:pt>
                <c:pt idx="2742">
                  <c:v>1207.0982696084909</c:v>
                </c:pt>
                <c:pt idx="2743">
                  <c:v>1207.6130382623135</c:v>
                </c:pt>
                <c:pt idx="2744">
                  <c:v>1208.1279472608696</c:v>
                </c:pt>
                <c:pt idx="2745">
                  <c:v>1208.6429968330715</c:v>
                </c:pt>
                <c:pt idx="2746">
                  <c:v>1209.1581872083873</c:v>
                </c:pt>
                <c:pt idx="2747">
                  <c:v>1209.6735186168507</c:v>
                </c:pt>
                <c:pt idx="2748">
                  <c:v>1210.1889912890533</c:v>
                </c:pt>
                <c:pt idx="2749">
                  <c:v>1210.7046054561595</c:v>
                </c:pt>
                <c:pt idx="2750">
                  <c:v>1211.2203613498964</c:v>
                </c:pt>
                <c:pt idx="2751">
                  <c:v>1211.7362592025627</c:v>
                </c:pt>
                <c:pt idx="2752">
                  <c:v>1212.2522992470299</c:v>
                </c:pt>
                <c:pt idx="2753">
                  <c:v>1212.7684817167406</c:v>
                </c:pt>
                <c:pt idx="2754">
                  <c:v>1213.2848068457167</c:v>
                </c:pt>
                <c:pt idx="2755">
                  <c:v>1213.8012748685546</c:v>
                </c:pt>
                <c:pt idx="2756">
                  <c:v>1214.3178860204332</c:v>
                </c:pt>
                <c:pt idx="2757">
                  <c:v>1214.8346405371124</c:v>
                </c:pt>
                <c:pt idx="2758">
                  <c:v>1215.3515386549361</c:v>
                </c:pt>
                <c:pt idx="2759">
                  <c:v>1215.8685806108358</c:v>
                </c:pt>
                <c:pt idx="2760">
                  <c:v>1216.3857666423303</c:v>
                </c:pt>
                <c:pt idx="2761">
                  <c:v>1216.9030969875259</c:v>
                </c:pt>
                <c:pt idx="2762">
                  <c:v>1217.4205718851281</c:v>
                </c:pt>
                <c:pt idx="2763">
                  <c:v>1217.9381915744304</c:v>
                </c:pt>
                <c:pt idx="2764">
                  <c:v>1218.4559562953268</c:v>
                </c:pt>
                <c:pt idx="2765">
                  <c:v>1218.9738662883103</c:v>
                </c:pt>
                <c:pt idx="2766">
                  <c:v>1219.4919217944714</c:v>
                </c:pt>
                <c:pt idx="2767">
                  <c:v>1220.0101230555083</c:v>
                </c:pt>
                <c:pt idx="2768">
                  <c:v>1220.5284703137208</c:v>
                </c:pt>
                <c:pt idx="2769">
                  <c:v>1221.0469638120185</c:v>
                </c:pt>
                <c:pt idx="2770">
                  <c:v>1221.5656037939195</c:v>
                </c:pt>
                <c:pt idx="2771">
                  <c:v>1222.0843905035549</c:v>
                </c:pt>
                <c:pt idx="2772">
                  <c:v>1222.6033241856694</c:v>
                </c:pt>
                <c:pt idx="2773">
                  <c:v>1223.1224050856217</c:v>
                </c:pt>
                <c:pt idx="2774">
                  <c:v>1223.6416334493931</c:v>
                </c:pt>
                <c:pt idx="2775">
                  <c:v>1224.1610095235808</c:v>
                </c:pt>
                <c:pt idx="2776">
                  <c:v>1224.6805335554084</c:v>
                </c:pt>
                <c:pt idx="2777">
                  <c:v>1225.200205792727</c:v>
                </c:pt>
                <c:pt idx="2778">
                  <c:v>1225.7200264840064</c:v>
                </c:pt>
                <c:pt idx="2779">
                  <c:v>1226.2399958783546</c:v>
                </c:pt>
                <c:pt idx="2780">
                  <c:v>1226.7601142255066</c:v>
                </c:pt>
                <c:pt idx="2781">
                  <c:v>1227.2803817758338</c:v>
                </c:pt>
                <c:pt idx="2782">
                  <c:v>1227.8007987803451</c:v>
                </c:pt>
                <c:pt idx="2783">
                  <c:v>1228.3213654906831</c:v>
                </c:pt>
                <c:pt idx="2784">
                  <c:v>1228.8420821591362</c:v>
                </c:pt>
                <c:pt idx="2785">
                  <c:v>1229.362949038635</c:v>
                </c:pt>
                <c:pt idx="2786">
                  <c:v>1229.8839663827553</c:v>
                </c:pt>
                <c:pt idx="2787">
                  <c:v>1230.4051344457216</c:v>
                </c:pt>
                <c:pt idx="2788">
                  <c:v>1230.926453482406</c:v>
                </c:pt>
                <c:pt idx="2789">
                  <c:v>1231.4479237483363</c:v>
                </c:pt>
                <c:pt idx="2790">
                  <c:v>1231.9695454996959</c:v>
                </c:pt>
                <c:pt idx="2791">
                  <c:v>1232.4913189933206</c:v>
                </c:pt>
                <c:pt idx="2792">
                  <c:v>1233.013244486714</c:v>
                </c:pt>
                <c:pt idx="2793">
                  <c:v>1233.5353222380318</c:v>
                </c:pt>
                <c:pt idx="2794">
                  <c:v>1234.0575525061035</c:v>
                </c:pt>
                <c:pt idx="2795">
                  <c:v>1234.5799355504187</c:v>
                </c:pt>
                <c:pt idx="2796">
                  <c:v>1235.102471631141</c:v>
                </c:pt>
                <c:pt idx="2797">
                  <c:v>1235.6251610091044</c:v>
                </c:pt>
                <c:pt idx="2798">
                  <c:v>1236.1480039458138</c:v>
                </c:pt>
                <c:pt idx="2799">
                  <c:v>1236.6710007034555</c:v>
                </c:pt>
                <c:pt idx="2800">
                  <c:v>1237.1941515448907</c:v>
                </c:pt>
                <c:pt idx="2801">
                  <c:v>1237.7174567336665</c:v>
                </c:pt>
                <c:pt idx="2802">
                  <c:v>1238.2409165340107</c:v>
                </c:pt>
                <c:pt idx="2803">
                  <c:v>1238.7645312108382</c:v>
                </c:pt>
                <c:pt idx="2804">
                  <c:v>1239.288301029753</c:v>
                </c:pt>
                <c:pt idx="2805">
                  <c:v>1239.81222625705</c:v>
                </c:pt>
                <c:pt idx="2806">
                  <c:v>1240.3363071597194</c:v>
                </c:pt>
                <c:pt idx="2807">
                  <c:v>1240.8605440054471</c:v>
                </c:pt>
                <c:pt idx="2808">
                  <c:v>1241.3849370626172</c:v>
                </c:pt>
                <c:pt idx="2809">
                  <c:v>1241.9094866003163</c:v>
                </c:pt>
                <c:pt idx="2810">
                  <c:v>1242.4341928883352</c:v>
                </c:pt>
                <c:pt idx="2811">
                  <c:v>1242.95905619717</c:v>
                </c:pt>
                <c:pt idx="2812">
                  <c:v>1243.4840767980277</c:v>
                </c:pt>
                <c:pt idx="2813">
                  <c:v>1244.0092549628248</c:v>
                </c:pt>
                <c:pt idx="2814">
                  <c:v>1244.5345909641944</c:v>
                </c:pt>
                <c:pt idx="2815">
                  <c:v>1245.0600850754856</c:v>
                </c:pt>
                <c:pt idx="2816">
                  <c:v>1245.5857375707662</c:v>
                </c:pt>
                <c:pt idx="2817">
                  <c:v>1246.1115487248289</c:v>
                </c:pt>
                <c:pt idx="2818">
                  <c:v>1246.6375188131867</c:v>
                </c:pt>
                <c:pt idx="2819">
                  <c:v>1247.1636481120847</c:v>
                </c:pt>
                <c:pt idx="2820">
                  <c:v>1247.6899368984937</c:v>
                </c:pt>
                <c:pt idx="2821">
                  <c:v>1248.2163854501221</c:v>
                </c:pt>
                <c:pt idx="2822">
                  <c:v>1248.7429940454088</c:v>
                </c:pt>
                <c:pt idx="2823">
                  <c:v>1249.2697629635322</c:v>
                </c:pt>
                <c:pt idx="2824">
                  <c:v>1249.796692484415</c:v>
                </c:pt>
                <c:pt idx="2825">
                  <c:v>1250.3237828887191</c:v>
                </c:pt>
                <c:pt idx="2826">
                  <c:v>1250.8510344578538</c:v>
                </c:pt>
                <c:pt idx="2827">
                  <c:v>1251.3784474739766</c:v>
                </c:pt>
                <c:pt idx="2828">
                  <c:v>1251.9060222199987</c:v>
                </c:pt>
                <c:pt idx="2829">
                  <c:v>1252.4337589795848</c:v>
                </c:pt>
                <c:pt idx="2830">
                  <c:v>1252.9616580371546</c:v>
                </c:pt>
                <c:pt idx="2831">
                  <c:v>1253.4897196778909</c:v>
                </c:pt>
                <c:pt idx="2832">
                  <c:v>1254.0179441877374</c:v>
                </c:pt>
                <c:pt idx="2833">
                  <c:v>1254.5463318534028</c:v>
                </c:pt>
                <c:pt idx="2834">
                  <c:v>1255.0748829623642</c:v>
                </c:pt>
                <c:pt idx="2835">
                  <c:v>1255.6035978028713</c:v>
                </c:pt>
                <c:pt idx="2836">
                  <c:v>1256.1324766639457</c:v>
                </c:pt>
                <c:pt idx="2837">
                  <c:v>1256.6615198353873</c:v>
                </c:pt>
                <c:pt idx="2838">
                  <c:v>1257.1907276077745</c:v>
                </c:pt>
                <c:pt idx="2839">
                  <c:v>1257.7201002724667</c:v>
                </c:pt>
                <c:pt idx="2840">
                  <c:v>1258.2496381216131</c:v>
                </c:pt>
                <c:pt idx="2841">
                  <c:v>1258.7793414481453</c:v>
                </c:pt>
                <c:pt idx="2842">
                  <c:v>1259.3092105457915</c:v>
                </c:pt>
                <c:pt idx="2843">
                  <c:v>1259.8392457090672</c:v>
                </c:pt>
                <c:pt idx="2844">
                  <c:v>1260.3694472332909</c:v>
                </c:pt>
                <c:pt idx="2845">
                  <c:v>1260.8998154145786</c:v>
                </c:pt>
                <c:pt idx="2846">
                  <c:v>1261.4303505498474</c:v>
                </c:pt>
                <c:pt idx="2847">
                  <c:v>1261.9610529368229</c:v>
                </c:pt>
                <c:pt idx="2848">
                  <c:v>1262.4919228740353</c:v>
                </c:pt>
                <c:pt idx="2849">
                  <c:v>1263.0229606608314</c:v>
                </c:pt>
                <c:pt idx="2850">
                  <c:v>1263.5541665973672</c:v>
                </c:pt>
                <c:pt idx="2851">
                  <c:v>1264.0855409846204</c:v>
                </c:pt>
                <c:pt idx="2852">
                  <c:v>1264.6170841243884</c:v>
                </c:pt>
                <c:pt idx="2853">
                  <c:v>1265.1487963192892</c:v>
                </c:pt>
                <c:pt idx="2854">
                  <c:v>1265.6806778727703</c:v>
                </c:pt>
                <c:pt idx="2855">
                  <c:v>1266.2127290891092</c:v>
                </c:pt>
                <c:pt idx="2856">
                  <c:v>1266.7449502734114</c:v>
                </c:pt>
                <c:pt idx="2857">
                  <c:v>1267.2773417316259</c:v>
                </c:pt>
                <c:pt idx="2858">
                  <c:v>1267.8099037705329</c:v>
                </c:pt>
                <c:pt idx="2859">
                  <c:v>1268.3426366977583</c:v>
                </c:pt>
                <c:pt idx="2860">
                  <c:v>1268.8755408217735</c:v>
                </c:pt>
                <c:pt idx="2861">
                  <c:v>1269.4086164518942</c:v>
                </c:pt>
                <c:pt idx="2862">
                  <c:v>1269.9418638982925</c:v>
                </c:pt>
                <c:pt idx="2863">
                  <c:v>1270.4752834719895</c:v>
                </c:pt>
                <c:pt idx="2864">
                  <c:v>1271.0088754848689</c:v>
                </c:pt>
                <c:pt idx="2865">
                  <c:v>1271.5426402496705</c:v>
                </c:pt>
                <c:pt idx="2866">
                  <c:v>1272.076578080002</c:v>
                </c:pt>
                <c:pt idx="2867">
                  <c:v>1272.6106892903363</c:v>
                </c:pt>
                <c:pt idx="2868">
                  <c:v>1273.1449741960137</c:v>
                </c:pt>
                <c:pt idx="2869">
                  <c:v>1273.6794331132517</c:v>
                </c:pt>
                <c:pt idx="2870">
                  <c:v>1274.2140663591438</c:v>
                </c:pt>
                <c:pt idx="2871">
                  <c:v>1274.7488742516639</c:v>
                </c:pt>
                <c:pt idx="2872">
                  <c:v>1275.2838571096659</c:v>
                </c:pt>
                <c:pt idx="2873">
                  <c:v>1275.8190152528939</c:v>
                </c:pt>
                <c:pt idx="2874">
                  <c:v>1276.3543490019799</c:v>
                </c:pt>
                <c:pt idx="2875">
                  <c:v>1276.8898586784494</c:v>
                </c:pt>
                <c:pt idx="2876">
                  <c:v>1277.425544604723</c:v>
                </c:pt>
                <c:pt idx="2877">
                  <c:v>1277.9614071041231</c:v>
                </c:pt>
                <c:pt idx="2878">
                  <c:v>1278.497446500872</c:v>
                </c:pt>
                <c:pt idx="2879">
                  <c:v>1279.0336631201017</c:v>
                </c:pt>
                <c:pt idx="2880">
                  <c:v>1279.5700572878523</c:v>
                </c:pt>
                <c:pt idx="2881">
                  <c:v>1280.1066293310764</c:v>
                </c:pt>
                <c:pt idx="2882">
                  <c:v>1280.6433795776443</c:v>
                </c:pt>
                <c:pt idx="2883">
                  <c:v>1281.1803083563432</c:v>
                </c:pt>
                <c:pt idx="2884">
                  <c:v>1281.7174159968893</c:v>
                </c:pt>
                <c:pt idx="2885">
                  <c:v>1282.2547028299211</c:v>
                </c:pt>
                <c:pt idx="2886">
                  <c:v>1282.7921691870051</c:v>
                </c:pt>
                <c:pt idx="2887">
                  <c:v>1283.3298154006488</c:v>
                </c:pt>
                <c:pt idx="2888">
                  <c:v>1283.8676418042901</c:v>
                </c:pt>
                <c:pt idx="2889">
                  <c:v>1284.4056487323101</c:v>
                </c:pt>
                <c:pt idx="2890">
                  <c:v>1284.9438365200335</c:v>
                </c:pt>
                <c:pt idx="2891">
                  <c:v>1285.482205503733</c:v>
                </c:pt>
                <c:pt idx="2892">
                  <c:v>1286.0207560206352</c:v>
                </c:pt>
                <c:pt idx="2893">
                  <c:v>1286.559488408913</c:v>
                </c:pt>
                <c:pt idx="2894">
                  <c:v>1287.0984030077072</c:v>
                </c:pt>
                <c:pt idx="2895">
                  <c:v>1287.6375001571148</c:v>
                </c:pt>
                <c:pt idx="2896">
                  <c:v>1288.1767801982007</c:v>
                </c:pt>
                <c:pt idx="2897">
                  <c:v>1288.7162434729971</c:v>
                </c:pt>
                <c:pt idx="2898">
                  <c:v>1289.2558903245076</c:v>
                </c:pt>
                <c:pt idx="2899">
                  <c:v>1289.7957210967179</c:v>
                </c:pt>
                <c:pt idx="2900">
                  <c:v>1290.3357361345877</c:v>
                </c:pt>
                <c:pt idx="2901">
                  <c:v>1290.8759357840622</c:v>
                </c:pt>
                <c:pt idx="2902">
                  <c:v>1291.4163203920755</c:v>
                </c:pt>
                <c:pt idx="2903">
                  <c:v>1291.9568903065494</c:v>
                </c:pt>
                <c:pt idx="2904">
                  <c:v>1292.4976458764054</c:v>
                </c:pt>
                <c:pt idx="2905">
                  <c:v>1293.0385874515589</c:v>
                </c:pt>
                <c:pt idx="2906">
                  <c:v>1293.5797153829278</c:v>
                </c:pt>
                <c:pt idx="2907">
                  <c:v>1294.1210300224418</c:v>
                </c:pt>
                <c:pt idx="2908">
                  <c:v>1294.662531723031</c:v>
                </c:pt>
                <c:pt idx="2909">
                  <c:v>1295.2042208386476</c:v>
                </c:pt>
                <c:pt idx="2910">
                  <c:v>1295.7460977242561</c:v>
                </c:pt>
                <c:pt idx="2911">
                  <c:v>1296.2881627358452</c:v>
                </c:pt>
                <c:pt idx="2912">
                  <c:v>1296.8304162304271</c:v>
                </c:pt>
                <c:pt idx="2913">
                  <c:v>1297.3728585660413</c:v>
                </c:pt>
                <c:pt idx="2914">
                  <c:v>1297.9154901017639</c:v>
                </c:pt>
                <c:pt idx="2915">
                  <c:v>1298.4583111977074</c:v>
                </c:pt>
                <c:pt idx="2916">
                  <c:v>1299.0013222150203</c:v>
                </c:pt>
                <c:pt idx="2917">
                  <c:v>1299.5445235159027</c:v>
                </c:pt>
                <c:pt idx="2918">
                  <c:v>1300.0879154635961</c:v>
                </c:pt>
                <c:pt idx="2919">
                  <c:v>1300.6314984224011</c:v>
                </c:pt>
                <c:pt idx="2920">
                  <c:v>1301.1752727576713</c:v>
                </c:pt>
                <c:pt idx="2921">
                  <c:v>1301.7192388358196</c:v>
                </c:pt>
                <c:pt idx="2922">
                  <c:v>1302.2633970243289</c:v>
                </c:pt>
                <c:pt idx="2923">
                  <c:v>1302.807747691744</c:v>
                </c:pt>
                <c:pt idx="2924">
                  <c:v>1303.3522912076869</c:v>
                </c:pt>
                <c:pt idx="2925">
                  <c:v>1303.8970279428556</c:v>
                </c:pt>
                <c:pt idx="2926">
                  <c:v>1304.4419582690277</c:v>
                </c:pt>
                <c:pt idx="2927">
                  <c:v>1304.9870825590681</c:v>
                </c:pt>
                <c:pt idx="2928">
                  <c:v>1305.5324011869263</c:v>
                </c:pt>
                <c:pt idx="2929">
                  <c:v>1306.0779145276533</c:v>
                </c:pt>
                <c:pt idx="2930">
                  <c:v>1306.6236229573904</c:v>
                </c:pt>
                <c:pt idx="2931">
                  <c:v>1307.1695268533813</c:v>
                </c:pt>
                <c:pt idx="2932">
                  <c:v>1307.7156265939802</c:v>
                </c:pt>
                <c:pt idx="2933">
                  <c:v>1308.261922558647</c:v>
                </c:pt>
                <c:pt idx="2934">
                  <c:v>1308.8084151279575</c:v>
                </c:pt>
                <c:pt idx="2935">
                  <c:v>1309.3551046836083</c:v>
                </c:pt>
                <c:pt idx="2936">
                  <c:v>1309.9019916084146</c:v>
                </c:pt>
                <c:pt idx="2937">
                  <c:v>1310.4490762863252</c:v>
                </c:pt>
                <c:pt idx="2938">
                  <c:v>1310.9963591024125</c:v>
                </c:pt>
                <c:pt idx="2939">
                  <c:v>1311.5438404428926</c:v>
                </c:pt>
                <c:pt idx="2940">
                  <c:v>1312.0915206951174</c:v>
                </c:pt>
                <c:pt idx="2941">
                  <c:v>1312.6394002475868</c:v>
                </c:pt>
                <c:pt idx="2942">
                  <c:v>1313.1874794899472</c:v>
                </c:pt>
                <c:pt idx="2943">
                  <c:v>1313.7357588130003</c:v>
                </c:pt>
                <c:pt idx="2944">
                  <c:v>1314.284238608707</c:v>
                </c:pt>
                <c:pt idx="2945">
                  <c:v>1314.8329192701888</c:v>
                </c:pt>
                <c:pt idx="2946">
                  <c:v>1315.3818011917342</c:v>
                </c:pt>
                <c:pt idx="2947">
                  <c:v>1315.9308847688067</c:v>
                </c:pt>
                <c:pt idx="2948">
                  <c:v>1316.4801703980438</c:v>
                </c:pt>
                <c:pt idx="2949">
                  <c:v>1317.0296584772634</c:v>
                </c:pt>
                <c:pt idx="2950">
                  <c:v>1317.5793494054717</c:v>
                </c:pt>
                <c:pt idx="2951">
                  <c:v>1318.1292435828605</c:v>
                </c:pt>
                <c:pt idx="2952">
                  <c:v>1318.6793414108233</c:v>
                </c:pt>
                <c:pt idx="2953">
                  <c:v>1319.2296432919441</c:v>
                </c:pt>
                <c:pt idx="2954">
                  <c:v>1319.780149630021</c:v>
                </c:pt>
                <c:pt idx="2955">
                  <c:v>1320.3308608300545</c:v>
                </c:pt>
                <c:pt idx="2956">
                  <c:v>1320.8817772982597</c:v>
                </c:pt>
                <c:pt idx="2957">
                  <c:v>1321.4328994420739</c:v>
                </c:pt>
                <c:pt idx="2958">
                  <c:v>1321.9842276701534</c:v>
                </c:pt>
                <c:pt idx="2959">
                  <c:v>1322.5357623923837</c:v>
                </c:pt>
                <c:pt idx="2960">
                  <c:v>1323.0875040198835</c:v>
                </c:pt>
                <c:pt idx="2961">
                  <c:v>1323.6394529650131</c:v>
                </c:pt>
                <c:pt idx="2962">
                  <c:v>1324.1916096413711</c:v>
                </c:pt>
                <c:pt idx="2963">
                  <c:v>1324.7439744638018</c:v>
                </c:pt>
                <c:pt idx="2964">
                  <c:v>1325.29654784841</c:v>
                </c:pt>
                <c:pt idx="2965">
                  <c:v>1325.849330212553</c:v>
                </c:pt>
                <c:pt idx="2966">
                  <c:v>1326.402321974851</c:v>
                </c:pt>
                <c:pt idx="2967">
                  <c:v>1326.9555235551923</c:v>
                </c:pt>
                <c:pt idx="2968">
                  <c:v>1327.5089353747403</c:v>
                </c:pt>
                <c:pt idx="2969">
                  <c:v>1328.0625578559334</c:v>
                </c:pt>
                <c:pt idx="2970">
                  <c:v>1328.6163914224933</c:v>
                </c:pt>
                <c:pt idx="2971">
                  <c:v>1329.1704364994316</c:v>
                </c:pt>
                <c:pt idx="2972">
                  <c:v>1329.7246935130543</c:v>
                </c:pt>
                <c:pt idx="2973">
                  <c:v>1330.2791628909624</c:v>
                </c:pt>
                <c:pt idx="2974">
                  <c:v>1330.833845062064</c:v>
                </c:pt>
                <c:pt idx="2975">
                  <c:v>1331.3887404565746</c:v>
                </c:pt>
                <c:pt idx="2976">
                  <c:v>1331.9438495060263</c:v>
                </c:pt>
                <c:pt idx="2977">
                  <c:v>1332.4991726432688</c:v>
                </c:pt>
                <c:pt idx="2978">
                  <c:v>1333.0547103024755</c:v>
                </c:pt>
                <c:pt idx="2979">
                  <c:v>1333.6104629191568</c:v>
                </c:pt>
                <c:pt idx="2980">
                  <c:v>1334.1664309301532</c:v>
                </c:pt>
                <c:pt idx="2981">
                  <c:v>1334.7226147736469</c:v>
                </c:pt>
                <c:pt idx="2982">
                  <c:v>1335.2790148891711</c:v>
                </c:pt>
                <c:pt idx="2983">
                  <c:v>1335.8356317176085</c:v>
                </c:pt>
                <c:pt idx="2984">
                  <c:v>1336.3924657012005</c:v>
                </c:pt>
                <c:pt idx="2985">
                  <c:v>1336.9495172835536</c:v>
                </c:pt>
                <c:pt idx="2986">
                  <c:v>1337.5067869096399</c:v>
                </c:pt>
                <c:pt idx="2987">
                  <c:v>1338.064275025811</c:v>
                </c:pt>
                <c:pt idx="2988">
                  <c:v>1338.6219820797965</c:v>
                </c:pt>
                <c:pt idx="2989">
                  <c:v>1339.1799085207144</c:v>
                </c:pt>
                <c:pt idx="2990">
                  <c:v>1339.7380547990713</c:v>
                </c:pt>
                <c:pt idx="2991">
                  <c:v>1340.2964213667742</c:v>
                </c:pt>
                <c:pt idx="2992">
                  <c:v>1340.8550086771368</c:v>
                </c:pt>
                <c:pt idx="2993">
                  <c:v>1341.4138171848758</c:v>
                </c:pt>
                <c:pt idx="2994">
                  <c:v>1341.9728473461305</c:v>
                </c:pt>
                <c:pt idx="2995">
                  <c:v>1342.5320996184573</c:v>
                </c:pt>
                <c:pt idx="2996">
                  <c:v>1343.0915744608405</c:v>
                </c:pt>
                <c:pt idx="2997">
                  <c:v>1343.6512723337016</c:v>
                </c:pt>
                <c:pt idx="2998">
                  <c:v>1344.2111936988949</c:v>
                </c:pt>
                <c:pt idx="2999">
                  <c:v>1344.7713390197296</c:v>
                </c:pt>
                <c:pt idx="3000">
                  <c:v>1345.3317087609598</c:v>
                </c:pt>
                <c:pt idx="3001">
                  <c:v>1345.8923033888</c:v>
                </c:pt>
                <c:pt idx="3002">
                  <c:v>1346.4531233709283</c:v>
                </c:pt>
                <c:pt idx="3003">
                  <c:v>1347.0141691764952</c:v>
                </c:pt>
                <c:pt idx="3004">
                  <c:v>1347.5754412761266</c:v>
                </c:pt>
                <c:pt idx="3005">
                  <c:v>1348.1369401419329</c:v>
                </c:pt>
                <c:pt idx="3006">
                  <c:v>1348.6986662475119</c:v>
                </c:pt>
                <c:pt idx="3007">
                  <c:v>1349.2606200679597</c:v>
                </c:pt>
                <c:pt idx="3008">
                  <c:v>1349.8228020798754</c:v>
                </c:pt>
                <c:pt idx="3009">
                  <c:v>1350.3852127613643</c:v>
                </c:pt>
                <c:pt idx="3010">
                  <c:v>1350.9478525920513</c:v>
                </c:pt>
                <c:pt idx="3011">
                  <c:v>1351.5107220530783</c:v>
                </c:pt>
                <c:pt idx="3012">
                  <c:v>1352.0738216271241</c:v>
                </c:pt>
                <c:pt idx="3013">
                  <c:v>1352.6371517983919</c:v>
                </c:pt>
                <c:pt idx="3014">
                  <c:v>1353.2007130526401</c:v>
                </c:pt>
                <c:pt idx="3015">
                  <c:v>1353.7645058771675</c:v>
                </c:pt>
                <c:pt idx="3016">
                  <c:v>1354.3285307608312</c:v>
                </c:pt>
                <c:pt idx="3017">
                  <c:v>1354.8927881940529</c:v>
                </c:pt>
                <c:pt idx="3018">
                  <c:v>1355.4572786688211</c:v>
                </c:pt>
                <c:pt idx="3019">
                  <c:v>1356.022002678706</c:v>
                </c:pt>
                <c:pt idx="3020">
                  <c:v>1356.5869607188561</c:v>
                </c:pt>
                <c:pt idx="3021">
                  <c:v>1357.1521532860136</c:v>
                </c:pt>
                <c:pt idx="3022">
                  <c:v>1357.7175808785214</c:v>
                </c:pt>
                <c:pt idx="3023">
                  <c:v>1358.283243996324</c:v>
                </c:pt>
                <c:pt idx="3024">
                  <c:v>1358.84914314098</c:v>
                </c:pt>
                <c:pt idx="3025">
                  <c:v>1359.4152788156664</c:v>
                </c:pt>
                <c:pt idx="3026">
                  <c:v>1359.9816515251919</c:v>
                </c:pt>
                <c:pt idx="3027">
                  <c:v>1360.5482617759963</c:v>
                </c:pt>
                <c:pt idx="3028">
                  <c:v>1361.1151100761597</c:v>
                </c:pt>
                <c:pt idx="3029">
                  <c:v>1361.6821969354187</c:v>
                </c:pt>
                <c:pt idx="3030">
                  <c:v>1362.2495228651599</c:v>
                </c:pt>
                <c:pt idx="3031">
                  <c:v>1362.8170883784394</c:v>
                </c:pt>
                <c:pt idx="3032">
                  <c:v>1363.3848939899865</c:v>
                </c:pt>
                <c:pt idx="3033">
                  <c:v>1363.9529402162054</c:v>
                </c:pt>
                <c:pt idx="3034">
                  <c:v>1364.5212275751944</c:v>
                </c:pt>
                <c:pt idx="3035">
                  <c:v>1365.0897565867479</c:v>
                </c:pt>
                <c:pt idx="3036">
                  <c:v>1365.658527772357</c:v>
                </c:pt>
                <c:pt idx="3037">
                  <c:v>1366.2275416552357</c:v>
                </c:pt>
                <c:pt idx="3038">
                  <c:v>1366.796798760307</c:v>
                </c:pt>
                <c:pt idx="3039">
                  <c:v>1367.3662996142316</c:v>
                </c:pt>
                <c:pt idx="3040">
                  <c:v>1367.9360447454023</c:v>
                </c:pt>
                <c:pt idx="3041">
                  <c:v>1368.5060346839537</c:v>
                </c:pt>
                <c:pt idx="3042">
                  <c:v>1369.0762699617831</c:v>
                </c:pt>
                <c:pt idx="3043">
                  <c:v>1369.6467511125363</c:v>
                </c:pt>
                <c:pt idx="3044">
                  <c:v>1370.2174786716373</c:v>
                </c:pt>
                <c:pt idx="3045">
                  <c:v>1370.7884531762888</c:v>
                </c:pt>
                <c:pt idx="3046">
                  <c:v>1371.3596751654768</c:v>
                </c:pt>
                <c:pt idx="3047">
                  <c:v>1371.9311451799852</c:v>
                </c:pt>
                <c:pt idx="3048">
                  <c:v>1372.5028637623993</c:v>
                </c:pt>
                <c:pt idx="3049">
                  <c:v>1373.0748314571222</c:v>
                </c:pt>
                <c:pt idx="3050">
                  <c:v>1373.6470488103757</c:v>
                </c:pt>
                <c:pt idx="3051">
                  <c:v>1374.2195163702145</c:v>
                </c:pt>
                <c:pt idx="3052">
                  <c:v>1374.7922346865309</c:v>
                </c:pt>
                <c:pt idx="3053">
                  <c:v>1375.3652043110694</c:v>
                </c:pt>
                <c:pt idx="3054">
                  <c:v>1375.9384257974309</c:v>
                </c:pt>
                <c:pt idx="3055">
                  <c:v>1376.5118997010832</c:v>
                </c:pt>
                <c:pt idx="3056">
                  <c:v>1377.0856265793736</c:v>
                </c:pt>
                <c:pt idx="3057">
                  <c:v>1377.6596069915338</c:v>
                </c:pt>
                <c:pt idx="3058">
                  <c:v>1378.2338414986912</c:v>
                </c:pt>
                <c:pt idx="3059">
                  <c:v>1378.8083306638796</c:v>
                </c:pt>
                <c:pt idx="3060">
                  <c:v>1379.3830750520474</c:v>
                </c:pt>
                <c:pt idx="3061">
                  <c:v>1379.9580752300672</c:v>
                </c:pt>
                <c:pt idx="3062">
                  <c:v>1380.5333317667498</c:v>
                </c:pt>
                <c:pt idx="3063">
                  <c:v>1381.1088452328408</c:v>
                </c:pt>
                <c:pt idx="3064">
                  <c:v>1381.6846162010536</c:v>
                </c:pt>
                <c:pt idx="3065">
                  <c:v>1382.2606452460586</c:v>
                </c:pt>
                <c:pt idx="3066">
                  <c:v>1382.8369329444986</c:v>
                </c:pt>
                <c:pt idx="3067">
                  <c:v>1383.4134798750079</c:v>
                </c:pt>
                <c:pt idx="3068">
                  <c:v>1383.9902866182103</c:v>
                </c:pt>
                <c:pt idx="3069">
                  <c:v>1384.5673537567434</c:v>
                </c:pt>
                <c:pt idx="3070">
                  <c:v>1385.1446818752534</c:v>
                </c:pt>
                <c:pt idx="3071">
                  <c:v>1385.7222715604137</c:v>
                </c:pt>
                <c:pt idx="3072">
                  <c:v>1386.3001234009416</c:v>
                </c:pt>
                <c:pt idx="3073">
                  <c:v>1386.8782379875972</c:v>
                </c:pt>
                <c:pt idx="3074">
                  <c:v>1387.4566159132039</c:v>
                </c:pt>
                <c:pt idx="3075">
                  <c:v>1388.0352577726526</c:v>
                </c:pt>
                <c:pt idx="3076">
                  <c:v>1388.6141641629172</c:v>
                </c:pt>
                <c:pt idx="3077">
                  <c:v>1389.1933356830657</c:v>
                </c:pt>
                <c:pt idx="3078">
                  <c:v>1389.7727729342678</c:v>
                </c:pt>
                <c:pt idx="3079">
                  <c:v>1390.3524765198106</c:v>
                </c:pt>
                <c:pt idx="3080">
                  <c:v>1390.9324470451088</c:v>
                </c:pt>
                <c:pt idx="3081">
                  <c:v>1391.5126851177135</c:v>
                </c:pt>
                <c:pt idx="3082">
                  <c:v>1392.0931913473287</c:v>
                </c:pt>
                <c:pt idx="3083">
                  <c:v>1392.6739663458191</c:v>
                </c:pt>
                <c:pt idx="3084">
                  <c:v>1393.2550107272266</c:v>
                </c:pt>
                <c:pt idx="3085">
                  <c:v>1393.8363251077744</c:v>
                </c:pt>
                <c:pt idx="3086">
                  <c:v>1394.4179101058908</c:v>
                </c:pt>
                <c:pt idx="3087">
                  <c:v>1394.99976634221</c:v>
                </c:pt>
                <c:pt idx="3088">
                  <c:v>1395.5818944395921</c:v>
                </c:pt>
                <c:pt idx="3089">
                  <c:v>1396.164295023133</c:v>
                </c:pt>
                <c:pt idx="3090">
                  <c:v>1396.7469687201767</c:v>
                </c:pt>
                <c:pt idx="3091">
                  <c:v>1397.3299161603281</c:v>
                </c:pt>
                <c:pt idx="3092">
                  <c:v>1397.9131379754676</c:v>
                </c:pt>
                <c:pt idx="3093">
                  <c:v>1398.4966347997629</c:v>
                </c:pt>
                <c:pt idx="3094">
                  <c:v>1399.0804072696812</c:v>
                </c:pt>
                <c:pt idx="3095">
                  <c:v>1399.6644560240024</c:v>
                </c:pt>
                <c:pt idx="3096">
                  <c:v>1400.2487817038389</c:v>
                </c:pt>
                <c:pt idx="3097">
                  <c:v>1400.833384952638</c:v>
                </c:pt>
                <c:pt idx="3098">
                  <c:v>1401.418266416204</c:v>
                </c:pt>
                <c:pt idx="3099">
                  <c:v>1402.0034267427116</c:v>
                </c:pt>
                <c:pt idx="3100">
                  <c:v>1402.5888665827115</c:v>
                </c:pt>
                <c:pt idx="3101">
                  <c:v>1403.1745865891578</c:v>
                </c:pt>
                <c:pt idx="3102">
                  <c:v>1403.7605874174114</c:v>
                </c:pt>
                <c:pt idx="3103">
                  <c:v>1404.3468697252561</c:v>
                </c:pt>
                <c:pt idx="3104">
                  <c:v>1404.9334341729189</c:v>
                </c:pt>
                <c:pt idx="3105">
                  <c:v>1405.5202814230811</c:v>
                </c:pt>
                <c:pt idx="3106">
                  <c:v>1406.1074121408883</c:v>
                </c:pt>
                <c:pt idx="3107">
                  <c:v>1406.6948269939755</c:v>
                </c:pt>
                <c:pt idx="3108">
                  <c:v>1407.2825266524719</c:v>
                </c:pt>
                <c:pt idx="3109">
                  <c:v>1407.8705117890227</c:v>
                </c:pt>
                <c:pt idx="3110">
                  <c:v>1408.4587830788039</c:v>
                </c:pt>
                <c:pt idx="3111">
                  <c:v>1409.047341199532</c:v>
                </c:pt>
                <c:pt idx="3112">
                  <c:v>1409.6361868314905</c:v>
                </c:pt>
                <c:pt idx="3113">
                  <c:v>1410.2253206575324</c:v>
                </c:pt>
                <c:pt idx="3114">
                  <c:v>1410.8147433631107</c:v>
                </c:pt>
                <c:pt idx="3115">
                  <c:v>1411.4044556362815</c:v>
                </c:pt>
                <c:pt idx="3116">
                  <c:v>1411.994458167728</c:v>
                </c:pt>
                <c:pt idx="3117">
                  <c:v>1412.5847516507754</c:v>
                </c:pt>
                <c:pt idx="3118">
                  <c:v>1413.1753367814065</c:v>
                </c:pt>
                <c:pt idx="3119">
                  <c:v>1413.7662142582772</c:v>
                </c:pt>
                <c:pt idx="3120">
                  <c:v>1414.3573847827404</c:v>
                </c:pt>
                <c:pt idx="3121">
                  <c:v>1414.9488490588549</c:v>
                </c:pt>
                <c:pt idx="3122">
                  <c:v>1415.540607793406</c:v>
                </c:pt>
                <c:pt idx="3123">
                  <c:v>1416.1326616959216</c:v>
                </c:pt>
                <c:pt idx="3124">
                  <c:v>1416.7250114786966</c:v>
                </c:pt>
                <c:pt idx="3125">
                  <c:v>1417.3176578568048</c:v>
                </c:pt>
                <c:pt idx="3126">
                  <c:v>1417.9106015481127</c:v>
                </c:pt>
                <c:pt idx="3127">
                  <c:v>1418.5038432733056</c:v>
                </c:pt>
                <c:pt idx="3128">
                  <c:v>1419.0973837559061</c:v>
                </c:pt>
                <c:pt idx="3129">
                  <c:v>1419.6912237222887</c:v>
                </c:pt>
                <c:pt idx="3130">
                  <c:v>1420.2853639016953</c:v>
                </c:pt>
                <c:pt idx="3131">
                  <c:v>1420.8798050262651</c:v>
                </c:pt>
                <c:pt idx="3132">
                  <c:v>1421.4745478310497</c:v>
                </c:pt>
                <c:pt idx="3133">
                  <c:v>1422.0695930540189</c:v>
                </c:pt>
                <c:pt idx="3134">
                  <c:v>1422.6649414361045</c:v>
                </c:pt>
                <c:pt idx="3135">
                  <c:v>1423.2605937211977</c:v>
                </c:pt>
                <c:pt idx="3136">
                  <c:v>1423.8565506561902</c:v>
                </c:pt>
                <c:pt idx="3137">
                  <c:v>1424.4528129909741</c:v>
                </c:pt>
                <c:pt idx="3138">
                  <c:v>1425.0493814784718</c:v>
                </c:pt>
                <c:pt idx="3139">
                  <c:v>1425.6462568746624</c:v>
                </c:pt>
                <c:pt idx="3140">
                  <c:v>1426.2434399385902</c:v>
                </c:pt>
                <c:pt idx="3141">
                  <c:v>1426.8409314323969</c:v>
                </c:pt>
                <c:pt idx="3142">
                  <c:v>1427.4387321213378</c:v>
                </c:pt>
                <c:pt idx="3143">
                  <c:v>1428.0368427737999</c:v>
                </c:pt>
                <c:pt idx="3144">
                  <c:v>1428.6352641613316</c:v>
                </c:pt>
                <c:pt idx="3145">
                  <c:v>1429.2339970586572</c:v>
                </c:pt>
                <c:pt idx="3146">
                  <c:v>1429.833042243708</c:v>
                </c:pt>
                <c:pt idx="3147">
                  <c:v>1430.4324004976379</c:v>
                </c:pt>
                <c:pt idx="3148">
                  <c:v>1431.0320726048417</c:v>
                </c:pt>
                <c:pt idx="3149">
                  <c:v>1431.6320593529895</c:v>
                </c:pt>
                <c:pt idx="3150">
                  <c:v>1432.2323615330465</c:v>
                </c:pt>
                <c:pt idx="3151">
                  <c:v>1432.8329799392864</c:v>
                </c:pt>
                <c:pt idx="3152">
                  <c:v>1433.4339153693318</c:v>
                </c:pt>
                <c:pt idx="3153">
                  <c:v>1434.0351686241625</c:v>
                </c:pt>
                <c:pt idx="3154">
                  <c:v>1434.6367405081523</c:v>
                </c:pt>
                <c:pt idx="3155">
                  <c:v>1435.2386318290849</c:v>
                </c:pt>
                <c:pt idx="3156">
                  <c:v>1435.8408433981795</c:v>
                </c:pt>
                <c:pt idx="3157">
                  <c:v>1436.4433760301204</c:v>
                </c:pt>
                <c:pt idx="3158">
                  <c:v>1437.0462305430779</c:v>
                </c:pt>
                <c:pt idx="3159">
                  <c:v>1437.6494077587381</c:v>
                </c:pt>
                <c:pt idx="3160">
                  <c:v>1438.2529085023252</c:v>
                </c:pt>
                <c:pt idx="3161">
                  <c:v>1438.8567336026224</c:v>
                </c:pt>
                <c:pt idx="3162">
                  <c:v>1439.4608838920144</c:v>
                </c:pt>
                <c:pt idx="3163">
                  <c:v>1440.0653602064981</c:v>
                </c:pt>
                <c:pt idx="3164">
                  <c:v>1440.6701633857124</c:v>
                </c:pt>
                <c:pt idx="3165">
                  <c:v>1441.275294272974</c:v>
                </c:pt>
                <c:pt idx="3166">
                  <c:v>1441.8807537152904</c:v>
                </c:pt>
                <c:pt idx="3167">
                  <c:v>1442.4865425634093</c:v>
                </c:pt>
                <c:pt idx="3168">
                  <c:v>1443.0926616718236</c:v>
                </c:pt>
                <c:pt idx="3169">
                  <c:v>1443.6991118988096</c:v>
                </c:pt>
                <c:pt idx="3170">
                  <c:v>1444.3058941064614</c:v>
                </c:pt>
                <c:pt idx="3171">
                  <c:v>1444.9130091607083</c:v>
                </c:pt>
                <c:pt idx="3172">
                  <c:v>1445.520457931354</c:v>
                </c:pt>
                <c:pt idx="3173">
                  <c:v>1446.1282412920993</c:v>
                </c:pt>
                <c:pt idx="3174">
                  <c:v>1446.7363601205773</c:v>
                </c:pt>
                <c:pt idx="3175">
                  <c:v>1447.3448152983779</c:v>
                </c:pt>
                <c:pt idx="3176">
                  <c:v>1447.9536077110804</c:v>
                </c:pt>
                <c:pt idx="3177">
                  <c:v>1448.5627382482953</c:v>
                </c:pt>
                <c:pt idx="3178">
                  <c:v>1449.1722078036719</c:v>
                </c:pt>
                <c:pt idx="3179">
                  <c:v>1449.7820172749498</c:v>
                </c:pt>
                <c:pt idx="3180">
                  <c:v>1450.392167563986</c:v>
                </c:pt>
                <c:pt idx="3181">
                  <c:v>1451.0026595767806</c:v>
                </c:pt>
                <c:pt idx="3182">
                  <c:v>1451.6134942235192</c:v>
                </c:pt>
                <c:pt idx="3183">
                  <c:v>1452.2246724185945</c:v>
                </c:pt>
                <c:pt idx="3184">
                  <c:v>1452.8361950806507</c:v>
                </c:pt>
                <c:pt idx="3185">
                  <c:v>1453.4480631326089</c:v>
                </c:pt>
                <c:pt idx="3186">
                  <c:v>1454.0602775017051</c:v>
                </c:pt>
                <c:pt idx="3187">
                  <c:v>1454.6728391195245</c:v>
                </c:pt>
                <c:pt idx="3188">
                  <c:v>1455.2857489220285</c:v>
                </c:pt>
                <c:pt idx="3189">
                  <c:v>1455.8990078496092</c:v>
                </c:pt>
                <c:pt idx="3190">
                  <c:v>1456.5126168470977</c:v>
                </c:pt>
                <c:pt idx="3191">
                  <c:v>1457.1265768638186</c:v>
                </c:pt>
                <c:pt idx="3192">
                  <c:v>1457.7408888536247</c:v>
                </c:pt>
                <c:pt idx="3193">
                  <c:v>1458.3555537749269</c:v>
                </c:pt>
                <c:pt idx="3194">
                  <c:v>1458.9705725907324</c:v>
                </c:pt>
                <c:pt idx="3195">
                  <c:v>1459.5859462686883</c:v>
                </c:pt>
                <c:pt idx="3196">
                  <c:v>1460.2016757811111</c:v>
                </c:pt>
                <c:pt idx="3197">
                  <c:v>1460.8177621050293</c:v>
                </c:pt>
                <c:pt idx="3198">
                  <c:v>1461.4342062222156</c:v>
                </c:pt>
                <c:pt idx="3199">
                  <c:v>1462.0510091192475</c:v>
                </c:pt>
                <c:pt idx="3200">
                  <c:v>1462.6681717875097</c:v>
                </c:pt>
                <c:pt idx="3201">
                  <c:v>1463.2856952232644</c:v>
                </c:pt>
                <c:pt idx="3202">
                  <c:v>1463.9035804276787</c:v>
                </c:pt>
                <c:pt idx="3203">
                  <c:v>1464.5218284068683</c:v>
                </c:pt>
                <c:pt idx="3204">
                  <c:v>1465.1404401719383</c:v>
                </c:pt>
                <c:pt idx="3205">
                  <c:v>1465.7594167390216</c:v>
                </c:pt>
                <c:pt idx="3206">
                  <c:v>1466.3787591293215</c:v>
                </c:pt>
                <c:pt idx="3207">
                  <c:v>1466.9984683691587</c:v>
                </c:pt>
                <c:pt idx="3208">
                  <c:v>1467.6185454900087</c:v>
                </c:pt>
                <c:pt idx="3209">
                  <c:v>1468.2389915285453</c:v>
                </c:pt>
                <c:pt idx="3210">
                  <c:v>1468.8598075266896</c:v>
                </c:pt>
                <c:pt idx="3211">
                  <c:v>1469.4809945316431</c:v>
                </c:pt>
                <c:pt idx="3212">
                  <c:v>1470.1025535959438</c:v>
                </c:pt>
                <c:pt idx="3213">
                  <c:v>1470.724485777504</c:v>
                </c:pt>
                <c:pt idx="3214">
                  <c:v>1471.346792139658</c:v>
                </c:pt>
                <c:pt idx="3215">
                  <c:v>1471.9694737512082</c:v>
                </c:pt>
                <c:pt idx="3216">
                  <c:v>1472.5925316864743</c:v>
                </c:pt>
                <c:pt idx="3217">
                  <c:v>1473.2159670253238</c:v>
                </c:pt>
                <c:pt idx="3218">
                  <c:v>1473.8397808532507</c:v>
                </c:pt>
                <c:pt idx="3219">
                  <c:v>1474.4639742613854</c:v>
                </c:pt>
                <c:pt idx="3220">
                  <c:v>1475.0885483465752</c:v>
                </c:pt>
                <c:pt idx="3221">
                  <c:v>1475.7135042114169</c:v>
                </c:pt>
                <c:pt idx="3222">
                  <c:v>1476.3388429643076</c:v>
                </c:pt>
                <c:pt idx="3223">
                  <c:v>1476.9645657194933</c:v>
                </c:pt>
                <c:pt idx="3224">
                  <c:v>1477.5906735971269</c:v>
                </c:pt>
                <c:pt idx="3225">
                  <c:v>1478.2171677233132</c:v>
                </c:pt>
                <c:pt idx="3226">
                  <c:v>1478.8440492301554</c:v>
                </c:pt>
                <c:pt idx="3227">
                  <c:v>1479.4713192558186</c:v>
                </c:pt>
                <c:pt idx="3228">
                  <c:v>1480.098978944563</c:v>
                </c:pt>
                <c:pt idx="3229">
                  <c:v>1480.7270294468326</c:v>
                </c:pt>
                <c:pt idx="3230">
                  <c:v>1481.3554719192564</c:v>
                </c:pt>
                <c:pt idx="3231">
                  <c:v>1481.9843075247538</c:v>
                </c:pt>
                <c:pt idx="3232">
                  <c:v>1482.6135374325563</c:v>
                </c:pt>
                <c:pt idx="3233">
                  <c:v>1483.2431628182753</c:v>
                </c:pt>
                <c:pt idx="3234">
                  <c:v>1483.8731848639527</c:v>
                </c:pt>
                <c:pt idx="3235">
                  <c:v>1484.5036047581141</c:v>
                </c:pt>
                <c:pt idx="3236">
                  <c:v>1485.1344236958491</c:v>
                </c:pt>
                <c:pt idx="3237">
                  <c:v>1485.7656428788241</c:v>
                </c:pt>
                <c:pt idx="3238">
                  <c:v>1486.3972635153896</c:v>
                </c:pt>
                <c:pt idx="3239">
                  <c:v>1487.0292868205945</c:v>
                </c:pt>
                <c:pt idx="3240">
                  <c:v>1487.6617140162812</c:v>
                </c:pt>
                <c:pt idx="3241">
                  <c:v>1488.2945463311194</c:v>
                </c:pt>
                <c:pt idx="3242">
                  <c:v>1488.9277850006811</c:v>
                </c:pt>
                <c:pt idx="3243">
                  <c:v>1489.5614312674963</c:v>
                </c:pt>
                <c:pt idx="3244">
                  <c:v>1490.1954863811034</c:v>
                </c:pt>
                <c:pt idx="3245">
                  <c:v>1490.8299515981339</c:v>
                </c:pt>
                <c:pt idx="3246">
                  <c:v>1491.4648281823681</c:v>
                </c:pt>
                <c:pt idx="3247">
                  <c:v>1492.1001174047769</c:v>
                </c:pt>
                <c:pt idx="3248">
                  <c:v>1492.7358205436039</c:v>
                </c:pt>
                <c:pt idx="3249">
                  <c:v>1493.3719388844454</c:v>
                </c:pt>
                <c:pt idx="3250">
                  <c:v>1494.0084737202728</c:v>
                </c:pt>
                <c:pt idx="3251">
                  <c:v>1494.6454263515368</c:v>
                </c:pt>
                <c:pt idx="3252">
                  <c:v>1495.2827980862226</c:v>
                </c:pt>
                <c:pt idx="3253">
                  <c:v>1495.9205902398999</c:v>
                </c:pt>
                <c:pt idx="3254">
                  <c:v>1496.5588041358189</c:v>
                </c:pt>
                <c:pt idx="3255">
                  <c:v>1497.1974411049564</c:v>
                </c:pt>
                <c:pt idx="3256">
                  <c:v>1497.8365024860902</c:v>
                </c:pt>
                <c:pt idx="3257">
                  <c:v>1498.4759896258774</c:v>
                </c:pt>
                <c:pt idx="3258">
                  <c:v>1499.1159038789053</c:v>
                </c:pt>
                <c:pt idx="3259">
                  <c:v>1499.7562466077934</c:v>
                </c:pt>
                <c:pt idx="3260">
                  <c:v>1500.3970191832261</c:v>
                </c:pt>
                <c:pt idx="3261">
                  <c:v>1501.0382229840563</c:v>
                </c:pt>
                <c:pt idx="3262">
                  <c:v>1501.6798593973676</c:v>
                </c:pt>
                <c:pt idx="3263">
                  <c:v>1502.3219298185372</c:v>
                </c:pt>
                <c:pt idx="3264">
                  <c:v>1502.9644356513284</c:v>
                </c:pt>
                <c:pt idx="3265">
                  <c:v>1503.6073783079571</c:v>
                </c:pt>
                <c:pt idx="3266">
                  <c:v>1504.2507592091561</c:v>
                </c:pt>
                <c:pt idx="3267">
                  <c:v>1504.8945797842721</c:v>
                </c:pt>
                <c:pt idx="3268">
                  <c:v>1505.5388414713293</c:v>
                </c:pt>
                <c:pt idx="3269">
                  <c:v>1506.1835457171198</c:v>
                </c:pt>
                <c:pt idx="3270">
                  <c:v>1506.8286939772672</c:v>
                </c:pt>
                <c:pt idx="3271">
                  <c:v>1507.4742877162946</c:v>
                </c:pt>
                <c:pt idx="3272">
                  <c:v>1508.1203284077558</c:v>
                </c:pt>
                <c:pt idx="3273">
                  <c:v>1508.7668175342546</c:v>
                </c:pt>
                <c:pt idx="3274">
                  <c:v>1509.4137565875542</c:v>
                </c:pt>
                <c:pt idx="3275">
                  <c:v>1510.0611470686767</c:v>
                </c:pt>
                <c:pt idx="3276">
                  <c:v>1510.7089904879538</c:v>
                </c:pt>
                <c:pt idx="3277">
                  <c:v>1511.3572883651311</c:v>
                </c:pt>
                <c:pt idx="3278">
                  <c:v>1512.0060422294257</c:v>
                </c:pt>
                <c:pt idx="3279">
                  <c:v>1512.6552536196639</c:v>
                </c:pt>
                <c:pt idx="3280">
                  <c:v>1513.3049240843131</c:v>
                </c:pt>
                <c:pt idx="3281">
                  <c:v>1513.9550551815871</c:v>
                </c:pt>
                <c:pt idx="3282">
                  <c:v>1514.6056484795511</c:v>
                </c:pt>
                <c:pt idx="3283">
                  <c:v>1515.2567055561865</c:v>
                </c:pt>
                <c:pt idx="3284">
                  <c:v>1515.9082279994825</c:v>
                </c:pt>
                <c:pt idx="3285">
                  <c:v>1516.5602174075502</c:v>
                </c:pt>
                <c:pt idx="3286">
                  <c:v>1517.2126753886585</c:v>
                </c:pt>
                <c:pt idx="3287">
                  <c:v>1517.8656035614167</c:v>
                </c:pt>
                <c:pt idx="3288">
                  <c:v>1518.5190035547539</c:v>
                </c:pt>
                <c:pt idx="3289">
                  <c:v>1519.1728770081131</c:v>
                </c:pt>
                <c:pt idx="3290">
                  <c:v>1519.8272255714755</c:v>
                </c:pt>
                <c:pt idx="3291">
                  <c:v>1520.4820509054875</c:v>
                </c:pt>
                <c:pt idx="3292">
                  <c:v>1521.1373546815546</c:v>
                </c:pt>
                <c:pt idx="3293">
                  <c:v>1521.7931385819361</c:v>
                </c:pt>
                <c:pt idx="3294">
                  <c:v>1522.4494042998231</c:v>
                </c:pt>
                <c:pt idx="3295">
                  <c:v>1523.1061535394626</c:v>
                </c:pt>
                <c:pt idx="3296">
                  <c:v>1523.7633880162546</c:v>
                </c:pt>
                <c:pt idx="3297">
                  <c:v>1524.4211094568134</c:v>
                </c:pt>
                <c:pt idx="3298">
                  <c:v>1525.0793195991334</c:v>
                </c:pt>
                <c:pt idx="3299">
                  <c:v>1525.7380201926287</c:v>
                </c:pt>
                <c:pt idx="3300">
                  <c:v>1526.3972129982601</c:v>
                </c:pt>
                <c:pt idx="3301">
                  <c:v>1527.0568997886587</c:v>
                </c:pt>
                <c:pt idx="3302">
                  <c:v>1527.7170823481938</c:v>
                </c:pt>
                <c:pt idx="3303">
                  <c:v>1528.3777624730894</c:v>
                </c:pt>
                <c:pt idx="3304">
                  <c:v>1529.0389419715468</c:v>
                </c:pt>
                <c:pt idx="3305">
                  <c:v>1529.700622663823</c:v>
                </c:pt>
                <c:pt idx="3306">
                  <c:v>1530.3628063823633</c:v>
                </c:pt>
                <c:pt idx="3307">
                  <c:v>1531.0254949718988</c:v>
                </c:pt>
                <c:pt idx="3308">
                  <c:v>1531.6886902895449</c:v>
                </c:pt>
                <c:pt idx="3309">
                  <c:v>1532.3523942049312</c:v>
                </c:pt>
                <c:pt idx="3310">
                  <c:v>1533.0166086002944</c:v>
                </c:pt>
                <c:pt idx="3311">
                  <c:v>1533.6813353706</c:v>
                </c:pt>
                <c:pt idx="3312">
                  <c:v>1534.3465764236598</c:v>
                </c:pt>
                <c:pt idx="3313">
                  <c:v>1535.0123336802249</c:v>
                </c:pt>
                <c:pt idx="3314">
                  <c:v>1535.6786090741336</c:v>
                </c:pt>
                <c:pt idx="3315">
                  <c:v>1536.3454045523742</c:v>
                </c:pt>
                <c:pt idx="3316">
                  <c:v>1537.0127220752679</c:v>
                </c:pt>
                <c:pt idx="3317">
                  <c:v>1537.6805636165177</c:v>
                </c:pt>
                <c:pt idx="3318">
                  <c:v>1538.3489311634003</c:v>
                </c:pt>
                <c:pt idx="3319">
                  <c:v>1539.0178267167973</c:v>
                </c:pt>
                <c:pt idx="3320">
                  <c:v>1539.687252291392</c:v>
                </c:pt>
                <c:pt idx="3321">
                  <c:v>1540.3572099157373</c:v>
                </c:pt>
                <c:pt idx="3322">
                  <c:v>1541.0277016324417</c:v>
                </c:pt>
                <c:pt idx="3323">
                  <c:v>1541.6987294982002</c:v>
                </c:pt>
                <c:pt idx="3324">
                  <c:v>1542.3702955839929</c:v>
                </c:pt>
                <c:pt idx="3325">
                  <c:v>1543.0424019751792</c:v>
                </c:pt>
                <c:pt idx="3326">
                  <c:v>1543.7150507716162</c:v>
                </c:pt>
                <c:pt idx="3327">
                  <c:v>1544.388244087821</c:v>
                </c:pt>
                <c:pt idx="3328">
                  <c:v>1545.0619840530569</c:v>
                </c:pt>
                <c:pt idx="3329">
                  <c:v>1545.7362728114631</c:v>
                </c:pt>
                <c:pt idx="3330">
                  <c:v>1546.4111125222219</c:v>
                </c:pt>
                <c:pt idx="3331">
                  <c:v>1547.0865053596442</c:v>
                </c:pt>
                <c:pt idx="3332">
                  <c:v>1547.7624535133475</c:v>
                </c:pt>
                <c:pt idx="3333">
                  <c:v>1548.4389591883166</c:v>
                </c:pt>
                <c:pt idx="3334">
                  <c:v>1549.1160246051218</c:v>
                </c:pt>
                <c:pt idx="3335">
                  <c:v>1549.7936519999971</c:v>
                </c:pt>
                <c:pt idx="3336">
                  <c:v>1550.4718436249789</c:v>
                </c:pt>
                <c:pt idx="3337">
                  <c:v>1551.1506017480556</c:v>
                </c:pt>
                <c:pt idx="3338">
                  <c:v>1551.829928653309</c:v>
                </c:pt>
                <c:pt idx="3339">
                  <c:v>1552.5098266410323</c:v>
                </c:pt>
                <c:pt idx="3340">
                  <c:v>1553.190298027861</c:v>
                </c:pt>
                <c:pt idx="3341">
                  <c:v>1553.8713451469714</c:v>
                </c:pt>
                <c:pt idx="3342">
                  <c:v>1554.5529703481343</c:v>
                </c:pt>
                <c:pt idx="3343">
                  <c:v>1555.2351759979372</c:v>
                </c:pt>
                <c:pt idx="3344">
                  <c:v>1555.9179644798417</c:v>
                </c:pt>
                <c:pt idx="3345">
                  <c:v>1556.6013381944306</c:v>
                </c:pt>
                <c:pt idx="3346">
                  <c:v>1557.2852995594626</c:v>
                </c:pt>
                <c:pt idx="3347">
                  <c:v>1557.9698510100484</c:v>
                </c:pt>
                <c:pt idx="3348">
                  <c:v>1558.6549949987907</c:v>
                </c:pt>
                <c:pt idx="3349">
                  <c:v>1559.340733995974</c:v>
                </c:pt>
                <c:pt idx="3350">
                  <c:v>1560.0270704896479</c:v>
                </c:pt>
                <c:pt idx="3351">
                  <c:v>1560.714006985789</c:v>
                </c:pt>
                <c:pt idx="3352">
                  <c:v>1561.4015460085084</c:v>
                </c:pt>
                <c:pt idx="3353">
                  <c:v>1562.0896901001167</c:v>
                </c:pt>
                <c:pt idx="3354">
                  <c:v>1562.7784418213271</c:v>
                </c:pt>
                <c:pt idx="3355">
                  <c:v>1563.4678037514402</c:v>
                </c:pt>
                <c:pt idx="3356">
                  <c:v>1564.1577784883957</c:v>
                </c:pt>
                <c:pt idx="3357">
                  <c:v>1564.8483686490229</c:v>
                </c:pt>
                <c:pt idx="3358">
                  <c:v>1565.5395768691262</c:v>
                </c:pt>
                <c:pt idx="3359">
                  <c:v>1566.2314058037048</c:v>
                </c:pt>
                <c:pt idx="3360">
                  <c:v>1566.9238581270686</c:v>
                </c:pt>
                <c:pt idx="3361">
                  <c:v>1567.6169365329977</c:v>
                </c:pt>
                <c:pt idx="3362">
                  <c:v>1568.3106437349336</c:v>
                </c:pt>
                <c:pt idx="3363">
                  <c:v>1569.0049824660784</c:v>
                </c:pt>
                <c:pt idx="3364">
                  <c:v>1569.6999554796087</c:v>
                </c:pt>
                <c:pt idx="3365">
                  <c:v>1570.3955655488298</c:v>
                </c:pt>
                <c:pt idx="3366">
                  <c:v>1571.0918154672941</c:v>
                </c:pt>
                <c:pt idx="3367">
                  <c:v>1571.7887080490505</c:v>
                </c:pt>
                <c:pt idx="3368">
                  <c:v>1572.4862461286984</c:v>
                </c:pt>
                <c:pt idx="3369">
                  <c:v>1573.1844325616401</c:v>
                </c:pt>
                <c:pt idx="3370">
                  <c:v>1573.8832702242146</c:v>
                </c:pt>
                <c:pt idx="3371">
                  <c:v>1574.5827620138759</c:v>
                </c:pt>
                <c:pt idx="3372">
                  <c:v>1575.2829108493111</c:v>
                </c:pt>
                <c:pt idx="3373">
                  <c:v>1575.9837196706981</c:v>
                </c:pt>
                <c:pt idx="3374">
                  <c:v>1576.685191439783</c:v>
                </c:pt>
                <c:pt idx="3375">
                  <c:v>1577.3873291401201</c:v>
                </c:pt>
                <c:pt idx="3376">
                  <c:v>1578.0901357771911</c:v>
                </c:pt>
                <c:pt idx="3377">
                  <c:v>1578.7936143786194</c:v>
                </c:pt>
                <c:pt idx="3378">
                  <c:v>1579.497767994329</c:v>
                </c:pt>
                <c:pt idx="3379">
                  <c:v>1580.2025996966738</c:v>
                </c:pt>
                <c:pt idx="3380">
                  <c:v>1580.9081125806956</c:v>
                </c:pt>
                <c:pt idx="3381">
                  <c:v>1581.6143097642314</c:v>
                </c:pt>
                <c:pt idx="3382">
                  <c:v>1582.3211943881129</c:v>
                </c:pt>
                <c:pt idx="3383">
                  <c:v>1583.0287696163439</c:v>
                </c:pt>
                <c:pt idx="3384">
                  <c:v>1583.7370386362718</c:v>
                </c:pt>
                <c:pt idx="3385">
                  <c:v>1584.4460046587833</c:v>
                </c:pt>
                <c:pt idx="3386">
                  <c:v>1585.1556709184413</c:v>
                </c:pt>
                <c:pt idx="3387">
                  <c:v>1585.8660406737179</c:v>
                </c:pt>
                <c:pt idx="3388">
                  <c:v>1586.5771172071559</c:v>
                </c:pt>
                <c:pt idx="3389">
                  <c:v>1587.288903825508</c:v>
                </c:pt>
                <c:pt idx="3390">
                  <c:v>1588.0014038599429</c:v>
                </c:pt>
                <c:pt idx="3391">
                  <c:v>1588.7146206663451</c:v>
                </c:pt>
                <c:pt idx="3392">
                  <c:v>1589.4285576252623</c:v>
                </c:pt>
                <c:pt idx="3393">
                  <c:v>1590.1432181422849</c:v>
                </c:pt>
                <c:pt idx="3394">
                  <c:v>1590.8586056481502</c:v>
                </c:pt>
                <c:pt idx="3395">
                  <c:v>1591.5747235989625</c:v>
                </c:pt>
                <c:pt idx="3396">
                  <c:v>1592.2915754763217</c:v>
                </c:pt>
                <c:pt idx="3397">
                  <c:v>1593.0091647875627</c:v>
                </c:pt>
                <c:pt idx="3398">
                  <c:v>1593.7274950659405</c:v>
                </c:pt>
                <c:pt idx="3399">
                  <c:v>1594.446569870782</c:v>
                </c:pt>
                <c:pt idx="3400">
                  <c:v>1595.1663927877107</c:v>
                </c:pt>
                <c:pt idx="3401">
                  <c:v>1595.8869674288103</c:v>
                </c:pt>
                <c:pt idx="3402">
                  <c:v>1596.6082974328276</c:v>
                </c:pt>
                <c:pt idx="3403">
                  <c:v>1597.3303864653742</c:v>
                </c:pt>
                <c:pt idx="3404">
                  <c:v>1598.0532382190893</c:v>
                </c:pt>
                <c:pt idx="3405">
                  <c:v>1598.7768564138248</c:v>
                </c:pt>
                <c:pt idx="3406">
                  <c:v>1599.5012447969248</c:v>
                </c:pt>
                <c:pt idx="3407">
                  <c:v>1600.2264071432328</c:v>
                </c:pt>
                <c:pt idx="3408">
                  <c:v>1600.9523472555477</c:v>
                </c:pt>
                <c:pt idx="3409">
                  <c:v>1601.6790689645468</c:v>
                </c:pt>
                <c:pt idx="3410">
                  <c:v>1602.4065761291595</c:v>
                </c:pt>
                <c:pt idx="3411">
                  <c:v>1603.1348726367053</c:v>
                </c:pt>
                <c:pt idx="3412">
                  <c:v>1603.8639624030441</c:v>
                </c:pt>
                <c:pt idx="3413">
                  <c:v>1604.5938493728877</c:v>
                </c:pt>
                <c:pt idx="3414">
                  <c:v>1605.3245375198774</c:v>
                </c:pt>
                <c:pt idx="3415">
                  <c:v>1606.056030846815</c:v>
                </c:pt>
                <c:pt idx="3416">
                  <c:v>1606.788333385857</c:v>
                </c:pt>
                <c:pt idx="3417">
                  <c:v>1607.5214491988099</c:v>
                </c:pt>
                <c:pt idx="3418">
                  <c:v>1608.2553823770854</c:v>
                </c:pt>
                <c:pt idx="3419">
                  <c:v>1608.9901370422024</c:v>
                </c:pt>
                <c:pt idx="3420">
                  <c:v>1609.7257173457454</c:v>
                </c:pt>
                <c:pt idx="3421">
                  <c:v>1610.4621274696456</c:v>
                </c:pt>
                <c:pt idx="3422">
                  <c:v>1611.1993716264233</c:v>
                </c:pt>
                <c:pt idx="3423">
                  <c:v>1611.9374540593301</c:v>
                </c:pt>
                <c:pt idx="3424">
                  <c:v>1612.676379042523</c:v>
                </c:pt>
                <c:pt idx="3425">
                  <c:v>1613.4161508813263</c:v>
                </c:pt>
                <c:pt idx="3426">
                  <c:v>1614.1567739124027</c:v>
                </c:pt>
                <c:pt idx="3427">
                  <c:v>1614.898252503951</c:v>
                </c:pt>
                <c:pt idx="3428">
                  <c:v>1615.6405910559076</c:v>
                </c:pt>
                <c:pt idx="3429">
                  <c:v>1616.3837940001158</c:v>
                </c:pt>
                <c:pt idx="3430">
                  <c:v>1617.127865800561</c:v>
                </c:pt>
                <c:pt idx="3431">
                  <c:v>1617.8728109535671</c:v>
                </c:pt>
                <c:pt idx="3432">
                  <c:v>1618.6186339879678</c:v>
                </c:pt>
                <c:pt idx="3433">
                  <c:v>1619.3653394653295</c:v>
                </c:pt>
                <c:pt idx="3434">
                  <c:v>1620.1129319801519</c:v>
                </c:pt>
                <c:pt idx="3435">
                  <c:v>1620.861416160041</c:v>
                </c:pt>
                <c:pt idx="3436">
                  <c:v>1621.6107966659056</c:v>
                </c:pt>
                <c:pt idx="3437">
                  <c:v>1622.361078192195</c:v>
                </c:pt>
                <c:pt idx="3438">
                  <c:v>1623.1122654670305</c:v>
                </c:pt>
                <c:pt idx="3439">
                  <c:v>1623.8643632525263</c:v>
                </c:pt>
                <c:pt idx="3440">
                  <c:v>1624.617376344813</c:v>
                </c:pt>
                <c:pt idx="3441">
                  <c:v>1625.3713095743708</c:v>
                </c:pt>
                <c:pt idx="3442">
                  <c:v>1626.1261678061774</c:v>
                </c:pt>
                <c:pt idx="3443">
                  <c:v>1626.8819559398689</c:v>
                </c:pt>
                <c:pt idx="3444">
                  <c:v>1627.6386789100161</c:v>
                </c:pt>
                <c:pt idx="3445">
                  <c:v>1628.3963416862478</c:v>
                </c:pt>
                <c:pt idx="3446">
                  <c:v>1629.1549492734521</c:v>
                </c:pt>
                <c:pt idx="3447">
                  <c:v>1629.9145067120573</c:v>
                </c:pt>
                <c:pt idx="3448">
                  <c:v>1630.6750190781156</c:v>
                </c:pt>
                <c:pt idx="3449">
                  <c:v>1631.4364914835055</c:v>
                </c:pt>
                <c:pt idx="3450">
                  <c:v>1632.1989290761733</c:v>
                </c:pt>
                <c:pt idx="3451">
                  <c:v>1632.9623370403544</c:v>
                </c:pt>
                <c:pt idx="3452">
                  <c:v>1633.7267205967221</c:v>
                </c:pt>
                <c:pt idx="3453">
                  <c:v>1634.4920850024596</c:v>
                </c:pt>
                <c:pt idx="3454">
                  <c:v>1635.2584355516653</c:v>
                </c:pt>
                <c:pt idx="3455">
                  <c:v>1636.0257775754287</c:v>
                </c:pt>
                <c:pt idx="3456">
                  <c:v>1636.7941164420172</c:v>
                </c:pt>
                <c:pt idx="3457">
                  <c:v>1637.5634575570175</c:v>
                </c:pt>
                <c:pt idx="3458">
                  <c:v>1638.3338063636627</c:v>
                </c:pt>
                <c:pt idx="3459">
                  <c:v>1639.1051683428627</c:v>
                </c:pt>
                <c:pt idx="3460">
                  <c:v>1639.8775490135465</c:v>
                </c:pt>
                <c:pt idx="3461">
                  <c:v>1640.6509539325871</c:v>
                </c:pt>
                <c:pt idx="3462">
                  <c:v>1641.42538869536</c:v>
                </c:pt>
                <c:pt idx="3463">
                  <c:v>1642.2008589355544</c:v>
                </c:pt>
                <c:pt idx="3464">
                  <c:v>1642.9773703255187</c:v>
                </c:pt>
                <c:pt idx="3465">
                  <c:v>1643.754928576592</c:v>
                </c:pt>
                <c:pt idx="3466">
                  <c:v>1644.5335394389442</c:v>
                </c:pt>
                <c:pt idx="3467">
                  <c:v>1645.3132087019962</c:v>
                </c:pt>
                <c:pt idx="3468">
                  <c:v>1646.0939421944906</c:v>
                </c:pt>
                <c:pt idx="3469">
                  <c:v>1646.8757457847705</c:v>
                </c:pt>
                <c:pt idx="3470">
                  <c:v>1647.6586253807814</c:v>
                </c:pt>
                <c:pt idx="3471">
                  <c:v>1648.442586930408</c:v>
                </c:pt>
                <c:pt idx="3472">
                  <c:v>1649.2276364215318</c:v>
                </c:pt>
                <c:pt idx="3473">
                  <c:v>1650.0137798822811</c:v>
                </c:pt>
                <c:pt idx="3474">
                  <c:v>1650.8010233810876</c:v>
                </c:pt>
                <c:pt idx="3475">
                  <c:v>1651.5893730269786</c:v>
                </c:pt>
                <c:pt idx="3476">
                  <c:v>1652.3788349695587</c:v>
                </c:pt>
                <c:pt idx="3477">
                  <c:v>1653.1694153993992</c:v>
                </c:pt>
                <c:pt idx="3478">
                  <c:v>1653.9611205480492</c:v>
                </c:pt>
                <c:pt idx="3479">
                  <c:v>1654.7539566881674</c:v>
                </c:pt>
                <c:pt idx="3480">
                  <c:v>1655.5479301337416</c:v>
                </c:pt>
                <c:pt idx="3481">
                  <c:v>1656.3430472402697</c:v>
                </c:pt>
                <c:pt idx="3482">
                  <c:v>1657.1393144047365</c:v>
                </c:pt>
                <c:pt idx="3483">
                  <c:v>1657.9367380660476</c:v>
                </c:pt>
                <c:pt idx="3484">
                  <c:v>1658.7353247048673</c:v>
                </c:pt>
                <c:pt idx="3485">
                  <c:v>1659.5350808440251</c:v>
                </c:pt>
                <c:pt idx="3486">
                  <c:v>1660.3360130484243</c:v>
                </c:pt>
                <c:pt idx="3487">
                  <c:v>1661.1381279253615</c:v>
                </c:pt>
                <c:pt idx="3488">
                  <c:v>1661.9414321244858</c:v>
                </c:pt>
                <c:pt idx="3489">
                  <c:v>1662.7459323381554</c:v>
                </c:pt>
                <c:pt idx="3490">
                  <c:v>1663.5516353013593</c:v>
                </c:pt>
                <c:pt idx="3491">
                  <c:v>1664.3585477919648</c:v>
                </c:pt>
                <c:pt idx="3492">
                  <c:v>1665.1666766307189</c:v>
                </c:pt>
                <c:pt idx="3493">
                  <c:v>1665.9760286815376</c:v>
                </c:pt>
                <c:pt idx="3494">
                  <c:v>1666.7866108515304</c:v>
                </c:pt>
                <c:pt idx="3495">
                  <c:v>1667.5984300910625</c:v>
                </c:pt>
                <c:pt idx="3496">
                  <c:v>1668.4114933939607</c:v>
                </c:pt>
                <c:pt idx="3497">
                  <c:v>1669.2258077975671</c:v>
                </c:pt>
                <c:pt idx="3498">
                  <c:v>1670.0413803828881</c:v>
                </c:pt>
                <c:pt idx="3499">
                  <c:v>1670.8582182745881</c:v>
                </c:pt>
                <c:pt idx="3500">
                  <c:v>1671.7082083279006</c:v>
                </c:pt>
                <c:pt idx="3501">
                  <c:v>1672.5288837424116</c:v>
                </c:pt>
                <c:pt idx="3502">
                  <c:v>1673.3509192972278</c:v>
                </c:pt>
                <c:pt idx="3503">
                  <c:v>1674.1743238793413</c:v>
                </c:pt>
                <c:pt idx="3504">
                  <c:v>1674.9991064748413</c:v>
                </c:pt>
                <c:pt idx="3505">
                  <c:v>1675.8252761708256</c:v>
                </c:pt>
                <c:pt idx="3506">
                  <c:v>1676.652842156913</c:v>
                </c:pt>
                <c:pt idx="3507">
                  <c:v>1677.4818137271238</c:v>
                </c:pt>
                <c:pt idx="3508">
                  <c:v>1678.3122002815353</c:v>
                </c:pt>
                <c:pt idx="3509">
                  <c:v>1679.144011327965</c:v>
                </c:pt>
                <c:pt idx="3510">
                  <c:v>1679.9772564837733</c:v>
                </c:pt>
                <c:pt idx="3511">
                  <c:v>1680.8119454777823</c:v>
                </c:pt>
                <c:pt idx="3512">
                  <c:v>1681.6480881520556</c:v>
                </c:pt>
                <c:pt idx="3513">
                  <c:v>1682.4856944639628</c:v>
                </c:pt>
                <c:pt idx="3514">
                  <c:v>1683.3247744877822</c:v>
                </c:pt>
                <c:pt idx="3515">
                  <c:v>1684.1653384171079</c:v>
                </c:pt>
                <c:pt idx="3516">
                  <c:v>1685.0073965667473</c:v>
                </c:pt>
                <c:pt idx="3517">
                  <c:v>1685.8509593745007</c:v>
                </c:pt>
                <c:pt idx="3518">
                  <c:v>1686.6960374037674</c:v>
                </c:pt>
                <c:pt idx="3519">
                  <c:v>1687.5426413451169</c:v>
                </c:pt>
                <c:pt idx="3520">
                  <c:v>1688.3907820191407</c:v>
                </c:pt>
                <c:pt idx="3521">
                  <c:v>1689.2404703782051</c:v>
                </c:pt>
                <c:pt idx="3522">
                  <c:v>1690.0917175089678</c:v>
                </c:pt>
                <c:pt idx="3523">
                  <c:v>1690.9445346347104</c:v>
                </c:pt>
                <c:pt idx="3524">
                  <c:v>1691.7989331173235</c:v>
                </c:pt>
                <c:pt idx="3525">
                  <c:v>1692.6549244608022</c:v>
                </c:pt>
                <c:pt idx="3526">
                  <c:v>1693.5125203125065</c:v>
                </c:pt>
                <c:pt idx="3527">
                  <c:v>1694.3717324666814</c:v>
                </c:pt>
                <c:pt idx="3528">
                  <c:v>1695.2325728664284</c:v>
                </c:pt>
                <c:pt idx="3529">
                  <c:v>1696.0950536067585</c:v>
                </c:pt>
                <c:pt idx="3530">
                  <c:v>1696.9591869371243</c:v>
                </c:pt>
                <c:pt idx="3531">
                  <c:v>1697.8249852643789</c:v>
                </c:pt>
                <c:pt idx="3532">
                  <c:v>1698.6924611553418</c:v>
                </c:pt>
                <c:pt idx="3533">
                  <c:v>1699.5616273401661</c:v>
                </c:pt>
                <c:pt idx="3534">
                  <c:v>1700.432496714915</c:v>
                </c:pt>
                <c:pt idx="3535">
                  <c:v>1701.3050823448884</c:v>
                </c:pt>
                <c:pt idx="3536">
                  <c:v>1702.1793974676593</c:v>
                </c:pt>
                <c:pt idx="3537">
                  <c:v>1703.0554554959213</c:v>
                </c:pt>
                <c:pt idx="3538">
                  <c:v>1703.9332700215023</c:v>
                </c:pt>
                <c:pt idx="3539">
                  <c:v>1704.8128548180073</c:v>
                </c:pt>
                <c:pt idx="3540">
                  <c:v>1705.6942238448949</c:v>
                </c:pt>
                <c:pt idx="3541">
                  <c:v>1706.5773912502705</c:v>
                </c:pt>
                <c:pt idx="3542">
                  <c:v>1707.4623713749954</c:v>
                </c:pt>
                <c:pt idx="3543">
                  <c:v>1708.3491787560956</c:v>
                </c:pt>
                <c:pt idx="3544">
                  <c:v>1709.2378281308681</c:v>
                </c:pt>
                <c:pt idx="3545">
                  <c:v>1710.1283344404233</c:v>
                </c:pt>
                <c:pt idx="3546">
                  <c:v>1711.0207128336608</c:v>
                </c:pt>
                <c:pt idx="3547">
                  <c:v>1711.9149786712205</c:v>
                </c:pt>
                <c:pt idx="3548">
                  <c:v>1712.8111475302649</c:v>
                </c:pt>
                <c:pt idx="3549">
                  <c:v>1713.7092352079117</c:v>
                </c:pt>
                <c:pt idx="3550">
                  <c:v>1714.6092577259228</c:v>
                </c:pt>
                <c:pt idx="3551">
                  <c:v>1715.5112313354198</c:v>
                </c:pt>
                <c:pt idx="3552">
                  <c:v>1716.415172520942</c:v>
                </c:pt>
                <c:pt idx="3553">
                  <c:v>1717.321098005757</c:v>
                </c:pt>
                <c:pt idx="3554">
                  <c:v>1718.2290247560206</c:v>
                </c:pt>
                <c:pt idx="3555">
                  <c:v>1719.1389699862059</c:v>
                </c:pt>
                <c:pt idx="3556">
                  <c:v>1720.0509511640109</c:v>
                </c:pt>
                <c:pt idx="3557">
                  <c:v>1720.9649860154691</c:v>
                </c:pt>
                <c:pt idx="3558">
                  <c:v>1721.8810925303544</c:v>
                </c:pt>
                <c:pt idx="3559">
                  <c:v>1722.7992889677248</c:v>
                </c:pt>
                <c:pt idx="3560">
                  <c:v>1723.7195938613597</c:v>
                </c:pt>
                <c:pt idx="3561">
                  <c:v>1724.6420260256518</c:v>
                </c:pt>
                <c:pt idx="3562">
                  <c:v>1725.5666045615899</c:v>
                </c:pt>
                <c:pt idx="3563">
                  <c:v>1726.4933488625568</c:v>
                </c:pt>
                <c:pt idx="3564">
                  <c:v>1727.4222786207351</c:v>
                </c:pt>
                <c:pt idx="3565">
                  <c:v>1728.3534138338209</c:v>
                </c:pt>
                <c:pt idx="3566">
                  <c:v>1729.2867748110139</c:v>
                </c:pt>
                <c:pt idx="3567">
                  <c:v>1730.2223821800785</c:v>
                </c:pt>
                <c:pt idx="3568">
                  <c:v>1731.1602568944122</c:v>
                </c:pt>
                <c:pt idx="3569">
                  <c:v>1732.1004202401275</c:v>
                </c:pt>
                <c:pt idx="3570">
                  <c:v>1733.0428938431808</c:v>
                </c:pt>
                <c:pt idx="3571">
                  <c:v>1733.9876996769899</c:v>
                </c:pt>
                <c:pt idx="3572">
                  <c:v>1734.9348600706219</c:v>
                </c:pt>
                <c:pt idx="3573">
                  <c:v>1735.8843977162815</c:v>
                </c:pt>
                <c:pt idx="3574">
                  <c:v>1736.8363356774828</c:v>
                </c:pt>
                <c:pt idx="3575">
                  <c:v>1737.7906973977963</c:v>
                </c:pt>
                <c:pt idx="3576">
                  <c:v>1738.7475067098219</c:v>
                </c:pt>
                <c:pt idx="3577">
                  <c:v>1739.7067878431171</c:v>
                </c:pt>
                <c:pt idx="3578">
                  <c:v>1740.6685654345881</c:v>
                </c:pt>
                <c:pt idx="3579">
                  <c:v>1741.6328645371948</c:v>
                </c:pt>
                <c:pt idx="3580">
                  <c:v>1742.5997106300349</c:v>
                </c:pt>
                <c:pt idx="3581">
                  <c:v>1743.5691296283803</c:v>
                </c:pt>
                <c:pt idx="3582">
                  <c:v>1744.5411478938315</c:v>
                </c:pt>
                <c:pt idx="3583">
                  <c:v>1745.5157922453095</c:v>
                </c:pt>
                <c:pt idx="3584">
                  <c:v>1746.4930899700946</c:v>
                </c:pt>
                <c:pt idx="3585">
                  <c:v>1747.4730688345007</c:v>
                </c:pt>
                <c:pt idx="3586">
                  <c:v>1748.4557570964698</c:v>
                </c:pt>
                <c:pt idx="3587">
                  <c:v>1749.4411835172202</c:v>
                </c:pt>
                <c:pt idx="3588">
                  <c:v>1750.4293773733386</c:v>
                </c:pt>
                <c:pt idx="3589">
                  <c:v>1751.4203684703898</c:v>
                </c:pt>
                <c:pt idx="3590">
                  <c:v>1752.4141871554486</c:v>
                </c:pt>
                <c:pt idx="3591">
                  <c:v>1753.4108643311858</c:v>
                </c:pt>
                <c:pt idx="3592">
                  <c:v>1754.4104314697893</c:v>
                </c:pt>
                <c:pt idx="3593">
                  <c:v>1755.412920627602</c:v>
                </c:pt>
                <c:pt idx="3594">
                  <c:v>1756.4183644600332</c:v>
                </c:pt>
                <c:pt idx="3595">
                  <c:v>1757.4267962373319</c:v>
                </c:pt>
                <c:pt idx="3596">
                  <c:v>1758.4382498603647</c:v>
                </c:pt>
                <c:pt idx="3597">
                  <c:v>1759.4527598774814</c:v>
                </c:pt>
                <c:pt idx="3598">
                  <c:v>1760.4703615017324</c:v>
                </c:pt>
                <c:pt idx="3599">
                  <c:v>1761.491090627537</c:v>
                </c:pt>
                <c:pt idx="3600">
                  <c:v>1762.5149838508723</c:v>
                </c:pt>
                <c:pt idx="3601">
                  <c:v>1763.5420784865898</c:v>
                </c:pt>
                <c:pt idx="3602">
                  <c:v>1764.5724125890474</c:v>
                </c:pt>
                <c:pt idx="3603">
                  <c:v>1765.6060249717953</c:v>
                </c:pt>
                <c:pt idx="3604">
                  <c:v>1766.6429552288414</c:v>
                </c:pt>
                <c:pt idx="3605">
                  <c:v>1767.6832437566063</c:v>
                </c:pt>
                <c:pt idx="3606">
                  <c:v>1768.7269317761611</c:v>
                </c:pt>
                <c:pt idx="3607">
                  <c:v>1769.7740613567209</c:v>
                </c:pt>
                <c:pt idx="3608">
                  <c:v>1770.8246754397751</c:v>
                </c:pt>
                <c:pt idx="3609">
                  <c:v>1771.8788178644008</c:v>
                </c:pt>
                <c:pt idx="3610">
                  <c:v>1772.9365333926039</c:v>
                </c:pt>
                <c:pt idx="3611">
                  <c:v>1773.9978677374402</c:v>
                </c:pt>
                <c:pt idx="3612">
                  <c:v>1775.0628675899404</c:v>
                </c:pt>
                <c:pt idx="3613">
                  <c:v>1776.131580648608</c:v>
                </c:pt>
                <c:pt idx="3614">
                  <c:v>1777.2040556494442</c:v>
                </c:pt>
                <c:pt idx="3615">
                  <c:v>1778.2803423974888</c:v>
                </c:pt>
                <c:pt idx="3616">
                  <c:v>1779.360491799076</c:v>
                </c:pt>
                <c:pt idx="3617">
                  <c:v>1780.4445558954346</c:v>
                </c:pt>
                <c:pt idx="3618">
                  <c:v>1781.532587898434</c:v>
                </c:pt>
                <c:pt idx="3619">
                  <c:v>1782.6246422263268</c:v>
                </c:pt>
                <c:pt idx="3620">
                  <c:v>1783.7207745421949</c:v>
                </c:pt>
                <c:pt idx="3621">
                  <c:v>1784.8210417933431</c:v>
                </c:pt>
                <c:pt idx="3622">
                  <c:v>1785.9255022520954</c:v>
                </c:pt>
                <c:pt idx="3623">
                  <c:v>1787.034215559089</c:v>
                </c:pt>
                <c:pt idx="3624">
                  <c:v>1788.1472427671702</c:v>
                </c:pt>
                <c:pt idx="3625">
                  <c:v>1789.2646463883045</c:v>
                </c:pt>
                <c:pt idx="3626">
                  <c:v>1790.3864904418062</c:v>
                </c:pt>
                <c:pt idx="3627">
                  <c:v>1791.5128405044838</c:v>
                </c:pt>
                <c:pt idx="3628">
                  <c:v>1792.6437637634833</c:v>
                </c:pt>
                <c:pt idx="3629">
                  <c:v>1793.779329070996</c:v>
                </c:pt>
                <c:pt idx="3630">
                  <c:v>1794.9196070015446</c:v>
                </c:pt>
                <c:pt idx="3631">
                  <c:v>1796.064669911764</c:v>
                </c:pt>
                <c:pt idx="3632">
                  <c:v>1797.2145920025682</c:v>
                </c:pt>
                <c:pt idx="3633">
                  <c:v>1798.36944938439</c:v>
                </c:pt>
                <c:pt idx="3634">
                  <c:v>1799.5293201458244</c:v>
                </c:pt>
                <c:pt idx="3635">
                  <c:v>1800.6942844243683</c:v>
                </c:pt>
                <c:pt idx="3636">
                  <c:v>1801.8644244809973</c:v>
                </c:pt>
                <c:pt idx="3637">
                  <c:v>1803.0398247785679</c:v>
                </c:pt>
                <c:pt idx="3638">
                  <c:v>1804.2205720632003</c:v>
                </c:pt>
                <c:pt idx="3639">
                  <c:v>1805.4067554500321</c:v>
                </c:pt>
                <c:pt idx="3640">
                  <c:v>1806.5984665129574</c:v>
                </c:pt>
                <c:pt idx="3641">
                  <c:v>1807.7957993787109</c:v>
                </c:pt>
                <c:pt idx="3642">
                  <c:v>1808.9988508253828</c:v>
                </c:pt>
                <c:pt idx="3643">
                  <c:v>1810.2077203860642</c:v>
                </c:pt>
                <c:pt idx="3644">
                  <c:v>1811.4225104581794</c:v>
                </c:pt>
                <c:pt idx="3645">
                  <c:v>1812.6433264166276</c:v>
                </c:pt>
                <c:pt idx="3646">
                  <c:v>1813.8702767349782</c:v>
                </c:pt>
                <c:pt idx="3647">
                  <c:v>1815.1034731112479</c:v>
                </c:pt>
                <c:pt idx="3648">
                  <c:v>1816.3430306009227</c:v>
                </c:pt>
                <c:pt idx="3649">
                  <c:v>1817.5890677572827</c:v>
                </c:pt>
                <c:pt idx="3650">
                  <c:v>1818.8417067780383</c:v>
                </c:pt>
                <c:pt idx="3651">
                  <c:v>1820.1010736617486</c:v>
                </c:pt>
                <c:pt idx="3652">
                  <c:v>1821.3672983711949</c:v>
                </c:pt>
                <c:pt idx="3653">
                  <c:v>1822.6405150064625</c:v>
                </c:pt>
                <c:pt idx="3654">
                  <c:v>1823.9208619874273</c:v>
                </c:pt>
                <c:pt idx="3655">
                  <c:v>1825.2084822474499</c:v>
                </c:pt>
                <c:pt idx="3656">
                  <c:v>1826.5035234365607</c:v>
                </c:pt>
                <c:pt idx="3657">
                  <c:v>1827.8061381380992</c:v>
                </c:pt>
                <c:pt idx="3658">
                  <c:v>1829.1164840972372</c:v>
                </c:pt>
                <c:pt idx="3659">
                  <c:v>1830.4347244629491</c:v>
                </c:pt>
                <c:pt idx="3660">
                  <c:v>1831.761028045039</c:v>
                </c:pt>
                <c:pt idx="3661">
                  <c:v>1833.0955695861383</c:v>
                </c:pt>
                <c:pt idx="3662">
                  <c:v>1834.4385300520021</c:v>
                </c:pt>
                <c:pt idx="3663">
                  <c:v>1835.7900969380139</c:v>
                </c:pt>
                <c:pt idx="3664">
                  <c:v>1837.1504645962791</c:v>
                </c:pt>
                <c:pt idx="3665">
                  <c:v>1838.5198345839599</c:v>
                </c:pt>
                <c:pt idx="3666">
                  <c:v>1839.8984160334992</c:v>
                </c:pt>
                <c:pt idx="3667">
                  <c:v>1841.2864260477654</c:v>
                </c:pt>
                <c:pt idx="3668">
                  <c:v>1842.6840901214684</c:v>
                </c:pt>
                <c:pt idx="3669">
                  <c:v>1844.0916425918206</c:v>
                </c:pt>
                <c:pt idx="3670">
                  <c:v>1845.5093271191611</c:v>
                </c:pt>
                <c:pt idx="3671">
                  <c:v>1846.9373972019609</c:v>
                </c:pt>
                <c:pt idx="3672">
                  <c:v>1848.3761167284988</c:v>
                </c:pt>
                <c:pt idx="3673">
                  <c:v>1849.825760567611</c:v>
                </c:pt>
                <c:pt idx="3674">
                  <c:v>1851.2866152030292</c:v>
                </c:pt>
                <c:pt idx="3675">
                  <c:v>1852.7589794151136</c:v>
                </c:pt>
                <c:pt idx="3676">
                  <c:v>1854.2431650133262</c:v>
                </c:pt>
                <c:pt idx="3677">
                  <c:v>1855.7394976255355</c:v>
                </c:pt>
                <c:pt idx="3678">
                  <c:v>1857.2483175482782</c:v>
                </c:pt>
                <c:pt idx="3679">
                  <c:v>1858.7699806646865</c:v>
                </c:pt>
                <c:pt idx="3680">
                  <c:v>1860.3048594359755</c:v>
                </c:pt>
                <c:pt idx="3681">
                  <c:v>1861.8533439748435</c:v>
                </c:pt>
                <c:pt idx="3682">
                  <c:v>1863.4158432073496</c:v>
                </c:pt>
                <c:pt idx="3683">
                  <c:v>1864.9927861341114</c:v>
                </c:pt>
                <c:pt idx="3684">
                  <c:v>1866.5846231995804</c:v>
                </c:pt>
                <c:pt idx="3685">
                  <c:v>1868.1918277829993</c:v>
                </c:pt>
                <c:pt idx="3686">
                  <c:v>1869.8148978214811</c:v>
                </c:pt>
                <c:pt idx="3687">
                  <c:v>1871.4543575813404</c:v>
                </c:pt>
                <c:pt idx="3688">
                  <c:v>1873.1107595962485</c:v>
                </c:pt>
                <c:pt idx="3689">
                  <c:v>1874.7846867859741</c:v>
                </c:pt>
                <c:pt idx="3690">
                  <c:v>1876.4767547830204</c:v>
                </c:pt>
                <c:pt idx="3691">
                  <c:v>1878.1876144881437</c:v>
                </c:pt>
                <c:pt idx="3692">
                  <c:v>1879.9179548826548</c:v>
                </c:pt>
                <c:pt idx="3693">
                  <c:v>1881.6685061327207</c:v>
                </c:pt>
                <c:pt idx="3694">
                  <c:v>1883.4400430188507</c:v>
                </c:pt>
                <c:pt idx="3695">
                  <c:v>1885.2333887352277</c:v>
                </c:pt>
                <c:pt idx="3696">
                  <c:v>1887.0494191076225</c:v>
                </c:pt>
                <c:pt idx="3697">
                  <c:v>1888.8890672871469</c:v>
                </c:pt>
                <c:pt idx="3698">
                  <c:v>1890.7533289854284</c:v>
                </c:pt>
                <c:pt idx="3699">
                  <c:v>1892.6432683305925</c:v>
                </c:pt>
                <c:pt idx="3700">
                  <c:v>1894.5600244321311</c:v>
                </c:pt>
                <c:pt idx="3701">
                  <c:v>1896.5048187638142</c:v>
                </c:pt>
                <c:pt idx="3702">
                  <c:v>1898.4789634909962</c:v>
                </c:pt>
                <c:pt idx="3703">
                  <c:v>1900.4838708903565</c:v>
                </c:pt>
                <c:pt idx="3704">
                  <c:v>1902.5210640428033</c:v>
                </c:pt>
                <c:pt idx="3705">
                  <c:v>1904.5921890098102</c:v>
                </c:pt>
                <c:pt idx="3706">
                  <c:v>1906.6990287563565</c:v>
                </c:pt>
                <c:pt idx="3707">
                  <c:v>1908.8435191239546</c:v>
                </c:pt>
                <c:pt idx="3708">
                  <c:v>1911.0277672373941</c:v>
                </c:pt>
                <c:pt idx="3709">
                  <c:v>1913.2540728042095</c:v>
                </c:pt>
                <c:pt idx="3710">
                  <c:v>1915.5249528785255</c:v>
                </c:pt>
                <c:pt idx="3711">
                  <c:v>1917.8431707906796</c:v>
                </c:pt>
                <c:pt idx="3712">
                  <c:v>1920.2117701247696</c:v>
                </c:pt>
                <c:pt idx="3713">
                  <c:v>1922.6341148465851</c:v>
                </c:pt>
                <c:pt idx="3714">
                  <c:v>1925.113936983686</c:v>
                </c:pt>
                <c:pt idx="3715">
                  <c:v>1927.6553936459745</c:v>
                </c:pt>
                <c:pt idx="3716">
                  <c:v>1930.2631356915849</c:v>
                </c:pt>
                <c:pt idx="3717">
                  <c:v>1932.9423910513074</c:v>
                </c:pt>
                <c:pt idx="3718">
                  <c:v>1935.6990666593376</c:v>
                </c:pt>
                <c:pt idx="3719">
                  <c:v>1938.5398742805216</c:v>
                </c:pt>
                <c:pt idx="3720">
                  <c:v>1941.4724873415255</c:v>
                </c:pt>
                <c:pt idx="3721">
                  <c:v>1944.5057385262935</c:v>
                </c:pt>
                <c:pt idx="3722">
                  <c:v>1947.6498716783876</c:v>
                </c:pt>
                <c:pt idx="3723">
                  <c:v>1950.9168671843333</c:v>
                </c:pt>
                <c:pt idx="3724">
                  <c:v>1954.3208684490025</c:v>
                </c:pt>
                <c:pt idx="3725">
                  <c:v>1957.8787501277347</c:v>
                </c:pt>
                <c:pt idx="3726">
                  <c:v>1961.6108894022959</c:v>
                </c:pt>
                <c:pt idx="3727">
                  <c:v>1965.5422352509268</c:v>
                </c:pt>
                <c:pt idx="3728">
                  <c:v>1969.7038273964417</c:v>
                </c:pt>
                <c:pt idx="3729">
                  <c:v>1974.1350161574217</c:v>
                </c:pt>
                <c:pt idx="3730">
                  <c:v>1978.886817128106</c:v>
                </c:pt>
                <c:pt idx="3731">
                  <c:v>1984.0271887430188</c:v>
                </c:pt>
                <c:pt idx="3732">
                  <c:v>1989.6497535501496</c:v>
                </c:pt>
                <c:pt idx="3733">
                  <c:v>1995.8891286774474</c:v>
                </c:pt>
                <c:pt idx="3734">
                  <c:v>2002.9501248188135</c:v>
                </c:pt>
                <c:pt idx="3735">
                  <c:v>2011.1697731321299</c:v>
                </c:pt>
                <c:pt idx="3736">
                  <c:v>2021.1718441049522</c:v>
                </c:pt>
                <c:pt idx="3737">
                  <c:v>2034.367444080186</c:v>
                </c:pt>
                <c:pt idx="3738">
                  <c:v>2055.8629393206543</c:v>
                </c:pt>
                <c:pt idx="3739">
                  <c:v>2087.2480321785583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06-4546-A964-D09387B28A4D}"/>
            </c:ext>
          </c:extLst>
        </c:ser>
        <c:ser>
          <c:idx val="1"/>
          <c:order val="1"/>
          <c:marker>
            <c:symbol val="none"/>
          </c:marker>
          <c:xVal>
            <c:numRef>
              <c:f>'Data for h,t diagram'!$C$2:$C$3797</c:f>
              <c:numCache>
                <c:formatCode>General</c:formatCode>
                <c:ptCount val="3796"/>
                <c:pt idx="0">
                  <c:v>2501.0763828881622</c:v>
                </c:pt>
                <c:pt idx="1">
                  <c:v>2501.260140936854</c:v>
                </c:pt>
                <c:pt idx="2">
                  <c:v>2501.4438919348759</c:v>
                </c:pt>
                <c:pt idx="3">
                  <c:v>2501.6276358538821</c:v>
                </c:pt>
                <c:pt idx="4">
                  <c:v>2501.8113726655392</c:v>
                </c:pt>
                <c:pt idx="5">
                  <c:v>2501.9951023415324</c:v>
                </c:pt>
                <c:pt idx="6">
                  <c:v>2502.1788248535622</c:v>
                </c:pt>
                <c:pt idx="7">
                  <c:v>2502.362540173348</c:v>
                </c:pt>
                <c:pt idx="8">
                  <c:v>2502.5462482726248</c:v>
                </c:pt>
                <c:pt idx="9">
                  <c:v>2502.7299491231447</c:v>
                </c:pt>
                <c:pt idx="10">
                  <c:v>2502.9136426966766</c:v>
                </c:pt>
                <c:pt idx="11">
                  <c:v>2503.0973289650051</c:v>
                </c:pt>
                <c:pt idx="12">
                  <c:v>2503.2810078999346</c:v>
                </c:pt>
                <c:pt idx="13">
                  <c:v>2503.4646794732826</c:v>
                </c:pt>
                <c:pt idx="14">
                  <c:v>2503.6483436568838</c:v>
                </c:pt>
                <c:pt idx="15">
                  <c:v>2503.8320004225907</c:v>
                </c:pt>
                <c:pt idx="16">
                  <c:v>2504.0156497422718</c:v>
                </c:pt>
                <c:pt idx="17">
                  <c:v>2504.19929158781</c:v>
                </c:pt>
                <c:pt idx="18">
                  <c:v>2504.3829259311065</c:v>
                </c:pt>
                <c:pt idx="19">
                  <c:v>2504.5665527440806</c:v>
                </c:pt>
                <c:pt idx="20">
                  <c:v>2504.7501719986612</c:v>
                </c:pt>
                <c:pt idx="21">
                  <c:v>2504.9337836667992</c:v>
                </c:pt>
                <c:pt idx="22">
                  <c:v>2505.1173877204601</c:v>
                </c:pt>
                <c:pt idx="23">
                  <c:v>2505.3009841316243</c:v>
                </c:pt>
                <c:pt idx="24">
                  <c:v>2505.4845728722871</c:v>
                </c:pt>
                <c:pt idx="25">
                  <c:v>2505.668153914462</c:v>
                </c:pt>
                <c:pt idx="26">
                  <c:v>2505.851727230176</c:v>
                </c:pt>
                <c:pt idx="27">
                  <c:v>2506.0352927914728</c:v>
                </c:pt>
                <c:pt idx="28">
                  <c:v>2506.2188505704116</c:v>
                </c:pt>
                <c:pt idx="29">
                  <c:v>2506.4024005390652</c:v>
                </c:pt>
                <c:pt idx="30">
                  <c:v>2506.5859426695224</c:v>
                </c:pt>
                <c:pt idx="31">
                  <c:v>2506.76947693389</c:v>
                </c:pt>
                <c:pt idx="32">
                  <c:v>2506.9530033042852</c:v>
                </c:pt>
                <c:pt idx="33">
                  <c:v>2507.1365217528423</c:v>
                </c:pt>
                <c:pt idx="34">
                  <c:v>2507.3200322517114</c:v>
                </c:pt>
                <c:pt idx="35">
                  <c:v>2507.5035347730559</c:v>
                </c:pt>
                <c:pt idx="36">
                  <c:v>2507.6870292890535</c:v>
                </c:pt>
                <c:pt idx="37">
                  <c:v>2507.8705157718973</c:v>
                </c:pt>
                <c:pt idx="38">
                  <c:v>2508.0539941937946</c:v>
                </c:pt>
                <c:pt idx="39">
                  <c:v>2508.2374645269661</c:v>
                </c:pt>
                <c:pt idx="40">
                  <c:v>2508.4209267436463</c:v>
                </c:pt>
                <c:pt idx="41">
                  <c:v>2508.6043808160871</c:v>
                </c:pt>
                <c:pt idx="42">
                  <c:v>2508.7878267165502</c:v>
                </c:pt>
                <c:pt idx="43">
                  <c:v>2508.9712644173114</c:v>
                </c:pt>
                <c:pt idx="44">
                  <c:v>2509.1546938906649</c:v>
                </c:pt>
                <c:pt idx="45">
                  <c:v>2509.3381151089097</c:v>
                </c:pt>
                <c:pt idx="46">
                  <c:v>2509.5215280443654</c:v>
                </c:pt>
                <c:pt idx="47">
                  <c:v>2509.7049326693646</c:v>
                </c:pt>
                <c:pt idx="48">
                  <c:v>2509.8883289562468</c:v>
                </c:pt>
                <c:pt idx="49">
                  <c:v>2510.0717168773717</c:v>
                </c:pt>
                <c:pt idx="50">
                  <c:v>2510.2550964051061</c:v>
                </c:pt>
                <c:pt idx="51">
                  <c:v>2510.438467511834</c:v>
                </c:pt>
                <c:pt idx="52">
                  <c:v>2510.6218301699478</c:v>
                </c:pt>
                <c:pt idx="53">
                  <c:v>2510.8051843518551</c:v>
                </c:pt>
                <c:pt idx="54">
                  <c:v>2510.9885300299734</c:v>
                </c:pt>
                <c:pt idx="55">
                  <c:v>2511.1718671767358</c:v>
                </c:pt>
                <c:pt idx="56">
                  <c:v>2511.3551957645832</c:v>
                </c:pt>
                <c:pt idx="57">
                  <c:v>2511.5385157659689</c:v>
                </c:pt>
                <c:pt idx="58">
                  <c:v>2511.7218271533607</c:v>
                </c:pt>
                <c:pt idx="59">
                  <c:v>2511.9051298992354</c:v>
                </c:pt>
                <c:pt idx="60">
                  <c:v>2512.0884239760808</c:v>
                </c:pt>
                <c:pt idx="61">
                  <c:v>2512.2717093563965</c:v>
                </c:pt>
                <c:pt idx="62">
                  <c:v>2512.4549860126931</c:v>
                </c:pt>
                <c:pt idx="63">
                  <c:v>2512.6382539174929</c:v>
                </c:pt>
                <c:pt idx="64">
                  <c:v>2512.8215130433255</c:v>
                </c:pt>
                <c:pt idx="65">
                  <c:v>2513.0047633627328</c:v>
                </c:pt>
                <c:pt idx="66">
                  <c:v>2513.1880048482676</c:v>
                </c:pt>
                <c:pt idx="67">
                  <c:v>2513.3712374724932</c:v>
                </c:pt>
                <c:pt idx="68">
                  <c:v>2513.5544612079802</c:v>
                </c:pt>
                <c:pt idx="69">
                  <c:v>2513.7376760273096</c:v>
                </c:pt>
                <c:pt idx="70">
                  <c:v>2513.9208819030755</c:v>
                </c:pt>
                <c:pt idx="71">
                  <c:v>2514.104078807874</c:v>
                </c:pt>
                <c:pt idx="72">
                  <c:v>2514.2872667143174</c:v>
                </c:pt>
                <c:pt idx="73">
                  <c:v>2514.4704455950236</c:v>
                </c:pt>
                <c:pt idx="74">
                  <c:v>2514.6536154226196</c:v>
                </c:pt>
                <c:pt idx="75">
                  <c:v>2514.8367761697414</c:v>
                </c:pt>
                <c:pt idx="76">
                  <c:v>2515.0199278090308</c:v>
                </c:pt>
                <c:pt idx="77">
                  <c:v>2515.2030703131422</c:v>
                </c:pt>
                <c:pt idx="78">
                  <c:v>2515.3862036547353</c:v>
                </c:pt>
                <c:pt idx="79">
                  <c:v>2515.5693278064768</c:v>
                </c:pt>
                <c:pt idx="80">
                  <c:v>2515.7524427410422</c:v>
                </c:pt>
                <c:pt idx="81">
                  <c:v>2515.9355484311145</c:v>
                </c:pt>
                <c:pt idx="82">
                  <c:v>2516.1186448493827</c:v>
                </c:pt>
                <c:pt idx="83">
                  <c:v>2516.3017319685437</c:v>
                </c:pt>
                <c:pt idx="84">
                  <c:v>2516.4848097613008</c:v>
                </c:pt>
                <c:pt idx="85">
                  <c:v>2516.6678782003646</c:v>
                </c:pt>
                <c:pt idx="86">
                  <c:v>2516.8509372584494</c:v>
                </c:pt>
                <c:pt idx="87">
                  <c:v>2517.0339869082773</c:v>
                </c:pt>
                <c:pt idx="88">
                  <c:v>2517.2170271225787</c:v>
                </c:pt>
                <c:pt idx="89">
                  <c:v>2517.4000578740847</c:v>
                </c:pt>
                <c:pt idx="90">
                  <c:v>2517.5830791355356</c:v>
                </c:pt>
                <c:pt idx="91">
                  <c:v>2517.7660908796752</c:v>
                </c:pt>
                <c:pt idx="92">
                  <c:v>2517.9490930792526</c:v>
                </c:pt>
                <c:pt idx="93">
                  <c:v>2518.1320857070214</c:v>
                </c:pt>
                <c:pt idx="94">
                  <c:v>2518.3150687357402</c:v>
                </c:pt>
                <c:pt idx="95">
                  <c:v>2518.498042138172</c:v>
                </c:pt>
                <c:pt idx="96">
                  <c:v>2518.6810058870847</c:v>
                </c:pt>
                <c:pt idx="97">
                  <c:v>2518.8639599552471</c:v>
                </c:pt>
                <c:pt idx="98">
                  <c:v>2519.0469043154344</c:v>
                </c:pt>
                <c:pt idx="99">
                  <c:v>2519.2298389404236</c:v>
                </c:pt>
                <c:pt idx="100">
                  <c:v>2519.4127638029968</c:v>
                </c:pt>
                <c:pt idx="101">
                  <c:v>2519.5956788759368</c:v>
                </c:pt>
                <c:pt idx="102">
                  <c:v>2519.7785841320288</c:v>
                </c:pt>
                <c:pt idx="103">
                  <c:v>2519.9614795440625</c:v>
                </c:pt>
                <c:pt idx="104">
                  <c:v>2520.144365084831</c:v>
                </c:pt>
                <c:pt idx="105">
                  <c:v>2520.3272407271243</c:v>
                </c:pt>
                <c:pt idx="106">
                  <c:v>2520.510106443739</c:v>
                </c:pt>
                <c:pt idx="107">
                  <c:v>2520.6929622074695</c:v>
                </c:pt>
                <c:pt idx="108">
                  <c:v>2520.8758079911149</c:v>
                </c:pt>
                <c:pt idx="109">
                  <c:v>2521.0586437674715</c:v>
                </c:pt>
                <c:pt idx="110">
                  <c:v>2521.2414695093407</c:v>
                </c:pt>
                <c:pt idx="111">
                  <c:v>2521.4242851895206</c:v>
                </c:pt>
                <c:pt idx="112">
                  <c:v>2521.6070907808112</c:v>
                </c:pt>
                <c:pt idx="113">
                  <c:v>2521.7898862560119</c:v>
                </c:pt>
                <c:pt idx="114">
                  <c:v>2521.9726715879233</c:v>
                </c:pt>
                <c:pt idx="115">
                  <c:v>2522.1554467493429</c:v>
                </c:pt>
                <c:pt idx="116">
                  <c:v>2522.33821171307</c:v>
                </c:pt>
                <c:pt idx="117">
                  <c:v>2522.5209664519007</c:v>
                </c:pt>
                <c:pt idx="118">
                  <c:v>2522.703710938631</c:v>
                </c:pt>
                <c:pt idx="119">
                  <c:v>2522.8864451460572</c:v>
                </c:pt>
                <c:pt idx="120">
                  <c:v>2523.069169046968</c:v>
                </c:pt>
                <c:pt idx="121">
                  <c:v>2523.2518826141577</c:v>
                </c:pt>
                <c:pt idx="122">
                  <c:v>2523.4345858204106</c:v>
                </c:pt>
                <c:pt idx="123">
                  <c:v>2523.6172786385155</c:v>
                </c:pt>
                <c:pt idx="124">
                  <c:v>2523.7999610412521</c:v>
                </c:pt>
                <c:pt idx="125">
                  <c:v>2523.9826330014012</c:v>
                </c:pt>
                <c:pt idx="126">
                  <c:v>2524.1652944917396</c:v>
                </c:pt>
                <c:pt idx="127">
                  <c:v>2524.3479454850385</c:v>
                </c:pt>
                <c:pt idx="128">
                  <c:v>2524.5305859540663</c:v>
                </c:pt>
                <c:pt idx="129">
                  <c:v>2524.7132158715867</c:v>
                </c:pt>
                <c:pt idx="130">
                  <c:v>2524.8958352103609</c:v>
                </c:pt>
                <c:pt idx="131">
                  <c:v>2525.0784439431427</c:v>
                </c:pt>
                <c:pt idx="132">
                  <c:v>2525.2610420426849</c:v>
                </c:pt>
                <c:pt idx="133">
                  <c:v>2525.4436294817274</c:v>
                </c:pt>
                <c:pt idx="134">
                  <c:v>2525.6262062330115</c:v>
                </c:pt>
                <c:pt idx="135">
                  <c:v>2525.8087722692726</c:v>
                </c:pt>
                <c:pt idx="136">
                  <c:v>2525.9913275632343</c:v>
                </c:pt>
                <c:pt idx="137">
                  <c:v>2526.1738720876192</c:v>
                </c:pt>
                <c:pt idx="138">
                  <c:v>2526.3564058151414</c:v>
                </c:pt>
                <c:pt idx="139">
                  <c:v>2526.5389287185089</c:v>
                </c:pt>
                <c:pt idx="140">
                  <c:v>2526.7214407704196</c:v>
                </c:pt>
                <c:pt idx="141">
                  <c:v>2526.9039419435653</c:v>
                </c:pt>
                <c:pt idx="142">
                  <c:v>2527.0864322106349</c:v>
                </c:pt>
                <c:pt idx="143">
                  <c:v>2527.2689115443004</c:v>
                </c:pt>
                <c:pt idx="144">
                  <c:v>2527.4513799172314</c:v>
                </c:pt>
                <c:pt idx="145">
                  <c:v>2527.633837302089</c:v>
                </c:pt>
                <c:pt idx="146">
                  <c:v>2527.8162836715223</c:v>
                </c:pt>
                <c:pt idx="147">
                  <c:v>2527.9987189981721</c:v>
                </c:pt>
                <c:pt idx="148">
                  <c:v>2528.1811432546706</c:v>
                </c:pt>
                <c:pt idx="149">
                  <c:v>2528.363556413643</c:v>
                </c:pt>
                <c:pt idx="150">
                  <c:v>2528.5459584476971</c:v>
                </c:pt>
                <c:pt idx="151">
                  <c:v>2528.7283493294372</c:v>
                </c:pt>
                <c:pt idx="152">
                  <c:v>2528.9107290314532</c:v>
                </c:pt>
                <c:pt idx="153">
                  <c:v>2529.093097526325</c:v>
                </c:pt>
                <c:pt idx="154">
                  <c:v>2529.275454786623</c:v>
                </c:pt>
                <c:pt idx="155">
                  <c:v>2529.4578007849022</c:v>
                </c:pt>
                <c:pt idx="156">
                  <c:v>2529.640135493712</c:v>
                </c:pt>
                <c:pt idx="157">
                  <c:v>2529.8224588855828</c:v>
                </c:pt>
                <c:pt idx="158">
                  <c:v>2530.004770933037</c:v>
                </c:pt>
                <c:pt idx="159">
                  <c:v>2530.1870716085823</c:v>
                </c:pt>
                <c:pt idx="160">
                  <c:v>2530.3693608847138</c:v>
                </c:pt>
                <c:pt idx="161">
                  <c:v>2530.5516387339167</c:v>
                </c:pt>
                <c:pt idx="162">
                  <c:v>2530.7339051286567</c:v>
                </c:pt>
                <c:pt idx="163">
                  <c:v>2530.9161600413895</c:v>
                </c:pt>
                <c:pt idx="164">
                  <c:v>2531.0984034445551</c:v>
                </c:pt>
                <c:pt idx="165">
                  <c:v>2531.2806353105811</c:v>
                </c:pt>
                <c:pt idx="166">
                  <c:v>2531.4628556118796</c:v>
                </c:pt>
                <c:pt idx="167">
                  <c:v>2531.6450643208464</c:v>
                </c:pt>
                <c:pt idx="168">
                  <c:v>2531.8272614098619</c:v>
                </c:pt>
                <c:pt idx="169">
                  <c:v>2532.009446851293</c:v>
                </c:pt>
                <c:pt idx="170">
                  <c:v>2532.1916206174883</c:v>
                </c:pt>
                <c:pt idx="171">
                  <c:v>2532.3737826807815</c:v>
                </c:pt>
                <c:pt idx="172">
                  <c:v>2532.5559330134902</c:v>
                </c:pt>
                <c:pt idx="173">
                  <c:v>2532.7380715879144</c:v>
                </c:pt>
                <c:pt idx="174">
                  <c:v>2532.9201983763378</c:v>
                </c:pt>
                <c:pt idx="175">
                  <c:v>2533.1023133510248</c:v>
                </c:pt>
                <c:pt idx="176">
                  <c:v>2533.2844164842236</c:v>
                </c:pt>
                <c:pt idx="177">
                  <c:v>2533.4665077481659</c:v>
                </c:pt>
                <c:pt idx="178">
                  <c:v>2533.6485871150612</c:v>
                </c:pt>
                <c:pt idx="179">
                  <c:v>2533.8306545571049</c:v>
                </c:pt>
                <c:pt idx="180">
                  <c:v>2534.0127100464697</c:v>
                </c:pt>
                <c:pt idx="181">
                  <c:v>2534.1947535553109</c:v>
                </c:pt>
                <c:pt idx="182">
                  <c:v>2534.3767850557647</c:v>
                </c:pt>
                <c:pt idx="183">
                  <c:v>2534.5588045199461</c:v>
                </c:pt>
                <c:pt idx="184">
                  <c:v>2534.7408119199517</c:v>
                </c:pt>
                <c:pt idx="185">
                  <c:v>2534.922807227857</c:v>
                </c:pt>
                <c:pt idx="186">
                  <c:v>2535.1047904157163</c:v>
                </c:pt>
                <c:pt idx="187">
                  <c:v>2535.2867614555626</c:v>
                </c:pt>
                <c:pt idx="188">
                  <c:v>2535.468720319408</c:v>
                </c:pt>
                <c:pt idx="189">
                  <c:v>2535.6506669792466</c:v>
                </c:pt>
                <c:pt idx="190">
                  <c:v>2535.8326014070435</c:v>
                </c:pt>
                <c:pt idx="191">
                  <c:v>2536.0145235747473</c:v>
                </c:pt>
                <c:pt idx="192">
                  <c:v>2536.1964334542813</c:v>
                </c:pt>
                <c:pt idx="193">
                  <c:v>2536.378331017549</c:v>
                </c:pt>
                <c:pt idx="194">
                  <c:v>2536.5602162364276</c:v>
                </c:pt>
                <c:pt idx="195">
                  <c:v>2536.7420890827721</c:v>
                </c:pt>
                <c:pt idx="196">
                  <c:v>2536.9239495284151</c:v>
                </c:pt>
                <c:pt idx="197">
                  <c:v>2537.1057975451617</c:v>
                </c:pt>
                <c:pt idx="198">
                  <c:v>2537.2876331047978</c:v>
                </c:pt>
                <c:pt idx="199">
                  <c:v>2537.4694561790802</c:v>
                </c:pt>
                <c:pt idx="200">
                  <c:v>2537.6512667397419</c:v>
                </c:pt>
                <c:pt idx="201">
                  <c:v>2537.8330647584958</c:v>
                </c:pt>
                <c:pt idx="202">
                  <c:v>2538.0148502070201</c:v>
                </c:pt>
                <c:pt idx="203">
                  <c:v>2538.1966230569737</c:v>
                </c:pt>
                <c:pt idx="204">
                  <c:v>2538.3783832799891</c:v>
                </c:pt>
                <c:pt idx="205">
                  <c:v>2538.5601308476712</c:v>
                </c:pt>
                <c:pt idx="206">
                  <c:v>2538.741865731597</c:v>
                </c:pt>
                <c:pt idx="207">
                  <c:v>2538.9235879033176</c:v>
                </c:pt>
                <c:pt idx="208">
                  <c:v>2539.1052973343585</c:v>
                </c:pt>
                <c:pt idx="209">
                  <c:v>2539.2869939962152</c:v>
                </c:pt>
                <c:pt idx="210">
                  <c:v>2539.4686778603586</c:v>
                </c:pt>
                <c:pt idx="211">
                  <c:v>2539.6503488982253</c:v>
                </c:pt>
                <c:pt idx="212">
                  <c:v>2539.8320070812306</c:v>
                </c:pt>
                <c:pt idx="213">
                  <c:v>2540.0136523807569</c:v>
                </c:pt>
                <c:pt idx="214">
                  <c:v>2540.1952847681591</c:v>
                </c:pt>
                <c:pt idx="215">
                  <c:v>2540.3769042147605</c:v>
                </c:pt>
                <c:pt idx="216">
                  <c:v>2540.5585106918593</c:v>
                </c:pt>
                <c:pt idx="217">
                  <c:v>2540.740104170719</c:v>
                </c:pt>
                <c:pt idx="218">
                  <c:v>2540.921684622575</c:v>
                </c:pt>
                <c:pt idx="219">
                  <c:v>2541.1032520186341</c:v>
                </c:pt>
                <c:pt idx="220">
                  <c:v>2541.2848063300676</c:v>
                </c:pt>
                <c:pt idx="221">
                  <c:v>2541.466347528019</c:v>
                </c:pt>
                <c:pt idx="222">
                  <c:v>2541.6478755836015</c:v>
                </c:pt>
                <c:pt idx="223">
                  <c:v>2541.8293904678949</c:v>
                </c:pt>
                <c:pt idx="224">
                  <c:v>2542.0108921519459</c:v>
                </c:pt>
                <c:pt idx="225">
                  <c:v>2542.1923806067698</c:v>
                </c:pt>
                <c:pt idx="226">
                  <c:v>2542.3738558033533</c:v>
                </c:pt>
                <c:pt idx="227">
                  <c:v>2542.5553177126412</c:v>
                </c:pt>
                <c:pt idx="228">
                  <c:v>2542.7367663055556</c:v>
                </c:pt>
                <c:pt idx="229">
                  <c:v>2542.9182015529796</c:v>
                </c:pt>
                <c:pt idx="230">
                  <c:v>2543.0996234257609</c:v>
                </c:pt>
                <c:pt idx="231">
                  <c:v>2543.2810318947163</c:v>
                </c:pt>
                <c:pt idx="232">
                  <c:v>2543.4624269306296</c:v>
                </c:pt>
                <c:pt idx="233">
                  <c:v>2543.6438085042478</c:v>
                </c:pt>
                <c:pt idx="234">
                  <c:v>2543.8251765862824</c:v>
                </c:pt>
                <c:pt idx="235">
                  <c:v>2544.00653114741</c:v>
                </c:pt>
                <c:pt idx="236">
                  <c:v>2544.1878721582762</c:v>
                </c:pt>
                <c:pt idx="237">
                  <c:v>2544.3691995894824</c:v>
                </c:pt>
                <c:pt idx="238">
                  <c:v>2544.5505134116029</c:v>
                </c:pt>
                <c:pt idx="239">
                  <c:v>2544.7318135951705</c:v>
                </c:pt>
                <c:pt idx="240">
                  <c:v>2544.913100110683</c:v>
                </c:pt>
                <c:pt idx="241">
                  <c:v>2545.0943729285991</c:v>
                </c:pt>
                <c:pt idx="242">
                  <c:v>2545.2756320193457</c:v>
                </c:pt>
                <c:pt idx="243">
                  <c:v>2545.4568773533078</c:v>
                </c:pt>
                <c:pt idx="244">
                  <c:v>2545.6381089008328</c:v>
                </c:pt>
                <c:pt idx="245">
                  <c:v>2545.8193266322337</c:v>
                </c:pt>
                <c:pt idx="246">
                  <c:v>2546.0005305177806</c:v>
                </c:pt>
                <c:pt idx="247">
                  <c:v>2546.1817205277084</c:v>
                </c:pt>
                <c:pt idx="248">
                  <c:v>2546.3628966322131</c:v>
                </c:pt>
                <c:pt idx="249">
                  <c:v>2546.5440588014499</c:v>
                </c:pt>
                <c:pt idx="250">
                  <c:v>2546.7252070055365</c:v>
                </c:pt>
                <c:pt idx="251">
                  <c:v>2546.9063412145483</c:v>
                </c:pt>
                <c:pt idx="252">
                  <c:v>2547.0874613985261</c:v>
                </c:pt>
                <c:pt idx="253">
                  <c:v>2547.2685675274633</c:v>
                </c:pt>
                <c:pt idx="254">
                  <c:v>2547.4496595713199</c:v>
                </c:pt>
                <c:pt idx="255">
                  <c:v>2547.630737500011</c:v>
                </c:pt>
                <c:pt idx="256">
                  <c:v>2547.8118012834111</c:v>
                </c:pt>
                <c:pt idx="257">
                  <c:v>2547.9928508913554</c:v>
                </c:pt>
                <c:pt idx="258">
                  <c:v>2548.1738862936345</c:v>
                </c:pt>
                <c:pt idx="259">
                  <c:v>2548.3549074600032</c:v>
                </c:pt>
                <c:pt idx="260">
                  <c:v>2548.5359143601663</c:v>
                </c:pt>
                <c:pt idx="261">
                  <c:v>2548.7169069637921</c:v>
                </c:pt>
                <c:pt idx="262">
                  <c:v>2548.8978852405039</c:v>
                </c:pt>
                <c:pt idx="263">
                  <c:v>2549.0788491598828</c:v>
                </c:pt>
                <c:pt idx="264">
                  <c:v>2549.2597986914698</c:v>
                </c:pt>
                <c:pt idx="265">
                  <c:v>2549.4407338047558</c:v>
                </c:pt>
                <c:pt idx="266">
                  <c:v>2549.6216544691929</c:v>
                </c:pt>
                <c:pt idx="267">
                  <c:v>2549.8025606541905</c:v>
                </c:pt>
                <c:pt idx="268">
                  <c:v>2549.9834523291097</c:v>
                </c:pt>
                <c:pt idx="269">
                  <c:v>2550.1643294632695</c:v>
                </c:pt>
                <c:pt idx="270">
                  <c:v>2550.3451920259454</c:v>
                </c:pt>
                <c:pt idx="271">
                  <c:v>2550.5260399863664</c:v>
                </c:pt>
                <c:pt idx="272">
                  <c:v>2550.7068733137153</c:v>
                </c:pt>
                <c:pt idx="273">
                  <c:v>2550.8876919771328</c:v>
                </c:pt>
                <c:pt idx="274">
                  <c:v>2551.0684959457108</c:v>
                </c:pt>
                <c:pt idx="275">
                  <c:v>2551.2492851884977</c:v>
                </c:pt>
                <c:pt idx="276">
                  <c:v>2551.4300596744947</c:v>
                </c:pt>
                <c:pt idx="277">
                  <c:v>2551.6108193726545</c:v>
                </c:pt>
                <c:pt idx="278">
                  <c:v>2551.7915642518869</c:v>
                </c:pt>
                <c:pt idx="279">
                  <c:v>2551.9722942810536</c:v>
                </c:pt>
                <c:pt idx="280">
                  <c:v>2552.1530094289687</c:v>
                </c:pt>
                <c:pt idx="281">
                  <c:v>2552.3337096643972</c:v>
                </c:pt>
                <c:pt idx="282">
                  <c:v>2552.5143949560597</c:v>
                </c:pt>
                <c:pt idx="283">
                  <c:v>2552.6950652726259</c:v>
                </c:pt>
                <c:pt idx="284">
                  <c:v>2552.8757205827205</c:v>
                </c:pt>
                <c:pt idx="285">
                  <c:v>2553.0563608549191</c:v>
                </c:pt>
                <c:pt idx="286">
                  <c:v>2553.2369860577455</c:v>
                </c:pt>
                <c:pt idx="287">
                  <c:v>2553.417596159677</c:v>
                </c:pt>
                <c:pt idx="288">
                  <c:v>2553.5981911291442</c:v>
                </c:pt>
                <c:pt idx="289">
                  <c:v>2553.7787709345248</c:v>
                </c:pt>
                <c:pt idx="290">
                  <c:v>2553.959335544148</c:v>
                </c:pt>
                <c:pt idx="291">
                  <c:v>2554.1398849262919</c:v>
                </c:pt>
                <c:pt idx="292">
                  <c:v>2554.3204190491897</c:v>
                </c:pt>
                <c:pt idx="293">
                  <c:v>2554.5009378810178</c:v>
                </c:pt>
                <c:pt idx="294">
                  <c:v>2554.6814413899065</c:v>
                </c:pt>
                <c:pt idx="295">
                  <c:v>2554.8619295439344</c:v>
                </c:pt>
                <c:pt idx="296">
                  <c:v>2555.0424023111259</c:v>
                </c:pt>
                <c:pt idx="297">
                  <c:v>2555.2228596594605</c:v>
                </c:pt>
                <c:pt idx="298">
                  <c:v>2555.4033015568607</c:v>
                </c:pt>
                <c:pt idx="299">
                  <c:v>2555.5837279712018</c:v>
                </c:pt>
                <c:pt idx="300">
                  <c:v>2555.7641388703028</c:v>
                </c:pt>
                <c:pt idx="301">
                  <c:v>2555.9445342219342</c:v>
                </c:pt>
                <c:pt idx="302">
                  <c:v>2556.1249139938118</c:v>
                </c:pt>
                <c:pt idx="303">
                  <c:v>2556.3052781536003</c:v>
                </c:pt>
                <c:pt idx="304">
                  <c:v>2556.485626668913</c:v>
                </c:pt>
                <c:pt idx="305">
                  <c:v>2556.6659595073065</c:v>
                </c:pt>
                <c:pt idx="306">
                  <c:v>2556.8462766362877</c:v>
                </c:pt>
                <c:pt idx="307">
                  <c:v>2557.0265780233076</c:v>
                </c:pt>
                <c:pt idx="308">
                  <c:v>2557.2068636357662</c:v>
                </c:pt>
                <c:pt idx="309">
                  <c:v>2557.3871334410069</c:v>
                </c:pt>
                <c:pt idx="310">
                  <c:v>2557.5673874063218</c:v>
                </c:pt>
                <c:pt idx="311">
                  <c:v>2557.7476254989474</c:v>
                </c:pt>
                <c:pt idx="312">
                  <c:v>2557.9278476860645</c:v>
                </c:pt>
                <c:pt idx="313">
                  <c:v>2558.1080539348009</c:v>
                </c:pt>
                <c:pt idx="314">
                  <c:v>2558.28824421223</c:v>
                </c:pt>
                <c:pt idx="315">
                  <c:v>2558.4684184853695</c:v>
                </c:pt>
                <c:pt idx="316">
                  <c:v>2558.6485767211802</c:v>
                </c:pt>
                <c:pt idx="317">
                  <c:v>2558.8287188865716</c:v>
                </c:pt>
                <c:pt idx="318">
                  <c:v>2559.0088449483915</c:v>
                </c:pt>
                <c:pt idx="319">
                  <c:v>2559.1889548734384</c:v>
                </c:pt>
                <c:pt idx="320">
                  <c:v>2559.369048628449</c:v>
                </c:pt>
                <c:pt idx="321">
                  <c:v>2559.5491261801067</c:v>
                </c:pt>
                <c:pt idx="322">
                  <c:v>2559.7291874950411</c:v>
                </c:pt>
                <c:pt idx="323">
                  <c:v>2559.9092325398178</c:v>
                </c:pt>
                <c:pt idx="324">
                  <c:v>2560.0892612809512</c:v>
                </c:pt>
                <c:pt idx="325">
                  <c:v>2560.2692736848994</c:v>
                </c:pt>
                <c:pt idx="326">
                  <c:v>2560.4492697180581</c:v>
                </c:pt>
                <c:pt idx="327">
                  <c:v>2560.6292493467695</c:v>
                </c:pt>
                <c:pt idx="328">
                  <c:v>2560.8092125373178</c:v>
                </c:pt>
                <c:pt idx="329">
                  <c:v>2560.9891592559279</c:v>
                </c:pt>
                <c:pt idx="330">
                  <c:v>2561.169089468769</c:v>
                </c:pt>
                <c:pt idx="331">
                  <c:v>2561.3490031419501</c:v>
                </c:pt>
                <c:pt idx="332">
                  <c:v>2561.528900241522</c:v>
                </c:pt>
                <c:pt idx="333">
                  <c:v>2561.7087807334769</c:v>
                </c:pt>
                <c:pt idx="334">
                  <c:v>2561.8886445837506</c:v>
                </c:pt>
                <c:pt idx="335">
                  <c:v>2562.0684917582162</c:v>
                </c:pt>
                <c:pt idx="336">
                  <c:v>2562.2483222226915</c:v>
                </c:pt>
                <c:pt idx="337">
                  <c:v>2562.4281359429328</c:v>
                </c:pt>
                <c:pt idx="338">
                  <c:v>2562.6079328846358</c:v>
                </c:pt>
                <c:pt idx="339">
                  <c:v>2562.7877130134398</c:v>
                </c:pt>
                <c:pt idx="340">
                  <c:v>2562.9674762949226</c:v>
                </c:pt>
                <c:pt idx="341">
                  <c:v>2563.1472226946025</c:v>
                </c:pt>
                <c:pt idx="342">
                  <c:v>2563.3269521779343</c:v>
                </c:pt>
                <c:pt idx="343">
                  <c:v>2563.5066647103195</c:v>
                </c:pt>
                <c:pt idx="344">
                  <c:v>2563.6863602570916</c:v>
                </c:pt>
                <c:pt idx="345">
                  <c:v>2563.8660387835289</c:v>
                </c:pt>
                <c:pt idx="346">
                  <c:v>2564.0457002548465</c:v>
                </c:pt>
                <c:pt idx="347">
                  <c:v>2564.2253446361992</c:v>
                </c:pt>
                <c:pt idx="348">
                  <c:v>2564.404971892679</c:v>
                </c:pt>
                <c:pt idx="349">
                  <c:v>2564.5845819893193</c:v>
                </c:pt>
                <c:pt idx="350">
                  <c:v>2564.7641748910914</c:v>
                </c:pt>
                <c:pt idx="351">
                  <c:v>2564.9437505629016</c:v>
                </c:pt>
                <c:pt idx="352">
                  <c:v>2565.1233089696002</c:v>
                </c:pt>
                <c:pt idx="353">
                  <c:v>2565.3028500759701</c:v>
                </c:pt>
                <c:pt idx="354">
                  <c:v>2565.4823738467362</c:v>
                </c:pt>
                <c:pt idx="355">
                  <c:v>2565.6618802465591</c:v>
                </c:pt>
                <c:pt idx="356">
                  <c:v>2565.8413692400359</c:v>
                </c:pt>
                <c:pt idx="357">
                  <c:v>2566.0208407917039</c:v>
                </c:pt>
                <c:pt idx="358">
                  <c:v>2566.2002948660352</c:v>
                </c:pt>
                <c:pt idx="359">
                  <c:v>2566.379731427442</c:v>
                </c:pt>
                <c:pt idx="360">
                  <c:v>2566.5591504402696</c:v>
                </c:pt>
                <c:pt idx="361">
                  <c:v>2566.7385518688043</c:v>
                </c:pt>
                <c:pt idx="362">
                  <c:v>2566.9179356772652</c:v>
                </c:pt>
                <c:pt idx="363">
                  <c:v>2567.0973018298109</c:v>
                </c:pt>
                <c:pt idx="364">
                  <c:v>2567.2766502905347</c:v>
                </c:pt>
                <c:pt idx="365">
                  <c:v>2567.4559810234691</c:v>
                </c:pt>
                <c:pt idx="366">
                  <c:v>2567.6352939925764</c:v>
                </c:pt>
                <c:pt idx="367">
                  <c:v>2567.8145891617633</c:v>
                </c:pt>
                <c:pt idx="368">
                  <c:v>2567.9938664948641</c:v>
                </c:pt>
                <c:pt idx="369">
                  <c:v>2568.1731259556555</c:v>
                </c:pt>
                <c:pt idx="370">
                  <c:v>2568.3523675078463</c:v>
                </c:pt>
                <c:pt idx="371">
                  <c:v>2568.5315911150815</c:v>
                </c:pt>
                <c:pt idx="372">
                  <c:v>2568.7107967409397</c:v>
                </c:pt>
                <c:pt idx="373">
                  <c:v>2568.8899843489385</c:v>
                </c:pt>
                <c:pt idx="374">
                  <c:v>2569.0691539025293</c:v>
                </c:pt>
                <c:pt idx="375">
                  <c:v>2569.248305365094</c:v>
                </c:pt>
                <c:pt idx="376">
                  <c:v>2569.4274386999568</c:v>
                </c:pt>
                <c:pt idx="377">
                  <c:v>2569.6065538703697</c:v>
                </c:pt>
                <c:pt idx="378">
                  <c:v>2569.7856508395253</c:v>
                </c:pt>
                <c:pt idx="379">
                  <c:v>2569.9647295705445</c:v>
                </c:pt>
                <c:pt idx="380">
                  <c:v>2570.1437900264868</c:v>
                </c:pt>
                <c:pt idx="381">
                  <c:v>2570.3228321703464</c:v>
                </c:pt>
                <c:pt idx="382">
                  <c:v>2570.5018559650466</c:v>
                </c:pt>
                <c:pt idx="383">
                  <c:v>2570.6808613734515</c:v>
                </c:pt>
                <c:pt idx="384">
                  <c:v>2570.8598483583528</c:v>
                </c:pt>
                <c:pt idx="385">
                  <c:v>2571.0388168824798</c:v>
                </c:pt>
                <c:pt idx="386">
                  <c:v>2571.2177669084936</c:v>
                </c:pt>
                <c:pt idx="387">
                  <c:v>2571.396698398989</c:v>
                </c:pt>
                <c:pt idx="388">
                  <c:v>2571.5756113164971</c:v>
                </c:pt>
                <c:pt idx="389">
                  <c:v>2571.7545056234762</c:v>
                </c:pt>
                <c:pt idx="390">
                  <c:v>2571.9333812823238</c:v>
                </c:pt>
                <c:pt idx="391">
                  <c:v>2572.1122382553658</c:v>
                </c:pt>
                <c:pt idx="392">
                  <c:v>2572.2910765048669</c:v>
                </c:pt>
                <c:pt idx="393">
                  <c:v>2572.4698959930165</c:v>
                </c:pt>
                <c:pt idx="394">
                  <c:v>2572.6486966819439</c:v>
                </c:pt>
                <c:pt idx="395">
                  <c:v>2572.8274785337085</c:v>
                </c:pt>
                <c:pt idx="396">
                  <c:v>2573.0062415103002</c:v>
                </c:pt>
                <c:pt idx="397">
                  <c:v>2573.184985573645</c:v>
                </c:pt>
                <c:pt idx="398">
                  <c:v>2573.3637106855986</c:v>
                </c:pt>
                <c:pt idx="399">
                  <c:v>2573.5424168079494</c:v>
                </c:pt>
                <c:pt idx="400">
                  <c:v>2573.7211039024182</c:v>
                </c:pt>
                <c:pt idx="401">
                  <c:v>2573.8997719306594</c:v>
                </c:pt>
                <c:pt idx="402">
                  <c:v>2574.0784208542559</c:v>
                </c:pt>
                <c:pt idx="403">
                  <c:v>2574.2570506347247</c:v>
                </c:pt>
                <c:pt idx="404">
                  <c:v>2574.4356612335164</c:v>
                </c:pt>
                <c:pt idx="405">
                  <c:v>2574.6142526120088</c:v>
                </c:pt>
                <c:pt idx="406">
                  <c:v>2574.7928247315144</c:v>
                </c:pt>
                <c:pt idx="407">
                  <c:v>2574.9713775532764</c:v>
                </c:pt>
                <c:pt idx="408">
                  <c:v>2575.1499110384684</c:v>
                </c:pt>
                <c:pt idx="409">
                  <c:v>2575.3284251481987</c:v>
                </c:pt>
                <c:pt idx="410">
                  <c:v>2575.5069198435017</c:v>
                </c:pt>
                <c:pt idx="411">
                  <c:v>2575.6853950853479</c:v>
                </c:pt>
                <c:pt idx="412">
                  <c:v>2575.8638508346348</c:v>
                </c:pt>
                <c:pt idx="413">
                  <c:v>2576.0422870521943</c:v>
                </c:pt>
                <c:pt idx="414">
                  <c:v>2576.2207036987861</c:v>
                </c:pt>
                <c:pt idx="415">
                  <c:v>2576.3991007351019</c:v>
                </c:pt>
                <c:pt idx="416">
                  <c:v>2576.5774781217669</c:v>
                </c:pt>
                <c:pt idx="417">
                  <c:v>2576.7558358193323</c:v>
                </c:pt>
                <c:pt idx="418">
                  <c:v>2576.9341737882833</c:v>
                </c:pt>
                <c:pt idx="419">
                  <c:v>2577.1124919890326</c:v>
                </c:pt>
                <c:pt idx="420">
                  <c:v>2577.2907903819282</c:v>
                </c:pt>
                <c:pt idx="421">
                  <c:v>2577.4690689272429</c:v>
                </c:pt>
                <c:pt idx="422">
                  <c:v>2577.6473275851818</c:v>
                </c:pt>
                <c:pt idx="423">
                  <c:v>2577.8255663158839</c:v>
                </c:pt>
                <c:pt idx="424">
                  <c:v>2578.003785079411</c:v>
                </c:pt>
                <c:pt idx="425">
                  <c:v>2578.1819838357628</c:v>
                </c:pt>
                <c:pt idx="426">
                  <c:v>2578.3601625448628</c:v>
                </c:pt>
                <c:pt idx="427">
                  <c:v>2578.538321166568</c:v>
                </c:pt>
                <c:pt idx="428">
                  <c:v>2578.716459660664</c:v>
                </c:pt>
                <c:pt idx="429">
                  <c:v>2578.8945779868668</c:v>
                </c:pt>
                <c:pt idx="430">
                  <c:v>2579.0726761048218</c:v>
                </c:pt>
                <c:pt idx="431">
                  <c:v>2579.2507539741036</c:v>
                </c:pt>
                <c:pt idx="432">
                  <c:v>2579.4288115542172</c:v>
                </c:pt>
                <c:pt idx="433">
                  <c:v>2579.6068488045967</c:v>
                </c:pt>
                <c:pt idx="434">
                  <c:v>2579.7848656846072</c:v>
                </c:pt>
                <c:pt idx="435">
                  <c:v>2579.9628621535403</c:v>
                </c:pt>
                <c:pt idx="436">
                  <c:v>2580.1408381706183</c:v>
                </c:pt>
                <c:pt idx="437">
                  <c:v>2580.3187936949957</c:v>
                </c:pt>
                <c:pt idx="438">
                  <c:v>2580.4967286857513</c:v>
                </c:pt>
                <c:pt idx="439">
                  <c:v>2580.6746431018964</c:v>
                </c:pt>
                <c:pt idx="440">
                  <c:v>2580.852536902371</c:v>
                </c:pt>
                <c:pt idx="441">
                  <c:v>2581.0304100460444</c:v>
                </c:pt>
                <c:pt idx="442">
                  <c:v>2581.208262491712</c:v>
                </c:pt>
                <c:pt idx="443">
                  <c:v>2581.3860941981025</c:v>
                </c:pt>
                <c:pt idx="444">
                  <c:v>2581.5639051238736</c:v>
                </c:pt>
                <c:pt idx="445">
                  <c:v>2581.7416952276062</c:v>
                </c:pt>
                <c:pt idx="446">
                  <c:v>2581.9194644678164</c:v>
                </c:pt>
                <c:pt idx="447">
                  <c:v>2582.0972128029466</c:v>
                </c:pt>
                <c:pt idx="448">
                  <c:v>2582.2749401913666</c:v>
                </c:pt>
                <c:pt idx="449">
                  <c:v>2582.4526465913773</c:v>
                </c:pt>
                <c:pt idx="450">
                  <c:v>2582.630331961208</c:v>
                </c:pt>
                <c:pt idx="451">
                  <c:v>2582.8079962590145</c:v>
                </c:pt>
                <c:pt idx="452">
                  <c:v>2582.9856394428848</c:v>
                </c:pt>
                <c:pt idx="453">
                  <c:v>2583.1632614708319</c:v>
                </c:pt>
                <c:pt idx="454">
                  <c:v>2583.3408623007986</c:v>
                </c:pt>
                <c:pt idx="455">
                  <c:v>2583.5184418906583</c:v>
                </c:pt>
                <c:pt idx="456">
                  <c:v>2583.6960001982084</c:v>
                </c:pt>
                <c:pt idx="457">
                  <c:v>2583.873537181179</c:v>
                </c:pt>
                <c:pt idx="458">
                  <c:v>2584.0510527972265</c:v>
                </c:pt>
                <c:pt idx="459">
                  <c:v>2584.2285470039355</c:v>
                </c:pt>
                <c:pt idx="460">
                  <c:v>2584.406019758821</c:v>
                </c:pt>
                <c:pt idx="461">
                  <c:v>2584.5834710193217</c:v>
                </c:pt>
                <c:pt idx="462">
                  <c:v>2584.7609007428114</c:v>
                </c:pt>
                <c:pt idx="463">
                  <c:v>2584.9383088865843</c:v>
                </c:pt>
                <c:pt idx="464">
                  <c:v>2585.1156954078701</c:v>
                </c:pt>
                <c:pt idx="465">
                  <c:v>2585.2930602638212</c:v>
                </c:pt>
                <c:pt idx="466">
                  <c:v>2585.4704034115216</c:v>
                </c:pt>
                <c:pt idx="467">
                  <c:v>2585.64772480798</c:v>
                </c:pt>
                <c:pt idx="468">
                  <c:v>2585.8250244101364</c:v>
                </c:pt>
                <c:pt idx="469">
                  <c:v>2586.002302174858</c:v>
                </c:pt>
                <c:pt idx="470">
                  <c:v>2586.1795580589387</c:v>
                </c:pt>
                <c:pt idx="471">
                  <c:v>2586.3567920191003</c:v>
                </c:pt>
                <c:pt idx="472">
                  <c:v>2586.5340040119963</c:v>
                </c:pt>
                <c:pt idx="473">
                  <c:v>2586.7111939942029</c:v>
                </c:pt>
                <c:pt idx="474">
                  <c:v>2586.888361922227</c:v>
                </c:pt>
                <c:pt idx="475">
                  <c:v>2587.0655077525025</c:v>
                </c:pt>
                <c:pt idx="476">
                  <c:v>2587.2426314413942</c:v>
                </c:pt>
                <c:pt idx="477">
                  <c:v>2587.4197329451886</c:v>
                </c:pt>
                <c:pt idx="478">
                  <c:v>2587.5968122201061</c:v>
                </c:pt>
                <c:pt idx="479">
                  <c:v>2587.7738692222924</c:v>
                </c:pt>
                <c:pt idx="480">
                  <c:v>2587.9509039078207</c:v>
                </c:pt>
                <c:pt idx="481">
                  <c:v>2588.12791623269</c:v>
                </c:pt>
                <c:pt idx="482">
                  <c:v>2588.3049061528327</c:v>
                </c:pt>
                <c:pt idx="483">
                  <c:v>2588.4818736241036</c:v>
                </c:pt>
                <c:pt idx="484">
                  <c:v>2588.6588186022877</c:v>
                </c:pt>
                <c:pt idx="485">
                  <c:v>2588.8357410430958</c:v>
                </c:pt>
                <c:pt idx="486">
                  <c:v>2589.0126409021705</c:v>
                </c:pt>
                <c:pt idx="487">
                  <c:v>2589.1895181350765</c:v>
                </c:pt>
                <c:pt idx="488">
                  <c:v>2589.36637269731</c:v>
                </c:pt>
                <c:pt idx="489">
                  <c:v>2589.5432045442935</c:v>
                </c:pt>
                <c:pt idx="490">
                  <c:v>2589.7200136313786</c:v>
                </c:pt>
                <c:pt idx="491">
                  <c:v>2589.8967999138413</c:v>
                </c:pt>
                <c:pt idx="492">
                  <c:v>2590.073563346888</c:v>
                </c:pt>
                <c:pt idx="493">
                  <c:v>2590.250303885653</c:v>
                </c:pt>
                <c:pt idx="494">
                  <c:v>2590.4270214851954</c:v>
                </c:pt>
                <c:pt idx="495">
                  <c:v>2590.6037161005038</c:v>
                </c:pt>
                <c:pt idx="496">
                  <c:v>2590.7803876864955</c:v>
                </c:pt>
                <c:pt idx="497">
                  <c:v>2590.9570361980127</c:v>
                </c:pt>
                <c:pt idx="498">
                  <c:v>2591.1336615898267</c:v>
                </c:pt>
                <c:pt idx="499">
                  <c:v>2591.3102638166342</c:v>
                </c:pt>
                <c:pt idx="500">
                  <c:v>2591.4868428330665</c:v>
                </c:pt>
                <c:pt idx="501">
                  <c:v>2591.6633985936705</c:v>
                </c:pt>
                <c:pt idx="502">
                  <c:v>2591.8399310529326</c:v>
                </c:pt>
                <c:pt idx="503">
                  <c:v>2592.0164401652592</c:v>
                </c:pt>
                <c:pt idx="504">
                  <c:v>2592.1929258849868</c:v>
                </c:pt>
                <c:pt idx="505">
                  <c:v>2592.3693881663785</c:v>
                </c:pt>
                <c:pt idx="506">
                  <c:v>2592.5458269636251</c:v>
                </c:pt>
                <c:pt idx="507">
                  <c:v>2592.7222422308478</c:v>
                </c:pt>
                <c:pt idx="508">
                  <c:v>2592.8986339220896</c:v>
                </c:pt>
                <c:pt idx="509">
                  <c:v>2593.0750019913266</c:v>
                </c:pt>
                <c:pt idx="510">
                  <c:v>2593.2513463924588</c:v>
                </c:pt>
                <c:pt idx="511">
                  <c:v>2593.4276670793147</c:v>
                </c:pt>
                <c:pt idx="512">
                  <c:v>2593.6039640056515</c:v>
                </c:pt>
                <c:pt idx="513">
                  <c:v>2593.780237125151</c:v>
                </c:pt>
                <c:pt idx="514">
                  <c:v>2593.9564863914275</c:v>
                </c:pt>
                <c:pt idx="515">
                  <c:v>2594.1327117580172</c:v>
                </c:pt>
                <c:pt idx="516">
                  <c:v>2594.3089131783872</c:v>
                </c:pt>
                <c:pt idx="517">
                  <c:v>2594.4850906059301</c:v>
                </c:pt>
                <c:pt idx="518">
                  <c:v>2594.6612439939672</c:v>
                </c:pt>
                <c:pt idx="519">
                  <c:v>2594.837373295748</c:v>
                </c:pt>
                <c:pt idx="520">
                  <c:v>2595.0134784644501</c:v>
                </c:pt>
                <c:pt idx="521">
                  <c:v>2595.1895594531748</c:v>
                </c:pt>
                <c:pt idx="522">
                  <c:v>2595.3656162149546</c:v>
                </c:pt>
                <c:pt idx="523">
                  <c:v>2595.5416487027474</c:v>
                </c:pt>
                <c:pt idx="524">
                  <c:v>2595.7176568694399</c:v>
                </c:pt>
                <c:pt idx="525">
                  <c:v>2595.8936406678463</c:v>
                </c:pt>
                <c:pt idx="526">
                  <c:v>2596.0696000507082</c:v>
                </c:pt>
                <c:pt idx="527">
                  <c:v>2596.2455349706929</c:v>
                </c:pt>
                <c:pt idx="528">
                  <c:v>2596.4214453803988</c:v>
                </c:pt>
                <c:pt idx="529">
                  <c:v>2596.597331232349</c:v>
                </c:pt>
                <c:pt idx="530">
                  <c:v>2596.7731924789955</c:v>
                </c:pt>
                <c:pt idx="531">
                  <c:v>2596.9490290727167</c:v>
                </c:pt>
                <c:pt idx="532">
                  <c:v>2597.1248409658201</c:v>
                </c:pt>
                <c:pt idx="533">
                  <c:v>2597.3006281105399</c:v>
                </c:pt>
                <c:pt idx="534">
                  <c:v>2597.4763904590377</c:v>
                </c:pt>
                <c:pt idx="535">
                  <c:v>2597.6521279634039</c:v>
                </c:pt>
                <c:pt idx="536">
                  <c:v>2597.827840575655</c:v>
                </c:pt>
                <c:pt idx="537">
                  <c:v>2598.003528247737</c:v>
                </c:pt>
                <c:pt idx="538">
                  <c:v>2598.1791909315193</c:v>
                </c:pt>
                <c:pt idx="539">
                  <c:v>2598.3548285788056</c:v>
                </c:pt>
                <c:pt idx="540">
                  <c:v>2598.5304411413213</c:v>
                </c:pt>
                <c:pt idx="541">
                  <c:v>2598.7060285707225</c:v>
                </c:pt>
                <c:pt idx="542">
                  <c:v>2598.8815908185934</c:v>
                </c:pt>
                <c:pt idx="543">
                  <c:v>2599.0571278364428</c:v>
                </c:pt>
                <c:pt idx="544">
                  <c:v>2599.2326395757104</c:v>
                </c:pt>
                <c:pt idx="545">
                  <c:v>2599.4081259877626</c:v>
                </c:pt>
                <c:pt idx="546">
                  <c:v>2599.5835870238921</c:v>
                </c:pt>
                <c:pt idx="547">
                  <c:v>2599.7590226353218</c:v>
                </c:pt>
                <c:pt idx="548">
                  <c:v>2599.9344327732006</c:v>
                </c:pt>
                <c:pt idx="549">
                  <c:v>2600.1098173886062</c:v>
                </c:pt>
                <c:pt idx="550">
                  <c:v>2600.2851764325424</c:v>
                </c:pt>
                <c:pt idx="551">
                  <c:v>2600.4605098559437</c:v>
                </c:pt>
                <c:pt idx="552">
                  <c:v>2600.6358176096683</c:v>
                </c:pt>
                <c:pt idx="553">
                  <c:v>2600.8110996445066</c:v>
                </c:pt>
                <c:pt idx="554">
                  <c:v>2600.9863559111727</c:v>
                </c:pt>
                <c:pt idx="555">
                  <c:v>2601.1615863603138</c:v>
                </c:pt>
                <c:pt idx="556">
                  <c:v>2601.3367909424996</c:v>
                </c:pt>
                <c:pt idx="557">
                  <c:v>2601.5119696082288</c:v>
                </c:pt>
                <c:pt idx="558">
                  <c:v>2601.687122307932</c:v>
                </c:pt>
                <c:pt idx="559">
                  <c:v>2601.8622489919612</c:v>
                </c:pt>
                <c:pt idx="560">
                  <c:v>2602.0373496106022</c:v>
                </c:pt>
                <c:pt idx="561">
                  <c:v>2602.2124241140673</c:v>
                </c:pt>
                <c:pt idx="562">
                  <c:v>2602.3874724524931</c:v>
                </c:pt>
                <c:pt idx="563">
                  <c:v>2602.5624945759491</c:v>
                </c:pt>
                <c:pt idx="564">
                  <c:v>2602.7374904344288</c:v>
                </c:pt>
                <c:pt idx="565">
                  <c:v>2602.9124599778556</c:v>
                </c:pt>
                <c:pt idx="566">
                  <c:v>2603.0874031560829</c:v>
                </c:pt>
                <c:pt idx="567">
                  <c:v>2603.2623199188865</c:v>
                </c:pt>
                <c:pt idx="568">
                  <c:v>2603.4372102159778</c:v>
                </c:pt>
                <c:pt idx="569">
                  <c:v>2603.6120739969879</c:v>
                </c:pt>
                <c:pt idx="570">
                  <c:v>2603.7869112114822</c:v>
                </c:pt>
                <c:pt idx="571">
                  <c:v>2603.9617218089529</c:v>
                </c:pt>
                <c:pt idx="572">
                  <c:v>2604.1365057388198</c:v>
                </c:pt>
                <c:pt idx="573">
                  <c:v>2604.3112629504276</c:v>
                </c:pt>
                <c:pt idx="574">
                  <c:v>2604.4859933930552</c:v>
                </c:pt>
                <c:pt idx="575">
                  <c:v>2604.660697015906</c:v>
                </c:pt>
                <c:pt idx="576">
                  <c:v>2604.83537376811</c:v>
                </c:pt>
                <c:pt idx="577">
                  <c:v>2605.0100235987293</c:v>
                </c:pt>
                <c:pt idx="578">
                  <c:v>2605.1846464567539</c:v>
                </c:pt>
                <c:pt idx="579">
                  <c:v>2605.359242291097</c:v>
                </c:pt>
                <c:pt idx="580">
                  <c:v>2605.5338110506063</c:v>
                </c:pt>
                <c:pt idx="581">
                  <c:v>2605.7083526840543</c:v>
                </c:pt>
                <c:pt idx="582">
                  <c:v>2605.8828671401416</c:v>
                </c:pt>
                <c:pt idx="583">
                  <c:v>2606.0573543674991</c:v>
                </c:pt>
                <c:pt idx="584">
                  <c:v>2606.2318143146845</c:v>
                </c:pt>
                <c:pt idx="585">
                  <c:v>2606.4062469301821</c:v>
                </c:pt>
                <c:pt idx="586">
                  <c:v>2606.580652162409</c:v>
                </c:pt>
                <c:pt idx="587">
                  <c:v>2606.7550299597087</c:v>
                </c:pt>
                <c:pt idx="588">
                  <c:v>2606.929380270351</c:v>
                </c:pt>
                <c:pt idx="589">
                  <c:v>2607.1037030425359</c:v>
                </c:pt>
                <c:pt idx="590">
                  <c:v>2607.277998224391</c:v>
                </c:pt>
                <c:pt idx="591">
                  <c:v>2607.452265763975</c:v>
                </c:pt>
                <c:pt idx="592">
                  <c:v>2607.6265056092711</c:v>
                </c:pt>
                <c:pt idx="593">
                  <c:v>2607.8007177081931</c:v>
                </c:pt>
                <c:pt idx="594">
                  <c:v>2607.9749020085819</c:v>
                </c:pt>
                <c:pt idx="595">
                  <c:v>2608.1490584582102</c:v>
                </c:pt>
                <c:pt idx="596">
                  <c:v>2608.3231870047748</c:v>
                </c:pt>
                <c:pt idx="597">
                  <c:v>2608.4972875959043</c:v>
                </c:pt>
                <c:pt idx="598">
                  <c:v>2608.6713601791544</c:v>
                </c:pt>
                <c:pt idx="599">
                  <c:v>2608.8454047020091</c:v>
                </c:pt>
                <c:pt idx="600">
                  <c:v>2609.0194211118828</c:v>
                </c:pt>
                <c:pt idx="601">
                  <c:v>2609.193409356114</c:v>
                </c:pt>
                <c:pt idx="602">
                  <c:v>2609.3673693819751</c:v>
                </c:pt>
                <c:pt idx="603">
                  <c:v>2609.5413011366668</c:v>
                </c:pt>
                <c:pt idx="604">
                  <c:v>2609.7152045673124</c:v>
                </c:pt>
                <c:pt idx="605">
                  <c:v>2609.8890796209716</c:v>
                </c:pt>
                <c:pt idx="606">
                  <c:v>2610.0629262446278</c:v>
                </c:pt>
                <c:pt idx="607">
                  <c:v>2610.236744385194</c:v>
                </c:pt>
                <c:pt idx="608">
                  <c:v>2610.4105339895114</c:v>
                </c:pt>
                <c:pt idx="609">
                  <c:v>2610.584295004353</c:v>
                </c:pt>
                <c:pt idx="610">
                  <c:v>2610.7580273764179</c:v>
                </c:pt>
                <c:pt idx="611">
                  <c:v>2610.9317310523334</c:v>
                </c:pt>
                <c:pt idx="612">
                  <c:v>2611.1054059786575</c:v>
                </c:pt>
                <c:pt idx="613">
                  <c:v>2611.2790521018746</c:v>
                </c:pt>
                <c:pt idx="614">
                  <c:v>2611.452669368402</c:v>
                </c:pt>
                <c:pt idx="615">
                  <c:v>2611.6262577245802</c:v>
                </c:pt>
                <c:pt idx="616">
                  <c:v>2611.7998171166842</c:v>
                </c:pt>
                <c:pt idx="617">
                  <c:v>2611.9733474909131</c:v>
                </c:pt>
                <c:pt idx="618">
                  <c:v>2612.1468487933976</c:v>
                </c:pt>
                <c:pt idx="619">
                  <c:v>2612.3203209701969</c:v>
                </c:pt>
                <c:pt idx="620">
                  <c:v>2612.4937639672962</c:v>
                </c:pt>
                <c:pt idx="621">
                  <c:v>2612.6671777306165</c:v>
                </c:pt>
                <c:pt idx="622">
                  <c:v>2612.8405622059995</c:v>
                </c:pt>
                <c:pt idx="623">
                  <c:v>2613.0139173392213</c:v>
                </c:pt>
                <c:pt idx="624">
                  <c:v>2613.1872430759859</c:v>
                </c:pt>
                <c:pt idx="625">
                  <c:v>2613.3605393619237</c:v>
                </c:pt>
                <c:pt idx="626">
                  <c:v>2613.5338061425969</c:v>
                </c:pt>
                <c:pt idx="627">
                  <c:v>2613.7070433634967</c:v>
                </c:pt>
                <c:pt idx="628">
                  <c:v>2613.8802509700422</c:v>
                </c:pt>
                <c:pt idx="629">
                  <c:v>2614.0534289075795</c:v>
                </c:pt>
                <c:pt idx="630">
                  <c:v>2614.2265771213888</c:v>
                </c:pt>
                <c:pt idx="631">
                  <c:v>2614.3996955566745</c:v>
                </c:pt>
                <c:pt idx="632">
                  <c:v>2614.5727841585735</c:v>
                </c:pt>
                <c:pt idx="633">
                  <c:v>2614.7458428721488</c:v>
                </c:pt>
                <c:pt idx="634">
                  <c:v>2614.9188716423951</c:v>
                </c:pt>
                <c:pt idx="635">
                  <c:v>2615.0918704142341</c:v>
                </c:pt>
                <c:pt idx="636">
                  <c:v>2615.2648391325183</c:v>
                </c:pt>
                <c:pt idx="637">
                  <c:v>2615.4377777420286</c:v>
                </c:pt>
                <c:pt idx="638">
                  <c:v>2615.6106861874741</c:v>
                </c:pt>
                <c:pt idx="639">
                  <c:v>2615.7835644134966</c:v>
                </c:pt>
                <c:pt idx="640">
                  <c:v>2615.9564123646619</c:v>
                </c:pt>
                <c:pt idx="641">
                  <c:v>2616.1292299854663</c:v>
                </c:pt>
                <c:pt idx="642">
                  <c:v>2616.3020172203401</c:v>
                </c:pt>
                <c:pt idx="643">
                  <c:v>2616.4747740136368</c:v>
                </c:pt>
                <c:pt idx="644">
                  <c:v>2616.6475003096425</c:v>
                </c:pt>
                <c:pt idx="645">
                  <c:v>2616.8201960525721</c:v>
                </c:pt>
                <c:pt idx="646">
                  <c:v>2616.9928611865662</c:v>
                </c:pt>
                <c:pt idx="647">
                  <c:v>2617.1654956557013</c:v>
                </c:pt>
                <c:pt idx="648">
                  <c:v>2617.3380994039753</c:v>
                </c:pt>
                <c:pt idx="649">
                  <c:v>2617.5106723753247</c:v>
                </c:pt>
                <c:pt idx="650">
                  <c:v>2617.6832145136059</c:v>
                </c:pt>
                <c:pt idx="651">
                  <c:v>2617.8557257626103</c:v>
                </c:pt>
                <c:pt idx="652">
                  <c:v>2618.028206066057</c:v>
                </c:pt>
                <c:pt idx="653">
                  <c:v>2618.2006553675942</c:v>
                </c:pt>
                <c:pt idx="654">
                  <c:v>2618.3730736108005</c:v>
                </c:pt>
                <c:pt idx="655">
                  <c:v>2618.5454607391812</c:v>
                </c:pt>
                <c:pt idx="656">
                  <c:v>2618.7178166961758</c:v>
                </c:pt>
                <c:pt idx="657">
                  <c:v>2618.8901414251477</c:v>
                </c:pt>
                <c:pt idx="658">
                  <c:v>2619.0624348693918</c:v>
                </c:pt>
                <c:pt idx="659">
                  <c:v>2619.2346969721348</c:v>
                </c:pt>
                <c:pt idx="660">
                  <c:v>2619.4069276765294</c:v>
                </c:pt>
                <c:pt idx="661">
                  <c:v>2619.5791269256597</c:v>
                </c:pt>
                <c:pt idx="662">
                  <c:v>2619.7512946625361</c:v>
                </c:pt>
                <c:pt idx="663">
                  <c:v>2619.9234308301029</c:v>
                </c:pt>
                <c:pt idx="664">
                  <c:v>2620.0955353712316</c:v>
                </c:pt>
                <c:pt idx="665">
                  <c:v>2620.2676082287212</c:v>
                </c:pt>
                <c:pt idx="666">
                  <c:v>2620.439649345305</c:v>
                </c:pt>
                <c:pt idx="667">
                  <c:v>2620.6116586636404</c:v>
                </c:pt>
                <c:pt idx="668">
                  <c:v>2620.7836361263194</c:v>
                </c:pt>
                <c:pt idx="669">
                  <c:v>2620.955581675858</c:v>
                </c:pt>
                <c:pt idx="670">
                  <c:v>2621.1274952547064</c:v>
                </c:pt>
                <c:pt idx="671">
                  <c:v>2621.2993768052406</c:v>
                </c:pt>
                <c:pt idx="672">
                  <c:v>2621.471226269769</c:v>
                </c:pt>
                <c:pt idx="673">
                  <c:v>2621.6430435905272</c:v>
                </c:pt>
                <c:pt idx="674">
                  <c:v>2621.8148287096828</c:v>
                </c:pt>
                <c:pt idx="675">
                  <c:v>2621.9865815693306</c:v>
                </c:pt>
                <c:pt idx="676">
                  <c:v>2622.1583021114966</c:v>
                </c:pt>
                <c:pt idx="677">
                  <c:v>2622.329990278135</c:v>
                </c:pt>
                <c:pt idx="678">
                  <c:v>2622.5016460111292</c:v>
                </c:pt>
                <c:pt idx="679">
                  <c:v>2622.6732692522937</c:v>
                </c:pt>
                <c:pt idx="680">
                  <c:v>2622.8448599433727</c:v>
                </c:pt>
                <c:pt idx="681">
                  <c:v>2623.0164180260372</c:v>
                </c:pt>
                <c:pt idx="682">
                  <c:v>2623.1879434418925</c:v>
                </c:pt>
                <c:pt idx="683">
                  <c:v>2623.3594361324672</c:v>
                </c:pt>
                <c:pt idx="684">
                  <c:v>2623.5308960392254</c:v>
                </c:pt>
                <c:pt idx="685">
                  <c:v>2623.7023231035569</c:v>
                </c:pt>
                <c:pt idx="686">
                  <c:v>2623.8737172667825</c:v>
                </c:pt>
                <c:pt idx="687">
                  <c:v>2624.0450784701534</c:v>
                </c:pt>
                <c:pt idx="688">
                  <c:v>2624.216406654848</c:v>
                </c:pt>
                <c:pt idx="689">
                  <c:v>2624.387701761978</c:v>
                </c:pt>
                <c:pt idx="690">
                  <c:v>2624.5589637325811</c:v>
                </c:pt>
                <c:pt idx="691">
                  <c:v>2624.7301925076245</c:v>
                </c:pt>
                <c:pt idx="692">
                  <c:v>2624.901388028009</c:v>
                </c:pt>
                <c:pt idx="693">
                  <c:v>2625.0725502345608</c:v>
                </c:pt>
                <c:pt idx="694">
                  <c:v>2625.243679068039</c:v>
                </c:pt>
                <c:pt idx="695">
                  <c:v>2625.41477446913</c:v>
                </c:pt>
                <c:pt idx="696">
                  <c:v>2625.58583637845</c:v>
                </c:pt>
                <c:pt idx="697">
                  <c:v>2625.7568647365465</c:v>
                </c:pt>
                <c:pt idx="698">
                  <c:v>2625.9278594838938</c:v>
                </c:pt>
                <c:pt idx="699">
                  <c:v>2626.0988205608996</c:v>
                </c:pt>
                <c:pt idx="700">
                  <c:v>2626.269747907897</c:v>
                </c:pt>
                <c:pt idx="701">
                  <c:v>2626.4406414651539</c:v>
                </c:pt>
                <c:pt idx="702">
                  <c:v>2626.6115011728634</c:v>
                </c:pt>
                <c:pt idx="703">
                  <c:v>2626.7823269711503</c:v>
                </c:pt>
                <c:pt idx="704">
                  <c:v>2626.9531188000669</c:v>
                </c:pt>
                <c:pt idx="705">
                  <c:v>2627.1238765995986</c:v>
                </c:pt>
                <c:pt idx="706">
                  <c:v>2627.2946003096586</c:v>
                </c:pt>
                <c:pt idx="707">
                  <c:v>2627.4652898700883</c:v>
                </c:pt>
                <c:pt idx="708">
                  <c:v>2627.6359452206634</c:v>
                </c:pt>
                <c:pt idx="709">
                  <c:v>2627.806566301083</c:v>
                </c:pt>
                <c:pt idx="710">
                  <c:v>2627.9771530509811</c:v>
                </c:pt>
                <c:pt idx="711">
                  <c:v>2628.1477054099187</c:v>
                </c:pt>
                <c:pt idx="712">
                  <c:v>2628.3182233173879</c:v>
                </c:pt>
                <c:pt idx="713">
                  <c:v>2628.4887067128088</c:v>
                </c:pt>
                <c:pt idx="714">
                  <c:v>2628.659155535533</c:v>
                </c:pt>
                <c:pt idx="715">
                  <c:v>2628.8295697248413</c:v>
                </c:pt>
                <c:pt idx="716">
                  <c:v>2628.9999492199422</c:v>
                </c:pt>
                <c:pt idx="717">
                  <c:v>2629.1702939599786</c:v>
                </c:pt>
                <c:pt idx="718">
                  <c:v>2629.3406038840171</c:v>
                </c:pt>
                <c:pt idx="719">
                  <c:v>2629.5108789310584</c:v>
                </c:pt>
                <c:pt idx="720">
                  <c:v>2629.6811190400322</c:v>
                </c:pt>
                <c:pt idx="721">
                  <c:v>2629.8513241497958</c:v>
                </c:pt>
                <c:pt idx="722">
                  <c:v>2630.0214941991389</c:v>
                </c:pt>
                <c:pt idx="723">
                  <c:v>2630.1916291267798</c:v>
                </c:pt>
                <c:pt idx="724">
                  <c:v>2630.3617288713658</c:v>
                </c:pt>
                <c:pt idx="725">
                  <c:v>2630.5317933714755</c:v>
                </c:pt>
                <c:pt idx="726">
                  <c:v>2630.7018225656152</c:v>
                </c:pt>
                <c:pt idx="727">
                  <c:v>2630.8718163922217</c:v>
                </c:pt>
                <c:pt idx="728">
                  <c:v>2631.041774789664</c:v>
                </c:pt>
                <c:pt idx="729">
                  <c:v>2631.211697696237</c:v>
                </c:pt>
                <c:pt idx="730">
                  <c:v>2631.3815850501687</c:v>
                </c:pt>
                <c:pt idx="731">
                  <c:v>2631.5514367896139</c:v>
                </c:pt>
                <c:pt idx="732">
                  <c:v>2631.7212528526575</c:v>
                </c:pt>
                <c:pt idx="733">
                  <c:v>2631.8910331773172</c:v>
                </c:pt>
                <c:pt idx="734">
                  <c:v>2632.0607777015389</c:v>
                </c:pt>
                <c:pt idx="735">
                  <c:v>2632.2304863631962</c:v>
                </c:pt>
                <c:pt idx="736">
                  <c:v>2632.4001591000938</c:v>
                </c:pt>
                <c:pt idx="737">
                  <c:v>2632.5697958499672</c:v>
                </c:pt>
                <c:pt idx="738">
                  <c:v>2632.7393965504816</c:v>
                </c:pt>
                <c:pt idx="739">
                  <c:v>2632.9089611392296</c:v>
                </c:pt>
                <c:pt idx="740">
                  <c:v>2633.0784895537372</c:v>
                </c:pt>
                <c:pt idx="741">
                  <c:v>2633.2479817314552</c:v>
                </c:pt>
                <c:pt idx="742">
                  <c:v>2633.4174376097699</c:v>
                </c:pt>
                <c:pt idx="743">
                  <c:v>2633.5868571259944</c:v>
                </c:pt>
                <c:pt idx="744">
                  <c:v>2633.7562402173708</c:v>
                </c:pt>
                <c:pt idx="745">
                  <c:v>2633.925586821073</c:v>
                </c:pt>
                <c:pt idx="746">
                  <c:v>2634.0948968742032</c:v>
                </c:pt>
                <c:pt idx="747">
                  <c:v>2634.2641703137933</c:v>
                </c:pt>
                <c:pt idx="748">
                  <c:v>2634.4334070768073</c:v>
                </c:pt>
                <c:pt idx="749">
                  <c:v>2634.6026071001361</c:v>
                </c:pt>
                <c:pt idx="750">
                  <c:v>2634.7717703206017</c:v>
                </c:pt>
                <c:pt idx="751">
                  <c:v>2634.9408966749565</c:v>
                </c:pt>
                <c:pt idx="752">
                  <c:v>2635.1099860998829</c:v>
                </c:pt>
                <c:pt idx="753">
                  <c:v>2635.2790385319904</c:v>
                </c:pt>
                <c:pt idx="754">
                  <c:v>2635.4480539078208</c:v>
                </c:pt>
                <c:pt idx="755">
                  <c:v>2635.617032163846</c:v>
                </c:pt>
                <c:pt idx="756">
                  <c:v>2635.7859732364673</c:v>
                </c:pt>
                <c:pt idx="757">
                  <c:v>2635.9548770620145</c:v>
                </c:pt>
                <c:pt idx="758">
                  <c:v>2636.1237435767466</c:v>
                </c:pt>
                <c:pt idx="759">
                  <c:v>2636.2925727168581</c:v>
                </c:pt>
                <c:pt idx="760">
                  <c:v>2636.461364418466</c:v>
                </c:pt>
                <c:pt idx="761">
                  <c:v>2636.6301186176229</c:v>
                </c:pt>
                <c:pt idx="762">
                  <c:v>2636.7988352503062</c:v>
                </c:pt>
                <c:pt idx="763">
                  <c:v>2636.9675142524266</c:v>
                </c:pt>
                <c:pt idx="764">
                  <c:v>2637.1361555598264</c:v>
                </c:pt>
                <c:pt idx="765">
                  <c:v>2637.3047591082723</c:v>
                </c:pt>
                <c:pt idx="766">
                  <c:v>2637.4733248334664</c:v>
                </c:pt>
                <c:pt idx="767">
                  <c:v>2637.6418526710358</c:v>
                </c:pt>
                <c:pt idx="768">
                  <c:v>2637.8103425565414</c:v>
                </c:pt>
                <c:pt idx="769">
                  <c:v>2637.9787944254713</c:v>
                </c:pt>
                <c:pt idx="770">
                  <c:v>2638.1472082132473</c:v>
                </c:pt>
                <c:pt idx="771">
                  <c:v>2638.3155838552157</c:v>
                </c:pt>
                <c:pt idx="772">
                  <c:v>2638.4839212866559</c:v>
                </c:pt>
                <c:pt idx="773">
                  <c:v>2638.6522204427793</c:v>
                </c:pt>
                <c:pt idx="774">
                  <c:v>2638.8204812587223</c:v>
                </c:pt>
                <c:pt idx="775">
                  <c:v>2638.9887036695554</c:v>
                </c:pt>
                <c:pt idx="776">
                  <c:v>2639.1568876102779</c:v>
                </c:pt>
                <c:pt idx="777">
                  <c:v>2639.3250330158166</c:v>
                </c:pt>
                <c:pt idx="778">
                  <c:v>2639.4931398210333</c:v>
                </c:pt>
                <c:pt idx="779">
                  <c:v>2639.6612079607139</c:v>
                </c:pt>
                <c:pt idx="780">
                  <c:v>2639.8292373695804</c:v>
                </c:pt>
                <c:pt idx="781">
                  <c:v>2639.9972279822773</c:v>
                </c:pt>
                <c:pt idx="782">
                  <c:v>2640.1651797333875</c:v>
                </c:pt>
                <c:pt idx="783">
                  <c:v>2640.3330925574191</c:v>
                </c:pt>
                <c:pt idx="784">
                  <c:v>2640.5009663888104</c:v>
                </c:pt>
                <c:pt idx="785">
                  <c:v>2640.6688011619317</c:v>
                </c:pt>
                <c:pt idx="786">
                  <c:v>2640.8365968110797</c:v>
                </c:pt>
                <c:pt idx="787">
                  <c:v>2641.0043532704863</c:v>
                </c:pt>
                <c:pt idx="788">
                  <c:v>2641.1720704743088</c:v>
                </c:pt>
                <c:pt idx="789">
                  <c:v>2641.3397483566378</c:v>
                </c:pt>
                <c:pt idx="790">
                  <c:v>2641.5073868514933</c:v>
                </c:pt>
                <c:pt idx="791">
                  <c:v>2641.6749858928233</c:v>
                </c:pt>
                <c:pt idx="792">
                  <c:v>2641.8425454145085</c:v>
                </c:pt>
                <c:pt idx="793">
                  <c:v>2642.0100653503591</c:v>
                </c:pt>
                <c:pt idx="794">
                  <c:v>2642.1775456341161</c:v>
                </c:pt>
                <c:pt idx="795">
                  <c:v>2642.3449861994477</c:v>
                </c:pt>
                <c:pt idx="796">
                  <c:v>2642.512386979955</c:v>
                </c:pt>
                <c:pt idx="797">
                  <c:v>2642.6797479091706</c:v>
                </c:pt>
                <c:pt idx="798">
                  <c:v>2642.8470689205533</c:v>
                </c:pt>
                <c:pt idx="799">
                  <c:v>2643.0143499474966</c:v>
                </c:pt>
                <c:pt idx="800">
                  <c:v>2643.1815909233196</c:v>
                </c:pt>
                <c:pt idx="801">
                  <c:v>2643.3487917812745</c:v>
                </c:pt>
                <c:pt idx="802">
                  <c:v>2643.5159524545443</c:v>
                </c:pt>
                <c:pt idx="803">
                  <c:v>2643.6830728762411</c:v>
                </c:pt>
                <c:pt idx="804">
                  <c:v>2643.8501529794075</c:v>
                </c:pt>
                <c:pt idx="805">
                  <c:v>2644.017192697017</c:v>
                </c:pt>
                <c:pt idx="806">
                  <c:v>2644.1841919619733</c:v>
                </c:pt>
                <c:pt idx="807">
                  <c:v>2644.3511507071075</c:v>
                </c:pt>
                <c:pt idx="808">
                  <c:v>2644.5180688651885</c:v>
                </c:pt>
                <c:pt idx="809">
                  <c:v>2644.6849463689068</c:v>
                </c:pt>
                <c:pt idx="810">
                  <c:v>2644.8517831508898</c:v>
                </c:pt>
                <c:pt idx="811">
                  <c:v>2645.018579143692</c:v>
                </c:pt>
                <c:pt idx="812">
                  <c:v>2645.1853342798013</c:v>
                </c:pt>
                <c:pt idx="813">
                  <c:v>2645.3520484916312</c:v>
                </c:pt>
                <c:pt idx="814">
                  <c:v>2645.5187217115335</c:v>
                </c:pt>
                <c:pt idx="815">
                  <c:v>2645.6853538717814</c:v>
                </c:pt>
                <c:pt idx="816">
                  <c:v>2645.8519449045848</c:v>
                </c:pt>
                <c:pt idx="817">
                  <c:v>2646.018494742083</c:v>
                </c:pt>
                <c:pt idx="818">
                  <c:v>2646.185003316346</c:v>
                </c:pt>
                <c:pt idx="819">
                  <c:v>2646.351470559373</c:v>
                </c:pt>
                <c:pt idx="820">
                  <c:v>2646.5178964030961</c:v>
                </c:pt>
                <c:pt idx="821">
                  <c:v>2646.6842807793746</c:v>
                </c:pt>
                <c:pt idx="822">
                  <c:v>2646.8506236200042</c:v>
                </c:pt>
                <c:pt idx="823">
                  <c:v>2647.0169248567054</c:v>
                </c:pt>
                <c:pt idx="824">
                  <c:v>2647.1831844211333</c:v>
                </c:pt>
                <c:pt idx="825">
                  <c:v>2647.3494022448726</c:v>
                </c:pt>
                <c:pt idx="826">
                  <c:v>2647.5155782594384</c:v>
                </c:pt>
                <c:pt idx="827">
                  <c:v>2647.6817123962783</c:v>
                </c:pt>
                <c:pt idx="828">
                  <c:v>2647.847804586766</c:v>
                </c:pt>
                <c:pt idx="829">
                  <c:v>2648.0138547622164</c:v>
                </c:pt>
                <c:pt idx="830">
                  <c:v>2648.1798628538631</c:v>
                </c:pt>
                <c:pt idx="831">
                  <c:v>2648.3458287928779</c:v>
                </c:pt>
                <c:pt idx="832">
                  <c:v>2648.5117525103647</c:v>
                </c:pt>
                <c:pt idx="833">
                  <c:v>2648.6776339373532</c:v>
                </c:pt>
                <c:pt idx="834">
                  <c:v>2648.8434730048079</c:v>
                </c:pt>
                <c:pt idx="835">
                  <c:v>2649.0092696436227</c:v>
                </c:pt>
                <c:pt idx="836">
                  <c:v>2649.1750237846254</c:v>
                </c:pt>
                <c:pt idx="837">
                  <c:v>2649.3407353585712</c:v>
                </c:pt>
                <c:pt idx="838">
                  <c:v>2649.506404296149</c:v>
                </c:pt>
                <c:pt idx="839">
                  <c:v>2649.6720305279787</c:v>
                </c:pt>
                <c:pt idx="840">
                  <c:v>2649.8376139846109</c:v>
                </c:pt>
                <c:pt idx="841">
                  <c:v>2650.003154596528</c:v>
                </c:pt>
                <c:pt idx="842">
                  <c:v>2650.1686522941432</c:v>
                </c:pt>
                <c:pt idx="843">
                  <c:v>2650.3341070078031</c:v>
                </c:pt>
                <c:pt idx="844">
                  <c:v>2650.4995186677829</c:v>
                </c:pt>
                <c:pt idx="845">
                  <c:v>2650.664887204292</c:v>
                </c:pt>
                <c:pt idx="846">
                  <c:v>2650.8302125474693</c:v>
                </c:pt>
                <c:pt idx="847">
                  <c:v>2650.9954946273865</c:v>
                </c:pt>
                <c:pt idx="848">
                  <c:v>2651.1607333740462</c:v>
                </c:pt>
                <c:pt idx="849">
                  <c:v>2651.3259287173828</c:v>
                </c:pt>
                <c:pt idx="850">
                  <c:v>2651.4910805872637</c:v>
                </c:pt>
                <c:pt idx="851">
                  <c:v>2651.6561889134864</c:v>
                </c:pt>
                <c:pt idx="852">
                  <c:v>2651.8212536257793</c:v>
                </c:pt>
                <c:pt idx="853">
                  <c:v>2651.9862746538092</c:v>
                </c:pt>
                <c:pt idx="854">
                  <c:v>2652.1512519271646</c:v>
                </c:pt>
                <c:pt idx="855">
                  <c:v>2652.3161853753754</c:v>
                </c:pt>
                <c:pt idx="856">
                  <c:v>2652.4810749278954</c:v>
                </c:pt>
                <c:pt idx="857">
                  <c:v>2652.6459205141177</c:v>
                </c:pt>
                <c:pt idx="858">
                  <c:v>2652.8107220633633</c:v>
                </c:pt>
                <c:pt idx="859">
                  <c:v>2652.9754795048862</c:v>
                </c:pt>
                <c:pt idx="860">
                  <c:v>2653.1401927678735</c:v>
                </c:pt>
                <c:pt idx="861">
                  <c:v>2653.3048617814429</c:v>
                </c:pt>
                <c:pt idx="862">
                  <c:v>2653.4694864746475</c:v>
                </c:pt>
                <c:pt idx="863">
                  <c:v>2653.6340667764666</c:v>
                </c:pt>
                <c:pt idx="864">
                  <c:v>2653.7986026158201</c:v>
                </c:pt>
                <c:pt idx="865">
                  <c:v>2653.9630939215544</c:v>
                </c:pt>
                <c:pt idx="866">
                  <c:v>2654.1275406224522</c:v>
                </c:pt>
                <c:pt idx="867">
                  <c:v>2654.2919426472245</c:v>
                </c:pt>
                <c:pt idx="868">
                  <c:v>2654.456299924519</c:v>
                </c:pt>
                <c:pt idx="869">
                  <c:v>2654.6206123829152</c:v>
                </c:pt>
                <c:pt idx="870">
                  <c:v>2654.7848799509229</c:v>
                </c:pt>
                <c:pt idx="871">
                  <c:v>2654.9491025569891</c:v>
                </c:pt>
                <c:pt idx="872">
                  <c:v>2655.1132801294889</c:v>
                </c:pt>
                <c:pt idx="873">
                  <c:v>2655.2774125967344</c:v>
                </c:pt>
                <c:pt idx="874">
                  <c:v>2655.4414998869693</c:v>
                </c:pt>
                <c:pt idx="875">
                  <c:v>2655.6055419283689</c:v>
                </c:pt>
                <c:pt idx="876">
                  <c:v>2655.769538649045</c:v>
                </c:pt>
                <c:pt idx="877">
                  <c:v>2655.9334899770379</c:v>
                </c:pt>
                <c:pt idx="878">
                  <c:v>2656.0973958403265</c:v>
                </c:pt>
                <c:pt idx="879">
                  <c:v>2656.2612561668188</c:v>
                </c:pt>
                <c:pt idx="880">
                  <c:v>2656.4250708843588</c:v>
                </c:pt>
                <c:pt idx="881">
                  <c:v>2656.5888399207247</c:v>
                </c:pt>
                <c:pt idx="882">
                  <c:v>2656.7525632036227</c:v>
                </c:pt>
                <c:pt idx="883">
                  <c:v>2656.9162406607011</c:v>
                </c:pt>
                <c:pt idx="884">
                  <c:v>2657.0798722195345</c:v>
                </c:pt>
                <c:pt idx="885">
                  <c:v>2657.2434578076354</c:v>
                </c:pt>
                <c:pt idx="886">
                  <c:v>2657.4069973524493</c:v>
                </c:pt>
                <c:pt idx="887">
                  <c:v>2657.5704907813561</c:v>
                </c:pt>
                <c:pt idx="888">
                  <c:v>2657.7339380216672</c:v>
                </c:pt>
                <c:pt idx="889">
                  <c:v>2657.8973390006313</c:v>
                </c:pt>
                <c:pt idx="890">
                  <c:v>2658.0606936454319</c:v>
                </c:pt>
                <c:pt idx="891">
                  <c:v>2658.2240018831808</c:v>
                </c:pt>
                <c:pt idx="892">
                  <c:v>2658.387263640931</c:v>
                </c:pt>
                <c:pt idx="893">
                  <c:v>2658.5504788456651</c:v>
                </c:pt>
                <c:pt idx="894">
                  <c:v>2658.7136474243052</c:v>
                </c:pt>
                <c:pt idx="895">
                  <c:v>2658.8767693037021</c:v>
                </c:pt>
                <c:pt idx="896">
                  <c:v>2659.0398444106454</c:v>
                </c:pt>
                <c:pt idx="897">
                  <c:v>2659.202872671859</c:v>
                </c:pt>
                <c:pt idx="898">
                  <c:v>2659.3658540139995</c:v>
                </c:pt>
                <c:pt idx="899">
                  <c:v>2659.5287883636606</c:v>
                </c:pt>
                <c:pt idx="900">
                  <c:v>2659.6916756473697</c:v>
                </c:pt>
                <c:pt idx="901">
                  <c:v>2659.8545157915896</c:v>
                </c:pt>
                <c:pt idx="902">
                  <c:v>2660.0173087227199</c:v>
                </c:pt>
                <c:pt idx="903">
                  <c:v>2660.1800543670929</c:v>
                </c:pt>
                <c:pt idx="904">
                  <c:v>2660.3427526509772</c:v>
                </c:pt>
                <c:pt idx="905">
                  <c:v>2660.5054035005783</c:v>
                </c:pt>
                <c:pt idx="906">
                  <c:v>2660.6680068420355</c:v>
                </c:pt>
                <c:pt idx="907">
                  <c:v>2660.8305626014239</c:v>
                </c:pt>
                <c:pt idx="908">
                  <c:v>2660.9930707047552</c:v>
                </c:pt>
                <c:pt idx="909">
                  <c:v>2661.1555310779772</c:v>
                </c:pt>
                <c:pt idx="910">
                  <c:v>2661.3179436469732</c:v>
                </c:pt>
                <c:pt idx="911">
                  <c:v>2661.4803083375605</c:v>
                </c:pt>
                <c:pt idx="912">
                  <c:v>2661.6426250754948</c:v>
                </c:pt>
                <c:pt idx="913">
                  <c:v>2661.8048937864701</c:v>
                </c:pt>
                <c:pt idx="914">
                  <c:v>2661.9671143961114</c:v>
                </c:pt>
                <c:pt idx="915">
                  <c:v>2662.1292868299843</c:v>
                </c:pt>
                <c:pt idx="916">
                  <c:v>2662.2914110135894</c:v>
                </c:pt>
                <c:pt idx="917">
                  <c:v>2662.4534868723645</c:v>
                </c:pt>
                <c:pt idx="918">
                  <c:v>2662.6155143316846</c:v>
                </c:pt>
                <c:pt idx="919">
                  <c:v>2662.7774933168585</c:v>
                </c:pt>
                <c:pt idx="920">
                  <c:v>2662.9394237531374</c:v>
                </c:pt>
                <c:pt idx="921">
                  <c:v>2663.1013055657049</c:v>
                </c:pt>
                <c:pt idx="922">
                  <c:v>2663.2631386796834</c:v>
                </c:pt>
                <c:pt idx="923">
                  <c:v>2663.4249230201331</c:v>
                </c:pt>
                <c:pt idx="924">
                  <c:v>2663.5866585120511</c:v>
                </c:pt>
                <c:pt idx="925">
                  <c:v>2663.7483450803729</c:v>
                </c:pt>
                <c:pt idx="926">
                  <c:v>2663.9099826499687</c:v>
                </c:pt>
                <c:pt idx="927">
                  <c:v>2664.0715711456501</c:v>
                </c:pt>
                <c:pt idx="928">
                  <c:v>2664.233110492165</c:v>
                </c:pt>
                <c:pt idx="929">
                  <c:v>2664.3946006142</c:v>
                </c:pt>
                <c:pt idx="930">
                  <c:v>2664.5560414363777</c:v>
                </c:pt>
                <c:pt idx="931">
                  <c:v>2664.7174328832621</c:v>
                </c:pt>
                <c:pt idx="932">
                  <c:v>2664.8787748793525</c:v>
                </c:pt>
                <c:pt idx="933">
                  <c:v>2665.0400673490899</c:v>
                </c:pt>
                <c:pt idx="934">
                  <c:v>2665.2013102168503</c:v>
                </c:pt>
                <c:pt idx="935">
                  <c:v>2665.3625034069514</c:v>
                </c:pt>
                <c:pt idx="936">
                  <c:v>2665.5236468436469</c:v>
                </c:pt>
                <c:pt idx="937">
                  <c:v>2665.6847404511336</c:v>
                </c:pt>
                <c:pt idx="938">
                  <c:v>2665.8457841535424</c:v>
                </c:pt>
                <c:pt idx="939">
                  <c:v>2666.006777874949</c:v>
                </c:pt>
                <c:pt idx="940">
                  <c:v>2666.167721539362</c:v>
                </c:pt>
                <c:pt idx="941">
                  <c:v>2666.3286150707359</c:v>
                </c:pt>
                <c:pt idx="942">
                  <c:v>2666.4894583929604</c:v>
                </c:pt>
                <c:pt idx="943">
                  <c:v>2666.6502514298663</c:v>
                </c:pt>
                <c:pt idx="944">
                  <c:v>2666.8109941052257</c:v>
                </c:pt>
                <c:pt idx="945">
                  <c:v>2666.9716863427466</c:v>
                </c:pt>
                <c:pt idx="946">
                  <c:v>2667.1323280660827</c:v>
                </c:pt>
                <c:pt idx="947">
                  <c:v>2667.2929191988255</c:v>
                </c:pt>
                <c:pt idx="948">
                  <c:v>2667.4534596645049</c:v>
                </c:pt>
                <c:pt idx="949">
                  <c:v>2667.6139493865935</c:v>
                </c:pt>
                <c:pt idx="950">
                  <c:v>2667.7743882885056</c:v>
                </c:pt>
                <c:pt idx="951">
                  <c:v>2667.9347762935931</c:v>
                </c:pt>
                <c:pt idx="952">
                  <c:v>2668.0951133251524</c:v>
                </c:pt>
                <c:pt idx="953">
                  <c:v>2668.2553993064198</c:v>
                </c:pt>
                <c:pt idx="954">
                  <c:v>2668.4156341605717</c:v>
                </c:pt>
                <c:pt idx="955">
                  <c:v>2668.5758178107258</c:v>
                </c:pt>
                <c:pt idx="956">
                  <c:v>2668.7359501799442</c:v>
                </c:pt>
                <c:pt idx="957">
                  <c:v>2668.8960311912288</c:v>
                </c:pt>
                <c:pt idx="958">
                  <c:v>2669.0560607675234</c:v>
                </c:pt>
                <c:pt idx="959">
                  <c:v>2669.2160388317116</c:v>
                </c:pt>
                <c:pt idx="960">
                  <c:v>2669.3759653066254</c:v>
                </c:pt>
                <c:pt idx="961">
                  <c:v>2669.535840115032</c:v>
                </c:pt>
                <c:pt idx="962">
                  <c:v>2669.6956631796456</c:v>
                </c:pt>
                <c:pt idx="963">
                  <c:v>2669.8554344231225</c:v>
                </c:pt>
                <c:pt idx="964">
                  <c:v>2670.0151537680586</c:v>
                </c:pt>
                <c:pt idx="965">
                  <c:v>2670.1748211369977</c:v>
                </c:pt>
                <c:pt idx="966">
                  <c:v>2670.3344364524228</c:v>
                </c:pt>
                <c:pt idx="967">
                  <c:v>2670.4939996367625</c:v>
                </c:pt>
                <c:pt idx="968">
                  <c:v>2670.653510612387</c:v>
                </c:pt>
                <c:pt idx="969">
                  <c:v>2670.8129693016112</c:v>
                </c:pt>
                <c:pt idx="970">
                  <c:v>2670.9723756266931</c:v>
                </c:pt>
                <c:pt idx="971">
                  <c:v>2671.1317295098356</c:v>
                </c:pt>
                <c:pt idx="972">
                  <c:v>2671.2910308731844</c:v>
                </c:pt>
                <c:pt idx="973">
                  <c:v>2671.4502796388315</c:v>
                </c:pt>
                <c:pt idx="974">
                  <c:v>2671.609475728811</c:v>
                </c:pt>
                <c:pt idx="975">
                  <c:v>2671.7686190651025</c:v>
                </c:pt>
                <c:pt idx="976">
                  <c:v>2671.9277095696307</c:v>
                </c:pt>
                <c:pt idx="977">
                  <c:v>2672.0867471642632</c:v>
                </c:pt>
                <c:pt idx="978">
                  <c:v>2672.2457317708158</c:v>
                </c:pt>
                <c:pt idx="979">
                  <c:v>2672.4046633110488</c:v>
                </c:pt>
                <c:pt idx="980">
                  <c:v>2672.563541706666</c:v>
                </c:pt>
                <c:pt idx="981">
                  <c:v>2672.7223668793181</c:v>
                </c:pt>
                <c:pt idx="982">
                  <c:v>2672.8811387506016</c:v>
                </c:pt>
                <c:pt idx="983">
                  <c:v>2673.039857242059</c:v>
                </c:pt>
                <c:pt idx="984">
                  <c:v>2673.1985222751787</c:v>
                </c:pt>
                <c:pt idx="985">
                  <c:v>2673.3571337713947</c:v>
                </c:pt>
                <c:pt idx="986">
                  <c:v>2673.5156916520905</c:v>
                </c:pt>
                <c:pt idx="987">
                  <c:v>2673.6741958385905</c:v>
                </c:pt>
                <c:pt idx="988">
                  <c:v>2673.8326462521727</c:v>
                </c:pt>
                <c:pt idx="989">
                  <c:v>2673.9910428140565</c:v>
                </c:pt>
                <c:pt idx="990">
                  <c:v>2674.1493854454134</c:v>
                </c:pt>
                <c:pt idx="991">
                  <c:v>2674.3076740673573</c:v>
                </c:pt>
                <c:pt idx="992">
                  <c:v>2674.4659086009538</c:v>
                </c:pt>
                <c:pt idx="993">
                  <c:v>2674.6240889672131</c:v>
                </c:pt>
                <c:pt idx="994">
                  <c:v>2674.7822150870957</c:v>
                </c:pt>
                <c:pt idx="995">
                  <c:v>2674.9402868815114</c:v>
                </c:pt>
                <c:pt idx="996">
                  <c:v>2675.0983042713128</c:v>
                </c:pt>
                <c:pt idx="997">
                  <c:v>2675.2562671773071</c:v>
                </c:pt>
                <c:pt idx="998">
                  <c:v>2675.4141755202459</c:v>
                </c:pt>
                <c:pt idx="999">
                  <c:v>2675.5720292208343</c:v>
                </c:pt>
                <c:pt idx="1000">
                  <c:v>2675.7298281997205</c:v>
                </c:pt>
                <c:pt idx="1001">
                  <c:v>2675.8875723775068</c:v>
                </c:pt>
                <c:pt idx="1002">
                  <c:v>2676.0452616747439</c:v>
                </c:pt>
                <c:pt idx="1003">
                  <c:v>2676.202896011931</c:v>
                </c:pt>
                <c:pt idx="1004">
                  <c:v>2676.3604753095156</c:v>
                </c:pt>
                <c:pt idx="1005">
                  <c:v>2676.5179994879027</c:v>
                </c:pt>
                <c:pt idx="1006">
                  <c:v>2676.6754684674379</c:v>
                </c:pt>
                <c:pt idx="1007">
                  <c:v>2676.832882168424</c:v>
                </c:pt>
                <c:pt idx="1008">
                  <c:v>2676.990240511112</c:v>
                </c:pt>
                <c:pt idx="1009">
                  <c:v>2677.1475434157041</c:v>
                </c:pt>
                <c:pt idx="1010">
                  <c:v>2677.3047908023527</c:v>
                </c:pt>
                <c:pt idx="1011">
                  <c:v>2677.4619825911636</c:v>
                </c:pt>
                <c:pt idx="1012">
                  <c:v>2677.6191187021914</c:v>
                </c:pt>
                <c:pt idx="1013">
                  <c:v>2677.776199055445</c:v>
                </c:pt>
                <c:pt idx="1014">
                  <c:v>2677.9332235708848</c:v>
                </c:pt>
                <c:pt idx="1015">
                  <c:v>2678.0901921684208</c:v>
                </c:pt>
                <c:pt idx="1016">
                  <c:v>2678.2471047679192</c:v>
                </c:pt>
                <c:pt idx="1017">
                  <c:v>2678.4039612891943</c:v>
                </c:pt>
                <c:pt idx="1018">
                  <c:v>2678.5607616520178</c:v>
                </c:pt>
                <c:pt idx="1019">
                  <c:v>2678.7175057761115</c:v>
                </c:pt>
                <c:pt idx="1020">
                  <c:v>2678.8741935811495</c:v>
                </c:pt>
                <c:pt idx="1021">
                  <c:v>2679.0308249867626</c:v>
                </c:pt>
                <c:pt idx="1022">
                  <c:v>2679.1873999125328</c:v>
                </c:pt>
                <c:pt idx="1023">
                  <c:v>2679.3439182779971</c:v>
                </c:pt>
                <c:pt idx="1024">
                  <c:v>2679.5003800026439</c:v>
                </c:pt>
                <c:pt idx="1025">
                  <c:v>2679.6567850059196</c:v>
                </c:pt>
                <c:pt idx="1026">
                  <c:v>2679.8131332072235</c:v>
                </c:pt>
                <c:pt idx="1027">
                  <c:v>2679.9694245259093</c:v>
                </c:pt>
                <c:pt idx="1028">
                  <c:v>2680.1256588812844</c:v>
                </c:pt>
                <c:pt idx="1029">
                  <c:v>2680.2818361926156</c:v>
                </c:pt>
                <c:pt idx="1030">
                  <c:v>2680.4379563791199</c:v>
                </c:pt>
                <c:pt idx="1031">
                  <c:v>2680.5940193599713</c:v>
                </c:pt>
                <c:pt idx="1032">
                  <c:v>2680.750025054303</c:v>
                </c:pt>
                <c:pt idx="1033">
                  <c:v>2680.905973381201</c:v>
                </c:pt>
                <c:pt idx="1034">
                  <c:v>2681.0618642597065</c:v>
                </c:pt>
                <c:pt idx="1035">
                  <c:v>2681.2176976088217</c:v>
                </c:pt>
                <c:pt idx="1036">
                  <c:v>2681.3734733474998</c:v>
                </c:pt>
                <c:pt idx="1037">
                  <c:v>2681.5291913946558</c:v>
                </c:pt>
                <c:pt idx="1038">
                  <c:v>2681.6848516691589</c:v>
                </c:pt>
                <c:pt idx="1039">
                  <c:v>2681.8404540898368</c:v>
                </c:pt>
                <c:pt idx="1040">
                  <c:v>2681.9959985754772</c:v>
                </c:pt>
                <c:pt idx="1041">
                  <c:v>2682.1514850448189</c:v>
                </c:pt>
                <c:pt idx="1042">
                  <c:v>2682.3069134165657</c:v>
                </c:pt>
                <c:pt idx="1043">
                  <c:v>2682.4622836093768</c:v>
                </c:pt>
                <c:pt idx="1044">
                  <c:v>2682.6175955418694</c:v>
                </c:pt>
                <c:pt idx="1045">
                  <c:v>2682.7728491326197</c:v>
                </c:pt>
                <c:pt idx="1046">
                  <c:v>2682.9280443001653</c:v>
                </c:pt>
                <c:pt idx="1047">
                  <c:v>2683.0831809630008</c:v>
                </c:pt>
                <c:pt idx="1048">
                  <c:v>2683.2382590395787</c:v>
                </c:pt>
                <c:pt idx="1049">
                  <c:v>2683.3932784483159</c:v>
                </c:pt>
                <c:pt idx="1050">
                  <c:v>2683.5482391075861</c:v>
                </c:pt>
                <c:pt idx="1051">
                  <c:v>2683.7031409357232</c:v>
                </c:pt>
                <c:pt idx="1052">
                  <c:v>2683.85798385102</c:v>
                </c:pt>
                <c:pt idx="1053">
                  <c:v>2684.0127677717351</c:v>
                </c:pt>
                <c:pt idx="1054">
                  <c:v>2684.1674926160836</c:v>
                </c:pt>
                <c:pt idx="1055">
                  <c:v>2684.3221583022432</c:v>
                </c:pt>
                <c:pt idx="1056">
                  <c:v>2684.4767647483527</c:v>
                </c:pt>
                <c:pt idx="1057">
                  <c:v>2684.6313118725129</c:v>
                </c:pt>
                <c:pt idx="1058">
                  <c:v>2684.7857995927861</c:v>
                </c:pt>
                <c:pt idx="1059">
                  <c:v>2684.9402278271964</c:v>
                </c:pt>
                <c:pt idx="1060">
                  <c:v>2685.0945964937323</c:v>
                </c:pt>
                <c:pt idx="1061">
                  <c:v>2685.248905510342</c:v>
                </c:pt>
                <c:pt idx="1062">
                  <c:v>2685.4031547949385</c:v>
                </c:pt>
                <c:pt idx="1063">
                  <c:v>2685.5573442653972</c:v>
                </c:pt>
                <c:pt idx="1064">
                  <c:v>2685.7114738395567</c:v>
                </c:pt>
                <c:pt idx="1065">
                  <c:v>2685.8655434352208</c:v>
                </c:pt>
                <c:pt idx="1066">
                  <c:v>2686.0195529701546</c:v>
                </c:pt>
                <c:pt idx="1067">
                  <c:v>2686.1735023620881</c:v>
                </c:pt>
                <c:pt idx="1068">
                  <c:v>2686.3273915287168</c:v>
                </c:pt>
                <c:pt idx="1069">
                  <c:v>2686.4812203877009</c:v>
                </c:pt>
                <c:pt idx="1070">
                  <c:v>2686.6349888566638</c:v>
                </c:pt>
                <c:pt idx="1071">
                  <c:v>2686.788696853193</c:v>
                </c:pt>
                <c:pt idx="1072">
                  <c:v>2686.9423442948464</c:v>
                </c:pt>
                <c:pt idx="1073">
                  <c:v>2687.0959310991434</c:v>
                </c:pt>
                <c:pt idx="1074">
                  <c:v>2687.2494571835682</c:v>
                </c:pt>
                <c:pt idx="1075">
                  <c:v>2687.4029224655742</c:v>
                </c:pt>
                <c:pt idx="1076">
                  <c:v>2687.5563268625801</c:v>
                </c:pt>
                <c:pt idx="1077">
                  <c:v>2687.7096702919712</c:v>
                </c:pt>
                <c:pt idx="1078">
                  <c:v>2687.8629526710984</c:v>
                </c:pt>
                <c:pt idx="1079">
                  <c:v>2688.0161739172827</c:v>
                </c:pt>
                <c:pt idx="1080">
                  <c:v>2688.1693339478088</c:v>
                </c:pt>
                <c:pt idx="1081">
                  <c:v>2688.3224326799327</c:v>
                </c:pt>
                <c:pt idx="1082">
                  <c:v>2688.4754700308736</c:v>
                </c:pt>
                <c:pt idx="1083">
                  <c:v>2688.6284459178228</c:v>
                </c:pt>
                <c:pt idx="1084">
                  <c:v>2688.7813602579413</c:v>
                </c:pt>
                <c:pt idx="1085">
                  <c:v>2688.9342129683523</c:v>
                </c:pt>
                <c:pt idx="1086">
                  <c:v>2689.0870039661527</c:v>
                </c:pt>
                <c:pt idx="1087">
                  <c:v>2689.2397331684106</c:v>
                </c:pt>
                <c:pt idx="1088">
                  <c:v>2689.3924004921578</c:v>
                </c:pt>
                <c:pt idx="1089">
                  <c:v>2689.5450058544002</c:v>
                </c:pt>
                <c:pt idx="1090">
                  <c:v>2689.6975491721114</c:v>
                </c:pt>
                <c:pt idx="1091">
                  <c:v>2689.8500303622336</c:v>
                </c:pt>
                <c:pt idx="1092">
                  <c:v>2690.002449341685</c:v>
                </c:pt>
                <c:pt idx="1093">
                  <c:v>2690.1548060273503</c:v>
                </c:pt>
                <c:pt idx="1094">
                  <c:v>2690.3071003360856</c:v>
                </c:pt>
                <c:pt idx="1095">
                  <c:v>2690.4593321847187</c:v>
                </c:pt>
                <c:pt idx="1096">
                  <c:v>2690.6115014900502</c:v>
                </c:pt>
                <c:pt idx="1097">
                  <c:v>2690.7636081688484</c:v>
                </c:pt>
                <c:pt idx="1098">
                  <c:v>2690.9156521378591</c:v>
                </c:pt>
                <c:pt idx="1099">
                  <c:v>2691.0676333137949</c:v>
                </c:pt>
                <c:pt idx="1100">
                  <c:v>2691.2195516133461</c:v>
                </c:pt>
                <c:pt idx="1101">
                  <c:v>2691.3714069531725</c:v>
                </c:pt>
                <c:pt idx="1102">
                  <c:v>2691.5231992499075</c:v>
                </c:pt>
                <c:pt idx="1103">
                  <c:v>2691.6749284201583</c:v>
                </c:pt>
                <c:pt idx="1104">
                  <c:v>2691.8265943805068</c:v>
                </c:pt>
                <c:pt idx="1105">
                  <c:v>2691.9781970475055</c:v>
                </c:pt>
                <c:pt idx="1106">
                  <c:v>2692.1297363376839</c:v>
                </c:pt>
                <c:pt idx="1107">
                  <c:v>2692.2812121675452</c:v>
                </c:pt>
                <c:pt idx="1108">
                  <c:v>2692.4326244535655</c:v>
                </c:pt>
                <c:pt idx="1109">
                  <c:v>2692.5839731121996</c:v>
                </c:pt>
                <c:pt idx="1110">
                  <c:v>2692.7352580598731</c:v>
                </c:pt>
                <c:pt idx="1111">
                  <c:v>2692.8864792129898</c:v>
                </c:pt>
                <c:pt idx="1112">
                  <c:v>2693.0376364879298</c:v>
                </c:pt>
                <c:pt idx="1113">
                  <c:v>2693.1887298010456</c:v>
                </c:pt>
                <c:pt idx="1114">
                  <c:v>2693.3397590686691</c:v>
                </c:pt>
                <c:pt idx="1115">
                  <c:v>2693.4907242071058</c:v>
                </c:pt>
                <c:pt idx="1116">
                  <c:v>2693.6416251326432</c:v>
                </c:pt>
                <c:pt idx="1117">
                  <c:v>2693.7924617615404</c:v>
                </c:pt>
                <c:pt idx="1118">
                  <c:v>2693.9432340100352</c:v>
                </c:pt>
                <c:pt idx="1119">
                  <c:v>2694.0939417943455</c:v>
                </c:pt>
                <c:pt idx="1120">
                  <c:v>2694.2445850306631</c:v>
                </c:pt>
                <c:pt idx="1121">
                  <c:v>2694.3951636351612</c:v>
                </c:pt>
                <c:pt idx="1122">
                  <c:v>2694.5456775239886</c:v>
                </c:pt>
                <c:pt idx="1123">
                  <c:v>2694.696126613273</c:v>
                </c:pt>
                <c:pt idx="1124">
                  <c:v>2694.8465108191244</c:v>
                </c:pt>
                <c:pt idx="1125">
                  <c:v>2694.9968300576279</c:v>
                </c:pt>
                <c:pt idx="1126">
                  <c:v>2695.1470842448493</c:v>
                </c:pt>
                <c:pt idx="1127">
                  <c:v>2695.2972732968351</c:v>
                </c:pt>
                <c:pt idx="1128">
                  <c:v>2695.4473971296093</c:v>
                </c:pt>
                <c:pt idx="1129">
                  <c:v>2695.5974556591786</c:v>
                </c:pt>
                <c:pt idx="1130">
                  <c:v>2695.7474488015291</c:v>
                </c:pt>
                <c:pt idx="1131">
                  <c:v>2695.8973764726261</c:v>
                </c:pt>
                <c:pt idx="1132">
                  <c:v>2696.04723858842</c:v>
                </c:pt>
                <c:pt idx="1133">
                  <c:v>2696.1970350648376</c:v>
                </c:pt>
                <c:pt idx="1134">
                  <c:v>2696.3467658177897</c:v>
                </c:pt>
                <c:pt idx="1135">
                  <c:v>2696.4964307631672</c:v>
                </c:pt>
                <c:pt idx="1136">
                  <c:v>2696.6460298168449</c:v>
                </c:pt>
                <c:pt idx="1137">
                  <c:v>2696.7955628946802</c:v>
                </c:pt>
                <c:pt idx="1138">
                  <c:v>2696.945029912511</c:v>
                </c:pt>
                <c:pt idx="1139">
                  <c:v>2697.0944307861582</c:v>
                </c:pt>
                <c:pt idx="1140">
                  <c:v>2697.2437654314276</c:v>
                </c:pt>
                <c:pt idx="1141">
                  <c:v>2697.3930337641059</c:v>
                </c:pt>
                <c:pt idx="1142">
                  <c:v>2697.5422356999661</c:v>
                </c:pt>
                <c:pt idx="1143">
                  <c:v>2697.6913711547613</c:v>
                </c:pt>
                <c:pt idx="1144">
                  <c:v>2697.8404400442328</c:v>
                </c:pt>
                <c:pt idx="1145">
                  <c:v>2697.9894422841039</c:v>
                </c:pt>
                <c:pt idx="1146">
                  <c:v>2698.138377790081</c:v>
                </c:pt>
                <c:pt idx="1147">
                  <c:v>2698.2872464778602</c:v>
                </c:pt>
                <c:pt idx="1148">
                  <c:v>2698.4360482631164</c:v>
                </c:pt>
                <c:pt idx="1149">
                  <c:v>2698.5847830615166</c:v>
                </c:pt>
                <c:pt idx="1150">
                  <c:v>2698.7334507887076</c:v>
                </c:pt>
                <c:pt idx="1151">
                  <c:v>2698.8820513603246</c:v>
                </c:pt>
                <c:pt idx="1152">
                  <c:v>2699.03058469199</c:v>
                </c:pt>
                <c:pt idx="1153">
                  <c:v>2699.1790506993102</c:v>
                </c:pt>
                <c:pt idx="1154">
                  <c:v>2699.3274492978808</c:v>
                </c:pt>
                <c:pt idx="1155">
                  <c:v>2699.4757804032811</c:v>
                </c:pt>
                <c:pt idx="1156">
                  <c:v>2699.62404393108</c:v>
                </c:pt>
                <c:pt idx="1157">
                  <c:v>2699.7722397968341</c:v>
                </c:pt>
                <c:pt idx="1158">
                  <c:v>2699.920367916086</c:v>
                </c:pt>
                <c:pt idx="1159">
                  <c:v>2700.0684282043662</c:v>
                </c:pt>
                <c:pt idx="1160">
                  <c:v>2700.2164205771965</c:v>
                </c:pt>
                <c:pt idx="1161">
                  <c:v>2700.3643449500823</c:v>
                </c:pt>
                <c:pt idx="1162">
                  <c:v>2700.5122012385214</c:v>
                </c:pt>
                <c:pt idx="1163">
                  <c:v>2700.6599893579987</c:v>
                </c:pt>
                <c:pt idx="1164">
                  <c:v>2700.8077092239887</c:v>
                </c:pt>
                <c:pt idx="1165">
                  <c:v>2700.9553607519565</c:v>
                </c:pt>
                <c:pt idx="1166">
                  <c:v>2701.1029438573532</c:v>
                </c:pt>
                <c:pt idx="1167">
                  <c:v>2701.2504584556254</c:v>
                </c:pt>
                <c:pt idx="1168">
                  <c:v>2701.3979044622065</c:v>
                </c:pt>
                <c:pt idx="1169">
                  <c:v>2701.5452817925188</c:v>
                </c:pt>
                <c:pt idx="1170">
                  <c:v>2701.6925903619785</c:v>
                </c:pt>
                <c:pt idx="1171">
                  <c:v>2701.8398300859908</c:v>
                </c:pt>
                <c:pt idx="1172">
                  <c:v>2701.9870008799535</c:v>
                </c:pt>
                <c:pt idx="1173">
                  <c:v>2702.1341026592554</c:v>
                </c:pt>
                <c:pt idx="1174">
                  <c:v>2702.2811353392731</c:v>
                </c:pt>
                <c:pt idx="1175">
                  <c:v>2702.428098835383</c:v>
                </c:pt>
                <c:pt idx="1176">
                  <c:v>2702.5749930629454</c:v>
                </c:pt>
                <c:pt idx="1177">
                  <c:v>2702.7218179373194</c:v>
                </c:pt>
                <c:pt idx="1178">
                  <c:v>2702.868573373853</c:v>
                </c:pt>
                <c:pt idx="1179">
                  <c:v>2703.0152592878862</c:v>
                </c:pt>
                <c:pt idx="1180">
                  <c:v>2703.1618755947561</c:v>
                </c:pt>
                <c:pt idx="1181">
                  <c:v>2703.30842220979</c:v>
                </c:pt>
                <c:pt idx="1182">
                  <c:v>2703.4548990483108</c:v>
                </c:pt>
                <c:pt idx="1183">
                  <c:v>2703.6013060256319</c:v>
                </c:pt>
                <c:pt idx="1184">
                  <c:v>2703.7476430570664</c:v>
                </c:pt>
                <c:pt idx="1185">
                  <c:v>2703.8939100579146</c:v>
                </c:pt>
                <c:pt idx="1186">
                  <c:v>2704.0401069434761</c:v>
                </c:pt>
                <c:pt idx="1187">
                  <c:v>2704.1862336290455</c:v>
                </c:pt>
                <c:pt idx="1188">
                  <c:v>2704.3322900299086</c:v>
                </c:pt>
                <c:pt idx="1189">
                  <c:v>2704.4782760613516</c:v>
                </c:pt>
                <c:pt idx="1190">
                  <c:v>2704.6241916386507</c:v>
                </c:pt>
                <c:pt idx="1191">
                  <c:v>2704.7700366770823</c:v>
                </c:pt>
                <c:pt idx="1192">
                  <c:v>2704.9158110919152</c:v>
                </c:pt>
                <c:pt idx="1193">
                  <c:v>2705.0615147984167</c:v>
                </c:pt>
                <c:pt idx="1194">
                  <c:v>2705.2071477118498</c:v>
                </c:pt>
                <c:pt idx="1195">
                  <c:v>2705.352709747473</c:v>
                </c:pt>
                <c:pt idx="1196">
                  <c:v>2705.4982008205448</c:v>
                </c:pt>
                <c:pt idx="1197">
                  <c:v>2705.6436208463151</c:v>
                </c:pt>
                <c:pt idx="1198">
                  <c:v>2705.7889697400383</c:v>
                </c:pt>
                <c:pt idx="1199">
                  <c:v>2705.9342474169589</c:v>
                </c:pt>
                <c:pt idx="1200">
                  <c:v>2706.0794537923252</c:v>
                </c:pt>
                <c:pt idx="1201">
                  <c:v>2706.2245887813792</c:v>
                </c:pt>
                <c:pt idx="1202">
                  <c:v>2706.3696522993623</c:v>
                </c:pt>
                <c:pt idx="1203">
                  <c:v>2706.5146442615169</c:v>
                </c:pt>
                <c:pt idx="1204">
                  <c:v>2706.6595645830794</c:v>
                </c:pt>
                <c:pt idx="1205">
                  <c:v>2706.8044131792885</c:v>
                </c:pt>
                <c:pt idx="1206">
                  <c:v>2706.9491899653808</c:v>
                </c:pt>
                <c:pt idx="1207">
                  <c:v>2707.0938948565913</c:v>
                </c:pt>
                <c:pt idx="1208">
                  <c:v>2707.2385277681565</c:v>
                </c:pt>
                <c:pt idx="1209">
                  <c:v>2707.3830886153091</c:v>
                </c:pt>
                <c:pt idx="1210">
                  <c:v>2707.5275773132853</c:v>
                </c:pt>
                <c:pt idx="1211">
                  <c:v>2707.67199377732</c:v>
                </c:pt>
                <c:pt idx="1212">
                  <c:v>2707.8163379226467</c:v>
                </c:pt>
                <c:pt idx="1213">
                  <c:v>2707.960609664503</c:v>
                </c:pt>
                <c:pt idx="1214">
                  <c:v>2708.1048089181227</c:v>
                </c:pt>
                <c:pt idx="1215">
                  <c:v>2708.2489355987454</c:v>
                </c:pt>
                <c:pt idx="1216">
                  <c:v>2708.3929896216059</c:v>
                </c:pt>
                <c:pt idx="1217">
                  <c:v>2708.536970901946</c:v>
                </c:pt>
                <c:pt idx="1218">
                  <c:v>2708.6808793550067</c:v>
                </c:pt>
                <c:pt idx="1219">
                  <c:v>2708.8247148960295</c:v>
                </c:pt>
                <c:pt idx="1220">
                  <c:v>2708.9684774402613</c:v>
                </c:pt>
                <c:pt idx="1221">
                  <c:v>2709.1121669029462</c:v>
                </c:pt>
                <c:pt idx="1222">
                  <c:v>2709.2557831993336</c:v>
                </c:pt>
                <c:pt idx="1223">
                  <c:v>2709.3993262446747</c:v>
                </c:pt>
                <c:pt idx="1224">
                  <c:v>2709.5427959542258</c:v>
                </c:pt>
                <c:pt idx="1225">
                  <c:v>2709.6861922432395</c:v>
                </c:pt>
                <c:pt idx="1226">
                  <c:v>2709.8295150269796</c:v>
                </c:pt>
                <c:pt idx="1227">
                  <c:v>2709.9727642207076</c:v>
                </c:pt>
                <c:pt idx="1228">
                  <c:v>2710.1159397396909</c:v>
                </c:pt>
                <c:pt idx="1229">
                  <c:v>2710.2590414992001</c:v>
                </c:pt>
                <c:pt idx="1230">
                  <c:v>2710.4020694145079</c:v>
                </c:pt>
                <c:pt idx="1231">
                  <c:v>2710.5450234008936</c:v>
                </c:pt>
                <c:pt idx="1232">
                  <c:v>2710.6879033736382</c:v>
                </c:pt>
                <c:pt idx="1233">
                  <c:v>2710.8307092480295</c:v>
                </c:pt>
                <c:pt idx="1234">
                  <c:v>2710.9734409393573</c:v>
                </c:pt>
                <c:pt idx="1235">
                  <c:v>2711.1160983629202</c:v>
                </c:pt>
                <c:pt idx="1236">
                  <c:v>2711.2586814340161</c:v>
                </c:pt>
                <c:pt idx="1237">
                  <c:v>2711.4011900679511</c:v>
                </c:pt>
                <c:pt idx="1238">
                  <c:v>2711.543624180038</c:v>
                </c:pt>
                <c:pt idx="1239">
                  <c:v>2711.6859836855915</c:v>
                </c:pt>
                <c:pt idx="1240">
                  <c:v>2711.8282684999335</c:v>
                </c:pt>
                <c:pt idx="1241">
                  <c:v>2711.9704785383942</c:v>
                </c:pt>
                <c:pt idx="1242">
                  <c:v>2712.1126137163046</c:v>
                </c:pt>
                <c:pt idx="1243">
                  <c:v>2712.2546739490053</c:v>
                </c:pt>
                <c:pt idx="1244">
                  <c:v>2712.3966591518429</c:v>
                </c:pt>
                <c:pt idx="1245">
                  <c:v>2712.5385692401696</c:v>
                </c:pt>
                <c:pt idx="1246">
                  <c:v>2712.6804041293431</c:v>
                </c:pt>
                <c:pt idx="1247">
                  <c:v>2712.8221637347319</c:v>
                </c:pt>
                <c:pt idx="1248">
                  <c:v>2712.963847971705</c:v>
                </c:pt>
                <c:pt idx="1249">
                  <c:v>2713.1054567556453</c:v>
                </c:pt>
                <c:pt idx="1250">
                  <c:v>2713.2469900019382</c:v>
                </c:pt>
                <c:pt idx="1251">
                  <c:v>2713.3884476259773</c:v>
                </c:pt>
                <c:pt idx="1252">
                  <c:v>2713.5298295431662</c:v>
                </c:pt>
                <c:pt idx="1253">
                  <c:v>2713.6711356689111</c:v>
                </c:pt>
                <c:pt idx="1254">
                  <c:v>2713.8123659186331</c:v>
                </c:pt>
                <c:pt idx="1255">
                  <c:v>2713.953520207755</c:v>
                </c:pt>
                <c:pt idx="1256">
                  <c:v>2714.0945984517102</c:v>
                </c:pt>
                <c:pt idx="1257">
                  <c:v>2714.2356005659412</c:v>
                </c:pt>
                <c:pt idx="1258">
                  <c:v>2714.3765264658978</c:v>
                </c:pt>
                <c:pt idx="1259">
                  <c:v>2714.5173760670364</c:v>
                </c:pt>
                <c:pt idx="1260">
                  <c:v>2714.6581492848268</c:v>
                </c:pt>
                <c:pt idx="1261">
                  <c:v>2714.7988460347428</c:v>
                </c:pt>
                <c:pt idx="1262">
                  <c:v>2714.9394662322702</c:v>
                </c:pt>
                <c:pt idx="1263">
                  <c:v>2715.0800097929023</c:v>
                </c:pt>
                <c:pt idx="1264">
                  <c:v>2715.2204766321429</c:v>
                </c:pt>
                <c:pt idx="1265">
                  <c:v>2715.3608666655041</c:v>
                </c:pt>
                <c:pt idx="1266">
                  <c:v>2715.5011798085088</c:v>
                </c:pt>
                <c:pt idx="1267">
                  <c:v>2715.6414159766869</c:v>
                </c:pt>
                <c:pt idx="1268">
                  <c:v>2715.7815750855793</c:v>
                </c:pt>
                <c:pt idx="1269">
                  <c:v>2715.9216570507406</c:v>
                </c:pt>
                <c:pt idx="1270">
                  <c:v>2716.0616617877276</c:v>
                </c:pt>
                <c:pt idx="1271">
                  <c:v>2716.201589212114</c:v>
                </c:pt>
                <c:pt idx="1272">
                  <c:v>2716.3414392394793</c:v>
                </c:pt>
                <c:pt idx="1273">
                  <c:v>2716.4812117854167</c:v>
                </c:pt>
                <c:pt idx="1274">
                  <c:v>2716.6209067655273</c:v>
                </c:pt>
                <c:pt idx="1275">
                  <c:v>2716.7605240954235</c:v>
                </c:pt>
                <c:pt idx="1276">
                  <c:v>2716.9000636907308</c:v>
                </c:pt>
                <c:pt idx="1277">
                  <c:v>2717.0395254670798</c:v>
                </c:pt>
                <c:pt idx="1278">
                  <c:v>2717.1789093401185</c:v>
                </c:pt>
                <c:pt idx="1279">
                  <c:v>2717.3182152255013</c:v>
                </c:pt>
                <c:pt idx="1280">
                  <c:v>2717.4574430388948</c:v>
                </c:pt>
                <c:pt idx="1281">
                  <c:v>2717.5965926959771</c:v>
                </c:pt>
                <c:pt idx="1282">
                  <c:v>2717.7356641124393</c:v>
                </c:pt>
                <c:pt idx="1283">
                  <c:v>2717.8746572039809</c:v>
                </c:pt>
                <c:pt idx="1284">
                  <c:v>2718.0135718863139</c:v>
                </c:pt>
                <c:pt idx="1285">
                  <c:v>2718.1524080751628</c:v>
                </c:pt>
                <c:pt idx="1286">
                  <c:v>2718.2911656862634</c:v>
                </c:pt>
                <c:pt idx="1287">
                  <c:v>2718.4298446353628</c:v>
                </c:pt>
                <c:pt idx="1288">
                  <c:v>2718.568444838219</c:v>
                </c:pt>
                <c:pt idx="1289">
                  <c:v>2718.7069662106037</c:v>
                </c:pt>
                <c:pt idx="1290">
                  <c:v>2718.8454086683023</c:v>
                </c:pt>
                <c:pt idx="1291">
                  <c:v>2718.9837721271069</c:v>
                </c:pt>
                <c:pt idx="1292">
                  <c:v>2719.122056502827</c:v>
                </c:pt>
                <c:pt idx="1293">
                  <c:v>2719.2602617112807</c:v>
                </c:pt>
                <c:pt idx="1294">
                  <c:v>2719.3983876683001</c:v>
                </c:pt>
                <c:pt idx="1295">
                  <c:v>2719.5364342897301</c:v>
                </c:pt>
                <c:pt idx="1296">
                  <c:v>2719.6744014914266</c:v>
                </c:pt>
                <c:pt idx="1297">
                  <c:v>2719.8122891892617</c:v>
                </c:pt>
                <c:pt idx="1298">
                  <c:v>2719.9500972991154</c:v>
                </c:pt>
                <c:pt idx="1299">
                  <c:v>2720.0878257368827</c:v>
                </c:pt>
                <c:pt idx="1300">
                  <c:v>2720.2254744184706</c:v>
                </c:pt>
                <c:pt idx="1301">
                  <c:v>2720.3630432598002</c:v>
                </c:pt>
                <c:pt idx="1302">
                  <c:v>2720.5005321768053</c:v>
                </c:pt>
                <c:pt idx="1303">
                  <c:v>2720.6379410854311</c:v>
                </c:pt>
                <c:pt idx="1304">
                  <c:v>2720.7752699016364</c:v>
                </c:pt>
                <c:pt idx="1305">
                  <c:v>2720.9125185413945</c:v>
                </c:pt>
                <c:pt idx="1306">
                  <c:v>2721.0496869206913</c:v>
                </c:pt>
                <c:pt idx="1307">
                  <c:v>2721.1867749555236</c:v>
                </c:pt>
                <c:pt idx="1308">
                  <c:v>2721.323782561904</c:v>
                </c:pt>
                <c:pt idx="1309">
                  <c:v>2721.460709655857</c:v>
                </c:pt>
                <c:pt idx="1310">
                  <c:v>2721.5975561534219</c:v>
                </c:pt>
                <c:pt idx="1311">
                  <c:v>2721.7343219706499</c:v>
                </c:pt>
                <c:pt idx="1312">
                  <c:v>2721.8710070236066</c:v>
                </c:pt>
                <c:pt idx="1313">
                  <c:v>2722.0076112283691</c:v>
                </c:pt>
                <c:pt idx="1314">
                  <c:v>2722.1441345010312</c:v>
                </c:pt>
                <c:pt idx="1315">
                  <c:v>2722.2805767576965</c:v>
                </c:pt>
                <c:pt idx="1316">
                  <c:v>2722.4169379144846</c:v>
                </c:pt>
                <c:pt idx="1317">
                  <c:v>2722.5532178875287</c:v>
                </c:pt>
                <c:pt idx="1318">
                  <c:v>2722.6894165929752</c:v>
                </c:pt>
                <c:pt idx="1319">
                  <c:v>2722.8255339469824</c:v>
                </c:pt>
                <c:pt idx="1320">
                  <c:v>2722.9615698657262</c:v>
                </c:pt>
                <c:pt idx="1321">
                  <c:v>2723.0975242653908</c:v>
                </c:pt>
                <c:pt idx="1322">
                  <c:v>2723.2333970621808</c:v>
                </c:pt>
                <c:pt idx="1323">
                  <c:v>2723.3691881723071</c:v>
                </c:pt>
                <c:pt idx="1324">
                  <c:v>2723.5048975119994</c:v>
                </c:pt>
                <c:pt idx="1325">
                  <c:v>2723.640524997501</c:v>
                </c:pt>
                <c:pt idx="1326">
                  <c:v>2723.7760705450651</c:v>
                </c:pt>
                <c:pt idx="1327">
                  <c:v>2723.9115340709632</c:v>
                </c:pt>
                <c:pt idx="1328">
                  <c:v>2724.0469154914781</c:v>
                </c:pt>
                <c:pt idx="1329">
                  <c:v>2724.1822147229082</c:v>
                </c:pt>
                <c:pt idx="1330">
                  <c:v>2724.3174316815625</c:v>
                </c:pt>
                <c:pt idx="1331">
                  <c:v>2724.4525662837668</c:v>
                </c:pt>
                <c:pt idx="1332">
                  <c:v>2724.5876184458602</c:v>
                </c:pt>
                <c:pt idx="1333">
                  <c:v>2724.7225880841938</c:v>
                </c:pt>
                <c:pt idx="1334">
                  <c:v>2724.857475115135</c:v>
                </c:pt>
                <c:pt idx="1335">
                  <c:v>2724.9922794550621</c:v>
                </c:pt>
                <c:pt idx="1336">
                  <c:v>2725.1270010203712</c:v>
                </c:pt>
                <c:pt idx="1337">
                  <c:v>2725.261639727466</c:v>
                </c:pt>
                <c:pt idx="1338">
                  <c:v>2725.3961954927722</c:v>
                </c:pt>
                <c:pt idx="1339">
                  <c:v>2725.5306682327232</c:v>
                </c:pt>
                <c:pt idx="1340">
                  <c:v>2725.6650578637668</c:v>
                </c:pt>
                <c:pt idx="1341">
                  <c:v>2725.799364302366</c:v>
                </c:pt>
                <c:pt idx="1342">
                  <c:v>2725.9335874649955</c:v>
                </c:pt>
                <c:pt idx="1343">
                  <c:v>2726.0677272681482</c:v>
                </c:pt>
                <c:pt idx="1344">
                  <c:v>2726.2017836283253</c:v>
                </c:pt>
                <c:pt idx="1345">
                  <c:v>2726.3357564620446</c:v>
                </c:pt>
                <c:pt idx="1346">
                  <c:v>2726.4696456858364</c:v>
                </c:pt>
                <c:pt idx="1347">
                  <c:v>2726.6034512162446</c:v>
                </c:pt>
                <c:pt idx="1348">
                  <c:v>2726.7371729698284</c:v>
                </c:pt>
                <c:pt idx="1349">
                  <c:v>2726.8708108631572</c:v>
                </c:pt>
                <c:pt idx="1350">
                  <c:v>2727.0043648128171</c:v>
                </c:pt>
                <c:pt idx="1351">
                  <c:v>2727.1378347354048</c:v>
                </c:pt>
                <c:pt idx="1352">
                  <c:v>2727.2712205475327</c:v>
                </c:pt>
                <c:pt idx="1353">
                  <c:v>2727.4045221658253</c:v>
                </c:pt>
                <c:pt idx="1354">
                  <c:v>2727.5377395069204</c:v>
                </c:pt>
                <c:pt idx="1355">
                  <c:v>2727.6708724874725</c:v>
                </c:pt>
                <c:pt idx="1356">
                  <c:v>2727.8039210241395</c:v>
                </c:pt>
                <c:pt idx="1357">
                  <c:v>2727.9368850336045</c:v>
                </c:pt>
                <c:pt idx="1358">
                  <c:v>2728.069764432556</c:v>
                </c:pt>
                <c:pt idx="1359">
                  <c:v>2728.2025591376982</c:v>
                </c:pt>
                <c:pt idx="1360">
                  <c:v>2728.335269065748</c:v>
                </c:pt>
                <c:pt idx="1361">
                  <c:v>2728.4678941334346</c:v>
                </c:pt>
                <c:pt idx="1362">
                  <c:v>2728.6004342575006</c:v>
                </c:pt>
                <c:pt idx="1363">
                  <c:v>2728.7328893547019</c:v>
                </c:pt>
                <c:pt idx="1364">
                  <c:v>2728.8652593418046</c:v>
                </c:pt>
                <c:pt idx="1365">
                  <c:v>2728.9975441355909</c:v>
                </c:pt>
                <c:pt idx="1366">
                  <c:v>2729.1297436528534</c:v>
                </c:pt>
                <c:pt idx="1367">
                  <c:v>2729.2618578103975</c:v>
                </c:pt>
                <c:pt idx="1368">
                  <c:v>2729.393886525042</c:v>
                </c:pt>
                <c:pt idx="1369">
                  <c:v>2729.5258297136174</c:v>
                </c:pt>
                <c:pt idx="1370">
                  <c:v>2729.6576872929654</c:v>
                </c:pt>
                <c:pt idx="1371">
                  <c:v>2729.7894591799418</c:v>
                </c:pt>
                <c:pt idx="1372">
                  <c:v>2729.9211452914133</c:v>
                </c:pt>
                <c:pt idx="1373">
                  <c:v>2730.052745544258</c:v>
                </c:pt>
                <c:pt idx="1374">
                  <c:v>2730.1842598553685</c:v>
                </c:pt>
                <c:pt idx="1375">
                  <c:v>2730.3156881416467</c:v>
                </c:pt>
                <c:pt idx="1376">
                  <c:v>2730.4470303200073</c:v>
                </c:pt>
                <c:pt idx="1377">
                  <c:v>2730.5782863073759</c:v>
                </c:pt>
                <c:pt idx="1378">
                  <c:v>2730.7094560206924</c:v>
                </c:pt>
                <c:pt idx="1379">
                  <c:v>2730.8405393769021</c:v>
                </c:pt>
                <c:pt idx="1380">
                  <c:v>2730.9715362929701</c:v>
                </c:pt>
                <c:pt idx="1381">
                  <c:v>2731.1024466858662</c:v>
                </c:pt>
                <c:pt idx="1382">
                  <c:v>2731.2332704725723</c:v>
                </c:pt>
                <c:pt idx="1383">
                  <c:v>2731.3640075700846</c:v>
                </c:pt>
                <c:pt idx="1384">
                  <c:v>2731.4946578954073</c:v>
                </c:pt>
                <c:pt idx="1385">
                  <c:v>2731.6252213655562</c:v>
                </c:pt>
                <c:pt idx="1386">
                  <c:v>2731.7556978975576</c:v>
                </c:pt>
                <c:pt idx="1387">
                  <c:v>2731.8860874084498</c:v>
                </c:pt>
                <c:pt idx="1388">
                  <c:v>2732.0163898152796</c:v>
                </c:pt>
                <c:pt idx="1389">
                  <c:v>2732.1466050351046</c:v>
                </c:pt>
                <c:pt idx="1390">
                  <c:v>2732.2767329849967</c:v>
                </c:pt>
                <c:pt idx="1391">
                  <c:v>2732.4067735820286</c:v>
                </c:pt>
                <c:pt idx="1392">
                  <c:v>2732.5367267432939</c:v>
                </c:pt>
                <c:pt idx="1393">
                  <c:v>2732.6665923858886</c:v>
                </c:pt>
                <c:pt idx="1394">
                  <c:v>2732.7963704269218</c:v>
                </c:pt>
                <c:pt idx="1395">
                  <c:v>2732.9260607835108</c:v>
                </c:pt>
                <c:pt idx="1396">
                  <c:v>2733.0556633727833</c:v>
                </c:pt>
                <c:pt idx="1397">
                  <c:v>2733.1851781118767</c:v>
                </c:pt>
                <c:pt idx="1398">
                  <c:v>2733.3146049179345</c:v>
                </c:pt>
                <c:pt idx="1399">
                  <c:v>2733.4439437081137</c:v>
                </c:pt>
                <c:pt idx="1400">
                  <c:v>2733.5731943995779</c:v>
                </c:pt>
                <c:pt idx="1401">
                  <c:v>2733.7023569095008</c:v>
                </c:pt>
                <c:pt idx="1402">
                  <c:v>2733.831431155063</c:v>
                </c:pt>
                <c:pt idx="1403">
                  <c:v>2733.9604170534531</c:v>
                </c:pt>
                <c:pt idx="1404">
                  <c:v>2734.089314521872</c:v>
                </c:pt>
                <c:pt idx="1405">
                  <c:v>2734.2181234775253</c:v>
                </c:pt>
                <c:pt idx="1406">
                  <c:v>2734.3468438376271</c:v>
                </c:pt>
                <c:pt idx="1407">
                  <c:v>2734.4754755193999</c:v>
                </c:pt>
                <c:pt idx="1408">
                  <c:v>2734.604018440074</c:v>
                </c:pt>
                <c:pt idx="1409">
                  <c:v>2734.7324725168896</c:v>
                </c:pt>
                <c:pt idx="1410">
                  <c:v>2734.8608376670891</c:v>
                </c:pt>
                <c:pt idx="1411">
                  <c:v>2734.9891138079283</c:v>
                </c:pt>
                <c:pt idx="1412">
                  <c:v>2735.1173008566634</c:v>
                </c:pt>
                <c:pt idx="1413">
                  <c:v>2735.2453987305639</c:v>
                </c:pt>
                <c:pt idx="1414">
                  <c:v>2735.3734073469032</c:v>
                </c:pt>
                <c:pt idx="1415">
                  <c:v>2735.5013266229603</c:v>
                </c:pt>
                <c:pt idx="1416">
                  <c:v>2735.6291564760231</c:v>
                </c:pt>
                <c:pt idx="1417">
                  <c:v>2735.7568968233836</c:v>
                </c:pt>
                <c:pt idx="1418">
                  <c:v>2735.8845475823414</c:v>
                </c:pt>
                <c:pt idx="1419">
                  <c:v>2736.0121086702002</c:v>
                </c:pt>
                <c:pt idx="1420">
                  <c:v>2736.1395800042733</c:v>
                </c:pt>
                <c:pt idx="1421">
                  <c:v>2736.2669615018763</c:v>
                </c:pt>
                <c:pt idx="1422">
                  <c:v>2736.3942530803292</c:v>
                </c:pt>
                <c:pt idx="1423">
                  <c:v>2736.52145465696</c:v>
                </c:pt>
                <c:pt idx="1424">
                  <c:v>2736.648566149102</c:v>
                </c:pt>
                <c:pt idx="1425">
                  <c:v>2736.7755874740906</c:v>
                </c:pt>
                <c:pt idx="1426">
                  <c:v>2736.9025185492665</c:v>
                </c:pt>
                <c:pt idx="1427">
                  <c:v>2737.029359291977</c:v>
                </c:pt>
                <c:pt idx="1428">
                  <c:v>2737.1561096195728</c:v>
                </c:pt>
                <c:pt idx="1429">
                  <c:v>2737.2827694494067</c:v>
                </c:pt>
                <c:pt idx="1430">
                  <c:v>2737.4093386988379</c:v>
                </c:pt>
                <c:pt idx="1431">
                  <c:v>2737.5358172852275</c:v>
                </c:pt>
                <c:pt idx="1432">
                  <c:v>2737.6622051259419</c:v>
                </c:pt>
                <c:pt idx="1433">
                  <c:v>2737.7885021383481</c:v>
                </c:pt>
                <c:pt idx="1434">
                  <c:v>2737.9147082398199</c:v>
                </c:pt>
                <c:pt idx="1435">
                  <c:v>2738.0408233477301</c:v>
                </c:pt>
                <c:pt idx="1436">
                  <c:v>2738.1668473794566</c:v>
                </c:pt>
                <c:pt idx="1437">
                  <c:v>2738.2927802523809</c:v>
                </c:pt>
                <c:pt idx="1438">
                  <c:v>2738.4186218838809</c:v>
                </c:pt>
                <c:pt idx="1439">
                  <c:v>2738.5443721913448</c:v>
                </c:pt>
                <c:pt idx="1440">
                  <c:v>2738.6700310921551</c:v>
                </c:pt>
                <c:pt idx="1441">
                  <c:v>2738.7955985037015</c:v>
                </c:pt>
                <c:pt idx="1442">
                  <c:v>2738.9210743433709</c:v>
                </c:pt>
                <c:pt idx="1443">
                  <c:v>2739.0464585285549</c:v>
                </c:pt>
                <c:pt idx="1444">
                  <c:v>2739.1717509766449</c:v>
                </c:pt>
                <c:pt idx="1445">
                  <c:v>2739.2969516050312</c:v>
                </c:pt>
                <c:pt idx="1446">
                  <c:v>2739.4220603311064</c:v>
                </c:pt>
                <c:pt idx="1447">
                  <c:v>2739.5470770722632</c:v>
                </c:pt>
                <c:pt idx="1448">
                  <c:v>2739.6720017458956</c:v>
                </c:pt>
                <c:pt idx="1449">
                  <c:v>2739.7968342693935</c:v>
                </c:pt>
                <c:pt idx="1450">
                  <c:v>2739.9215745601496</c:v>
                </c:pt>
                <c:pt idx="1451">
                  <c:v>2740.0462225355564</c:v>
                </c:pt>
                <c:pt idx="1452">
                  <c:v>2740.1707781130035</c:v>
                </c:pt>
                <c:pt idx="1453">
                  <c:v>2740.2952412098825</c:v>
                </c:pt>
                <c:pt idx="1454">
                  <c:v>2740.4196117435781</c:v>
                </c:pt>
                <c:pt idx="1455">
                  <c:v>2740.5438896314781</c:v>
                </c:pt>
                <c:pt idx="1456">
                  <c:v>2740.6680747909691</c:v>
                </c:pt>
                <c:pt idx="1457">
                  <c:v>2740.792167139432</c:v>
                </c:pt>
                <c:pt idx="1458">
                  <c:v>2740.9161665942484</c:v>
                </c:pt>
                <c:pt idx="1459">
                  <c:v>2741.0400730727943</c:v>
                </c:pt>
                <c:pt idx="1460">
                  <c:v>2741.163886492448</c:v>
                </c:pt>
                <c:pt idx="1461">
                  <c:v>2741.2876067705779</c:v>
                </c:pt>
                <c:pt idx="1462">
                  <c:v>2741.411233824555</c:v>
                </c:pt>
                <c:pt idx="1463">
                  <c:v>2741.5347675717453</c:v>
                </c:pt>
                <c:pt idx="1464">
                  <c:v>2741.6582079295099</c:v>
                </c:pt>
                <c:pt idx="1465">
                  <c:v>2741.7815548152057</c:v>
                </c:pt>
                <c:pt idx="1466">
                  <c:v>2741.9048081461856</c:v>
                </c:pt>
                <c:pt idx="1467">
                  <c:v>2742.0279678398015</c:v>
                </c:pt>
                <c:pt idx="1468">
                  <c:v>2742.1510338133926</c:v>
                </c:pt>
                <c:pt idx="1469">
                  <c:v>2742.2740059843013</c:v>
                </c:pt>
                <c:pt idx="1470">
                  <c:v>2742.3968842698614</c:v>
                </c:pt>
                <c:pt idx="1471">
                  <c:v>2742.5196685873989</c:v>
                </c:pt>
                <c:pt idx="1472">
                  <c:v>2742.6423588542375</c:v>
                </c:pt>
                <c:pt idx="1473">
                  <c:v>2742.7649549876937</c:v>
                </c:pt>
                <c:pt idx="1474">
                  <c:v>2742.8874569050772</c:v>
                </c:pt>
                <c:pt idx="1475">
                  <c:v>2743.0098645236903</c:v>
                </c:pt>
                <c:pt idx="1476">
                  <c:v>2743.1321777608305</c:v>
                </c:pt>
                <c:pt idx="1477">
                  <c:v>2743.2543965337863</c:v>
                </c:pt>
                <c:pt idx="1478">
                  <c:v>2743.3765207598399</c:v>
                </c:pt>
                <c:pt idx="1479">
                  <c:v>2743.4985503562652</c:v>
                </c:pt>
                <c:pt idx="1480">
                  <c:v>2743.6204852403293</c:v>
                </c:pt>
                <c:pt idx="1481">
                  <c:v>2743.7423253292895</c:v>
                </c:pt>
                <c:pt idx="1482">
                  <c:v>2743.8640705403955</c:v>
                </c:pt>
                <c:pt idx="1483">
                  <c:v>2743.9857207908854</c:v>
                </c:pt>
                <c:pt idx="1484">
                  <c:v>2744.1072759979957</c:v>
                </c:pt>
                <c:pt idx="1485">
                  <c:v>2744.2287360789446</c:v>
                </c:pt>
                <c:pt idx="1486">
                  <c:v>2744.3501009509464</c:v>
                </c:pt>
                <c:pt idx="1487">
                  <c:v>2744.4713705312042</c:v>
                </c:pt>
                <c:pt idx="1488">
                  <c:v>2744.5925447369091</c:v>
                </c:pt>
                <c:pt idx="1489">
                  <c:v>2744.7136234852437</c:v>
                </c:pt>
                <c:pt idx="1490">
                  <c:v>2744.8346066933814</c:v>
                </c:pt>
                <c:pt idx="1491">
                  <c:v>2744.9554942784803</c:v>
                </c:pt>
                <c:pt idx="1492">
                  <c:v>2745.0762861576891</c:v>
                </c:pt>
                <c:pt idx="1493">
                  <c:v>2745.1969822481469</c:v>
                </c:pt>
                <c:pt idx="1494">
                  <c:v>2745.3175824669765</c:v>
                </c:pt>
                <c:pt idx="1495">
                  <c:v>2745.4380867312939</c:v>
                </c:pt>
                <c:pt idx="1496">
                  <c:v>2745.558494958198</c:v>
                </c:pt>
                <c:pt idx="1497">
                  <c:v>2745.678807064779</c:v>
                </c:pt>
                <c:pt idx="1498">
                  <c:v>2745.7990229681104</c:v>
                </c:pt>
                <c:pt idx="1499">
                  <c:v>2745.9191425852532</c:v>
                </c:pt>
                <c:pt idx="1500">
                  <c:v>2746.0391658332569</c:v>
                </c:pt>
                <c:pt idx="1501">
                  <c:v>2746.1590926291528</c:v>
                </c:pt>
                <c:pt idx="1502">
                  <c:v>2746.2789228899637</c:v>
                </c:pt>
                <c:pt idx="1503">
                  <c:v>2746.3986565326945</c:v>
                </c:pt>
                <c:pt idx="1504">
                  <c:v>2746.5182934743325</c:v>
                </c:pt>
                <c:pt idx="1505">
                  <c:v>2746.6378336318562</c:v>
                </c:pt>
                <c:pt idx="1506">
                  <c:v>2746.7572769222238</c:v>
                </c:pt>
                <c:pt idx="1507">
                  <c:v>2746.8766232623798</c:v>
                </c:pt>
                <c:pt idx="1508">
                  <c:v>2746.9958725692504</c:v>
                </c:pt>
                <c:pt idx="1509">
                  <c:v>2747.1150247597502</c:v>
                </c:pt>
                <c:pt idx="1510">
                  <c:v>2747.2340797507723</c:v>
                </c:pt>
                <c:pt idx="1511">
                  <c:v>2747.3530374591928</c:v>
                </c:pt>
                <c:pt idx="1512">
                  <c:v>2747.4718978018773</c:v>
                </c:pt>
                <c:pt idx="1513">
                  <c:v>2747.5906606956646</c:v>
                </c:pt>
                <c:pt idx="1514">
                  <c:v>2747.7093260573815</c:v>
                </c:pt>
                <c:pt idx="1515">
                  <c:v>2747.8278938038338</c:v>
                </c:pt>
                <c:pt idx="1516">
                  <c:v>2747.9463638518109</c:v>
                </c:pt>
                <c:pt idx="1517">
                  <c:v>2748.0647361180822</c:v>
                </c:pt>
                <c:pt idx="1518">
                  <c:v>2748.183010519399</c:v>
                </c:pt>
                <c:pt idx="1519">
                  <c:v>2748.3011869724915</c:v>
                </c:pt>
                <c:pt idx="1520">
                  <c:v>2748.4192653940704</c:v>
                </c:pt>
                <c:pt idx="1521">
                  <c:v>2748.5372457008275</c:v>
                </c:pt>
                <c:pt idx="1522">
                  <c:v>2748.655127809433</c:v>
                </c:pt>
                <c:pt idx="1523">
                  <c:v>2748.7729116365385</c:v>
                </c:pt>
                <c:pt idx="1524">
                  <c:v>2748.8905970987707</c:v>
                </c:pt>
                <c:pt idx="1525">
                  <c:v>2749.0081841127385</c:v>
                </c:pt>
                <c:pt idx="1526">
                  <c:v>2749.1256725950288</c:v>
                </c:pt>
                <c:pt idx="1527">
                  <c:v>2749.2430624622043</c:v>
                </c:pt>
                <c:pt idx="1528">
                  <c:v>2749.3603536308069</c:v>
                </c:pt>
                <c:pt idx="1529">
                  <c:v>2749.477546017356</c:v>
                </c:pt>
                <c:pt idx="1530">
                  <c:v>2749.594639538348</c:v>
                </c:pt>
                <c:pt idx="1531">
                  <c:v>2749.7116341102551</c:v>
                </c:pt>
                <c:pt idx="1532">
                  <c:v>2749.8285296495264</c:v>
                </c:pt>
                <c:pt idx="1533">
                  <c:v>2749.9453260725895</c:v>
                </c:pt>
                <c:pt idx="1534">
                  <c:v>2750.0620232958422</c:v>
                </c:pt>
                <c:pt idx="1535">
                  <c:v>2750.1786212356628</c:v>
                </c:pt>
                <c:pt idx="1536">
                  <c:v>2750.2951198084029</c:v>
                </c:pt>
                <c:pt idx="1537">
                  <c:v>2750.4115189303898</c:v>
                </c:pt>
                <c:pt idx="1538">
                  <c:v>2750.5278185179218</c:v>
                </c:pt>
                <c:pt idx="1539">
                  <c:v>2750.6440184872772</c:v>
                </c:pt>
                <c:pt idx="1540">
                  <c:v>2750.7601187547029</c:v>
                </c:pt>
                <c:pt idx="1541">
                  <c:v>2750.8761192364209</c:v>
                </c:pt>
                <c:pt idx="1542">
                  <c:v>2750.9920198486288</c:v>
                </c:pt>
                <c:pt idx="1543">
                  <c:v>2751.1078205074923</c:v>
                </c:pt>
                <c:pt idx="1544">
                  <c:v>2751.223521129155</c:v>
                </c:pt>
                <c:pt idx="1545">
                  <c:v>2751.3391216297268</c:v>
                </c:pt>
                <c:pt idx="1546">
                  <c:v>2751.4546219252952</c:v>
                </c:pt>
                <c:pt idx="1547">
                  <c:v>2751.5700219319133</c:v>
                </c:pt>
                <c:pt idx="1548">
                  <c:v>2751.6853215656129</c:v>
                </c:pt>
                <c:pt idx="1549">
                  <c:v>2751.8005207423903</c:v>
                </c:pt>
                <c:pt idx="1550">
                  <c:v>2751.9156193782114</c:v>
                </c:pt>
                <c:pt idx="1551">
                  <c:v>2752.0306173890203</c:v>
                </c:pt>
                <c:pt idx="1552">
                  <c:v>2752.1455146907219</c:v>
                </c:pt>
                <c:pt idx="1553">
                  <c:v>2752.2603111991962</c:v>
                </c:pt>
                <c:pt idx="1554">
                  <c:v>2752.3750068302916</c:v>
                </c:pt>
                <c:pt idx="1555">
                  <c:v>2752.4896014998226</c:v>
                </c:pt>
                <c:pt idx="1556">
                  <c:v>2752.604095123575</c:v>
                </c:pt>
                <c:pt idx="1557">
                  <c:v>2752.7184876173014</c:v>
                </c:pt>
                <c:pt idx="1558">
                  <c:v>2752.8327788967222</c:v>
                </c:pt>
                <c:pt idx="1559">
                  <c:v>2752.946968877528</c:v>
                </c:pt>
                <c:pt idx="1560">
                  <c:v>2753.0610574753714</c:v>
                </c:pt>
                <c:pt idx="1561">
                  <c:v>2753.1750446058768</c:v>
                </c:pt>
                <c:pt idx="1562">
                  <c:v>2753.2889301846317</c:v>
                </c:pt>
                <c:pt idx="1563">
                  <c:v>2753.4027141271922</c:v>
                </c:pt>
                <c:pt idx="1564">
                  <c:v>2753.5163963490791</c:v>
                </c:pt>
                <c:pt idx="1565">
                  <c:v>2753.6299767657774</c:v>
                </c:pt>
                <c:pt idx="1566">
                  <c:v>2753.7434552927407</c:v>
                </c:pt>
                <c:pt idx="1567">
                  <c:v>2753.8568318453831</c:v>
                </c:pt>
                <c:pt idx="1568">
                  <c:v>2753.9701063390862</c:v>
                </c:pt>
                <c:pt idx="1569">
                  <c:v>2754.0832786891942</c:v>
                </c:pt>
                <c:pt idx="1570">
                  <c:v>2754.1963488110173</c:v>
                </c:pt>
                <c:pt idx="1571">
                  <c:v>2754.3093166198255</c:v>
                </c:pt>
                <c:pt idx="1572">
                  <c:v>2754.4221820308562</c:v>
                </c:pt>
                <c:pt idx="1573">
                  <c:v>2754.5349449593059</c:v>
                </c:pt>
                <c:pt idx="1574">
                  <c:v>2754.647605320336</c:v>
                </c:pt>
                <c:pt idx="1575">
                  <c:v>2754.7601630290683</c:v>
                </c:pt>
                <c:pt idx="1576">
                  <c:v>2754.8726180005856</c:v>
                </c:pt>
                <c:pt idx="1577">
                  <c:v>2754.984970149937</c:v>
                </c:pt>
                <c:pt idx="1578">
                  <c:v>2755.0972193921266</c:v>
                </c:pt>
                <c:pt idx="1579">
                  <c:v>2755.209365642123</c:v>
                </c:pt>
                <c:pt idx="1580">
                  <c:v>2755.3214088148534</c:v>
                </c:pt>
                <c:pt idx="1581">
                  <c:v>2755.4333488252064</c:v>
                </c:pt>
                <c:pt idx="1582">
                  <c:v>2755.5451855880306</c:v>
                </c:pt>
                <c:pt idx="1583">
                  <c:v>2755.6569190181299</c:v>
                </c:pt>
                <c:pt idx="1584">
                  <c:v>2755.7685490302756</c:v>
                </c:pt>
                <c:pt idx="1585">
                  <c:v>2755.8800755391871</c:v>
                </c:pt>
                <c:pt idx="1586">
                  <c:v>2755.9914984595512</c:v>
                </c:pt>
                <c:pt idx="1587">
                  <c:v>2756.102817706008</c:v>
                </c:pt>
                <c:pt idx="1588">
                  <c:v>2756.214033193156</c:v>
                </c:pt>
                <c:pt idx="1589">
                  <c:v>2756.3251448355522</c:v>
                </c:pt>
                <c:pt idx="1590">
                  <c:v>2756.4361525477084</c:v>
                </c:pt>
                <c:pt idx="1591">
                  <c:v>2756.5470562440964</c:v>
                </c:pt>
                <c:pt idx="1592">
                  <c:v>2756.657855839142</c:v>
                </c:pt>
                <c:pt idx="1593">
                  <c:v>2756.7685512472262</c:v>
                </c:pt>
                <c:pt idx="1594">
                  <c:v>2756.8791423826879</c:v>
                </c:pt>
                <c:pt idx="1595">
                  <c:v>2756.9896291598211</c:v>
                </c:pt>
                <c:pt idx="1596">
                  <c:v>2757.1000114928738</c:v>
                </c:pt>
                <c:pt idx="1597">
                  <c:v>2757.2102892960456</c:v>
                </c:pt>
                <c:pt idx="1598">
                  <c:v>2757.3204624834984</c:v>
                </c:pt>
                <c:pt idx="1599">
                  <c:v>2757.43053096934</c:v>
                </c:pt>
                <c:pt idx="1600">
                  <c:v>2757.5404946676367</c:v>
                </c:pt>
                <c:pt idx="1601">
                  <c:v>2757.6503534924054</c:v>
                </c:pt>
                <c:pt idx="1602">
                  <c:v>2757.760107357617</c:v>
                </c:pt>
                <c:pt idx="1603">
                  <c:v>2757.869756177196</c:v>
                </c:pt>
                <c:pt idx="1604">
                  <c:v>2757.9792998650173</c:v>
                </c:pt>
                <c:pt idx="1605">
                  <c:v>2758.0887383349095</c:v>
                </c:pt>
                <c:pt idx="1606">
                  <c:v>2758.1980715006512</c:v>
                </c:pt>
                <c:pt idx="1607">
                  <c:v>2758.3072992759726</c:v>
                </c:pt>
                <c:pt idx="1608">
                  <c:v>2758.416421574555</c:v>
                </c:pt>
                <c:pt idx="1609">
                  <c:v>2758.5254383100323</c:v>
                </c:pt>
                <c:pt idx="1610">
                  <c:v>2758.6343493959835</c:v>
                </c:pt>
                <c:pt idx="1611">
                  <c:v>2758.743154745945</c:v>
                </c:pt>
                <c:pt idx="1612">
                  <c:v>2758.8518542733941</c:v>
                </c:pt>
                <c:pt idx="1613">
                  <c:v>2758.9604478917649</c:v>
                </c:pt>
                <c:pt idx="1614">
                  <c:v>2759.0689355144373</c:v>
                </c:pt>
                <c:pt idx="1615">
                  <c:v>2759.1773170547362</c:v>
                </c:pt>
                <c:pt idx="1616">
                  <c:v>2759.2855924259425</c:v>
                </c:pt>
                <c:pt idx="1617">
                  <c:v>2759.3937615412792</c:v>
                </c:pt>
                <c:pt idx="1618">
                  <c:v>2759.5018243139175</c:v>
                </c:pt>
                <c:pt idx="1619">
                  <c:v>2759.6097806569783</c:v>
                </c:pt>
                <c:pt idx="1620">
                  <c:v>2759.7176304835261</c:v>
                </c:pt>
                <c:pt idx="1621">
                  <c:v>2759.8253737065752</c:v>
                </c:pt>
                <c:pt idx="1622">
                  <c:v>2759.9330102390841</c:v>
                </c:pt>
                <c:pt idx="1623">
                  <c:v>2760.0405399939577</c:v>
                </c:pt>
                <c:pt idx="1624">
                  <c:v>2760.1479628840466</c:v>
                </c:pt>
                <c:pt idx="1625">
                  <c:v>2760.2552788221469</c:v>
                </c:pt>
                <c:pt idx="1626">
                  <c:v>2760.3624877209986</c:v>
                </c:pt>
                <c:pt idx="1627">
                  <c:v>2760.469589493287</c:v>
                </c:pt>
                <c:pt idx="1628">
                  <c:v>2760.5765840516406</c:v>
                </c:pt>
                <c:pt idx="1629">
                  <c:v>2760.6834713086355</c:v>
                </c:pt>
                <c:pt idx="1630">
                  <c:v>2760.7902511767857</c:v>
                </c:pt>
                <c:pt idx="1631">
                  <c:v>2760.8969235685531</c:v>
                </c:pt>
                <c:pt idx="1632">
                  <c:v>2761.0034883963408</c:v>
                </c:pt>
                <c:pt idx="1633">
                  <c:v>2761.1099455724943</c:v>
                </c:pt>
                <c:pt idx="1634">
                  <c:v>2761.2162950093007</c:v>
                </c:pt>
                <c:pt idx="1635">
                  <c:v>2761.3225366189899</c:v>
                </c:pt>
                <c:pt idx="1636">
                  <c:v>2761.428670313735</c:v>
                </c:pt>
                <c:pt idx="1637">
                  <c:v>2761.5346960056477</c:v>
                </c:pt>
                <c:pt idx="1638">
                  <c:v>2761.6406136067817</c:v>
                </c:pt>
                <c:pt idx="1639">
                  <c:v>2761.7464230291316</c:v>
                </c:pt>
                <c:pt idx="1640">
                  <c:v>2761.8521241846333</c:v>
                </c:pt>
                <c:pt idx="1641">
                  <c:v>2761.95771698516</c:v>
                </c:pt>
                <c:pt idx="1642">
                  <c:v>2762.0632013425266</c:v>
                </c:pt>
                <c:pt idx="1643">
                  <c:v>2762.168577168487</c:v>
                </c:pt>
                <c:pt idx="1644">
                  <c:v>2762.2738443747344</c:v>
                </c:pt>
                <c:pt idx="1645">
                  <c:v>2762.379002872899</c:v>
                </c:pt>
                <c:pt idx="1646">
                  <c:v>2762.4840525745517</c:v>
                </c:pt>
                <c:pt idx="1647">
                  <c:v>2762.5889933911999</c:v>
                </c:pt>
                <c:pt idx="1648">
                  <c:v>2762.6938252342889</c:v>
                </c:pt>
                <c:pt idx="1649">
                  <c:v>2762.7985480152033</c:v>
                </c:pt>
                <c:pt idx="1650">
                  <c:v>2762.9031616452608</c:v>
                </c:pt>
                <c:pt idx="1651">
                  <c:v>2763.0076660357213</c:v>
                </c:pt>
                <c:pt idx="1652">
                  <c:v>2763.1120610977759</c:v>
                </c:pt>
                <c:pt idx="1653">
                  <c:v>2763.2163467425557</c:v>
                </c:pt>
                <c:pt idx="1654">
                  <c:v>2763.3205228811239</c:v>
                </c:pt>
                <c:pt idx="1655">
                  <c:v>2763.4245894244846</c:v>
                </c:pt>
                <c:pt idx="1656">
                  <c:v>2763.5285462835718</c:v>
                </c:pt>
                <c:pt idx="1657">
                  <c:v>2763.6323933692556</c:v>
                </c:pt>
                <c:pt idx="1658">
                  <c:v>2763.7361305923432</c:v>
                </c:pt>
                <c:pt idx="1659">
                  <c:v>2763.8397578635745</c:v>
                </c:pt>
                <c:pt idx="1660">
                  <c:v>2763.9432750936235</c:v>
                </c:pt>
                <c:pt idx="1661">
                  <c:v>2764.0466821930954</c:v>
                </c:pt>
                <c:pt idx="1662">
                  <c:v>2764.1499790725329</c:v>
                </c:pt>
                <c:pt idx="1663">
                  <c:v>2764.2531656424103</c:v>
                </c:pt>
                <c:pt idx="1664">
                  <c:v>2764.3562418131305</c:v>
                </c:pt>
                <c:pt idx="1665">
                  <c:v>2764.4592074950365</c:v>
                </c:pt>
                <c:pt idx="1666">
                  <c:v>2764.5620625983984</c:v>
                </c:pt>
                <c:pt idx="1667">
                  <c:v>2764.6648070334159</c:v>
                </c:pt>
                <c:pt idx="1668">
                  <c:v>2764.7674407102277</c:v>
                </c:pt>
                <c:pt idx="1669">
                  <c:v>2764.8699635388948</c:v>
                </c:pt>
                <c:pt idx="1670">
                  <c:v>2764.9723754294155</c:v>
                </c:pt>
                <c:pt idx="1671">
                  <c:v>2765.0746762917174</c:v>
                </c:pt>
                <c:pt idx="1672">
                  <c:v>2765.1768660356556</c:v>
                </c:pt>
                <c:pt idx="1673">
                  <c:v>2765.2789445710182</c:v>
                </c:pt>
                <c:pt idx="1674">
                  <c:v>2765.380911807521</c:v>
                </c:pt>
                <c:pt idx="1675">
                  <c:v>2765.4827676548116</c:v>
                </c:pt>
                <c:pt idx="1676">
                  <c:v>2765.5845120224621</c:v>
                </c:pt>
                <c:pt idx="1677">
                  <c:v>2765.6861448199793</c:v>
                </c:pt>
                <c:pt idx="1678">
                  <c:v>2765.7876659567933</c:v>
                </c:pt>
                <c:pt idx="1679">
                  <c:v>2765.8890753422647</c:v>
                </c:pt>
                <c:pt idx="1680">
                  <c:v>2765.9903728856834</c:v>
                </c:pt>
                <c:pt idx="1681">
                  <c:v>2766.0915584962636</c:v>
                </c:pt>
                <c:pt idx="1682">
                  <c:v>2766.1926320831476</c:v>
                </c:pt>
                <c:pt idx="1683">
                  <c:v>2766.2935935554056</c:v>
                </c:pt>
                <c:pt idx="1684">
                  <c:v>2766.3944428220348</c:v>
                </c:pt>
                <c:pt idx="1685">
                  <c:v>2766.4951797919589</c:v>
                </c:pt>
                <c:pt idx="1686">
                  <c:v>2766.5958043740261</c:v>
                </c:pt>
                <c:pt idx="1687">
                  <c:v>2766.6963164770104</c:v>
                </c:pt>
                <c:pt idx="1688">
                  <c:v>2766.7967160096118</c:v>
                </c:pt>
                <c:pt idx="1689">
                  <c:v>2766.8970028804583</c:v>
                </c:pt>
                <c:pt idx="1690">
                  <c:v>2766.9971769980984</c:v>
                </c:pt>
                <c:pt idx="1691">
                  <c:v>2767.097238271007</c:v>
                </c:pt>
                <c:pt idx="1692">
                  <c:v>2767.1971866075837</c:v>
                </c:pt>
                <c:pt idx="1693">
                  <c:v>2767.297021916153</c:v>
                </c:pt>
                <c:pt idx="1694">
                  <c:v>2767.3967441049608</c:v>
                </c:pt>
                <c:pt idx="1695">
                  <c:v>2767.4963530821792</c:v>
                </c:pt>
                <c:pt idx="1696">
                  <c:v>2767.5958487558987</c:v>
                </c:pt>
                <c:pt idx="1697">
                  <c:v>2767.6952310341399</c:v>
                </c:pt>
                <c:pt idx="1698">
                  <c:v>2767.7944998248395</c:v>
                </c:pt>
                <c:pt idx="1699">
                  <c:v>2767.8936550358599</c:v>
                </c:pt>
                <c:pt idx="1700">
                  <c:v>2767.992696574986</c:v>
                </c:pt>
                <c:pt idx="1701">
                  <c:v>2768.0916243499214</c:v>
                </c:pt>
                <c:pt idx="1702">
                  <c:v>2768.1904382682951</c:v>
                </c:pt>
                <c:pt idx="1703">
                  <c:v>2768.2891382376538</c:v>
                </c:pt>
                <c:pt idx="1704">
                  <c:v>2768.3877241654668</c:v>
                </c:pt>
                <c:pt idx="1705">
                  <c:v>2768.4861959591235</c:v>
                </c:pt>
                <c:pt idx="1706">
                  <c:v>2768.5845535259359</c:v>
                </c:pt>
                <c:pt idx="1707">
                  <c:v>2768.6827967731333</c:v>
                </c:pt>
                <c:pt idx="1708">
                  <c:v>2768.7809256078654</c:v>
                </c:pt>
                <c:pt idx="1709">
                  <c:v>2768.8789399372031</c:v>
                </c:pt>
                <c:pt idx="1710">
                  <c:v>2768.9768396681347</c:v>
                </c:pt>
                <c:pt idx="1711">
                  <c:v>2769.0746247075667</c:v>
                </c:pt>
                <c:pt idx="1712">
                  <c:v>2769.172294962329</c:v>
                </c:pt>
                <c:pt idx="1713">
                  <c:v>2769.2698503391634</c:v>
                </c:pt>
                <c:pt idx="1714">
                  <c:v>2769.3672907447362</c:v>
                </c:pt>
                <c:pt idx="1715">
                  <c:v>2769.4646160856278</c:v>
                </c:pt>
                <c:pt idx="1716">
                  <c:v>2769.5618262683365</c:v>
                </c:pt>
                <c:pt idx="1717">
                  <c:v>2769.6589211992791</c:v>
                </c:pt>
                <c:pt idx="1718">
                  <c:v>2769.7559007847904</c:v>
                </c:pt>
                <c:pt idx="1719">
                  <c:v>2769.8527649311186</c:v>
                </c:pt>
                <c:pt idx="1720">
                  <c:v>2769.9495135444326</c:v>
                </c:pt>
                <c:pt idx="1721">
                  <c:v>2770.0461465308158</c:v>
                </c:pt>
                <c:pt idx="1722">
                  <c:v>2770.1426637962672</c:v>
                </c:pt>
                <c:pt idx="1723">
                  <c:v>2770.2390652467011</c:v>
                </c:pt>
                <c:pt idx="1724">
                  <c:v>2770.3353507879501</c:v>
                </c:pt>
                <c:pt idx="1725">
                  <c:v>2770.4315203257593</c:v>
                </c:pt>
                <c:pt idx="1726">
                  <c:v>2770.5275737657903</c:v>
                </c:pt>
                <c:pt idx="1727">
                  <c:v>2770.6235110136181</c:v>
                </c:pt>
                <c:pt idx="1728">
                  <c:v>2770.7193319747344</c:v>
                </c:pt>
                <c:pt idx="1729">
                  <c:v>2770.8150365545457</c:v>
                </c:pt>
                <c:pt idx="1730">
                  <c:v>2770.9106246583674</c:v>
                </c:pt>
                <c:pt idx="1731">
                  <c:v>2771.0060961914337</c:v>
                </c:pt>
                <c:pt idx="1732">
                  <c:v>2771.1014510588902</c:v>
                </c:pt>
                <c:pt idx="1733">
                  <c:v>2771.1966891657971</c:v>
                </c:pt>
                <c:pt idx="1734">
                  <c:v>2771.2918104171254</c:v>
                </c:pt>
                <c:pt idx="1735">
                  <c:v>2771.3868147177618</c:v>
                </c:pt>
                <c:pt idx="1736">
                  <c:v>2771.4817019725033</c:v>
                </c:pt>
                <c:pt idx="1737">
                  <c:v>2771.5764720860579</c:v>
                </c:pt>
                <c:pt idx="1738">
                  <c:v>2771.6711249630512</c:v>
                </c:pt>
                <c:pt idx="1739">
                  <c:v>2771.7656605080133</c:v>
                </c:pt>
                <c:pt idx="1740">
                  <c:v>2771.860078625391</c:v>
                </c:pt>
                <c:pt idx="1741">
                  <c:v>2771.9543792195418</c:v>
                </c:pt>
                <c:pt idx="1742">
                  <c:v>2772.0485621947305</c:v>
                </c:pt>
                <c:pt idx="1743">
                  <c:v>2772.1426274551372</c:v>
                </c:pt>
                <c:pt idx="1744">
                  <c:v>2772.2365749048504</c:v>
                </c:pt>
                <c:pt idx="1745">
                  <c:v>2772.3304044478691</c:v>
                </c:pt>
                <c:pt idx="1746">
                  <c:v>2772.4241159881012</c:v>
                </c:pt>
                <c:pt idx="1747">
                  <c:v>2772.5177094293676</c:v>
                </c:pt>
                <c:pt idx="1748">
                  <c:v>2772.6111846753952</c:v>
                </c:pt>
                <c:pt idx="1749">
                  <c:v>2772.704541629822</c:v>
                </c:pt>
                <c:pt idx="1750">
                  <c:v>2772.797780196197</c:v>
                </c:pt>
                <c:pt idx="1751">
                  <c:v>2772.8909002779724</c:v>
                </c:pt>
                <c:pt idx="1752">
                  <c:v>2772.9839017785162</c:v>
                </c:pt>
                <c:pt idx="1753">
                  <c:v>2773.076784601099</c:v>
                </c:pt>
                <c:pt idx="1754">
                  <c:v>2773.1695486489034</c:v>
                </c:pt>
                <c:pt idx="1755">
                  <c:v>2773.2621938250177</c:v>
                </c:pt>
                <c:pt idx="1756">
                  <c:v>2773.3547200324374</c:v>
                </c:pt>
                <c:pt idx="1757">
                  <c:v>2773.4471271740681</c:v>
                </c:pt>
                <c:pt idx="1758">
                  <c:v>2773.5394151527203</c:v>
                </c:pt>
                <c:pt idx="1759">
                  <c:v>2773.6315838711121</c:v>
                </c:pt>
                <c:pt idx="1760">
                  <c:v>2773.7236332318703</c:v>
                </c:pt>
                <c:pt idx="1761">
                  <c:v>2773.8155631375248</c:v>
                </c:pt>
                <c:pt idx="1762">
                  <c:v>2773.9073734905146</c:v>
                </c:pt>
                <c:pt idx="1763">
                  <c:v>2773.9990641931818</c:v>
                </c:pt>
                <c:pt idx="1764">
                  <c:v>2774.0906351477793</c:v>
                </c:pt>
                <c:pt idx="1765">
                  <c:v>2774.1820862564614</c:v>
                </c:pt>
                <c:pt idx="1766">
                  <c:v>2774.2734174212883</c:v>
                </c:pt>
                <c:pt idx="1767">
                  <c:v>2774.3646285442273</c:v>
                </c:pt>
                <c:pt idx="1768">
                  <c:v>2774.4557195271504</c:v>
                </c:pt>
                <c:pt idx="1769">
                  <c:v>2774.5466902718304</c:v>
                </c:pt>
                <c:pt idx="1770">
                  <c:v>2774.6375406799534</c:v>
                </c:pt>
                <c:pt idx="1771">
                  <c:v>2774.7282706530987</c:v>
                </c:pt>
                <c:pt idx="1772">
                  <c:v>2774.8188800927578</c:v>
                </c:pt>
                <c:pt idx="1773">
                  <c:v>2774.909368900323</c:v>
                </c:pt>
                <c:pt idx="1774">
                  <c:v>2774.9997369770913</c:v>
                </c:pt>
                <c:pt idx="1775">
                  <c:v>2775.0899842242616</c:v>
                </c:pt>
                <c:pt idx="1776">
                  <c:v>2775.1801105429395</c:v>
                </c:pt>
                <c:pt idx="1777">
                  <c:v>2775.2701158341279</c:v>
                </c:pt>
                <c:pt idx="1778">
                  <c:v>2775.3599999987387</c:v>
                </c:pt>
                <c:pt idx="1779">
                  <c:v>2775.4497629375824</c:v>
                </c:pt>
                <c:pt idx="1780">
                  <c:v>2775.5394045513722</c:v>
                </c:pt>
                <c:pt idx="1781">
                  <c:v>2775.6289247407262</c:v>
                </c:pt>
                <c:pt idx="1782">
                  <c:v>2775.7183234061608</c:v>
                </c:pt>
                <c:pt idx="1783">
                  <c:v>2775.8076004480972</c:v>
                </c:pt>
                <c:pt idx="1784">
                  <c:v>2775.8967557668561</c:v>
                </c:pt>
                <c:pt idx="1785">
                  <c:v>2775.9857892626605</c:v>
                </c:pt>
                <c:pt idx="1786">
                  <c:v>2776.0747008356352</c:v>
                </c:pt>
                <c:pt idx="1787">
                  <c:v>2776.1634903858039</c:v>
                </c:pt>
                <c:pt idx="1788">
                  <c:v>2776.2521578130918</c:v>
                </c:pt>
                <c:pt idx="1789">
                  <c:v>2776.3407030173275</c:v>
                </c:pt>
                <c:pt idx="1790">
                  <c:v>2776.4291258982357</c:v>
                </c:pt>
                <c:pt idx="1791">
                  <c:v>2776.5174263554422</c:v>
                </c:pt>
                <c:pt idx="1792">
                  <c:v>2776.6056042884748</c:v>
                </c:pt>
                <c:pt idx="1793">
                  <c:v>2776.6936595967604</c:v>
                </c:pt>
                <c:pt idx="1794">
                  <c:v>2776.7815921796232</c:v>
                </c:pt>
                <c:pt idx="1795">
                  <c:v>2776.8694019362879</c:v>
                </c:pt>
                <c:pt idx="1796">
                  <c:v>2776.9570887658788</c:v>
                </c:pt>
                <c:pt idx="1797">
                  <c:v>2777.0446525674211</c:v>
                </c:pt>
                <c:pt idx="1798">
                  <c:v>2777.1320932398339</c:v>
                </c:pt>
                <c:pt idx="1799">
                  <c:v>2777.2194106819393</c:v>
                </c:pt>
                <c:pt idx="1800">
                  <c:v>2777.3066047924544</c:v>
                </c:pt>
                <c:pt idx="1801">
                  <c:v>2777.393675469998</c:v>
                </c:pt>
                <c:pt idx="1802">
                  <c:v>2777.4806226130813</c:v>
                </c:pt>
                <c:pt idx="1803">
                  <c:v>2777.5674461201197</c:v>
                </c:pt>
                <c:pt idx="1804">
                  <c:v>2777.6541458894212</c:v>
                </c:pt>
                <c:pt idx="1805">
                  <c:v>2777.7407218191947</c:v>
                </c:pt>
                <c:pt idx="1806">
                  <c:v>2777.8271738075441</c:v>
                </c:pt>
                <c:pt idx="1807">
                  <c:v>2777.9135017524691</c:v>
                </c:pt>
                <c:pt idx="1808">
                  <c:v>2777.9997055518697</c:v>
                </c:pt>
                <c:pt idx="1809">
                  <c:v>2778.0857851035407</c:v>
                </c:pt>
                <c:pt idx="1810">
                  <c:v>2778.1717403051725</c:v>
                </c:pt>
                <c:pt idx="1811">
                  <c:v>2778.2575710543524</c:v>
                </c:pt>
                <c:pt idx="1812">
                  <c:v>2778.3432772485639</c:v>
                </c:pt>
                <c:pt idx="1813">
                  <c:v>2778.428858785187</c:v>
                </c:pt>
                <c:pt idx="1814">
                  <c:v>2778.5143155614942</c:v>
                </c:pt>
                <c:pt idx="1815">
                  <c:v>2778.5996474746603</c:v>
                </c:pt>
                <c:pt idx="1816">
                  <c:v>2778.6848544217451</c:v>
                </c:pt>
                <c:pt idx="1817">
                  <c:v>2778.7699362997123</c:v>
                </c:pt>
                <c:pt idx="1818">
                  <c:v>2778.854893005418</c:v>
                </c:pt>
                <c:pt idx="1819">
                  <c:v>2778.9397244356123</c:v>
                </c:pt>
                <c:pt idx="1820">
                  <c:v>2779.0244304869389</c:v>
                </c:pt>
                <c:pt idx="1821">
                  <c:v>2779.1090110559367</c:v>
                </c:pt>
                <c:pt idx="1822">
                  <c:v>2779.1934660390411</c:v>
                </c:pt>
                <c:pt idx="1823">
                  <c:v>2779.2777953325767</c:v>
                </c:pt>
                <c:pt idx="1824">
                  <c:v>2779.3619988327669</c:v>
                </c:pt>
                <c:pt idx="1825">
                  <c:v>2779.4460764357264</c:v>
                </c:pt>
                <c:pt idx="1826">
                  <c:v>2779.5300280374618</c:v>
                </c:pt>
                <c:pt idx="1827">
                  <c:v>2779.6138535338755</c:v>
                </c:pt>
                <c:pt idx="1828">
                  <c:v>2779.6975528207631</c:v>
                </c:pt>
                <c:pt idx="1829">
                  <c:v>2779.7811257938106</c:v>
                </c:pt>
                <c:pt idx="1830">
                  <c:v>2779.8645723485979</c:v>
                </c:pt>
                <c:pt idx="1831">
                  <c:v>2779.9478923806009</c:v>
                </c:pt>
                <c:pt idx="1832">
                  <c:v>2780.0310857851805</c:v>
                </c:pt>
                <c:pt idx="1833">
                  <c:v>2780.1141524575974</c:v>
                </c:pt>
                <c:pt idx="1834">
                  <c:v>2780.1970922930004</c:v>
                </c:pt>
                <c:pt idx="1835">
                  <c:v>2780.2799051864299</c:v>
                </c:pt>
                <c:pt idx="1836">
                  <c:v>2780.3625910328205</c:v>
                </c:pt>
                <c:pt idx="1837">
                  <c:v>2780.4451497269947</c:v>
                </c:pt>
                <c:pt idx="1838">
                  <c:v>2780.5275811636684</c:v>
                </c:pt>
                <c:pt idx="1839">
                  <c:v>2780.6098852374512</c:v>
                </c:pt>
                <c:pt idx="1840">
                  <c:v>2780.6920618428398</c:v>
                </c:pt>
                <c:pt idx="1841">
                  <c:v>2780.774110874223</c:v>
                </c:pt>
                <c:pt idx="1842">
                  <c:v>2780.8560322258786</c:v>
                </c:pt>
                <c:pt idx="1843">
                  <c:v>2780.9378257919807</c:v>
                </c:pt>
                <c:pt idx="1844">
                  <c:v>2781.0194914665863</c:v>
                </c:pt>
                <c:pt idx="1845">
                  <c:v>2781.1010291436469</c:v>
                </c:pt>
                <c:pt idx="1846">
                  <c:v>2781.1824387170022</c:v>
                </c:pt>
                <c:pt idx="1847">
                  <c:v>2781.2637200803838</c:v>
                </c:pt>
                <c:pt idx="1848">
                  <c:v>2781.3448731274125</c:v>
                </c:pt>
                <c:pt idx="1849">
                  <c:v>2781.4258977515951</c:v>
                </c:pt>
                <c:pt idx="1850">
                  <c:v>2781.5067938463326</c:v>
                </c:pt>
                <c:pt idx="1851">
                  <c:v>2781.5875613049111</c:v>
                </c:pt>
                <c:pt idx="1852">
                  <c:v>2781.6682000205083</c:v>
                </c:pt>
                <c:pt idx="1853">
                  <c:v>2781.7487098861907</c:v>
                </c:pt>
                <c:pt idx="1854">
                  <c:v>2781.8290907949108</c:v>
                </c:pt>
                <c:pt idx="1855">
                  <c:v>2781.9093426395125</c:v>
                </c:pt>
                <c:pt idx="1856">
                  <c:v>2781.9894653127267</c:v>
                </c:pt>
                <c:pt idx="1857">
                  <c:v>2782.0694587071721</c:v>
                </c:pt>
                <c:pt idx="1858">
                  <c:v>2782.1493227153574</c:v>
                </c:pt>
                <c:pt idx="1859">
                  <c:v>2782.2290572296765</c:v>
                </c:pt>
                <c:pt idx="1860">
                  <c:v>2782.3086621424118</c:v>
                </c:pt>
                <c:pt idx="1861">
                  <c:v>2782.3881373457352</c:v>
                </c:pt>
                <c:pt idx="1862">
                  <c:v>2782.4674827317026</c:v>
                </c:pt>
                <c:pt idx="1863">
                  <c:v>2782.5466981922577</c:v>
                </c:pt>
                <c:pt idx="1864">
                  <c:v>2782.6257836192362</c:v>
                </c:pt>
                <c:pt idx="1865">
                  <c:v>2782.7047389043519</c:v>
                </c:pt>
                <c:pt idx="1866">
                  <c:v>2782.7835639392124</c:v>
                </c:pt>
                <c:pt idx="1867">
                  <c:v>2782.8622586153106</c:v>
                </c:pt>
                <c:pt idx="1868">
                  <c:v>2782.9408228240218</c:v>
                </c:pt>
                <c:pt idx="1869">
                  <c:v>2783.0192564566132</c:v>
                </c:pt>
                <c:pt idx="1870">
                  <c:v>2783.0975594042338</c:v>
                </c:pt>
                <c:pt idx="1871">
                  <c:v>2783.1757315579189</c:v>
                </c:pt>
                <c:pt idx="1872">
                  <c:v>2783.2537728085922</c:v>
                </c:pt>
                <c:pt idx="1873">
                  <c:v>2783.3316830470594</c:v>
                </c:pt>
                <c:pt idx="1874">
                  <c:v>2783.4094621640152</c:v>
                </c:pt>
                <c:pt idx="1875">
                  <c:v>2783.4871100500363</c:v>
                </c:pt>
                <c:pt idx="1876">
                  <c:v>2783.5646265955879</c:v>
                </c:pt>
                <c:pt idx="1877">
                  <c:v>2783.6420116910167</c:v>
                </c:pt>
                <c:pt idx="1878">
                  <c:v>2783.7192652265567</c:v>
                </c:pt>
                <c:pt idx="1879">
                  <c:v>2783.796387092324</c:v>
                </c:pt>
                <c:pt idx="1880">
                  <c:v>2783.8733771783213</c:v>
                </c:pt>
                <c:pt idx="1881">
                  <c:v>2783.9502353744356</c:v>
                </c:pt>
                <c:pt idx="1882">
                  <c:v>2784.0269615704369</c:v>
                </c:pt>
                <c:pt idx="1883">
                  <c:v>2784.1035556559777</c:v>
                </c:pt>
                <c:pt idx="1884">
                  <c:v>2784.1800175206004</c:v>
                </c:pt>
                <c:pt idx="1885">
                  <c:v>2784.2563470537234</c:v>
                </c:pt>
                <c:pt idx="1886">
                  <c:v>2784.3325441446545</c:v>
                </c:pt>
                <c:pt idx="1887">
                  <c:v>2784.4086086825805</c:v>
                </c:pt>
                <c:pt idx="1888">
                  <c:v>2784.4845405565757</c:v>
                </c:pt>
                <c:pt idx="1889">
                  <c:v>2784.5603396555921</c:v>
                </c:pt>
                <c:pt idx="1890">
                  <c:v>2784.6360058684704</c:v>
                </c:pt>
                <c:pt idx="1891">
                  <c:v>2784.7115390839294</c:v>
                </c:pt>
                <c:pt idx="1892">
                  <c:v>2784.786939190572</c:v>
                </c:pt>
                <c:pt idx="1893">
                  <c:v>2784.8622060768862</c:v>
                </c:pt>
                <c:pt idx="1894">
                  <c:v>2784.9373396312394</c:v>
                </c:pt>
                <c:pt idx="1895">
                  <c:v>2785.0123397418802</c:v>
                </c:pt>
                <c:pt idx="1896">
                  <c:v>2785.0872062969415</c:v>
                </c:pt>
                <c:pt idx="1897">
                  <c:v>2785.1619391844351</c:v>
                </c:pt>
                <c:pt idx="1898">
                  <c:v>2785.2365382922599</c:v>
                </c:pt>
                <c:pt idx="1899">
                  <c:v>2785.3110035081909</c:v>
                </c:pt>
                <c:pt idx="1900">
                  <c:v>2785.3853347198851</c:v>
                </c:pt>
                <c:pt idx="1901">
                  <c:v>2785.4595318148836</c:v>
                </c:pt>
                <c:pt idx="1902">
                  <c:v>2785.5335946806067</c:v>
                </c:pt>
                <c:pt idx="1903">
                  <c:v>2785.6075232043559</c:v>
                </c:pt>
                <c:pt idx="1904">
                  <c:v>2785.6813172733123</c:v>
                </c:pt>
                <c:pt idx="1905">
                  <c:v>2785.754976774539</c:v>
                </c:pt>
                <c:pt idx="1906">
                  <c:v>2785.8285015949778</c:v>
                </c:pt>
                <c:pt idx="1907">
                  <c:v>2785.9018916214541</c:v>
                </c:pt>
                <c:pt idx="1908">
                  <c:v>2785.9751467406691</c:v>
                </c:pt>
                <c:pt idx="1909">
                  <c:v>2786.0482668392069</c:v>
                </c:pt>
                <c:pt idx="1910">
                  <c:v>2786.1212518035313</c:v>
                </c:pt>
                <c:pt idx="1911">
                  <c:v>2786.1941015199836</c:v>
                </c:pt>
                <c:pt idx="1912">
                  <c:v>2786.2668158747861</c:v>
                </c:pt>
                <c:pt idx="1913">
                  <c:v>2786.3393947540408</c:v>
                </c:pt>
                <c:pt idx="1914">
                  <c:v>2786.4118380437276</c:v>
                </c:pt>
                <c:pt idx="1915">
                  <c:v>2786.4841456297077</c:v>
                </c:pt>
                <c:pt idx="1916">
                  <c:v>2786.5563173977171</c:v>
                </c:pt>
                <c:pt idx="1917">
                  <c:v>2786.6283532333746</c:v>
                </c:pt>
                <c:pt idx="1918">
                  <c:v>2786.7002530221753</c:v>
                </c:pt>
                <c:pt idx="1919">
                  <c:v>2786.7720166494933</c:v>
                </c:pt>
                <c:pt idx="1920">
                  <c:v>2786.8436440005817</c:v>
                </c:pt>
                <c:pt idx="1921">
                  <c:v>2786.9151349605695</c:v>
                </c:pt>
                <c:pt idx="1922">
                  <c:v>2786.9864894144653</c:v>
                </c:pt>
                <c:pt idx="1923">
                  <c:v>2787.0577072471556</c:v>
                </c:pt>
                <c:pt idx="1924">
                  <c:v>2787.1287883434052</c:v>
                </c:pt>
                <c:pt idx="1925">
                  <c:v>2787.1997325878524</c:v>
                </c:pt>
                <c:pt idx="1926">
                  <c:v>2787.2705398650169</c:v>
                </c:pt>
                <c:pt idx="1927">
                  <c:v>2787.341210059295</c:v>
                </c:pt>
                <c:pt idx="1928">
                  <c:v>2787.4117430549586</c:v>
                </c:pt>
                <c:pt idx="1929">
                  <c:v>2787.482138736158</c:v>
                </c:pt>
                <c:pt idx="1930">
                  <c:v>2787.5523969869168</c:v>
                </c:pt>
                <c:pt idx="1931">
                  <c:v>2787.6225176911394</c:v>
                </c:pt>
                <c:pt idx="1932">
                  <c:v>2787.6925007326054</c:v>
                </c:pt>
                <c:pt idx="1933">
                  <c:v>2787.7623459949668</c:v>
                </c:pt>
                <c:pt idx="1934">
                  <c:v>2787.8320533617593</c:v>
                </c:pt>
                <c:pt idx="1935">
                  <c:v>2787.9016227163861</c:v>
                </c:pt>
                <c:pt idx="1936">
                  <c:v>2787.9710539421308</c:v>
                </c:pt>
                <c:pt idx="1937">
                  <c:v>2788.0403469221524</c:v>
                </c:pt>
                <c:pt idx="1938">
                  <c:v>2788.109501539484</c:v>
                </c:pt>
                <c:pt idx="1939">
                  <c:v>2788.1785176770368</c:v>
                </c:pt>
                <c:pt idx="1940">
                  <c:v>2788.247395217591</c:v>
                </c:pt>
                <c:pt idx="1941">
                  <c:v>2788.3161340438082</c:v>
                </c:pt>
                <c:pt idx="1942">
                  <c:v>2788.3847340382213</c:v>
                </c:pt>
                <c:pt idx="1943">
                  <c:v>2788.4531950832393</c:v>
                </c:pt>
                <c:pt idx="1944">
                  <c:v>2788.5215170611446</c:v>
                </c:pt>
                <c:pt idx="1945">
                  <c:v>2788.5896998540939</c:v>
                </c:pt>
                <c:pt idx="1946">
                  <c:v>2788.6577433441207</c:v>
                </c:pt>
                <c:pt idx="1947">
                  <c:v>2788.7256474131264</c:v>
                </c:pt>
                <c:pt idx="1948">
                  <c:v>2788.7934119428937</c:v>
                </c:pt>
                <c:pt idx="1949">
                  <c:v>2788.8610368150739</c:v>
                </c:pt>
                <c:pt idx="1950">
                  <c:v>2788.9285219111935</c:v>
                </c:pt>
                <c:pt idx="1951">
                  <c:v>2788.9958671126519</c:v>
                </c:pt>
                <c:pt idx="1952">
                  <c:v>2789.0630723007216</c:v>
                </c:pt>
                <c:pt idx="1953">
                  <c:v>2789.1301373565498</c:v>
                </c:pt>
                <c:pt idx="1954">
                  <c:v>2789.1970621611531</c:v>
                </c:pt>
                <c:pt idx="1955">
                  <c:v>2789.2638465954219</c:v>
                </c:pt>
                <c:pt idx="1956">
                  <c:v>2789.3304905401242</c:v>
                </c:pt>
                <c:pt idx="1957">
                  <c:v>2789.3969938758937</c:v>
                </c:pt>
                <c:pt idx="1958">
                  <c:v>2789.463356483237</c:v>
                </c:pt>
                <c:pt idx="1959">
                  <c:v>2789.5295782425378</c:v>
                </c:pt>
                <c:pt idx="1960">
                  <c:v>2789.5956590340461</c:v>
                </c:pt>
                <c:pt idx="1961">
                  <c:v>2789.6615987378877</c:v>
                </c:pt>
                <c:pt idx="1962">
                  <c:v>2789.7273972340572</c:v>
                </c:pt>
                <c:pt idx="1963">
                  <c:v>2789.7930544024211</c:v>
                </c:pt>
                <c:pt idx="1964">
                  <c:v>2789.8585701227171</c:v>
                </c:pt>
                <c:pt idx="1965">
                  <c:v>2789.9239442745557</c:v>
                </c:pt>
                <c:pt idx="1966">
                  <c:v>2789.9891767374161</c:v>
                </c:pt>
                <c:pt idx="1967">
                  <c:v>2790.0542673906502</c:v>
                </c:pt>
                <c:pt idx="1968">
                  <c:v>2790.1192161134777</c:v>
                </c:pt>
                <c:pt idx="1969">
                  <c:v>2790.1840227849907</c:v>
                </c:pt>
                <c:pt idx="1970">
                  <c:v>2790.2486872841519</c:v>
                </c:pt>
                <c:pt idx="1971">
                  <c:v>2790.3132094897924</c:v>
                </c:pt>
                <c:pt idx="1972">
                  <c:v>2790.3775892806152</c:v>
                </c:pt>
                <c:pt idx="1973">
                  <c:v>2790.4418265351892</c:v>
                </c:pt>
                <c:pt idx="1974">
                  <c:v>2790.5059211319576</c:v>
                </c:pt>
                <c:pt idx="1975">
                  <c:v>2790.5698729492301</c:v>
                </c:pt>
                <c:pt idx="1976">
                  <c:v>2790.6336818651871</c:v>
                </c:pt>
                <c:pt idx="1977">
                  <c:v>2790.6973477578754</c:v>
                </c:pt>
                <c:pt idx="1978">
                  <c:v>2790.7608705052126</c:v>
                </c:pt>
                <c:pt idx="1979">
                  <c:v>2790.8242499849866</c:v>
                </c:pt>
                <c:pt idx="1980">
                  <c:v>2790.887486074851</c:v>
                </c:pt>
                <c:pt idx="1981">
                  <c:v>2790.9505786523287</c:v>
                </c:pt>
                <c:pt idx="1982">
                  <c:v>2791.0135275948096</c:v>
                </c:pt>
                <c:pt idx="1983">
                  <c:v>2791.0763327795557</c:v>
                </c:pt>
                <c:pt idx="1984">
                  <c:v>2791.1389940836921</c:v>
                </c:pt>
                <c:pt idx="1985">
                  <c:v>2791.2015113842112</c:v>
                </c:pt>
                <c:pt idx="1986">
                  <c:v>2791.2638845579786</c:v>
                </c:pt>
                <c:pt idx="1987">
                  <c:v>2791.3261134817221</c:v>
                </c:pt>
                <c:pt idx="1988">
                  <c:v>2791.3881980320371</c:v>
                </c:pt>
                <c:pt idx="1989">
                  <c:v>2791.4501380853885</c:v>
                </c:pt>
                <c:pt idx="1990">
                  <c:v>2791.5119335181053</c:v>
                </c:pt>
                <c:pt idx="1991">
                  <c:v>2791.5735842063832</c:v>
                </c:pt>
                <c:pt idx="1992">
                  <c:v>2791.6350900262892</c:v>
                </c:pt>
                <c:pt idx="1993">
                  <c:v>2791.696450853748</c:v>
                </c:pt>
                <c:pt idx="1994">
                  <c:v>2791.7576665645565</c:v>
                </c:pt>
                <c:pt idx="1995">
                  <c:v>2791.8187370343758</c:v>
                </c:pt>
                <c:pt idx="1996">
                  <c:v>2791.8796621387328</c:v>
                </c:pt>
                <c:pt idx="1997">
                  <c:v>2791.9404417530204</c:v>
                </c:pt>
                <c:pt idx="1998">
                  <c:v>2792.0010757524951</c:v>
                </c:pt>
                <c:pt idx="1999">
                  <c:v>2792.0615640122796</c:v>
                </c:pt>
                <c:pt idx="2000">
                  <c:v>2792.121906407363</c:v>
                </c:pt>
                <c:pt idx="2001">
                  <c:v>2792.1821028125969</c:v>
                </c:pt>
                <c:pt idx="2002">
                  <c:v>2792.242153102698</c:v>
                </c:pt>
                <c:pt idx="2003">
                  <c:v>2792.3020571522475</c:v>
                </c:pt>
                <c:pt idx="2004">
                  <c:v>2792.3618148356923</c:v>
                </c:pt>
                <c:pt idx="2005">
                  <c:v>2792.4214260273407</c:v>
                </c:pt>
                <c:pt idx="2006">
                  <c:v>2792.4808906013668</c:v>
                </c:pt>
                <c:pt idx="2007">
                  <c:v>2792.5402084318093</c:v>
                </c:pt>
                <c:pt idx="2008">
                  <c:v>2792.599379392565</c:v>
                </c:pt>
                <c:pt idx="2009">
                  <c:v>2792.6584033574013</c:v>
                </c:pt>
                <c:pt idx="2010">
                  <c:v>2792.7172801999441</c:v>
                </c:pt>
                <c:pt idx="2011">
                  <c:v>2792.7760097936834</c:v>
                </c:pt>
                <c:pt idx="2012">
                  <c:v>2792.8345920119723</c:v>
                </c:pt>
                <c:pt idx="2013">
                  <c:v>2792.8930267280239</c:v>
                </c:pt>
                <c:pt idx="2014">
                  <c:v>2792.9513138149182</c:v>
                </c:pt>
                <c:pt idx="2015">
                  <c:v>2793.0094531455934</c:v>
                </c:pt>
                <c:pt idx="2016">
                  <c:v>2793.0674445928507</c:v>
                </c:pt>
                <c:pt idx="2017">
                  <c:v>2793.1252880293541</c:v>
                </c:pt>
                <c:pt idx="2018">
                  <c:v>2793.1829833276283</c:v>
                </c:pt>
                <c:pt idx="2019">
                  <c:v>2793.2405303600603</c:v>
                </c:pt>
                <c:pt idx="2020">
                  <c:v>2793.2979289988962</c:v>
                </c:pt>
                <c:pt idx="2021">
                  <c:v>2793.3551791162449</c:v>
                </c:pt>
                <c:pt idx="2022">
                  <c:v>2793.4122805840761</c:v>
                </c:pt>
                <c:pt idx="2023">
                  <c:v>2793.4692332742197</c:v>
                </c:pt>
                <c:pt idx="2024">
                  <c:v>2793.5260370583628</c:v>
                </c:pt>
                <c:pt idx="2025">
                  <c:v>2793.5826918080588</c:v>
                </c:pt>
                <c:pt idx="2026">
                  <c:v>2793.6391973947175</c:v>
                </c:pt>
                <c:pt idx="2027">
                  <c:v>2793.6955536896085</c:v>
                </c:pt>
                <c:pt idx="2028">
                  <c:v>2793.7517605638623</c:v>
                </c:pt>
                <c:pt idx="2029">
                  <c:v>2793.8078178884657</c:v>
                </c:pt>
                <c:pt idx="2030">
                  <c:v>2793.8637255342701</c:v>
                </c:pt>
                <c:pt idx="2031">
                  <c:v>2793.9194833719785</c:v>
                </c:pt>
                <c:pt idx="2032">
                  <c:v>2793.9750912721597</c:v>
                </c:pt>
                <c:pt idx="2033">
                  <c:v>2794.0305491052386</c:v>
                </c:pt>
                <c:pt idx="2034">
                  <c:v>2794.085856741498</c:v>
                </c:pt>
                <c:pt idx="2035">
                  <c:v>2794.141014051077</c:v>
                </c:pt>
                <c:pt idx="2036">
                  <c:v>2794.1960209039762</c:v>
                </c:pt>
                <c:pt idx="2037">
                  <c:v>2794.2508771700514</c:v>
                </c:pt>
                <c:pt idx="2038">
                  <c:v>2794.3055827190183</c:v>
                </c:pt>
                <c:pt idx="2039">
                  <c:v>2794.3601374204482</c:v>
                </c:pt>
                <c:pt idx="2040">
                  <c:v>2794.414541143768</c:v>
                </c:pt>
                <c:pt idx="2041">
                  <c:v>2794.4687937582662</c:v>
                </c:pt>
                <c:pt idx="2042">
                  <c:v>2794.5228951330828</c:v>
                </c:pt>
                <c:pt idx="2043">
                  <c:v>2794.5768451372173</c:v>
                </c:pt>
                <c:pt idx="2044">
                  <c:v>2794.6306436395262</c:v>
                </c:pt>
                <c:pt idx="2045">
                  <c:v>2794.6842905087201</c:v>
                </c:pt>
                <c:pt idx="2046">
                  <c:v>2794.7377856133648</c:v>
                </c:pt>
                <c:pt idx="2047">
                  <c:v>2794.7911288218847</c:v>
                </c:pt>
                <c:pt idx="2048">
                  <c:v>2794.8443200025567</c:v>
                </c:pt>
                <c:pt idx="2049">
                  <c:v>2794.897359023515</c:v>
                </c:pt>
                <c:pt idx="2050">
                  <c:v>2794.9502457527469</c:v>
                </c:pt>
                <c:pt idx="2051">
                  <c:v>2795.0029800580969</c:v>
                </c:pt>
                <c:pt idx="2052">
                  <c:v>2795.0555618072622</c:v>
                </c:pt>
                <c:pt idx="2053">
                  <c:v>2795.1079908677943</c:v>
                </c:pt>
                <c:pt idx="2054">
                  <c:v>2795.1602671071009</c:v>
                </c:pt>
                <c:pt idx="2055">
                  <c:v>2795.2123903924394</c:v>
                </c:pt>
                <c:pt idx="2056">
                  <c:v>2795.2643605909257</c:v>
                </c:pt>
                <c:pt idx="2057">
                  <c:v>2795.3161775695276</c:v>
                </c:pt>
                <c:pt idx="2058">
                  <c:v>2795.3678411950646</c:v>
                </c:pt>
                <c:pt idx="2059">
                  <c:v>2795.4193513342079</c:v>
                </c:pt>
                <c:pt idx="2060">
                  <c:v>2795.4707078534857</c:v>
                </c:pt>
                <c:pt idx="2061">
                  <c:v>2795.5219106192785</c:v>
                </c:pt>
                <c:pt idx="2062">
                  <c:v>2795.5729594978156</c:v>
                </c:pt>
                <c:pt idx="2063">
                  <c:v>2795.6238543551804</c:v>
                </c:pt>
                <c:pt idx="2064">
                  <c:v>2795.6745950573081</c:v>
                </c:pt>
                <c:pt idx="2065">
                  <c:v>2795.7251814699853</c:v>
                </c:pt>
                <c:pt idx="2066">
                  <c:v>2795.7756134588512</c:v>
                </c:pt>
                <c:pt idx="2067">
                  <c:v>2795.825890889394</c:v>
                </c:pt>
                <c:pt idx="2068">
                  <c:v>2795.8760136269552</c:v>
                </c:pt>
                <c:pt idx="2069">
                  <c:v>2795.9259815367254</c:v>
                </c:pt>
                <c:pt idx="2070">
                  <c:v>2795.9757944837465</c:v>
                </c:pt>
                <c:pt idx="2071">
                  <c:v>2796.0254523329086</c:v>
                </c:pt>
                <c:pt idx="2072">
                  <c:v>2796.0749549489565</c:v>
                </c:pt>
                <c:pt idx="2073">
                  <c:v>2796.1243021964801</c:v>
                </c:pt>
                <c:pt idx="2074">
                  <c:v>2796.1734939399203</c:v>
                </c:pt>
                <c:pt idx="2075">
                  <c:v>2796.2225300435712</c:v>
                </c:pt>
                <c:pt idx="2076">
                  <c:v>2796.271410371568</c:v>
                </c:pt>
                <c:pt idx="2077">
                  <c:v>2796.3201347879021</c:v>
                </c:pt>
                <c:pt idx="2078">
                  <c:v>2796.3687031564095</c:v>
                </c:pt>
                <c:pt idx="2079">
                  <c:v>2796.4171153407769</c:v>
                </c:pt>
                <c:pt idx="2080">
                  <c:v>2796.4653712045356</c:v>
                </c:pt>
                <c:pt idx="2081">
                  <c:v>2796.5134706110698</c:v>
                </c:pt>
                <c:pt idx="2082">
                  <c:v>2796.5614134236084</c:v>
                </c:pt>
                <c:pt idx="2083">
                  <c:v>2796.6091995052266</c:v>
                </c:pt>
                <c:pt idx="2084">
                  <c:v>2796.6568287188497</c:v>
                </c:pt>
                <c:pt idx="2085">
                  <c:v>2796.7043009272484</c:v>
                </c:pt>
                <c:pt idx="2086">
                  <c:v>2796.7516159930387</c:v>
                </c:pt>
                <c:pt idx="2087">
                  <c:v>2796.7987737786862</c:v>
                </c:pt>
                <c:pt idx="2088">
                  <c:v>2796.8457741464986</c:v>
                </c:pt>
                <c:pt idx="2089">
                  <c:v>2796.8926169586348</c:v>
                </c:pt>
                <c:pt idx="2090">
                  <c:v>2796.9393020770926</c:v>
                </c:pt>
                <c:pt idx="2091">
                  <c:v>2796.9858293637235</c:v>
                </c:pt>
                <c:pt idx="2092">
                  <c:v>2797.0321986802182</c:v>
                </c:pt>
                <c:pt idx="2093">
                  <c:v>2797.0784098881118</c:v>
                </c:pt>
                <c:pt idx="2094">
                  <c:v>2797.124462848788</c:v>
                </c:pt>
                <c:pt idx="2095">
                  <c:v>2797.1703574234725</c:v>
                </c:pt>
                <c:pt idx="2096">
                  <c:v>2797.2160934732365</c:v>
                </c:pt>
                <c:pt idx="2097">
                  <c:v>2797.2616708589935</c:v>
                </c:pt>
                <c:pt idx="2098">
                  <c:v>2797.3070894415023</c:v>
                </c:pt>
                <c:pt idx="2099">
                  <c:v>2797.3523490813632</c:v>
                </c:pt>
                <c:pt idx="2100">
                  <c:v>2797.3974496390224</c:v>
                </c:pt>
                <c:pt idx="2101">
                  <c:v>2797.4423909747657</c:v>
                </c:pt>
                <c:pt idx="2102">
                  <c:v>2797.4871729487231</c:v>
                </c:pt>
                <c:pt idx="2103">
                  <c:v>2797.5317954208685</c:v>
                </c:pt>
                <c:pt idx="2104">
                  <c:v>2797.5762582510151</c:v>
                </c:pt>
                <c:pt idx="2105">
                  <c:v>2797.6205612988201</c:v>
                </c:pt>
                <c:pt idx="2106">
                  <c:v>2797.6647044237798</c:v>
                </c:pt>
                <c:pt idx="2107">
                  <c:v>2797.7086874852357</c:v>
                </c:pt>
                <c:pt idx="2108">
                  <c:v>2797.7525103423673</c:v>
                </c:pt>
                <c:pt idx="2109">
                  <c:v>2797.7961728541941</c:v>
                </c:pt>
                <c:pt idx="2110">
                  <c:v>2797.8396748795794</c:v>
                </c:pt>
                <c:pt idx="2111">
                  <c:v>2797.8830162772242</c:v>
                </c:pt>
                <c:pt idx="2112">
                  <c:v>2797.9261969056711</c:v>
                </c:pt>
                <c:pt idx="2113">
                  <c:v>2797.9692166232999</c:v>
                </c:pt>
                <c:pt idx="2114">
                  <c:v>2798.0120752883327</c:v>
                </c:pt>
                <c:pt idx="2115">
                  <c:v>2798.05477275883</c:v>
                </c:pt>
                <c:pt idx="2116">
                  <c:v>2798.0973088926885</c:v>
                </c:pt>
                <c:pt idx="2117">
                  <c:v>2798.1396835476471</c:v>
                </c:pt>
                <c:pt idx="2118">
                  <c:v>2798.1818965812827</c:v>
                </c:pt>
                <c:pt idx="2119">
                  <c:v>2798.2239478510078</c:v>
                </c:pt>
                <c:pt idx="2120">
                  <c:v>2798.265837214075</c:v>
                </c:pt>
                <c:pt idx="2121">
                  <c:v>2798.307564527573</c:v>
                </c:pt>
                <c:pt idx="2122">
                  <c:v>2798.3491296484276</c:v>
                </c:pt>
                <c:pt idx="2123">
                  <c:v>2798.3905324334028</c:v>
                </c:pt>
                <c:pt idx="2124">
                  <c:v>2798.431772739099</c:v>
                </c:pt>
                <c:pt idx="2125">
                  <c:v>2798.4728504219515</c:v>
                </c:pt>
                <c:pt idx="2126">
                  <c:v>2798.5137653382349</c:v>
                </c:pt>
                <c:pt idx="2127">
                  <c:v>2798.5545173440551</c:v>
                </c:pt>
                <c:pt idx="2128">
                  <c:v>2798.5951062953573</c:v>
                </c:pt>
                <c:pt idx="2129">
                  <c:v>2798.6355320479202</c:v>
                </c:pt>
                <c:pt idx="2130">
                  <c:v>2798.6757944573596</c:v>
                </c:pt>
                <c:pt idx="2131">
                  <c:v>2798.7158933791206</c:v>
                </c:pt>
                <c:pt idx="2132">
                  <c:v>2798.7558286684884</c:v>
                </c:pt>
                <c:pt idx="2133">
                  <c:v>2798.7956001805824</c:v>
                </c:pt>
                <c:pt idx="2134">
                  <c:v>2798.8352077703494</c:v>
                </c:pt>
                <c:pt idx="2135">
                  <c:v>2798.8746512925768</c:v>
                </c:pt>
                <c:pt idx="2136">
                  <c:v>2798.9139306018815</c:v>
                </c:pt>
                <c:pt idx="2137">
                  <c:v>2798.9530455527142</c:v>
                </c:pt>
                <c:pt idx="2138">
                  <c:v>2798.9919959993581</c:v>
                </c:pt>
                <c:pt idx="2139">
                  <c:v>2799.0307817959288</c:v>
                </c:pt>
                <c:pt idx="2140">
                  <c:v>2799.0694027963737</c:v>
                </c:pt>
                <c:pt idx="2141">
                  <c:v>2799.1078588544742</c:v>
                </c:pt>
                <c:pt idx="2142">
                  <c:v>2799.1461498238377</c:v>
                </c:pt>
                <c:pt idx="2143">
                  <c:v>2799.18427555791</c:v>
                </c:pt>
                <c:pt idx="2144">
                  <c:v>2799.2222359099615</c:v>
                </c:pt>
                <c:pt idx="2145">
                  <c:v>2799.2600307330963</c:v>
                </c:pt>
                <c:pt idx="2146">
                  <c:v>2799.2976598802484</c:v>
                </c:pt>
                <c:pt idx="2147">
                  <c:v>2799.3351232041805</c:v>
                </c:pt>
                <c:pt idx="2148">
                  <c:v>2799.3724205574867</c:v>
                </c:pt>
                <c:pt idx="2149">
                  <c:v>2799.409551792588</c:v>
                </c:pt>
                <c:pt idx="2150">
                  <c:v>2799.4465167617391</c:v>
                </c:pt>
                <c:pt idx="2151">
                  <c:v>2799.4833153170166</c:v>
                </c:pt>
                <c:pt idx="2152">
                  <c:v>2799.5199473103312</c:v>
                </c:pt>
                <c:pt idx="2153">
                  <c:v>2799.5564125934188</c:v>
                </c:pt>
                <c:pt idx="2154">
                  <c:v>2799.5927110178468</c:v>
                </c:pt>
                <c:pt idx="2155">
                  <c:v>2799.6288424350023</c:v>
                </c:pt>
                <c:pt idx="2156">
                  <c:v>2799.664806696107</c:v>
                </c:pt>
                <c:pt idx="2157">
                  <c:v>2799.7006036522084</c:v>
                </c:pt>
                <c:pt idx="2158">
                  <c:v>2799.7362331541772</c:v>
                </c:pt>
                <c:pt idx="2159">
                  <c:v>2799.7716950527106</c:v>
                </c:pt>
                <c:pt idx="2160">
                  <c:v>2799.8069891983364</c:v>
                </c:pt>
                <c:pt idx="2161">
                  <c:v>2799.8421154414023</c:v>
                </c:pt>
                <c:pt idx="2162">
                  <c:v>2799.8770736320857</c:v>
                </c:pt>
                <c:pt idx="2163">
                  <c:v>2799.9118636203848</c:v>
                </c:pt>
                <c:pt idx="2164">
                  <c:v>2799.9464852561268</c:v>
                </c:pt>
                <c:pt idx="2165">
                  <c:v>2799.9809383889597</c:v>
                </c:pt>
                <c:pt idx="2166">
                  <c:v>2800.0152228683564</c:v>
                </c:pt>
                <c:pt idx="2167">
                  <c:v>2800.0493385436157</c:v>
                </c:pt>
                <c:pt idx="2168">
                  <c:v>2800.0832852638546</c:v>
                </c:pt>
                <c:pt idx="2169">
                  <c:v>2800.1170628780187</c:v>
                </c:pt>
                <c:pt idx="2170">
                  <c:v>2800.1506712348723</c:v>
                </c:pt>
                <c:pt idx="2171">
                  <c:v>2800.1841101830037</c:v>
                </c:pt>
                <c:pt idx="2172">
                  <c:v>2800.2173795708254</c:v>
                </c:pt>
                <c:pt idx="2173">
                  <c:v>2800.2504792465666</c:v>
                </c:pt>
                <c:pt idx="2174">
                  <c:v>2800.2834090582796</c:v>
                </c:pt>
                <c:pt idx="2175">
                  <c:v>2800.3161688538412</c:v>
                </c:pt>
                <c:pt idx="2176">
                  <c:v>2800.3487584809436</c:v>
                </c:pt>
                <c:pt idx="2177">
                  <c:v>2800.3811777871033</c:v>
                </c:pt>
                <c:pt idx="2178">
                  <c:v>2800.4134266196565</c:v>
                </c:pt>
                <c:pt idx="2179">
                  <c:v>2800.4455048257551</c:v>
                </c:pt>
                <c:pt idx="2180">
                  <c:v>2800.4774122523741</c:v>
                </c:pt>
                <c:pt idx="2181">
                  <c:v>2800.5091487463069</c:v>
                </c:pt>
                <c:pt idx="2182">
                  <c:v>2800.5407141541637</c:v>
                </c:pt>
                <c:pt idx="2183">
                  <c:v>2800.5721083223766</c:v>
                </c:pt>
                <c:pt idx="2184">
                  <c:v>2800.6033310971916</c:v>
                </c:pt>
                <c:pt idx="2185">
                  <c:v>2800.6343823246739</c:v>
                </c:pt>
                <c:pt idx="2186">
                  <c:v>2800.6652618507069</c:v>
                </c:pt>
                <c:pt idx="2187">
                  <c:v>2800.6959695209898</c:v>
                </c:pt>
                <c:pt idx="2188">
                  <c:v>2800.7265051810386</c:v>
                </c:pt>
                <c:pt idx="2189">
                  <c:v>2800.7568686761842</c:v>
                </c:pt>
                <c:pt idx="2190">
                  <c:v>2800.7870598515769</c:v>
                </c:pt>
                <c:pt idx="2191">
                  <c:v>2800.8170785521779</c:v>
                </c:pt>
                <c:pt idx="2192">
                  <c:v>2800.8469246227678</c:v>
                </c:pt>
                <c:pt idx="2193">
                  <c:v>2800.8765979079367</c:v>
                </c:pt>
                <c:pt idx="2194">
                  <c:v>2800.9060982520964</c:v>
                </c:pt>
                <c:pt idx="2195">
                  <c:v>2800.9354254994646</c:v>
                </c:pt>
                <c:pt idx="2196">
                  <c:v>2800.9645794940811</c:v>
                </c:pt>
                <c:pt idx="2197">
                  <c:v>2800.9935600797917</c:v>
                </c:pt>
                <c:pt idx="2198">
                  <c:v>2801.0223671002568</c:v>
                </c:pt>
                <c:pt idx="2199">
                  <c:v>2801.0510003989552</c:v>
                </c:pt>
                <c:pt idx="2200">
                  <c:v>2801.0794598191706</c:v>
                </c:pt>
                <c:pt idx="2201">
                  <c:v>2801.1077452040013</c:v>
                </c:pt>
                <c:pt idx="2202">
                  <c:v>2801.1358563963581</c:v>
                </c:pt>
                <c:pt idx="2203">
                  <c:v>2801.1637932389626</c:v>
                </c:pt>
                <c:pt idx="2204">
                  <c:v>2801.1915555743449</c:v>
                </c:pt>
                <c:pt idx="2205">
                  <c:v>2801.219143244849</c:v>
                </c:pt>
                <c:pt idx="2206">
                  <c:v>2801.2465560926271</c:v>
                </c:pt>
                <c:pt idx="2207">
                  <c:v>2801.2737939596382</c:v>
                </c:pt>
                <c:pt idx="2208">
                  <c:v>2801.300856687657</c:v>
                </c:pt>
                <c:pt idx="2209">
                  <c:v>2801.3277441182618</c:v>
                </c:pt>
                <c:pt idx="2210">
                  <c:v>2801.3544560928412</c:v>
                </c:pt>
                <c:pt idx="2211">
                  <c:v>2801.3809924525922</c:v>
                </c:pt>
                <c:pt idx="2212">
                  <c:v>2801.4073530385194</c:v>
                </c:pt>
                <c:pt idx="2213">
                  <c:v>2801.4335376914355</c:v>
                </c:pt>
                <c:pt idx="2214">
                  <c:v>2801.4595462519569</c:v>
                </c:pt>
                <c:pt idx="2215">
                  <c:v>2801.4853785605114</c:v>
                </c:pt>
                <c:pt idx="2216">
                  <c:v>2801.5110344573291</c:v>
                </c:pt>
                <c:pt idx="2217">
                  <c:v>2801.5365137824469</c:v>
                </c:pt>
                <c:pt idx="2218">
                  <c:v>2801.5618163757099</c:v>
                </c:pt>
                <c:pt idx="2219">
                  <c:v>2801.5869420767631</c:v>
                </c:pt>
                <c:pt idx="2220">
                  <c:v>2801.6118907250616</c:v>
                </c:pt>
                <c:pt idx="2221">
                  <c:v>2801.6366621598618</c:v>
                </c:pt>
                <c:pt idx="2222">
                  <c:v>2801.6612562202231</c:v>
                </c:pt>
                <c:pt idx="2223">
                  <c:v>2801.6856727450095</c:v>
                </c:pt>
                <c:pt idx="2224">
                  <c:v>2801.7099115728897</c:v>
                </c:pt>
                <c:pt idx="2225">
                  <c:v>2801.7339725423317</c:v>
                </c:pt>
                <c:pt idx="2226">
                  <c:v>2801.7578554916081</c:v>
                </c:pt>
                <c:pt idx="2227">
                  <c:v>2801.7815602587957</c:v>
                </c:pt>
                <c:pt idx="2228">
                  <c:v>2801.8050866817653</c:v>
                </c:pt>
                <c:pt idx="2229">
                  <c:v>2801.828434598197</c:v>
                </c:pt>
                <c:pt idx="2230">
                  <c:v>2801.8516038455659</c:v>
                </c:pt>
                <c:pt idx="2231">
                  <c:v>2801.8745942611504</c:v>
                </c:pt>
                <c:pt idx="2232">
                  <c:v>2801.8974056820257</c:v>
                </c:pt>
                <c:pt idx="2233">
                  <c:v>2801.9200379450717</c:v>
                </c:pt>
                <c:pt idx="2234">
                  <c:v>2801.9424908869601</c:v>
                </c:pt>
                <c:pt idx="2235">
                  <c:v>2801.964764344169</c:v>
                </c:pt>
                <c:pt idx="2236">
                  <c:v>2801.9868581529677</c:v>
                </c:pt>
                <c:pt idx="2237">
                  <c:v>2802.0087721494256</c:v>
                </c:pt>
                <c:pt idx="2238">
                  <c:v>2802.0305061694153</c:v>
                </c:pt>
                <c:pt idx="2239">
                  <c:v>2802.0520600485952</c:v>
                </c:pt>
                <c:pt idx="2240">
                  <c:v>2802.0734336224286</c:v>
                </c:pt>
                <c:pt idx="2241">
                  <c:v>2802.0946267261734</c:v>
                </c:pt>
                <c:pt idx="2242">
                  <c:v>2802.1156391948798</c:v>
                </c:pt>
                <c:pt idx="2243">
                  <c:v>2802.136470863396</c:v>
                </c:pt>
                <c:pt idx="2244">
                  <c:v>2802.1571215663657</c:v>
                </c:pt>
                <c:pt idx="2245">
                  <c:v>2802.1775911382238</c:v>
                </c:pt>
                <c:pt idx="2246">
                  <c:v>2802.1978794132024</c:v>
                </c:pt>
                <c:pt idx="2247">
                  <c:v>2802.2179862253251</c:v>
                </c:pt>
                <c:pt idx="2248">
                  <c:v>2802.237911408411</c:v>
                </c:pt>
                <c:pt idx="2249">
                  <c:v>2802.2576547960653</c:v>
                </c:pt>
                <c:pt idx="2250">
                  <c:v>2802.2772162216947</c:v>
                </c:pt>
                <c:pt idx="2251">
                  <c:v>2802.2965955184895</c:v>
                </c:pt>
                <c:pt idx="2252">
                  <c:v>2802.3157925194373</c:v>
                </c:pt>
                <c:pt idx="2253">
                  <c:v>2802.334807057312</c:v>
                </c:pt>
                <c:pt idx="2254">
                  <c:v>2802.3536389646797</c:v>
                </c:pt>
                <c:pt idx="2255">
                  <c:v>2802.3722880738983</c:v>
                </c:pt>
                <c:pt idx="2256">
                  <c:v>2802.3907542171105</c:v>
                </c:pt>
                <c:pt idx="2257">
                  <c:v>2802.4090372262544</c:v>
                </c:pt>
                <c:pt idx="2258">
                  <c:v>2802.42713693305</c:v>
                </c:pt>
                <c:pt idx="2259">
                  <c:v>2802.4450531690113</c:v>
                </c:pt>
                <c:pt idx="2260">
                  <c:v>2802.4627857654341</c:v>
                </c:pt>
                <c:pt idx="2261">
                  <c:v>2802.4803345534074</c:v>
                </c:pt>
                <c:pt idx="2262">
                  <c:v>2802.4976993638024</c:v>
                </c:pt>
                <c:pt idx="2263">
                  <c:v>2802.5148800272805</c:v>
                </c:pt>
                <c:pt idx="2264">
                  <c:v>2802.531876374283</c:v>
                </c:pt>
                <c:pt idx="2265">
                  <c:v>2802.5486882350419</c:v>
                </c:pt>
                <c:pt idx="2266">
                  <c:v>2802.5653154395759</c:v>
                </c:pt>
                <c:pt idx="2267">
                  <c:v>2802.5817578176793</c:v>
                </c:pt>
                <c:pt idx="2268">
                  <c:v>2802.5980151989379</c:v>
                </c:pt>
                <c:pt idx="2269">
                  <c:v>2802.6140874127195</c:v>
                </c:pt>
                <c:pt idx="2270">
                  <c:v>2802.6299742881738</c:v>
                </c:pt>
                <c:pt idx="2271">
                  <c:v>2802.645675654232</c:v>
                </c:pt>
                <c:pt idx="2272">
                  <c:v>2802.66119133961</c:v>
                </c:pt>
                <c:pt idx="2273">
                  <c:v>2802.6765211728025</c:v>
                </c:pt>
                <c:pt idx="2274">
                  <c:v>2802.6916649820873</c:v>
                </c:pt>
                <c:pt idx="2275">
                  <c:v>2802.7066225955236</c:v>
                </c:pt>
                <c:pt idx="2276">
                  <c:v>2802.7213938409477</c:v>
                </c:pt>
                <c:pt idx="2277">
                  <c:v>2802.7359785459766</c:v>
                </c:pt>
                <c:pt idx="2278">
                  <c:v>2802.7503765380088</c:v>
                </c:pt>
                <c:pt idx="2279">
                  <c:v>2802.7645876442166</c:v>
                </c:pt>
                <c:pt idx="2280">
                  <c:v>2802.7786116915545</c:v>
                </c:pt>
                <c:pt idx="2281">
                  <c:v>2802.7924485067533</c:v>
                </c:pt>
                <c:pt idx="2282">
                  <c:v>2802.8060979163215</c:v>
                </c:pt>
                <c:pt idx="2283">
                  <c:v>2802.8195597465424</c:v>
                </c:pt>
                <c:pt idx="2284">
                  <c:v>2802.8328338234783</c:v>
                </c:pt>
                <c:pt idx="2285">
                  <c:v>2802.8459199729646</c:v>
                </c:pt>
                <c:pt idx="2286">
                  <c:v>2802.8588180206107</c:v>
                </c:pt>
                <c:pt idx="2287">
                  <c:v>2802.871527791805</c:v>
                </c:pt>
                <c:pt idx="2288">
                  <c:v>2802.8840491117062</c:v>
                </c:pt>
                <c:pt idx="2289">
                  <c:v>2802.8963818052484</c:v>
                </c:pt>
                <c:pt idx="2290">
                  <c:v>2802.908525697138</c:v>
                </c:pt>
                <c:pt idx="2291">
                  <c:v>2802.9204806118537</c:v>
                </c:pt>
                <c:pt idx="2292">
                  <c:v>2802.9322463736457</c:v>
                </c:pt>
                <c:pt idx="2293">
                  <c:v>2802.9438228065378</c:v>
                </c:pt>
                <c:pt idx="2294">
                  <c:v>2802.955209734323</c:v>
                </c:pt>
                <c:pt idx="2295">
                  <c:v>2802.9664069805635</c:v>
                </c:pt>
                <c:pt idx="2296">
                  <c:v>2802.9774143685954</c:v>
                </c:pt>
                <c:pt idx="2297">
                  <c:v>2802.9882317215202</c:v>
                </c:pt>
                <c:pt idx="2298">
                  <c:v>2802.99885886221</c:v>
                </c:pt>
                <c:pt idx="2299">
                  <c:v>2803.0092956133021</c:v>
                </c:pt>
                <c:pt idx="2300">
                  <c:v>2803.0195417972091</c:v>
                </c:pt>
                <c:pt idx="2301">
                  <c:v>2803.0295972361027</c:v>
                </c:pt>
                <c:pt idx="2302">
                  <c:v>2803.0394617519246</c:v>
                </c:pt>
                <c:pt idx="2303">
                  <c:v>2803.0491351663827</c:v>
                </c:pt>
                <c:pt idx="2304">
                  <c:v>2803.0586173009501</c:v>
                </c:pt>
                <c:pt idx="2305">
                  <c:v>2803.0679079768656</c:v>
                </c:pt>
                <c:pt idx="2306">
                  <c:v>2803.0770070151307</c:v>
                </c:pt>
                <c:pt idx="2307">
                  <c:v>2803.0859142365107</c:v>
                </c:pt>
                <c:pt idx="2308">
                  <c:v>2803.0946294615369</c:v>
                </c:pt>
                <c:pt idx="2309">
                  <c:v>2803.1031525105009</c:v>
                </c:pt>
                <c:pt idx="2310">
                  <c:v>2803.1114832034573</c:v>
                </c:pt>
                <c:pt idx="2311">
                  <c:v>2803.1196213602225</c:v>
                </c:pt>
                <c:pt idx="2312">
                  <c:v>2803.1275668003736</c:v>
                </c:pt>
                <c:pt idx="2313">
                  <c:v>2803.1353193432474</c:v>
                </c:pt>
                <c:pt idx="2314">
                  <c:v>2803.1428788079415</c:v>
                </c:pt>
                <c:pt idx="2315">
                  <c:v>2803.1502450133121</c:v>
                </c:pt>
                <c:pt idx="2316">
                  <c:v>2803.1574177779767</c:v>
                </c:pt>
                <c:pt idx="2317">
                  <c:v>2803.164396920306</c:v>
                </c:pt>
                <c:pt idx="2318">
                  <c:v>2803.1711822584348</c:v>
                </c:pt>
                <c:pt idx="2319">
                  <c:v>2803.1777736102467</c:v>
                </c:pt>
                <c:pt idx="2320">
                  <c:v>2803.1841707933886</c:v>
                </c:pt>
                <c:pt idx="2321">
                  <c:v>2803.1903736252607</c:v>
                </c:pt>
                <c:pt idx="2322">
                  <c:v>2803.1963819230177</c:v>
                </c:pt>
                <c:pt idx="2323">
                  <c:v>2803.2021955035702</c:v>
                </c:pt>
                <c:pt idx="2324">
                  <c:v>2803.2078141835809</c:v>
                </c:pt>
                <c:pt idx="2325">
                  <c:v>2803.2132377794678</c:v>
                </c:pt>
                <c:pt idx="2326">
                  <c:v>2803.2184661073998</c:v>
                </c:pt>
                <c:pt idx="2327">
                  <c:v>2803.2234989833014</c:v>
                </c:pt>
                <c:pt idx="2328">
                  <c:v>2803.2283362228436</c:v>
                </c:pt>
                <c:pt idx="2329">
                  <c:v>2803.2329776414517</c:v>
                </c:pt>
                <c:pt idx="2330">
                  <c:v>2803.2374230543014</c:v>
                </c:pt>
                <c:pt idx="2331">
                  <c:v>2803.2416722763151</c:v>
                </c:pt>
                <c:pt idx="2332">
                  <c:v>2803.2457251221681</c:v>
                </c:pt>
                <c:pt idx="2333">
                  <c:v>2803.2495814062818</c:v>
                </c:pt>
                <c:pt idx="2334">
                  <c:v>2803.2532409428245</c:v>
                </c:pt>
                <c:pt idx="2335">
                  <c:v>2803.2567035457168</c:v>
                </c:pt>
                <c:pt idx="2336">
                  <c:v>2803.2599690286174</c:v>
                </c:pt>
                <c:pt idx="2337">
                  <c:v>2803.2630372049366</c:v>
                </c:pt>
                <c:pt idx="2338">
                  <c:v>2803.2659078878296</c:v>
                </c:pt>
                <c:pt idx="2339">
                  <c:v>2803.2685808901947</c:v>
                </c:pt>
                <c:pt idx="2340">
                  <c:v>2803.271056024676</c:v>
                </c:pt>
                <c:pt idx="2341">
                  <c:v>2803.2733331036566</c:v>
                </c:pt>
                <c:pt idx="2342">
                  <c:v>2803.2754119392685</c:v>
                </c:pt>
                <c:pt idx="2343">
                  <c:v>2803.2772923433813</c:v>
                </c:pt>
                <c:pt idx="2344">
                  <c:v>2803.2789741276038</c:v>
                </c:pt>
                <c:pt idx="2345">
                  <c:v>2803.280457103293</c:v>
                </c:pt>
                <c:pt idx="2346">
                  <c:v>2803.2817410815383</c:v>
                </c:pt>
                <c:pt idx="2347">
                  <c:v>2803.2828258731715</c:v>
                </c:pt>
                <c:pt idx="2348">
                  <c:v>2803.283711288766</c:v>
                </c:pt>
                <c:pt idx="2349">
                  <c:v>2803.2843971386242</c:v>
                </c:pt>
                <c:pt idx="2350">
                  <c:v>2803.2848832327968</c:v>
                </c:pt>
                <c:pt idx="2351">
                  <c:v>2803.2851693810635</c:v>
                </c:pt>
                <c:pt idx="2352">
                  <c:v>2803.285255392942</c:v>
                </c:pt>
                <c:pt idx="2353">
                  <c:v>2803.2851410776852</c:v>
                </c:pt>
                <c:pt idx="2354">
                  <c:v>2803.2848262442812</c:v>
                </c:pt>
                <c:pt idx="2355">
                  <c:v>2803.2843107014505</c:v>
                </c:pt>
                <c:pt idx="2356">
                  <c:v>2803.2835942576471</c:v>
                </c:pt>
                <c:pt idx="2357">
                  <c:v>2803.2826767210599</c:v>
                </c:pt>
                <c:pt idx="2358">
                  <c:v>2803.2815578996042</c:v>
                </c:pt>
                <c:pt idx="2359">
                  <c:v>2803.2802376009304</c:v>
                </c:pt>
                <c:pt idx="2360">
                  <c:v>2803.2787156324166</c:v>
                </c:pt>
                <c:pt idx="2361">
                  <c:v>2803.2769918011745</c:v>
                </c:pt>
                <c:pt idx="2362">
                  <c:v>2803.2750659140397</c:v>
                </c:pt>
                <c:pt idx="2363">
                  <c:v>2803.2729377775781</c:v>
                </c:pt>
                <c:pt idx="2364">
                  <c:v>2803.2706071980815</c:v>
                </c:pt>
                <c:pt idx="2365">
                  <c:v>2803.2680739815742</c:v>
                </c:pt>
                <c:pt idx="2366">
                  <c:v>2803.2653379337962</c:v>
                </c:pt>
                <c:pt idx="2367">
                  <c:v>2803.2623988602209</c:v>
                </c:pt>
                <c:pt idx="2368">
                  <c:v>2803.2592565660425</c:v>
                </c:pt>
                <c:pt idx="2369">
                  <c:v>2803.2559108561795</c:v>
                </c:pt>
                <c:pt idx="2370">
                  <c:v>2803.2523615352729</c:v>
                </c:pt>
                <c:pt idx="2371">
                  <c:v>2803.2486084076863</c:v>
                </c:pt>
                <c:pt idx="2372">
                  <c:v>2803.244651277505</c:v>
                </c:pt>
                <c:pt idx="2373">
                  <c:v>2803.2404899485355</c:v>
                </c:pt>
                <c:pt idx="2374">
                  <c:v>2803.2361242243001</c:v>
                </c:pt>
                <c:pt idx="2375">
                  <c:v>2803.231553908046</c:v>
                </c:pt>
                <c:pt idx="2376">
                  <c:v>2803.226778802733</c:v>
                </c:pt>
                <c:pt idx="2377">
                  <c:v>2803.2217987110425</c:v>
                </c:pt>
                <c:pt idx="2378">
                  <c:v>2803.2166134353706</c:v>
                </c:pt>
                <c:pt idx="2379">
                  <c:v>2803.2112227778312</c:v>
                </c:pt>
                <c:pt idx="2380">
                  <c:v>2803.2056265402493</c:v>
                </c:pt>
                <c:pt idx="2381">
                  <c:v>2803.1998245241693</c:v>
                </c:pt>
                <c:pt idx="2382">
                  <c:v>2803.1938165308466</c:v>
                </c:pt>
                <c:pt idx="2383">
                  <c:v>2803.1876023612481</c:v>
                </c:pt>
                <c:pt idx="2384">
                  <c:v>2803.181181816055</c:v>
                </c:pt>
                <c:pt idx="2385">
                  <c:v>2803.1745546956581</c:v>
                </c:pt>
                <c:pt idx="2386">
                  <c:v>2803.1677208001579</c:v>
                </c:pt>
                <c:pt idx="2387">
                  <c:v>2803.1606799293672</c:v>
                </c:pt>
                <c:pt idx="2388">
                  <c:v>2803.1534318828049</c:v>
                </c:pt>
                <c:pt idx="2389">
                  <c:v>2803.1459764596975</c:v>
                </c:pt>
                <c:pt idx="2390">
                  <c:v>2803.1383134589819</c:v>
                </c:pt>
                <c:pt idx="2391">
                  <c:v>2803.1304426792963</c:v>
                </c:pt>
                <c:pt idx="2392">
                  <c:v>2803.1223639189866</c:v>
                </c:pt>
                <c:pt idx="2393">
                  <c:v>2803.1140769761064</c:v>
                </c:pt>
                <c:pt idx="2394">
                  <c:v>2803.1055816484054</c:v>
                </c:pt>
                <c:pt idx="2395">
                  <c:v>2803.0968777333414</c:v>
                </c:pt>
                <c:pt idx="2396">
                  <c:v>2803.0879650280749</c:v>
                </c:pt>
                <c:pt idx="2397">
                  <c:v>2803.0788433294638</c:v>
                </c:pt>
                <c:pt idx="2398">
                  <c:v>2803.0695124340696</c:v>
                </c:pt>
                <c:pt idx="2399">
                  <c:v>2803.0599721381495</c:v>
                </c:pt>
                <c:pt idx="2400">
                  <c:v>2803.0502222376613</c:v>
                </c:pt>
                <c:pt idx="2401">
                  <c:v>2803.0402625282622</c:v>
                </c:pt>
                <c:pt idx="2402">
                  <c:v>2803.0300928053025</c:v>
                </c:pt>
                <c:pt idx="2403">
                  <c:v>2803.0197128638288</c:v>
                </c:pt>
                <c:pt idx="2404">
                  <c:v>2803.0091224985845</c:v>
                </c:pt>
                <c:pt idx="2405">
                  <c:v>2802.998321504007</c:v>
                </c:pt>
                <c:pt idx="2406">
                  <c:v>2802.9873096742244</c:v>
                </c:pt>
                <c:pt idx="2407">
                  <c:v>2802.976086803058</c:v>
                </c:pt>
                <c:pt idx="2408">
                  <c:v>2802.9646526840229</c:v>
                </c:pt>
                <c:pt idx="2409">
                  <c:v>2802.95300711032</c:v>
                </c:pt>
                <c:pt idx="2410">
                  <c:v>2802.9411498748436</c:v>
                </c:pt>
                <c:pt idx="2411">
                  <c:v>2802.929080770175</c:v>
                </c:pt>
                <c:pt idx="2412">
                  <c:v>2802.9167995885823</c:v>
                </c:pt>
                <c:pt idx="2413">
                  <c:v>2802.9043061220204</c:v>
                </c:pt>
                <c:pt idx="2414">
                  <c:v>2802.8916001621328</c:v>
                </c:pt>
                <c:pt idx="2415">
                  <c:v>2802.8786815002418</c:v>
                </c:pt>
                <c:pt idx="2416">
                  <c:v>2802.8655499273596</c:v>
                </c:pt>
                <c:pt idx="2417">
                  <c:v>2802.8522052341787</c:v>
                </c:pt>
                <c:pt idx="2418">
                  <c:v>2802.8386472110742</c:v>
                </c:pt>
                <c:pt idx="2419">
                  <c:v>2802.8248756480989</c:v>
                </c:pt>
                <c:pt idx="2420">
                  <c:v>2802.8108903349907</c:v>
                </c:pt>
                <c:pt idx="2421">
                  <c:v>2802.7966910611635</c:v>
                </c:pt>
                <c:pt idx="2422">
                  <c:v>2802.7822776157091</c:v>
                </c:pt>
                <c:pt idx="2423">
                  <c:v>2802.7676497873967</c:v>
                </c:pt>
                <c:pt idx="2424">
                  <c:v>2802.7528073646699</c:v>
                </c:pt>
                <c:pt idx="2425">
                  <c:v>2802.7377501356527</c:v>
                </c:pt>
                <c:pt idx="2426">
                  <c:v>2802.7224778881409</c:v>
                </c:pt>
                <c:pt idx="2427">
                  <c:v>2802.7069904095956</c:v>
                </c:pt>
                <c:pt idx="2428">
                  <c:v>2802.6912874871632</c:v>
                </c:pt>
                <c:pt idx="2429">
                  <c:v>2802.6753689076509</c:v>
                </c:pt>
                <c:pt idx="2430">
                  <c:v>2802.6592344575383</c:v>
                </c:pt>
                <c:pt idx="2431">
                  <c:v>2802.6428839229789</c:v>
                </c:pt>
                <c:pt idx="2432">
                  <c:v>2802.626317089786</c:v>
                </c:pt>
                <c:pt idx="2433">
                  <c:v>2802.6095337434476</c:v>
                </c:pt>
                <c:pt idx="2434">
                  <c:v>2802.5925336691121</c:v>
                </c:pt>
                <c:pt idx="2435">
                  <c:v>2802.5753166515956</c:v>
                </c:pt>
                <c:pt idx="2436">
                  <c:v>2802.5578824753748</c:v>
                </c:pt>
                <c:pt idx="2437">
                  <c:v>2802.540230924596</c:v>
                </c:pt>
                <c:pt idx="2438">
                  <c:v>2802.5223617830598</c:v>
                </c:pt>
                <c:pt idx="2439">
                  <c:v>2802.5042748342289</c:v>
                </c:pt>
                <c:pt idx="2440">
                  <c:v>2802.4859698612281</c:v>
                </c:pt>
                <c:pt idx="2441">
                  <c:v>2802.4674466468414</c:v>
                </c:pt>
                <c:pt idx="2442">
                  <c:v>2802.4487049735044</c:v>
                </c:pt>
                <c:pt idx="2443">
                  <c:v>2802.429744623314</c:v>
                </c:pt>
                <c:pt idx="2444">
                  <c:v>2802.4105653780239</c:v>
                </c:pt>
                <c:pt idx="2445">
                  <c:v>2802.3911670190364</c:v>
                </c:pt>
                <c:pt idx="2446">
                  <c:v>2802.371549327409</c:v>
                </c:pt>
                <c:pt idx="2447">
                  <c:v>2802.351712083851</c:v>
                </c:pt>
                <c:pt idx="2448">
                  <c:v>2802.3316550687255</c:v>
                </c:pt>
                <c:pt idx="2449">
                  <c:v>2802.3113780620392</c:v>
                </c:pt>
                <c:pt idx="2450">
                  <c:v>2802.2908808434531</c:v>
                </c:pt>
                <c:pt idx="2451">
                  <c:v>2802.270163192275</c:v>
                </c:pt>
                <c:pt idx="2452">
                  <c:v>2802.2492248874528</c:v>
                </c:pt>
                <c:pt idx="2453">
                  <c:v>2802.2280657075862</c:v>
                </c:pt>
                <c:pt idx="2454">
                  <c:v>2802.2066854309155</c:v>
                </c:pt>
                <c:pt idx="2455">
                  <c:v>2802.1850838353257</c:v>
                </c:pt>
                <c:pt idx="2456">
                  <c:v>2802.163260698343</c:v>
                </c:pt>
                <c:pt idx="2457">
                  <c:v>2802.1412157971326</c:v>
                </c:pt>
                <c:pt idx="2458">
                  <c:v>2802.1189489085</c:v>
                </c:pt>
                <c:pt idx="2459">
                  <c:v>2802.0964598088876</c:v>
                </c:pt>
                <c:pt idx="2460">
                  <c:v>2802.0737482743771</c:v>
                </c:pt>
                <c:pt idx="2461">
                  <c:v>2802.050814080686</c:v>
                </c:pt>
                <c:pt idx="2462">
                  <c:v>2802.0276570031633</c:v>
                </c:pt>
                <c:pt idx="2463">
                  <c:v>2802.0042768167928</c:v>
                </c:pt>
                <c:pt idx="2464">
                  <c:v>2801.9806732961911</c:v>
                </c:pt>
                <c:pt idx="2465">
                  <c:v>2801.9568462156062</c:v>
                </c:pt>
                <c:pt idx="2466">
                  <c:v>2801.9327953489119</c:v>
                </c:pt>
                <c:pt idx="2467">
                  <c:v>2801.9085204696162</c:v>
                </c:pt>
                <c:pt idx="2468">
                  <c:v>2801.8840213508511</c:v>
                </c:pt>
                <c:pt idx="2469">
                  <c:v>2801.8592977653725</c:v>
                </c:pt>
                <c:pt idx="2470">
                  <c:v>2801.8343494855676</c:v>
                </c:pt>
                <c:pt idx="2471">
                  <c:v>2801.8091762834415</c:v>
                </c:pt>
                <c:pt idx="2472">
                  <c:v>2801.783777930621</c:v>
                </c:pt>
                <c:pt idx="2473">
                  <c:v>2801.7581541983554</c:v>
                </c:pt>
                <c:pt idx="2474">
                  <c:v>2801.7323048575176</c:v>
                </c:pt>
                <c:pt idx="2475">
                  <c:v>2801.7062296785934</c:v>
                </c:pt>
                <c:pt idx="2476">
                  <c:v>2801.6799284316885</c:v>
                </c:pt>
                <c:pt idx="2477">
                  <c:v>2801.6534008865237</c:v>
                </c:pt>
                <c:pt idx="2478">
                  <c:v>2801.626646812435</c:v>
                </c:pt>
                <c:pt idx="2479">
                  <c:v>2801.5996659783673</c:v>
                </c:pt>
                <c:pt idx="2480">
                  <c:v>2801.5724581528857</c:v>
                </c:pt>
                <c:pt idx="2481">
                  <c:v>2801.5450231041582</c:v>
                </c:pt>
                <c:pt idx="2482">
                  <c:v>2801.5173605999685</c:v>
                </c:pt>
                <c:pt idx="2483">
                  <c:v>2801.4894704077014</c:v>
                </c:pt>
                <c:pt idx="2484">
                  <c:v>2801.4613522943555</c:v>
                </c:pt>
                <c:pt idx="2485">
                  <c:v>2801.4330060265265</c:v>
                </c:pt>
                <c:pt idx="2486">
                  <c:v>2801.4044313704248</c:v>
                </c:pt>
                <c:pt idx="2487">
                  <c:v>2801.375628091851</c:v>
                </c:pt>
                <c:pt idx="2488">
                  <c:v>2801.3465959562177</c:v>
                </c:pt>
                <c:pt idx="2489">
                  <c:v>2801.3173347285301</c:v>
                </c:pt>
                <c:pt idx="2490">
                  <c:v>2801.287844173396</c:v>
                </c:pt>
                <c:pt idx="2491">
                  <c:v>2801.258124055018</c:v>
                </c:pt>
                <c:pt idx="2492">
                  <c:v>2801.2281741371976</c:v>
                </c:pt>
                <c:pt idx="2493">
                  <c:v>2801.197994183327</c:v>
                </c:pt>
                <c:pt idx="2494">
                  <c:v>2801.1675839563909</c:v>
                </c:pt>
                <c:pt idx="2495">
                  <c:v>2801.136943218969</c:v>
                </c:pt>
                <c:pt idx="2496">
                  <c:v>2801.1060717332307</c:v>
                </c:pt>
                <c:pt idx="2497">
                  <c:v>2801.0749692609302</c:v>
                </c:pt>
                <c:pt idx="2498">
                  <c:v>2801.043635563412</c:v>
                </c:pt>
                <c:pt idx="2499">
                  <c:v>2801.0120704016081</c:v>
                </c:pt>
                <c:pt idx="2500">
                  <c:v>2800.9802735360308</c:v>
                </c:pt>
                <c:pt idx="2501">
                  <c:v>2800.9482447267774</c:v>
                </c:pt>
                <c:pt idx="2502">
                  <c:v>2800.9159837335269</c:v>
                </c:pt>
                <c:pt idx="2503">
                  <c:v>2800.8834903155371</c:v>
                </c:pt>
                <c:pt idx="2504">
                  <c:v>2800.8507642316458</c:v>
                </c:pt>
                <c:pt idx="2505">
                  <c:v>2800.8178052402682</c:v>
                </c:pt>
                <c:pt idx="2506">
                  <c:v>2800.7846130993917</c:v>
                </c:pt>
                <c:pt idx="2507">
                  <c:v>2800.7511875665818</c:v>
                </c:pt>
                <c:pt idx="2508">
                  <c:v>2800.7175283989745</c:v>
                </c:pt>
                <c:pt idx="2509">
                  <c:v>2800.6836353532772</c:v>
                </c:pt>
                <c:pt idx="2510">
                  <c:v>2800.6495081857684</c:v>
                </c:pt>
                <c:pt idx="2511">
                  <c:v>2800.6151466522897</c:v>
                </c:pt>
                <c:pt idx="2512">
                  <c:v>2800.5805505082562</c:v>
                </c:pt>
                <c:pt idx="2513">
                  <c:v>2800.5457195086415</c:v>
                </c:pt>
                <c:pt idx="2514">
                  <c:v>2800.5106534079896</c:v>
                </c:pt>
                <c:pt idx="2515">
                  <c:v>2800.4753519603992</c:v>
                </c:pt>
                <c:pt idx="2516">
                  <c:v>2800.4398149195331</c:v>
                </c:pt>
                <c:pt idx="2517">
                  <c:v>2800.4040420386136</c:v>
                </c:pt>
                <c:pt idx="2518">
                  <c:v>2800.3680330704169</c:v>
                </c:pt>
                <c:pt idx="2519">
                  <c:v>2800.3317877672785</c:v>
                </c:pt>
                <c:pt idx="2520">
                  <c:v>2800.2953058810854</c:v>
                </c:pt>
                <c:pt idx="2521">
                  <c:v>2800.25858716328</c:v>
                </c:pt>
                <c:pt idx="2522">
                  <c:v>2800.2216313648505</c:v>
                </c:pt>
                <c:pt idx="2523">
                  <c:v>2800.1844382363397</c:v>
                </c:pt>
                <c:pt idx="2524">
                  <c:v>2800.1470075278348</c:v>
                </c:pt>
                <c:pt idx="2525">
                  <c:v>2800.1093389889697</c:v>
                </c:pt>
                <c:pt idx="2526">
                  <c:v>2800.0714323689235</c:v>
                </c:pt>
                <c:pt idx="2527">
                  <c:v>2800.0332874164164</c:v>
                </c:pt>
                <c:pt idx="2528">
                  <c:v>2799.9949038797126</c:v>
                </c:pt>
                <c:pt idx="2529">
                  <c:v>2799.9562815066124</c:v>
                </c:pt>
                <c:pt idx="2530">
                  <c:v>2799.9174200444563</c:v>
                </c:pt>
                <c:pt idx="2531">
                  <c:v>2799.8783192401197</c:v>
                </c:pt>
                <c:pt idx="2532">
                  <c:v>2799.8389788400109</c:v>
                </c:pt>
                <c:pt idx="2533">
                  <c:v>2799.7993985900757</c:v>
                </c:pt>
                <c:pt idx="2534">
                  <c:v>2799.7595782357876</c:v>
                </c:pt>
                <c:pt idx="2535">
                  <c:v>2799.7195175221482</c:v>
                </c:pt>
                <c:pt idx="2536">
                  <c:v>2799.6792161936883</c:v>
                </c:pt>
                <c:pt idx="2537">
                  <c:v>2799.6386739944669</c:v>
                </c:pt>
                <c:pt idx="2538">
                  <c:v>2799.5978906680648</c:v>
                </c:pt>
                <c:pt idx="2539">
                  <c:v>2799.5568659575843</c:v>
                </c:pt>
                <c:pt idx="2540">
                  <c:v>2799.5155996056533</c:v>
                </c:pt>
                <c:pt idx="2541">
                  <c:v>2799.4740913544106</c:v>
                </c:pt>
                <c:pt idx="2542">
                  <c:v>2799.4323409455201</c:v>
                </c:pt>
                <c:pt idx="2543">
                  <c:v>2799.3903481201564</c:v>
                </c:pt>
                <c:pt idx="2544">
                  <c:v>2799.3481126190118</c:v>
                </c:pt>
                <c:pt idx="2545">
                  <c:v>2799.3056341822858</c:v>
                </c:pt>
                <c:pt idx="2546">
                  <c:v>2799.2629125496937</c:v>
                </c:pt>
                <c:pt idx="2547">
                  <c:v>2799.2199474604536</c:v>
                </c:pt>
                <c:pt idx="2548">
                  <c:v>2799.1767386532924</c:v>
                </c:pt>
                <c:pt idx="2549">
                  <c:v>2799.1332858664455</c:v>
                </c:pt>
                <c:pt idx="2550">
                  <c:v>2799.0895888376444</c:v>
                </c:pt>
                <c:pt idx="2551">
                  <c:v>2799.0456473041263</c:v>
                </c:pt>
                <c:pt idx="2552">
                  <c:v>2799.0014610026274</c:v>
                </c:pt>
                <c:pt idx="2553">
                  <c:v>2798.9570296693801</c:v>
                </c:pt>
                <c:pt idx="2554">
                  <c:v>2798.9123530401148</c:v>
                </c:pt>
                <c:pt idx="2555">
                  <c:v>2798.8674308500499</c:v>
                </c:pt>
                <c:pt idx="2556">
                  <c:v>2798.822262833904</c:v>
                </c:pt>
                <c:pt idx="2557">
                  <c:v>2798.7768487258791</c:v>
                </c:pt>
                <c:pt idx="2558">
                  <c:v>2798.7311882596682</c:v>
                </c:pt>
                <c:pt idx="2559">
                  <c:v>2798.6852811684507</c:v>
                </c:pt>
                <c:pt idx="2560">
                  <c:v>2798.6391271848906</c:v>
                </c:pt>
                <c:pt idx="2561">
                  <c:v>2798.5927260411322</c:v>
                </c:pt>
                <c:pt idx="2562">
                  <c:v>2798.5460774688031</c:v>
                </c:pt>
                <c:pt idx="2563">
                  <c:v>2798.4991811990062</c:v>
                </c:pt>
                <c:pt idx="2564">
                  <c:v>2798.4520369623265</c:v>
                </c:pt>
                <c:pt idx="2565">
                  <c:v>2798.4046444888172</c:v>
                </c:pt>
                <c:pt idx="2566">
                  <c:v>2798.3570035080097</c:v>
                </c:pt>
                <c:pt idx="2567">
                  <c:v>2798.3091137489046</c:v>
                </c:pt>
                <c:pt idx="2568">
                  <c:v>2798.2609749399703</c:v>
                </c:pt>
                <c:pt idx="2569">
                  <c:v>2798.2125868091425</c:v>
                </c:pt>
                <c:pt idx="2570">
                  <c:v>2798.1639490838243</c:v>
                </c:pt>
                <c:pt idx="2571">
                  <c:v>2798.115061490877</c:v>
                </c:pt>
                <c:pt idx="2572">
                  <c:v>2798.0659237566269</c:v>
                </c:pt>
                <c:pt idx="2573">
                  <c:v>2798.016535606861</c:v>
                </c:pt>
                <c:pt idx="2574">
                  <c:v>2797.9668967668181</c:v>
                </c:pt>
                <c:pt idx="2575">
                  <c:v>2797.9170069611969</c:v>
                </c:pt>
                <c:pt idx="2576">
                  <c:v>2797.8668659141413</c:v>
                </c:pt>
                <c:pt idx="2577">
                  <c:v>2797.8164733492558</c:v>
                </c:pt>
                <c:pt idx="2578">
                  <c:v>2797.765828989589</c:v>
                </c:pt>
                <c:pt idx="2579">
                  <c:v>2797.7149325576361</c:v>
                </c:pt>
                <c:pt idx="2580">
                  <c:v>2797.6637837753378</c:v>
                </c:pt>
                <c:pt idx="2581">
                  <c:v>2797.612382364076</c:v>
                </c:pt>
                <c:pt idx="2582">
                  <c:v>2797.560728044677</c:v>
                </c:pt>
                <c:pt idx="2583">
                  <c:v>2797.5088205374032</c:v>
                </c:pt>
                <c:pt idx="2584">
                  <c:v>2797.4566595619513</c:v>
                </c:pt>
                <c:pt idx="2585">
                  <c:v>2797.4042448374566</c:v>
                </c:pt>
                <c:pt idx="2586">
                  <c:v>2797.351576082483</c:v>
                </c:pt>
                <c:pt idx="2587">
                  <c:v>2797.2986530150279</c:v>
                </c:pt>
                <c:pt idx="2588">
                  <c:v>2797.2454753525144</c:v>
                </c:pt>
                <c:pt idx="2589">
                  <c:v>2797.1920428117901</c:v>
                </c:pt>
                <c:pt idx="2590">
                  <c:v>2797.1383551091312</c:v>
                </c:pt>
                <c:pt idx="2591">
                  <c:v>2797.0844119602293</c:v>
                </c:pt>
                <c:pt idx="2592">
                  <c:v>2797.0302130802002</c:v>
                </c:pt>
                <c:pt idx="2593">
                  <c:v>2796.9757581835761</c:v>
                </c:pt>
                <c:pt idx="2594">
                  <c:v>2796.9210469843001</c:v>
                </c:pt>
                <c:pt idx="2595">
                  <c:v>2796.8660791957345</c:v>
                </c:pt>
                <c:pt idx="2596">
                  <c:v>2796.8108545306468</c:v>
                </c:pt>
                <c:pt idx="2597">
                  <c:v>2796.7553727012178</c:v>
                </c:pt>
                <c:pt idx="2598">
                  <c:v>2796.6996334190289</c:v>
                </c:pt>
                <c:pt idx="2599">
                  <c:v>2796.6436363950711</c:v>
                </c:pt>
                <c:pt idx="2600">
                  <c:v>2796.5873813397343</c:v>
                </c:pt>
                <c:pt idx="2601">
                  <c:v>2796.5308679628065</c:v>
                </c:pt>
                <c:pt idx="2602">
                  <c:v>2796.4740959734772</c:v>
                </c:pt>
                <c:pt idx="2603">
                  <c:v>2796.4170650803267</c:v>
                </c:pt>
                <c:pt idx="2604">
                  <c:v>2796.3597749913288</c:v>
                </c:pt>
                <c:pt idx="2605">
                  <c:v>2796.3022254138527</c:v>
                </c:pt>
                <c:pt idx="2606">
                  <c:v>2796.2444160546484</c:v>
                </c:pt>
                <c:pt idx="2607">
                  <c:v>2796.1863466198565</c:v>
                </c:pt>
                <c:pt idx="2608">
                  <c:v>2796.1280168150029</c:v>
                </c:pt>
                <c:pt idx="2609">
                  <c:v>2796.0694263449859</c:v>
                </c:pt>
                <c:pt idx="2610">
                  <c:v>2796.0105749140935</c:v>
                </c:pt>
                <c:pt idx="2611">
                  <c:v>2795.951462225984</c:v>
                </c:pt>
                <c:pt idx="2612">
                  <c:v>2795.8920879836924</c:v>
                </c:pt>
                <c:pt idx="2613">
                  <c:v>2795.8324518896252</c:v>
                </c:pt>
                <c:pt idx="2614">
                  <c:v>2795.7725536455573</c:v>
                </c:pt>
                <c:pt idx="2615">
                  <c:v>2795.7123929526342</c:v>
                </c:pt>
                <c:pt idx="2616">
                  <c:v>2795.6519695113593</c:v>
                </c:pt>
                <c:pt idx="2617">
                  <c:v>2795.5912830216098</c:v>
                </c:pt>
                <c:pt idx="2618">
                  <c:v>2795.5303331826121</c:v>
                </c:pt>
                <c:pt idx="2619">
                  <c:v>2795.4691196929552</c:v>
                </c:pt>
                <c:pt idx="2620">
                  <c:v>2795.4076422505818</c:v>
                </c:pt>
                <c:pt idx="2621">
                  <c:v>2795.3459005527911</c:v>
                </c:pt>
                <c:pt idx="2622">
                  <c:v>2795.2838942962294</c:v>
                </c:pt>
                <c:pt idx="2623">
                  <c:v>2795.2216231768912</c:v>
                </c:pt>
                <c:pt idx="2624">
                  <c:v>2795.1590868901194</c:v>
                </c:pt>
                <c:pt idx="2625">
                  <c:v>2795.096285130594</c:v>
                </c:pt>
                <c:pt idx="2626">
                  <c:v>2795.0332175923418</c:v>
                </c:pt>
                <c:pt idx="2627">
                  <c:v>2794.9698839687258</c:v>
                </c:pt>
                <c:pt idx="2628">
                  <c:v>2794.9062839524481</c:v>
                </c:pt>
                <c:pt idx="2629">
                  <c:v>2794.842417235533</c:v>
                </c:pt>
                <c:pt idx="2630">
                  <c:v>2794.7782835093512</c:v>
                </c:pt>
                <c:pt idx="2631">
                  <c:v>2794.7138824645886</c:v>
                </c:pt>
                <c:pt idx="2632">
                  <c:v>2794.6492137912628</c:v>
                </c:pt>
                <c:pt idx="2633">
                  <c:v>2794.5842771787143</c:v>
                </c:pt>
                <c:pt idx="2634">
                  <c:v>2794.5190723156047</c:v>
                </c:pt>
                <c:pt idx="2635">
                  <c:v>2794.4535988899124</c:v>
                </c:pt>
                <c:pt idx="2636">
                  <c:v>2794.3878565889308</c:v>
                </c:pt>
                <c:pt idx="2637">
                  <c:v>2794.3218450992676</c:v>
                </c:pt>
                <c:pt idx="2638">
                  <c:v>2794.2555641068402</c:v>
                </c:pt>
                <c:pt idx="2639">
                  <c:v>2794.1890132968761</c:v>
                </c:pt>
                <c:pt idx="2640">
                  <c:v>2794.1221923539056</c:v>
                </c:pt>
                <c:pt idx="2641">
                  <c:v>2794.0551009617639</c:v>
                </c:pt>
                <c:pt idx="2642">
                  <c:v>2793.9877388035839</c:v>
                </c:pt>
                <c:pt idx="2643">
                  <c:v>2793.9201055617996</c:v>
                </c:pt>
                <c:pt idx="2644">
                  <c:v>2793.8522009181333</c:v>
                </c:pt>
                <c:pt idx="2645">
                  <c:v>2793.7840245536072</c:v>
                </c:pt>
                <c:pt idx="2646">
                  <c:v>2793.7155761485301</c:v>
                </c:pt>
                <c:pt idx="2647">
                  <c:v>2793.6468553824948</c:v>
                </c:pt>
                <c:pt idx="2648">
                  <c:v>2793.5778619343837</c:v>
                </c:pt>
                <c:pt idx="2649">
                  <c:v>2793.5085954823571</c:v>
                </c:pt>
                <c:pt idx="2650">
                  <c:v>2793.4390557038546</c:v>
                </c:pt>
                <c:pt idx="2651">
                  <c:v>2793.3692422755962</c:v>
                </c:pt>
                <c:pt idx="2652">
                  <c:v>2793.2991548735699</c:v>
                </c:pt>
                <c:pt idx="2653">
                  <c:v>2793.2287931730384</c:v>
                </c:pt>
                <c:pt idx="2654">
                  <c:v>2793.1581568485303</c:v>
                </c:pt>
                <c:pt idx="2655">
                  <c:v>2793.0872455738404</c:v>
                </c:pt>
                <c:pt idx="2656">
                  <c:v>2793.0160590220285</c:v>
                </c:pt>
                <c:pt idx="2657">
                  <c:v>2792.9445968654113</c:v>
                </c:pt>
                <c:pt idx="2658">
                  <c:v>2792.8728587755654</c:v>
                </c:pt>
                <c:pt idx="2659">
                  <c:v>2792.8008444233174</c:v>
                </c:pt>
                <c:pt idx="2660">
                  <c:v>2792.7285534787543</c:v>
                </c:pt>
                <c:pt idx="2661">
                  <c:v>2792.6559856112031</c:v>
                </c:pt>
                <c:pt idx="2662">
                  <c:v>2792.5831404892406</c:v>
                </c:pt>
                <c:pt idx="2663">
                  <c:v>2792.5100177806871</c:v>
                </c:pt>
                <c:pt idx="2664">
                  <c:v>2792.4366171526044</c:v>
                </c:pt>
                <c:pt idx="2665">
                  <c:v>2792.3629382712897</c:v>
                </c:pt>
                <c:pt idx="2666">
                  <c:v>2792.2889808022801</c:v>
                </c:pt>
                <c:pt idx="2667">
                  <c:v>2792.2147444103402</c:v>
                </c:pt>
                <c:pt idx="2668">
                  <c:v>2792.1402287594633</c:v>
                </c:pt>
                <c:pt idx="2669">
                  <c:v>2792.065433512872</c:v>
                </c:pt>
                <c:pt idx="2670">
                  <c:v>2791.9903583330124</c:v>
                </c:pt>
                <c:pt idx="2671">
                  <c:v>2791.9150028815507</c:v>
                </c:pt>
                <c:pt idx="2672">
                  <c:v>2791.8393668193703</c:v>
                </c:pt>
                <c:pt idx="2673">
                  <c:v>2791.7634498065722</c:v>
                </c:pt>
                <c:pt idx="2674">
                  <c:v>2791.6872515024652</c:v>
                </c:pt>
                <c:pt idx="2675">
                  <c:v>2791.6107715655712</c:v>
                </c:pt>
                <c:pt idx="2676">
                  <c:v>2791.5340096536183</c:v>
                </c:pt>
                <c:pt idx="2677">
                  <c:v>2791.4569654235338</c:v>
                </c:pt>
                <c:pt idx="2678">
                  <c:v>2791.3796385314531</c:v>
                </c:pt>
                <c:pt idx="2679">
                  <c:v>2791.3020286326987</c:v>
                </c:pt>
                <c:pt idx="2680">
                  <c:v>2791.2241353817985</c:v>
                </c:pt>
                <c:pt idx="2681">
                  <c:v>2791.1459584324648</c:v>
                </c:pt>
                <c:pt idx="2682">
                  <c:v>2791.0674974376002</c:v>
                </c:pt>
                <c:pt idx="2683">
                  <c:v>2790.9887520492953</c:v>
                </c:pt>
                <c:pt idx="2684">
                  <c:v>2790.9097219188229</c:v>
                </c:pt>
                <c:pt idx="2685">
                  <c:v>2790.8304066966334</c:v>
                </c:pt>
                <c:pt idx="2686">
                  <c:v>2790.7508060323544</c:v>
                </c:pt>
                <c:pt idx="2687">
                  <c:v>2790.6709195747876</c:v>
                </c:pt>
                <c:pt idx="2688">
                  <c:v>2790.5907469719068</c:v>
                </c:pt>
                <c:pt idx="2689">
                  <c:v>2790.5102878708549</c:v>
                </c:pt>
                <c:pt idx="2690">
                  <c:v>2790.4295419179311</c:v>
                </c:pt>
                <c:pt idx="2691">
                  <c:v>2790.3485087586087</c:v>
                </c:pt>
                <c:pt idx="2692">
                  <c:v>2790.2671880375078</c:v>
                </c:pt>
                <c:pt idx="2693">
                  <c:v>2790.1855793984123</c:v>
                </c:pt>
                <c:pt idx="2694">
                  <c:v>2790.1036824842563</c:v>
                </c:pt>
                <c:pt idx="2695">
                  <c:v>2790.0214969371186</c:v>
                </c:pt>
                <c:pt idx="2696">
                  <c:v>2789.9390223982327</c:v>
                </c:pt>
                <c:pt idx="2697">
                  <c:v>2789.8562585079681</c:v>
                </c:pt>
                <c:pt idx="2698">
                  <c:v>2789.7732049058354</c:v>
                </c:pt>
                <c:pt idx="2699">
                  <c:v>2789.6898612304881</c:v>
                </c:pt>
                <c:pt idx="2700">
                  <c:v>2789.6062271197075</c:v>
                </c:pt>
                <c:pt idx="2701">
                  <c:v>2789.5223022104014</c:v>
                </c:pt>
                <c:pt idx="2702">
                  <c:v>2789.4380861386203</c:v>
                </c:pt>
                <c:pt idx="2703">
                  <c:v>2789.3535785395234</c:v>
                </c:pt>
                <c:pt idx="2704">
                  <c:v>2789.2687790473997</c:v>
                </c:pt>
                <c:pt idx="2705">
                  <c:v>2789.1836872956533</c:v>
                </c:pt>
                <c:pt idx="2706">
                  <c:v>2789.0983029168046</c:v>
                </c:pt>
                <c:pt idx="2707">
                  <c:v>2789.0126255424821</c:v>
                </c:pt>
                <c:pt idx="2708">
                  <c:v>2788.9266548034311</c:v>
                </c:pt>
                <c:pt idx="2709">
                  <c:v>2788.8403903294889</c:v>
                </c:pt>
                <c:pt idx="2710">
                  <c:v>2788.7538317496092</c:v>
                </c:pt>
                <c:pt idx="2711">
                  <c:v>2788.6669786918355</c:v>
                </c:pt>
                <c:pt idx="2712">
                  <c:v>2788.5798307833065</c:v>
                </c:pt>
                <c:pt idx="2713">
                  <c:v>2788.4923876502598</c:v>
                </c:pt>
                <c:pt idx="2714">
                  <c:v>2788.4046489180168</c:v>
                </c:pt>
                <c:pt idx="2715">
                  <c:v>2788.3166142109858</c:v>
                </c:pt>
                <c:pt idx="2716">
                  <c:v>2788.2282831526586</c:v>
                </c:pt>
                <c:pt idx="2717">
                  <c:v>2788.1396553656027</c:v>
                </c:pt>
                <c:pt idx="2718">
                  <c:v>2788.0507304714665</c:v>
                </c:pt>
                <c:pt idx="2719">
                  <c:v>2787.9615080909689</c:v>
                </c:pt>
                <c:pt idx="2720">
                  <c:v>2787.8719878438983</c:v>
                </c:pt>
                <c:pt idx="2721">
                  <c:v>2787.7821693491082</c:v>
                </c:pt>
                <c:pt idx="2722">
                  <c:v>2787.6920522245141</c:v>
                </c:pt>
                <c:pt idx="2723">
                  <c:v>2787.6016360870944</c:v>
                </c:pt>
                <c:pt idx="2724">
                  <c:v>2787.5109205528806</c:v>
                </c:pt>
                <c:pt idx="2725">
                  <c:v>2787.4199052369568</c:v>
                </c:pt>
                <c:pt idx="2726">
                  <c:v>2787.3285897534579</c:v>
                </c:pt>
                <c:pt idx="2727">
                  <c:v>2787.2369737155632</c:v>
                </c:pt>
                <c:pt idx="2728">
                  <c:v>2787.1450567354959</c:v>
                </c:pt>
                <c:pt idx="2729">
                  <c:v>2787.0528384245163</c:v>
                </c:pt>
                <c:pt idx="2730">
                  <c:v>2786.9603183929203</c:v>
                </c:pt>
                <c:pt idx="2731">
                  <c:v>2786.8674962500404</c:v>
                </c:pt>
                <c:pt idx="2732">
                  <c:v>2786.7743716042328</c:v>
                </c:pt>
                <c:pt idx="2733">
                  <c:v>2786.6809440628799</c:v>
                </c:pt>
                <c:pt idx="2734">
                  <c:v>2786.5872132323893</c:v>
                </c:pt>
                <c:pt idx="2735">
                  <c:v>2786.4931787181845</c:v>
                </c:pt>
                <c:pt idx="2736">
                  <c:v>2786.3988401247034</c:v>
                </c:pt>
                <c:pt idx="2737">
                  <c:v>2786.3041970553973</c:v>
                </c:pt>
                <c:pt idx="2738">
                  <c:v>2786.2092491127246</c:v>
                </c:pt>
                <c:pt idx="2739">
                  <c:v>2786.1139958981485</c:v>
                </c:pt>
                <c:pt idx="2740">
                  <c:v>2786.0184370121356</c:v>
                </c:pt>
                <c:pt idx="2741">
                  <c:v>2785.9225720541413</c:v>
                </c:pt>
                <c:pt idx="2742">
                  <c:v>2785.8264006226273</c:v>
                </c:pt>
                <c:pt idx="2743">
                  <c:v>2785.7299223150367</c:v>
                </c:pt>
                <c:pt idx="2744">
                  <c:v>2785.633136727803</c:v>
                </c:pt>
                <c:pt idx="2745">
                  <c:v>2785.5360434563449</c:v>
                </c:pt>
                <c:pt idx="2746">
                  <c:v>2785.4386420950568</c:v>
                </c:pt>
                <c:pt idx="2747">
                  <c:v>2785.3409322373091</c:v>
                </c:pt>
                <c:pt idx="2748">
                  <c:v>2785.2429134754516</c:v>
                </c:pt>
                <c:pt idx="2749">
                  <c:v>2785.1445854007939</c:v>
                </c:pt>
                <c:pt idx="2750">
                  <c:v>2785.0459476036208</c:v>
                </c:pt>
                <c:pt idx="2751">
                  <c:v>2784.9469996731696</c:v>
                </c:pt>
                <c:pt idx="2752">
                  <c:v>2784.8477411976423</c:v>
                </c:pt>
                <c:pt idx="2753">
                  <c:v>2784.7481717641931</c:v>
                </c:pt>
                <c:pt idx="2754">
                  <c:v>2784.6482909589249</c:v>
                </c:pt>
                <c:pt idx="2755">
                  <c:v>2784.5480983668949</c:v>
                </c:pt>
                <c:pt idx="2756">
                  <c:v>2784.4475935720934</c:v>
                </c:pt>
                <c:pt idx="2757">
                  <c:v>2784.3467761574607</c:v>
                </c:pt>
                <c:pt idx="2758">
                  <c:v>2784.245645704867</c:v>
                </c:pt>
                <c:pt idx="2759">
                  <c:v>2784.144201795119</c:v>
                </c:pt>
                <c:pt idx="2760">
                  <c:v>2784.0424440079491</c:v>
                </c:pt>
                <c:pt idx="2761">
                  <c:v>2783.9403719220131</c:v>
                </c:pt>
                <c:pt idx="2762">
                  <c:v>2783.8379851148979</c:v>
                </c:pt>
                <c:pt idx="2763">
                  <c:v>2783.7352831630969</c:v>
                </c:pt>
                <c:pt idx="2764">
                  <c:v>2783.6322656420216</c:v>
                </c:pt>
                <c:pt idx="2765">
                  <c:v>2783.5289321259943</c:v>
                </c:pt>
                <c:pt idx="2766">
                  <c:v>2783.4252821882455</c:v>
                </c:pt>
                <c:pt idx="2767">
                  <c:v>2783.3213154009018</c:v>
                </c:pt>
                <c:pt idx="2768">
                  <c:v>2783.2170313349961</c:v>
                </c:pt>
                <c:pt idx="2769">
                  <c:v>2783.1124295604513</c:v>
                </c:pt>
                <c:pt idx="2770">
                  <c:v>2783.007509646086</c:v>
                </c:pt>
                <c:pt idx="2771">
                  <c:v>2782.9022711595962</c:v>
                </c:pt>
                <c:pt idx="2772">
                  <c:v>2782.7967136675752</c:v>
                </c:pt>
                <c:pt idx="2773">
                  <c:v>2782.6908367354836</c:v>
                </c:pt>
                <c:pt idx="2774">
                  <c:v>2782.5846399276688</c:v>
                </c:pt>
                <c:pt idx="2775">
                  <c:v>2782.4781228073389</c:v>
                </c:pt>
                <c:pt idx="2776">
                  <c:v>2782.3712849365797</c:v>
                </c:pt>
                <c:pt idx="2777">
                  <c:v>2782.2641258763351</c:v>
                </c:pt>
                <c:pt idx="2778">
                  <c:v>2782.1566451864151</c:v>
                </c:pt>
                <c:pt idx="2779">
                  <c:v>2782.048842425474</c:v>
                </c:pt>
                <c:pt idx="2780">
                  <c:v>2781.9407171510347</c:v>
                </c:pt>
                <c:pt idx="2781">
                  <c:v>2781.8322689194551</c:v>
                </c:pt>
                <c:pt idx="2782">
                  <c:v>2781.7234972859446</c:v>
                </c:pt>
                <c:pt idx="2783">
                  <c:v>2781.6144018045493</c:v>
                </c:pt>
                <c:pt idx="2784">
                  <c:v>2781.5049820281583</c:v>
                </c:pt>
                <c:pt idx="2785">
                  <c:v>2781.3952375084832</c:v>
                </c:pt>
                <c:pt idx="2786">
                  <c:v>2781.2851677960743</c:v>
                </c:pt>
                <c:pt idx="2787">
                  <c:v>2781.1747724402976</c:v>
                </c:pt>
                <c:pt idx="2788">
                  <c:v>2781.0640509893451</c:v>
                </c:pt>
                <c:pt idx="2789">
                  <c:v>2780.9530029902221</c:v>
                </c:pt>
                <c:pt idx="2790">
                  <c:v>2780.8416279887529</c:v>
                </c:pt>
                <c:pt idx="2791">
                  <c:v>2780.7299255295625</c:v>
                </c:pt>
                <c:pt idx="2792">
                  <c:v>2780.6178951560792</c:v>
                </c:pt>
                <c:pt idx="2793">
                  <c:v>2780.5055364105415</c:v>
                </c:pt>
                <c:pt idx="2794">
                  <c:v>2780.3928488339725</c:v>
                </c:pt>
                <c:pt idx="2795">
                  <c:v>2780.2798319661929</c:v>
                </c:pt>
                <c:pt idx="2796">
                  <c:v>2780.1664853458115</c:v>
                </c:pt>
                <c:pt idx="2797">
                  <c:v>2780.0528085102196</c:v>
                </c:pt>
                <c:pt idx="2798">
                  <c:v>2779.9388009955865</c:v>
                </c:pt>
                <c:pt idx="2799">
                  <c:v>2779.8244623368587</c:v>
                </c:pt>
                <c:pt idx="2800">
                  <c:v>2779.709792067757</c:v>
                </c:pt>
                <c:pt idx="2801">
                  <c:v>2779.5947897207616</c:v>
                </c:pt>
                <c:pt idx="2802">
                  <c:v>2779.4794548271202</c:v>
                </c:pt>
                <c:pt idx="2803">
                  <c:v>2779.3637869168388</c:v>
                </c:pt>
                <c:pt idx="2804">
                  <c:v>2779.2477855186789</c:v>
                </c:pt>
                <c:pt idx="2805">
                  <c:v>2779.1314501601451</c:v>
                </c:pt>
                <c:pt idx="2806">
                  <c:v>2779.0147803675009</c:v>
                </c:pt>
                <c:pt idx="2807">
                  <c:v>2778.8977756657346</c:v>
                </c:pt>
                <c:pt idx="2808">
                  <c:v>2778.780435578587</c:v>
                </c:pt>
                <c:pt idx="2809">
                  <c:v>2778.6627596285202</c:v>
                </c:pt>
                <c:pt idx="2810">
                  <c:v>2778.5447473367321</c:v>
                </c:pt>
                <c:pt idx="2811">
                  <c:v>2778.4263982231409</c:v>
                </c:pt>
                <c:pt idx="2812">
                  <c:v>2778.3077118063875</c:v>
                </c:pt>
                <c:pt idx="2813">
                  <c:v>2778.1886876038252</c:v>
                </c:pt>
                <c:pt idx="2814">
                  <c:v>2778.0693251315224</c:v>
                </c:pt>
                <c:pt idx="2815">
                  <c:v>2777.9496239042473</c:v>
                </c:pt>
                <c:pt idx="2816">
                  <c:v>2777.8295834354794</c:v>
                </c:pt>
                <c:pt idx="2817">
                  <c:v>2777.7092032373898</c:v>
                </c:pt>
                <c:pt idx="2818">
                  <c:v>2777.5884828208423</c:v>
                </c:pt>
                <c:pt idx="2819">
                  <c:v>2777.4674216953945</c:v>
                </c:pt>
                <c:pt idx="2820">
                  <c:v>2777.3460193692854</c:v>
                </c:pt>
                <c:pt idx="2821">
                  <c:v>2777.2242753494329</c:v>
                </c:pt>
                <c:pt idx="2822">
                  <c:v>2777.1021891414334</c:v>
                </c:pt>
                <c:pt idx="2823">
                  <c:v>2776.9797602495487</c:v>
                </c:pt>
                <c:pt idx="2824">
                  <c:v>2776.856988176718</c:v>
                </c:pt>
                <c:pt idx="2825">
                  <c:v>2776.7338724245274</c:v>
                </c:pt>
                <c:pt idx="2826">
                  <c:v>2776.6104124932335</c:v>
                </c:pt>
                <c:pt idx="2827">
                  <c:v>2776.4866078817322</c:v>
                </c:pt>
                <c:pt idx="2828">
                  <c:v>2776.3624580875835</c:v>
                </c:pt>
                <c:pt idx="2829">
                  <c:v>2776.2379626069769</c:v>
                </c:pt>
                <c:pt idx="2830">
                  <c:v>2776.1131209347463</c:v>
                </c:pt>
                <c:pt idx="2831">
                  <c:v>2775.9879325643615</c:v>
                </c:pt>
                <c:pt idx="2832">
                  <c:v>2775.8623969879163</c:v>
                </c:pt>
                <c:pt idx="2833">
                  <c:v>2775.7365136961344</c:v>
                </c:pt>
                <c:pt idx="2834">
                  <c:v>2775.6102821783552</c:v>
                </c:pt>
                <c:pt idx="2835">
                  <c:v>2775.4837019225351</c:v>
                </c:pt>
                <c:pt idx="2836">
                  <c:v>2775.3567724152431</c:v>
                </c:pt>
                <c:pt idx="2837">
                  <c:v>2775.2294931416473</c:v>
                </c:pt>
                <c:pt idx="2838">
                  <c:v>2775.1018635855257</c:v>
                </c:pt>
                <c:pt idx="2839">
                  <c:v>2774.9738832292483</c:v>
                </c:pt>
                <c:pt idx="2840">
                  <c:v>2774.8455515537698</c:v>
                </c:pt>
                <c:pt idx="2841">
                  <c:v>2774.7168680386362</c:v>
                </c:pt>
                <c:pt idx="2842">
                  <c:v>2774.5878321619821</c:v>
                </c:pt>
                <c:pt idx="2843">
                  <c:v>2774.4584434005087</c:v>
                </c:pt>
                <c:pt idx="2844">
                  <c:v>2774.3287012294895</c:v>
                </c:pt>
                <c:pt idx="2845">
                  <c:v>2774.19860512277</c:v>
                </c:pt>
                <c:pt idx="2846">
                  <c:v>2774.0681545527559</c:v>
                </c:pt>
                <c:pt idx="2847">
                  <c:v>2773.9373489904046</c:v>
                </c:pt>
                <c:pt idx="2848">
                  <c:v>2773.8061879052307</c:v>
                </c:pt>
                <c:pt idx="2849">
                  <c:v>2773.6746707652928</c:v>
                </c:pt>
                <c:pt idx="2850">
                  <c:v>2773.5427970371902</c:v>
                </c:pt>
                <c:pt idx="2851">
                  <c:v>2773.410566186064</c:v>
                </c:pt>
                <c:pt idx="2852">
                  <c:v>2773.2779776755806</c:v>
                </c:pt>
                <c:pt idx="2853">
                  <c:v>2773.1450309679344</c:v>
                </c:pt>
                <c:pt idx="2854">
                  <c:v>2773.0117255238424</c:v>
                </c:pt>
                <c:pt idx="2855">
                  <c:v>2772.8780608025345</c:v>
                </c:pt>
                <c:pt idx="2856">
                  <c:v>2772.7440362617604</c:v>
                </c:pt>
                <c:pt idx="2857">
                  <c:v>2772.6096513577613</c:v>
                </c:pt>
                <c:pt idx="2858">
                  <c:v>2772.4749055452889</c:v>
                </c:pt>
                <c:pt idx="2859">
                  <c:v>2772.3397982775855</c:v>
                </c:pt>
                <c:pt idx="2860">
                  <c:v>2772.2043290063889</c:v>
                </c:pt>
                <c:pt idx="2861">
                  <c:v>2772.0684971819105</c:v>
                </c:pt>
                <c:pt idx="2862">
                  <c:v>2771.9323022528533</c:v>
                </c:pt>
                <c:pt idx="2863">
                  <c:v>2771.7957436663874</c:v>
                </c:pt>
                <c:pt idx="2864">
                  <c:v>2771.6588208681483</c:v>
                </c:pt>
                <c:pt idx="2865">
                  <c:v>2771.5215333022402</c:v>
                </c:pt>
                <c:pt idx="2866">
                  <c:v>2771.383880411227</c:v>
                </c:pt>
                <c:pt idx="2867">
                  <c:v>2771.2458616361127</c:v>
                </c:pt>
                <c:pt idx="2868">
                  <c:v>2771.1074764163623</c:v>
                </c:pt>
                <c:pt idx="2869">
                  <c:v>2770.9687241898714</c:v>
                </c:pt>
                <c:pt idx="2870">
                  <c:v>2770.8296043929754</c:v>
                </c:pt>
                <c:pt idx="2871">
                  <c:v>2770.6901164604392</c:v>
                </c:pt>
                <c:pt idx="2872">
                  <c:v>2770.5502598254502</c:v>
                </c:pt>
                <c:pt idx="2873">
                  <c:v>2770.4100339196189</c:v>
                </c:pt>
                <c:pt idx="2874">
                  <c:v>2770.2694381729621</c:v>
                </c:pt>
                <c:pt idx="2875">
                  <c:v>2770.1284720139097</c:v>
                </c:pt>
                <c:pt idx="2876">
                  <c:v>2769.9871348692918</c:v>
                </c:pt>
                <c:pt idx="2877">
                  <c:v>2769.8454261643296</c:v>
                </c:pt>
                <c:pt idx="2878">
                  <c:v>2769.7033453226409</c:v>
                </c:pt>
                <c:pt idx="2879">
                  <c:v>2769.5608917662234</c:v>
                </c:pt>
                <c:pt idx="2880">
                  <c:v>2769.4180649154546</c:v>
                </c:pt>
                <c:pt idx="2881">
                  <c:v>2769.2748641890839</c:v>
                </c:pt>
                <c:pt idx="2882">
                  <c:v>2769.1312890042241</c:v>
                </c:pt>
                <c:pt idx="2883">
                  <c:v>2768.9873387763564</c:v>
                </c:pt>
                <c:pt idx="2884">
                  <c:v>2768.8430129193134</c:v>
                </c:pt>
                <c:pt idx="2885">
                  <c:v>2768.6983108452691</c:v>
                </c:pt>
                <c:pt idx="2886">
                  <c:v>2768.5532319647482</c:v>
                </c:pt>
                <c:pt idx="2887">
                  <c:v>2768.4077756866086</c:v>
                </c:pt>
                <c:pt idx="2888">
                  <c:v>2768.2619414180413</c:v>
                </c:pt>
                <c:pt idx="2889">
                  <c:v>2768.1157285645568</c:v>
                </c:pt>
                <c:pt idx="2890">
                  <c:v>2767.9691365299859</c:v>
                </c:pt>
                <c:pt idx="2891">
                  <c:v>2767.8221647164714</c:v>
                </c:pt>
                <c:pt idx="2892">
                  <c:v>2767.6748125244621</c:v>
                </c:pt>
                <c:pt idx="2893">
                  <c:v>2767.5270793527052</c:v>
                </c:pt>
                <c:pt idx="2894">
                  <c:v>2767.3789645982379</c:v>
                </c:pt>
                <c:pt idx="2895">
                  <c:v>2767.2304676563876</c:v>
                </c:pt>
                <c:pt idx="2896">
                  <c:v>2767.0815879207635</c:v>
                </c:pt>
                <c:pt idx="2897">
                  <c:v>2766.9323247832413</c:v>
                </c:pt>
                <c:pt idx="2898">
                  <c:v>2766.7826776339698</c:v>
                </c:pt>
                <c:pt idx="2899">
                  <c:v>2766.6326458613562</c:v>
                </c:pt>
                <c:pt idx="2900">
                  <c:v>2766.4822288520613</c:v>
                </c:pt>
                <c:pt idx="2901">
                  <c:v>2766.3314259909948</c:v>
                </c:pt>
                <c:pt idx="2902">
                  <c:v>2766.1802366613078</c:v>
                </c:pt>
                <c:pt idx="2903">
                  <c:v>2766.0286602443798</c:v>
                </c:pt>
                <c:pt idx="2904">
                  <c:v>2765.8766961198248</c:v>
                </c:pt>
                <c:pt idx="2905">
                  <c:v>2765.7243436654699</c:v>
                </c:pt>
                <c:pt idx="2906">
                  <c:v>2765.5716022573661</c:v>
                </c:pt>
                <c:pt idx="2907">
                  <c:v>2765.4184712697611</c:v>
                </c:pt>
                <c:pt idx="2908">
                  <c:v>2765.2649500751081</c:v>
                </c:pt>
                <c:pt idx="2909">
                  <c:v>2765.1110380440523</c:v>
                </c:pt>
                <c:pt idx="2910">
                  <c:v>2764.9567345454202</c:v>
                </c:pt>
                <c:pt idx="2911">
                  <c:v>2764.8020389462272</c:v>
                </c:pt>
                <c:pt idx="2912">
                  <c:v>2764.6469506116532</c:v>
                </c:pt>
                <c:pt idx="2913">
                  <c:v>2764.4914689050402</c:v>
                </c:pt>
                <c:pt idx="2914">
                  <c:v>2764.3355931878973</c:v>
                </c:pt>
                <c:pt idx="2915">
                  <c:v>2764.1793228198767</c:v>
                </c:pt>
                <c:pt idx="2916">
                  <c:v>2764.022657158775</c:v>
                </c:pt>
                <c:pt idx="2917">
                  <c:v>2763.8655955605254</c:v>
                </c:pt>
                <c:pt idx="2918">
                  <c:v>2763.7081373791875</c:v>
                </c:pt>
                <c:pt idx="2919">
                  <c:v>2763.5502819669473</c:v>
                </c:pt>
                <c:pt idx="2920">
                  <c:v>2763.3920286740949</c:v>
                </c:pt>
                <c:pt idx="2921">
                  <c:v>2763.2333768490366</c:v>
                </c:pt>
                <c:pt idx="2922">
                  <c:v>2763.0743258382699</c:v>
                </c:pt>
                <c:pt idx="2923">
                  <c:v>2762.9148749863834</c:v>
                </c:pt>
                <c:pt idx="2924">
                  <c:v>2762.7550236360521</c:v>
                </c:pt>
                <c:pt idx="2925">
                  <c:v>2762.5947711280269</c:v>
                </c:pt>
                <c:pt idx="2926">
                  <c:v>2762.4341168011206</c:v>
                </c:pt>
                <c:pt idx="2927">
                  <c:v>2762.2730599922097</c:v>
                </c:pt>
                <c:pt idx="2928">
                  <c:v>2762.1116000362222</c:v>
                </c:pt>
                <c:pt idx="2929">
                  <c:v>2761.9497362661318</c:v>
                </c:pt>
                <c:pt idx="2930">
                  <c:v>2761.7874680129421</c:v>
                </c:pt>
                <c:pt idx="2931">
                  <c:v>2761.6247946056897</c:v>
                </c:pt>
                <c:pt idx="2932">
                  <c:v>2761.461715371428</c:v>
                </c:pt>
                <c:pt idx="2933">
                  <c:v>2761.2982296352229</c:v>
                </c:pt>
                <c:pt idx="2934">
                  <c:v>2761.1343367201475</c:v>
                </c:pt>
                <c:pt idx="2935">
                  <c:v>2760.9700359472572</c:v>
                </c:pt>
                <c:pt idx="2936">
                  <c:v>2760.8053266356092</c:v>
                </c:pt>
                <c:pt idx="2937">
                  <c:v>2760.6402081022316</c:v>
                </c:pt>
                <c:pt idx="2938">
                  <c:v>2760.4746796621134</c:v>
                </c:pt>
                <c:pt idx="2939">
                  <c:v>2760.308740628227</c:v>
                </c:pt>
                <c:pt idx="2940">
                  <c:v>2760.1423903114728</c:v>
                </c:pt>
                <c:pt idx="2941">
                  <c:v>2759.9756280207107</c:v>
                </c:pt>
                <c:pt idx="2942">
                  <c:v>2759.8084530627279</c:v>
                </c:pt>
                <c:pt idx="2943">
                  <c:v>2759.6408647422445</c:v>
                </c:pt>
                <c:pt idx="2944">
                  <c:v>2759.4728623618921</c:v>
                </c:pt>
                <c:pt idx="2945">
                  <c:v>2759.3044452222071</c:v>
                </c:pt>
                <c:pt idx="2946">
                  <c:v>2759.135612621636</c:v>
                </c:pt>
                <c:pt idx="2947">
                  <c:v>2758.9663638565094</c:v>
                </c:pt>
                <c:pt idx="2948">
                  <c:v>2758.7966982210378</c:v>
                </c:pt>
                <c:pt idx="2949">
                  <c:v>2758.6266150073043</c:v>
                </c:pt>
                <c:pt idx="2950">
                  <c:v>2758.4561135052613</c:v>
                </c:pt>
                <c:pt idx="2951">
                  <c:v>2758.2851930027032</c:v>
                </c:pt>
                <c:pt idx="2952">
                  <c:v>2758.113852785275</c:v>
                </c:pt>
                <c:pt idx="2953">
                  <c:v>2757.9420921364526</c:v>
                </c:pt>
                <c:pt idx="2954">
                  <c:v>2757.7699103375403</c:v>
                </c:pt>
                <c:pt idx="2955">
                  <c:v>2757.5973066676529</c:v>
                </c:pt>
                <c:pt idx="2956">
                  <c:v>2757.4242804037208</c:v>
                </c:pt>
                <c:pt idx="2957">
                  <c:v>2757.2508308204547</c:v>
                </c:pt>
                <c:pt idx="2958">
                  <c:v>2757.0769571903625</c:v>
                </c:pt>
                <c:pt idx="2959">
                  <c:v>2756.9026587837202</c:v>
                </c:pt>
                <c:pt idx="2960">
                  <c:v>2756.7279348685756</c:v>
                </c:pt>
                <c:pt idx="2961">
                  <c:v>2756.5527847107296</c:v>
                </c:pt>
                <c:pt idx="2962">
                  <c:v>2756.3772075737274</c:v>
                </c:pt>
                <c:pt idx="2963">
                  <c:v>2756.2012027188475</c:v>
                </c:pt>
                <c:pt idx="2964">
                  <c:v>2756.0247694050963</c:v>
                </c:pt>
                <c:pt idx="2965">
                  <c:v>2755.8479068891984</c:v>
                </c:pt>
                <c:pt idx="2966">
                  <c:v>2755.67061442557</c:v>
                </c:pt>
                <c:pt idx="2967">
                  <c:v>2755.4928912663277</c:v>
                </c:pt>
                <c:pt idx="2968">
                  <c:v>2755.314736661277</c:v>
                </c:pt>
                <c:pt idx="2969">
                  <c:v>2755.1361498578822</c:v>
                </c:pt>
                <c:pt idx="2970">
                  <c:v>2754.9571301012725</c:v>
                </c:pt>
                <c:pt idx="2971">
                  <c:v>2754.7776766342322</c:v>
                </c:pt>
                <c:pt idx="2972">
                  <c:v>2754.5977886971746</c:v>
                </c:pt>
                <c:pt idx="2973">
                  <c:v>2754.4174655281554</c:v>
                </c:pt>
                <c:pt idx="2974">
                  <c:v>2754.236706362829</c:v>
                </c:pt>
                <c:pt idx="2975">
                  <c:v>2754.0555104344635</c:v>
                </c:pt>
                <c:pt idx="2976">
                  <c:v>2753.8738769739243</c:v>
                </c:pt>
                <c:pt idx="2977">
                  <c:v>2753.6918052096516</c:v>
                </c:pt>
                <c:pt idx="2978">
                  <c:v>2753.5092943676555</c:v>
                </c:pt>
                <c:pt idx="2979">
                  <c:v>2753.3263436715142</c:v>
                </c:pt>
                <c:pt idx="2980">
                  <c:v>2753.1429523423412</c:v>
                </c:pt>
                <c:pt idx="2981">
                  <c:v>2752.95911959879</c:v>
                </c:pt>
                <c:pt idx="2982">
                  <c:v>2752.7748446570404</c:v>
                </c:pt>
                <c:pt idx="2983">
                  <c:v>2752.5901267307736</c:v>
                </c:pt>
                <c:pt idx="2984">
                  <c:v>2752.4049650311813</c:v>
                </c:pt>
                <c:pt idx="2985">
                  <c:v>2752.2193587669335</c:v>
                </c:pt>
                <c:pt idx="2986">
                  <c:v>2752.0333071441783</c:v>
                </c:pt>
                <c:pt idx="2987">
                  <c:v>2751.8468093665147</c:v>
                </c:pt>
                <c:pt idx="2988">
                  <c:v>2751.6598646350089</c:v>
                </c:pt>
                <c:pt idx="2989">
                  <c:v>2751.4724721481471</c:v>
                </c:pt>
                <c:pt idx="2990">
                  <c:v>2751.2846311018452</c:v>
                </c:pt>
                <c:pt idx="2991">
                  <c:v>2751.0963406894293</c:v>
                </c:pt>
                <c:pt idx="2992">
                  <c:v>2750.9076001016215</c:v>
                </c:pt>
                <c:pt idx="2993">
                  <c:v>2750.7184085265289</c:v>
                </c:pt>
                <c:pt idx="2994">
                  <c:v>2750.5287651496292</c:v>
                </c:pt>
                <c:pt idx="2995">
                  <c:v>2750.3386691537557</c:v>
                </c:pt>
                <c:pt idx="2996">
                  <c:v>2750.1481197190888</c:v>
                </c:pt>
                <c:pt idx="2997">
                  <c:v>2749.9571160231358</c:v>
                </c:pt>
                <c:pt idx="2998">
                  <c:v>2749.7656572407195</c:v>
                </c:pt>
                <c:pt idx="2999">
                  <c:v>2749.5737425439734</c:v>
                </c:pt>
                <c:pt idx="3000">
                  <c:v>2749.3813711023149</c:v>
                </c:pt>
                <c:pt idx="3001">
                  <c:v>2749.1885420824296</c:v>
                </c:pt>
                <c:pt idx="3002">
                  <c:v>2748.9952546482718</c:v>
                </c:pt>
                <c:pt idx="3003">
                  <c:v>2748.8015079610386</c:v>
                </c:pt>
                <c:pt idx="3004">
                  <c:v>2748.607301179165</c:v>
                </c:pt>
                <c:pt idx="3005">
                  <c:v>2748.4126334582907</c:v>
                </c:pt>
                <c:pt idx="3006">
                  <c:v>2748.2175039512699</c:v>
                </c:pt>
                <c:pt idx="3007">
                  <c:v>2748.0219118081359</c:v>
                </c:pt>
                <c:pt idx="3008">
                  <c:v>2747.8258561760995</c:v>
                </c:pt>
                <c:pt idx="3009">
                  <c:v>2747.6293361995276</c:v>
                </c:pt>
                <c:pt idx="3010">
                  <c:v>2747.432351019932</c:v>
                </c:pt>
                <c:pt idx="3011">
                  <c:v>2747.2348997759459</c:v>
                </c:pt>
                <c:pt idx="3012">
                  <c:v>2747.0369816033126</c:v>
                </c:pt>
                <c:pt idx="3013">
                  <c:v>2746.838595634887</c:v>
                </c:pt>
                <c:pt idx="3014">
                  <c:v>2746.6397410005884</c:v>
                </c:pt>
                <c:pt idx="3015">
                  <c:v>2746.4404168274014</c:v>
                </c:pt>
                <c:pt idx="3016">
                  <c:v>2746.2406222393633</c:v>
                </c:pt>
                <c:pt idx="3017">
                  <c:v>2746.0403563575492</c:v>
                </c:pt>
                <c:pt idx="3018">
                  <c:v>2745.8396183000427</c:v>
                </c:pt>
                <c:pt idx="3019">
                  <c:v>2745.6384071819211</c:v>
                </c:pt>
                <c:pt idx="3020">
                  <c:v>2745.4367221152579</c:v>
                </c:pt>
                <c:pt idx="3021">
                  <c:v>2745.2345622090875</c:v>
                </c:pt>
                <c:pt idx="3022">
                  <c:v>2745.0319265693875</c:v>
                </c:pt>
                <c:pt idx="3023">
                  <c:v>2744.8288142990768</c:v>
                </c:pt>
                <c:pt idx="3024">
                  <c:v>2744.6252244979873</c:v>
                </c:pt>
                <c:pt idx="3025">
                  <c:v>2744.421156262842</c:v>
                </c:pt>
                <c:pt idx="3026">
                  <c:v>2744.2166086872548</c:v>
                </c:pt>
                <c:pt idx="3027">
                  <c:v>2744.011580861697</c:v>
                </c:pt>
                <c:pt idx="3028">
                  <c:v>2743.8060718734864</c:v>
                </c:pt>
                <c:pt idx="3029">
                  <c:v>2743.6000808067652</c:v>
                </c:pt>
                <c:pt idx="3030">
                  <c:v>2743.3936067424843</c:v>
                </c:pt>
                <c:pt idx="3031">
                  <c:v>2743.1866487583907</c:v>
                </c:pt>
                <c:pt idx="3032">
                  <c:v>2742.979205929008</c:v>
                </c:pt>
                <c:pt idx="3033">
                  <c:v>2742.7712773255976</c:v>
                </c:pt>
                <c:pt idx="3034">
                  <c:v>2742.5628620161719</c:v>
                </c:pt>
                <c:pt idx="3035">
                  <c:v>2742.3539590654536</c:v>
                </c:pt>
                <c:pt idx="3036">
                  <c:v>2742.1445675348646</c:v>
                </c:pt>
                <c:pt idx="3037">
                  <c:v>2741.9346864824997</c:v>
                </c:pt>
                <c:pt idx="3038">
                  <c:v>2741.7243149631222</c:v>
                </c:pt>
                <c:pt idx="3039">
                  <c:v>2741.5134520281304</c:v>
                </c:pt>
                <c:pt idx="3040">
                  <c:v>2741.3020967255384</c:v>
                </c:pt>
                <c:pt idx="3041">
                  <c:v>2741.0902480999707</c:v>
                </c:pt>
                <c:pt idx="3042">
                  <c:v>2740.8779051926194</c:v>
                </c:pt>
                <c:pt idx="3043">
                  <c:v>2740.6650670412464</c:v>
                </c:pt>
                <c:pt idx="3044">
                  <c:v>2740.4517326801479</c:v>
                </c:pt>
                <c:pt idx="3045">
                  <c:v>2740.2379011401422</c:v>
                </c:pt>
                <c:pt idx="3046">
                  <c:v>2740.023571448547</c:v>
                </c:pt>
                <c:pt idx="3047">
                  <c:v>2739.8087426291495</c:v>
                </c:pt>
                <c:pt idx="3048">
                  <c:v>2739.5934137022041</c:v>
                </c:pt>
                <c:pt idx="3049">
                  <c:v>2739.3775836843943</c:v>
                </c:pt>
                <c:pt idx="3050">
                  <c:v>2739.1612515888182</c:v>
                </c:pt>
                <c:pt idx="3051">
                  <c:v>2738.9444164249658</c:v>
                </c:pt>
                <c:pt idx="3052">
                  <c:v>2738.7270771986955</c:v>
                </c:pt>
                <c:pt idx="3053">
                  <c:v>2738.5092329122213</c:v>
                </c:pt>
                <c:pt idx="3054">
                  <c:v>2738.2908825640784</c:v>
                </c:pt>
                <c:pt idx="3055">
                  <c:v>2738.0720251491039</c:v>
                </c:pt>
                <c:pt idx="3056">
                  <c:v>2737.8526596584206</c:v>
                </c:pt>
                <c:pt idx="3057">
                  <c:v>2737.6327850794069</c:v>
                </c:pt>
                <c:pt idx="3058">
                  <c:v>2737.4124003956795</c:v>
                </c:pt>
                <c:pt idx="3059">
                  <c:v>2737.1915045870646</c:v>
                </c:pt>
                <c:pt idx="3060">
                  <c:v>2736.9700966295841</c:v>
                </c:pt>
                <c:pt idx="3061">
                  <c:v>2736.7481754954156</c:v>
                </c:pt>
                <c:pt idx="3062">
                  <c:v>2736.5257401528902</c:v>
                </c:pt>
                <c:pt idx="3063">
                  <c:v>2736.3027895664491</c:v>
                </c:pt>
                <c:pt idx="3064">
                  <c:v>2736.0793226966257</c:v>
                </c:pt>
                <c:pt idx="3065">
                  <c:v>2735.8553385000318</c:v>
                </c:pt>
                <c:pt idx="3066">
                  <c:v>2735.6308359293248</c:v>
                </c:pt>
                <c:pt idx="3067">
                  <c:v>2735.4058139331714</c:v>
                </c:pt>
                <c:pt idx="3068">
                  <c:v>2735.1802714562455</c:v>
                </c:pt>
                <c:pt idx="3069">
                  <c:v>2734.9542074391816</c:v>
                </c:pt>
                <c:pt idx="3070">
                  <c:v>2734.7276208185685</c:v>
                </c:pt>
                <c:pt idx="3071">
                  <c:v>2734.5005105269088</c:v>
                </c:pt>
                <c:pt idx="3072">
                  <c:v>2734.2728754926011</c:v>
                </c:pt>
                <c:pt idx="3073">
                  <c:v>2734.0447146399092</c:v>
                </c:pt>
                <c:pt idx="3074">
                  <c:v>2733.8160268889478</c:v>
                </c:pt>
                <c:pt idx="3075">
                  <c:v>2733.5868111556306</c:v>
                </c:pt>
                <c:pt idx="3076">
                  <c:v>2733.357066351678</c:v>
                </c:pt>
                <c:pt idx="3077">
                  <c:v>2733.1267913845563</c:v>
                </c:pt>
                <c:pt idx="3078">
                  <c:v>2732.8959851574796</c:v>
                </c:pt>
                <c:pt idx="3079">
                  <c:v>2732.6646465693557</c:v>
                </c:pt>
                <c:pt idx="3080">
                  <c:v>2732.4327745147843</c:v>
                </c:pt>
                <c:pt idx="3081">
                  <c:v>2732.2003678840128</c:v>
                </c:pt>
                <c:pt idx="3082">
                  <c:v>2731.9674255629088</c:v>
                </c:pt>
                <c:pt idx="3083">
                  <c:v>2731.7339464329425</c:v>
                </c:pt>
                <c:pt idx="3084">
                  <c:v>2731.4999293711462</c:v>
                </c:pt>
                <c:pt idx="3085">
                  <c:v>2731.2653732500926</c:v>
                </c:pt>
                <c:pt idx="3086">
                  <c:v>2731.0302769378677</c:v>
                </c:pt>
                <c:pt idx="3087">
                  <c:v>2730.7946392980252</c:v>
                </c:pt>
                <c:pt idx="3088">
                  <c:v>2730.5584591895904</c:v>
                </c:pt>
                <c:pt idx="3089">
                  <c:v>2730.3217354669955</c:v>
                </c:pt>
                <c:pt idx="3090">
                  <c:v>2730.0844669800586</c:v>
                </c:pt>
                <c:pt idx="3091">
                  <c:v>2729.8466525739855</c:v>
                </c:pt>
                <c:pt idx="3092">
                  <c:v>2729.6082910892806</c:v>
                </c:pt>
                <c:pt idx="3093">
                  <c:v>2729.369381361777</c:v>
                </c:pt>
                <c:pt idx="3094">
                  <c:v>2729.1299222225562</c:v>
                </c:pt>
                <c:pt idx="3095">
                  <c:v>2728.8899124979512</c:v>
                </c:pt>
                <c:pt idx="3096">
                  <c:v>2728.6493510094961</c:v>
                </c:pt>
                <c:pt idx="3097">
                  <c:v>2728.408236573905</c:v>
                </c:pt>
                <c:pt idx="3098">
                  <c:v>2728.1665680030342</c:v>
                </c:pt>
                <c:pt idx="3099">
                  <c:v>2727.9243441038479</c:v>
                </c:pt>
                <c:pt idx="3100">
                  <c:v>2727.6815636783945</c:v>
                </c:pt>
                <c:pt idx="3101">
                  <c:v>2727.438225523767</c:v>
                </c:pt>
                <c:pt idx="3102">
                  <c:v>2727.1943284320732</c:v>
                </c:pt>
                <c:pt idx="3103">
                  <c:v>2726.9498711904012</c:v>
                </c:pt>
                <c:pt idx="3104">
                  <c:v>2726.7048525807827</c:v>
                </c:pt>
                <c:pt idx="3105">
                  <c:v>2726.4592713801617</c:v>
                </c:pt>
                <c:pt idx="3106">
                  <c:v>2726.2131263603828</c:v>
                </c:pt>
                <c:pt idx="3107">
                  <c:v>2725.9664162880999</c:v>
                </c:pt>
                <c:pt idx="3108">
                  <c:v>2725.7191399248068</c:v>
                </c:pt>
                <c:pt idx="3109">
                  <c:v>2725.471296026762</c:v>
                </c:pt>
                <c:pt idx="3110">
                  <c:v>2725.2228833449653</c:v>
                </c:pt>
                <c:pt idx="3111">
                  <c:v>2724.9739006251234</c:v>
                </c:pt>
                <c:pt idx="3112">
                  <c:v>2724.7243466076161</c:v>
                </c:pt>
                <c:pt idx="3113">
                  <c:v>2724.4742200274513</c:v>
                </c:pt>
                <c:pt idx="3114">
                  <c:v>2724.2235196142433</c:v>
                </c:pt>
                <c:pt idx="3115">
                  <c:v>2723.9722440921564</c:v>
                </c:pt>
                <c:pt idx="3116">
                  <c:v>2723.7203921798932</c:v>
                </c:pt>
                <c:pt idx="3117">
                  <c:v>2723.4679625906329</c:v>
                </c:pt>
                <c:pt idx="3118">
                  <c:v>2723.2149540320165</c:v>
                </c:pt>
                <c:pt idx="3119">
                  <c:v>2722.9613652060889</c:v>
                </c:pt>
                <c:pt idx="3120">
                  <c:v>2722.7071948092744</c:v>
                </c:pt>
                <c:pt idx="3121">
                  <c:v>2722.4524415323331</c:v>
                </c:pt>
                <c:pt idx="3122">
                  <c:v>2722.1971040603275</c:v>
                </c:pt>
                <c:pt idx="3123">
                  <c:v>2721.9411810725801</c:v>
                </c:pt>
                <c:pt idx="3124">
                  <c:v>2721.6846712426245</c:v>
                </c:pt>
                <c:pt idx="3125">
                  <c:v>2721.4275732381939</c:v>
                </c:pt>
                <c:pt idx="3126">
                  <c:v>2721.1698857211431</c:v>
                </c:pt>
                <c:pt idx="3127">
                  <c:v>2720.9116073474524</c:v>
                </c:pt>
                <c:pt idx="3128">
                  <c:v>2720.6527367671451</c:v>
                </c:pt>
                <c:pt idx="3129">
                  <c:v>2720.3932726242715</c:v>
                </c:pt>
                <c:pt idx="3130">
                  <c:v>2720.1332135568687</c:v>
                </c:pt>
                <c:pt idx="3131">
                  <c:v>2719.8725581969088</c:v>
                </c:pt>
                <c:pt idx="3132">
                  <c:v>2719.61130517026</c:v>
                </c:pt>
                <c:pt idx="3133">
                  <c:v>2719.3494530966541</c:v>
                </c:pt>
                <c:pt idx="3134">
                  <c:v>2719.0870005896281</c:v>
                </c:pt>
                <c:pt idx="3135">
                  <c:v>2718.8239462564966</c:v>
                </c:pt>
                <c:pt idx="3136">
                  <c:v>2718.5602886983065</c:v>
                </c:pt>
                <c:pt idx="3137">
                  <c:v>2718.2960265097909</c:v>
                </c:pt>
                <c:pt idx="3138">
                  <c:v>2718.031158279317</c:v>
                </c:pt>
                <c:pt idx="3139">
                  <c:v>2717.7656825888571</c:v>
                </c:pt>
                <c:pt idx="3140">
                  <c:v>2717.4995980139488</c:v>
                </c:pt>
                <c:pt idx="3141">
                  <c:v>2717.23290312363</c:v>
                </c:pt>
                <c:pt idx="3142">
                  <c:v>2716.9655964804033</c:v>
                </c:pt>
                <c:pt idx="3143">
                  <c:v>2716.6976766402031</c:v>
                </c:pt>
                <c:pt idx="3144">
                  <c:v>2716.4291421523385</c:v>
                </c:pt>
                <c:pt idx="3145">
                  <c:v>2716.1599915594384</c:v>
                </c:pt>
                <c:pt idx="3146">
                  <c:v>2715.8902233974363</c:v>
                </c:pt>
                <c:pt idx="3147">
                  <c:v>2715.6198361954862</c:v>
                </c:pt>
                <c:pt idx="3148">
                  <c:v>2715.348828475951</c:v>
                </c:pt>
                <c:pt idx="3149">
                  <c:v>2715.0771987543294</c:v>
                </c:pt>
                <c:pt idx="3150">
                  <c:v>2714.804945539217</c:v>
                </c:pt>
                <c:pt idx="3151">
                  <c:v>2714.5320673322722</c:v>
                </c:pt>
                <c:pt idx="3152">
                  <c:v>2714.258562628142</c:v>
                </c:pt>
                <c:pt idx="3153">
                  <c:v>2713.9844299144406</c:v>
                </c:pt>
                <c:pt idx="3154">
                  <c:v>2713.7096676716787</c:v>
                </c:pt>
                <c:pt idx="3155">
                  <c:v>2713.4342743732323</c:v>
                </c:pt>
                <c:pt idx="3156">
                  <c:v>2713.1582484852861</c:v>
                </c:pt>
                <c:pt idx="3157">
                  <c:v>2712.8815884667738</c:v>
                </c:pt>
                <c:pt idx="3158">
                  <c:v>2712.6042927693497</c:v>
                </c:pt>
                <c:pt idx="3159">
                  <c:v>2712.326359837321</c:v>
                </c:pt>
                <c:pt idx="3160">
                  <c:v>2712.0477881076067</c:v>
                </c:pt>
                <c:pt idx="3161">
                  <c:v>2711.7685760096679</c:v>
                </c:pt>
                <c:pt idx="3162">
                  <c:v>2711.4887219654956</c:v>
                </c:pt>
                <c:pt idx="3163">
                  <c:v>2711.2082243895225</c:v>
                </c:pt>
                <c:pt idx="3164">
                  <c:v>2710.9270816885746</c:v>
                </c:pt>
                <c:pt idx="3165">
                  <c:v>2710.6452922618364</c:v>
                </c:pt>
                <c:pt idx="3166">
                  <c:v>2710.3628545007987</c:v>
                </c:pt>
                <c:pt idx="3167">
                  <c:v>2710.079766789177</c:v>
                </c:pt>
                <c:pt idx="3168">
                  <c:v>2709.7960275028895</c:v>
                </c:pt>
                <c:pt idx="3169">
                  <c:v>2709.5116350099897</c:v>
                </c:pt>
                <c:pt idx="3170">
                  <c:v>2709.2265876706142</c:v>
                </c:pt>
                <c:pt idx="3171">
                  <c:v>2708.9408838369204</c:v>
                </c:pt>
                <c:pt idx="3172">
                  <c:v>2708.65452185304</c:v>
                </c:pt>
                <c:pt idx="3173">
                  <c:v>2708.367500055032</c:v>
                </c:pt>
                <c:pt idx="3174">
                  <c:v>2708.0798167708117</c:v>
                </c:pt>
                <c:pt idx="3175">
                  <c:v>2707.7914703200972</c:v>
                </c:pt>
                <c:pt idx="3176">
                  <c:v>2707.5024590143535</c:v>
                </c:pt>
                <c:pt idx="3177">
                  <c:v>2707.2127811567525</c:v>
                </c:pt>
                <c:pt idx="3178">
                  <c:v>2706.9224350420864</c:v>
                </c:pt>
                <c:pt idx="3179">
                  <c:v>2706.6314189567388</c:v>
                </c:pt>
                <c:pt idx="3180">
                  <c:v>2706.3397311785975</c:v>
                </c:pt>
                <c:pt idx="3181">
                  <c:v>2706.0473699770323</c:v>
                </c:pt>
                <c:pt idx="3182">
                  <c:v>2705.7543336128024</c:v>
                </c:pt>
                <c:pt idx="3183">
                  <c:v>2705.4606203380135</c:v>
                </c:pt>
                <c:pt idx="3184">
                  <c:v>2705.1662283960613</c:v>
                </c:pt>
                <c:pt idx="3185">
                  <c:v>2704.8711560215643</c:v>
                </c:pt>
                <c:pt idx="3186">
                  <c:v>2704.5754014402996</c:v>
                </c:pt>
                <c:pt idx="3187">
                  <c:v>2704.2789628691635</c:v>
                </c:pt>
                <c:pt idx="3188">
                  <c:v>2703.9818385160879</c:v>
                </c:pt>
                <c:pt idx="3189">
                  <c:v>2703.6840265799792</c:v>
                </c:pt>
                <c:pt idx="3190">
                  <c:v>2703.3855252506801</c:v>
                </c:pt>
                <c:pt idx="3191">
                  <c:v>2703.0863327088832</c:v>
                </c:pt>
                <c:pt idx="3192">
                  <c:v>2702.7864471260705</c:v>
                </c:pt>
                <c:pt idx="3193">
                  <c:v>2702.4858666644777</c:v>
                </c:pt>
                <c:pt idx="3194">
                  <c:v>2702.1845894769917</c:v>
                </c:pt>
                <c:pt idx="3195">
                  <c:v>2701.8826137071187</c:v>
                </c:pt>
                <c:pt idx="3196">
                  <c:v>2701.5799374888938</c:v>
                </c:pt>
                <c:pt idx="3197">
                  <c:v>2701.2765589468395</c:v>
                </c:pt>
                <c:pt idx="3198">
                  <c:v>2700.9724761958923</c:v>
                </c:pt>
                <c:pt idx="3199">
                  <c:v>2700.6676873413294</c:v>
                </c:pt>
                <c:pt idx="3200">
                  <c:v>2700.3621904787183</c:v>
                </c:pt>
                <c:pt idx="3201">
                  <c:v>2700.0559836938405</c:v>
                </c:pt>
                <c:pt idx="3202">
                  <c:v>2699.7490650626264</c:v>
                </c:pt>
                <c:pt idx="3203">
                  <c:v>2699.4414326510841</c:v>
                </c:pt>
                <c:pt idx="3204">
                  <c:v>2699.1330845152465</c:v>
                </c:pt>
                <c:pt idx="3205">
                  <c:v>2698.8240187010897</c:v>
                </c:pt>
                <c:pt idx="3206">
                  <c:v>2698.5142332444771</c:v>
                </c:pt>
                <c:pt idx="3207">
                  <c:v>2698.2037261710689</c:v>
                </c:pt>
                <c:pt idx="3208">
                  <c:v>2697.8924954962804</c:v>
                </c:pt>
                <c:pt idx="3209">
                  <c:v>2697.5805392251959</c:v>
                </c:pt>
                <c:pt idx="3210">
                  <c:v>2697.2678553525066</c:v>
                </c:pt>
                <c:pt idx="3211">
                  <c:v>2696.954441862435</c:v>
                </c:pt>
                <c:pt idx="3212">
                  <c:v>2696.6402967286663</c:v>
                </c:pt>
                <c:pt idx="3213">
                  <c:v>2696.3254179142818</c:v>
                </c:pt>
                <c:pt idx="3214">
                  <c:v>2696.0098033716786</c:v>
                </c:pt>
                <c:pt idx="3215">
                  <c:v>2695.6934510425026</c:v>
                </c:pt>
                <c:pt idx="3216">
                  <c:v>2695.376358857588</c:v>
                </c:pt>
                <c:pt idx="3217">
                  <c:v>2695.0585247368549</c:v>
                </c:pt>
                <c:pt idx="3218">
                  <c:v>2694.7399465892795</c:v>
                </c:pt>
                <c:pt idx="3219">
                  <c:v>2694.4206223127694</c:v>
                </c:pt>
                <c:pt idx="3220">
                  <c:v>2694.100549794141</c:v>
                </c:pt>
                <c:pt idx="3221">
                  <c:v>2693.7797269090024</c:v>
                </c:pt>
                <c:pt idx="3222">
                  <c:v>2693.4581515217014</c:v>
                </c:pt>
                <c:pt idx="3223">
                  <c:v>2693.1358214852562</c:v>
                </c:pt>
                <c:pt idx="3224">
                  <c:v>2692.812734641258</c:v>
                </c:pt>
                <c:pt idx="3225">
                  <c:v>2692.4888888198207</c:v>
                </c:pt>
                <c:pt idx="3226">
                  <c:v>2692.1642818394675</c:v>
                </c:pt>
                <c:pt idx="3227">
                  <c:v>2691.8389115071</c:v>
                </c:pt>
                <c:pt idx="3228">
                  <c:v>2691.5127756178936</c:v>
                </c:pt>
                <c:pt idx="3229">
                  <c:v>2691.1858719552156</c:v>
                </c:pt>
                <c:pt idx="3230">
                  <c:v>2690.8581982905666</c:v>
                </c:pt>
                <c:pt idx="3231">
                  <c:v>2690.5297523834802</c:v>
                </c:pt>
                <c:pt idx="3232">
                  <c:v>2690.2005319814716</c:v>
                </c:pt>
                <c:pt idx="3233">
                  <c:v>2689.8705348199287</c:v>
                </c:pt>
                <c:pt idx="3234">
                  <c:v>2689.5397586220511</c:v>
                </c:pt>
                <c:pt idx="3235">
                  <c:v>2689.2082010987642</c:v>
                </c:pt>
                <c:pt idx="3236">
                  <c:v>2688.8758599486405</c:v>
                </c:pt>
                <c:pt idx="3237">
                  <c:v>2688.5427328578166</c:v>
                </c:pt>
                <c:pt idx="3238">
                  <c:v>2688.2088174999126</c:v>
                </c:pt>
                <c:pt idx="3239">
                  <c:v>2687.8741115359389</c:v>
                </c:pt>
                <c:pt idx="3240">
                  <c:v>2687.5386126142416</c:v>
                </c:pt>
                <c:pt idx="3241">
                  <c:v>2687.2023183703986</c:v>
                </c:pt>
                <c:pt idx="3242">
                  <c:v>2686.8652264271363</c:v>
                </c:pt>
                <c:pt idx="3243">
                  <c:v>2686.5273343942458</c:v>
                </c:pt>
                <c:pt idx="3244">
                  <c:v>2686.1886398685228</c:v>
                </c:pt>
                <c:pt idx="3245">
                  <c:v>2685.8491404336355</c:v>
                </c:pt>
                <c:pt idx="3246">
                  <c:v>2685.5088336600907</c:v>
                </c:pt>
                <c:pt idx="3247">
                  <c:v>2685.1677171051083</c:v>
                </c:pt>
                <c:pt idx="3248">
                  <c:v>2684.8257883125716</c:v>
                </c:pt>
                <c:pt idx="3249">
                  <c:v>2684.4830448129132</c:v>
                </c:pt>
                <c:pt idx="3250">
                  <c:v>2684.1394841230226</c:v>
                </c:pt>
                <c:pt idx="3251">
                  <c:v>2683.7951037461949</c:v>
                </c:pt>
                <c:pt idx="3252">
                  <c:v>2683.4499011720131</c:v>
                </c:pt>
                <c:pt idx="3253">
                  <c:v>2683.1038738762568</c:v>
                </c:pt>
                <c:pt idx="3254">
                  <c:v>2682.757019320858</c:v>
                </c:pt>
                <c:pt idx="3255">
                  <c:v>2682.4093349537388</c:v>
                </c:pt>
                <c:pt idx="3256">
                  <c:v>2682.0608182087994</c:v>
                </c:pt>
                <c:pt idx="3257">
                  <c:v>2681.7114665057643</c:v>
                </c:pt>
                <c:pt idx="3258">
                  <c:v>2681.3612772501451</c:v>
                </c:pt>
                <c:pt idx="3259">
                  <c:v>2681.0102478330905</c:v>
                </c:pt>
                <c:pt idx="3260">
                  <c:v>2680.6583756313598</c:v>
                </c:pt>
                <c:pt idx="3261">
                  <c:v>2680.3056580071948</c:v>
                </c:pt>
                <c:pt idx="3262">
                  <c:v>2679.9520923082155</c:v>
                </c:pt>
                <c:pt idx="3263">
                  <c:v>2679.5976758673673</c:v>
                </c:pt>
                <c:pt idx="3264">
                  <c:v>2679.242406002792</c:v>
                </c:pt>
                <c:pt idx="3265">
                  <c:v>2678.8862800177562</c:v>
                </c:pt>
                <c:pt idx="3266">
                  <c:v>2678.5292952005475</c:v>
                </c:pt>
                <c:pt idx="3267">
                  <c:v>2678.1714488243838</c:v>
                </c:pt>
                <c:pt idx="3268">
                  <c:v>2677.8127381473078</c:v>
                </c:pt>
                <c:pt idx="3269">
                  <c:v>2677.4531604121198</c:v>
                </c:pt>
                <c:pt idx="3270">
                  <c:v>2677.0927128462504</c:v>
                </c:pt>
                <c:pt idx="3271">
                  <c:v>2676.7313926616812</c:v>
                </c:pt>
                <c:pt idx="3272">
                  <c:v>2676.3691970548457</c:v>
                </c:pt>
                <c:pt idx="3273">
                  <c:v>2676.0061232065291</c:v>
                </c:pt>
                <c:pt idx="3274">
                  <c:v>2675.6421682817781</c:v>
                </c:pt>
                <c:pt idx="3275">
                  <c:v>2675.2773294297922</c:v>
                </c:pt>
                <c:pt idx="3276">
                  <c:v>2674.911603783838</c:v>
                </c:pt>
                <c:pt idx="3277">
                  <c:v>2674.5449884611412</c:v>
                </c:pt>
                <c:pt idx="3278">
                  <c:v>2674.1774805627788</c:v>
                </c:pt>
                <c:pt idx="3279">
                  <c:v>2673.8090771736179</c:v>
                </c:pt>
                <c:pt idx="3280">
                  <c:v>2673.4397753621606</c:v>
                </c:pt>
                <c:pt idx="3281">
                  <c:v>2673.0695721804791</c:v>
                </c:pt>
                <c:pt idx="3282">
                  <c:v>2672.6984646641258</c:v>
                </c:pt>
                <c:pt idx="3283">
                  <c:v>2672.3264498319777</c:v>
                </c:pt>
                <c:pt idx="3284">
                  <c:v>2671.9535246862019</c:v>
                </c:pt>
                <c:pt idx="3285">
                  <c:v>2671.5796862121069</c:v>
                </c:pt>
                <c:pt idx="3286">
                  <c:v>2671.204931378044</c:v>
                </c:pt>
                <c:pt idx="3287">
                  <c:v>2670.8292571353368</c:v>
                </c:pt>
                <c:pt idx="3288">
                  <c:v>2670.4526604181328</c:v>
                </c:pt>
                <c:pt idx="3289">
                  <c:v>2670.0751381433379</c:v>
                </c:pt>
                <c:pt idx="3290">
                  <c:v>2669.6966872104808</c:v>
                </c:pt>
                <c:pt idx="3291">
                  <c:v>2669.317304501637</c:v>
                </c:pt>
                <c:pt idx="3292">
                  <c:v>2668.9369868812819</c:v>
                </c:pt>
                <c:pt idx="3293">
                  <c:v>2668.5557311962461</c:v>
                </c:pt>
                <c:pt idx="3294">
                  <c:v>2668.1735342755483</c:v>
                </c:pt>
                <c:pt idx="3295">
                  <c:v>2667.7903929303106</c:v>
                </c:pt>
                <c:pt idx="3296">
                  <c:v>2667.4063039536823</c:v>
                </c:pt>
                <c:pt idx="3297">
                  <c:v>2667.0212641206726</c:v>
                </c:pt>
                <c:pt idx="3298">
                  <c:v>2666.6352701880983</c:v>
                </c:pt>
                <c:pt idx="3299">
                  <c:v>2666.2483188944316</c:v>
                </c:pt>
                <c:pt idx="3300">
                  <c:v>2665.8604069597254</c:v>
                </c:pt>
                <c:pt idx="3301">
                  <c:v>2665.4715310854685</c:v>
                </c:pt>
                <c:pt idx="3302">
                  <c:v>2665.081687954525</c:v>
                </c:pt>
                <c:pt idx="3303">
                  <c:v>2664.6908742309574</c:v>
                </c:pt>
                <c:pt idx="3304">
                  <c:v>2664.29908655999</c:v>
                </c:pt>
                <c:pt idx="3305">
                  <c:v>2663.9063215678257</c:v>
                </c:pt>
                <c:pt idx="3306">
                  <c:v>2663.5125758615864</c:v>
                </c:pt>
                <c:pt idx="3307">
                  <c:v>2663.1178460291744</c:v>
                </c:pt>
                <c:pt idx="3308">
                  <c:v>2662.7221286391768</c:v>
                </c:pt>
                <c:pt idx="3309">
                  <c:v>2662.3254202407356</c:v>
                </c:pt>
                <c:pt idx="3310">
                  <c:v>2661.9277173634291</c:v>
                </c:pt>
                <c:pt idx="3311">
                  <c:v>2661.5290165172005</c:v>
                </c:pt>
                <c:pt idx="3312">
                  <c:v>2661.129314192176</c:v>
                </c:pt>
                <c:pt idx="3313">
                  <c:v>2660.7286068586091</c:v>
                </c:pt>
                <c:pt idx="3314">
                  <c:v>2660.3268909667381</c:v>
                </c:pt>
                <c:pt idx="3315">
                  <c:v>2659.9241629466646</c:v>
                </c:pt>
                <c:pt idx="3316">
                  <c:v>2659.5204192082501</c:v>
                </c:pt>
                <c:pt idx="3317">
                  <c:v>2659.1156561410048</c:v>
                </c:pt>
                <c:pt idx="3318">
                  <c:v>2658.7098701139444</c:v>
                </c:pt>
                <c:pt idx="3319">
                  <c:v>2658.3030574754926</c:v>
                </c:pt>
                <c:pt idx="3320">
                  <c:v>2657.8952145533676</c:v>
                </c:pt>
                <c:pt idx="3321">
                  <c:v>2657.4863376544358</c:v>
                </c:pt>
                <c:pt idx="3322">
                  <c:v>2657.0764230646282</c:v>
                </c:pt>
                <c:pt idx="3323">
                  <c:v>2656.665467048796</c:v>
                </c:pt>
                <c:pt idx="3324">
                  <c:v>2656.2534658505901</c:v>
                </c:pt>
                <c:pt idx="3325">
                  <c:v>2655.8404156923571</c:v>
                </c:pt>
                <c:pt idx="3326">
                  <c:v>2655.4263127749991</c:v>
                </c:pt>
                <c:pt idx="3327">
                  <c:v>2655.0111532778706</c:v>
                </c:pt>
                <c:pt idx="3328">
                  <c:v>2654.5949333586427</c:v>
                </c:pt>
                <c:pt idx="3329">
                  <c:v>2654.17764915319</c:v>
                </c:pt>
                <c:pt idx="3330">
                  <c:v>2653.7592967754458</c:v>
                </c:pt>
                <c:pt idx="3331">
                  <c:v>2653.3398723173182</c:v>
                </c:pt>
                <c:pt idx="3332">
                  <c:v>2652.9193718485321</c:v>
                </c:pt>
                <c:pt idx="3333">
                  <c:v>2652.4977914165138</c:v>
                </c:pt>
                <c:pt idx="3334">
                  <c:v>2652.0751270462733</c:v>
                </c:pt>
                <c:pt idx="3335">
                  <c:v>2651.6513747402641</c:v>
                </c:pt>
                <c:pt idx="3336">
                  <c:v>2651.22653047829</c:v>
                </c:pt>
                <c:pt idx="3337">
                  <c:v>2650.8005902173259</c:v>
                </c:pt>
                <c:pt idx="3338">
                  <c:v>2650.3735498914361</c:v>
                </c:pt>
                <c:pt idx="3339">
                  <c:v>2649.9454054116391</c:v>
                </c:pt>
                <c:pt idx="3340">
                  <c:v>2649.5161526657703</c:v>
                </c:pt>
                <c:pt idx="3341">
                  <c:v>2649.0857875183419</c:v>
                </c:pt>
                <c:pt idx="3342">
                  <c:v>2648.6543058104353</c:v>
                </c:pt>
                <c:pt idx="3343">
                  <c:v>2648.2217033595771</c:v>
                </c:pt>
                <c:pt idx="3344">
                  <c:v>2647.7879759595808</c:v>
                </c:pt>
                <c:pt idx="3345">
                  <c:v>2647.3531193804533</c:v>
                </c:pt>
                <c:pt idx="3346">
                  <c:v>2646.9171293682211</c:v>
                </c:pt>
                <c:pt idx="3347">
                  <c:v>2646.4800016448389</c:v>
                </c:pt>
                <c:pt idx="3348">
                  <c:v>2646.0417319080434</c:v>
                </c:pt>
                <c:pt idx="3349">
                  <c:v>2645.602315831195</c:v>
                </c:pt>
                <c:pt idx="3350">
                  <c:v>2645.1617490632161</c:v>
                </c:pt>
                <c:pt idx="3351">
                  <c:v>2644.720027228358</c:v>
                </c:pt>
                <c:pt idx="3352">
                  <c:v>2644.2771459261717</c:v>
                </c:pt>
                <c:pt idx="3353">
                  <c:v>2643.8331007312836</c:v>
                </c:pt>
                <c:pt idx="3354">
                  <c:v>2643.3878871933289</c:v>
                </c:pt>
                <c:pt idx="3355">
                  <c:v>2642.94150083676</c:v>
                </c:pt>
                <c:pt idx="3356">
                  <c:v>2642.4939371607861</c:v>
                </c:pt>
                <c:pt idx="3357">
                  <c:v>2642.0451916391462</c:v>
                </c:pt>
                <c:pt idx="3358">
                  <c:v>2641.5952597200394</c:v>
                </c:pt>
                <c:pt idx="3359">
                  <c:v>2641.1441368259661</c:v>
                </c:pt>
                <c:pt idx="3360">
                  <c:v>2640.6918183535786</c:v>
                </c:pt>
                <c:pt idx="3361">
                  <c:v>2640.2382996735714</c:v>
                </c:pt>
                <c:pt idx="3362">
                  <c:v>2639.7835761305182</c:v>
                </c:pt>
                <c:pt idx="3363">
                  <c:v>2639.3276430427454</c:v>
                </c:pt>
                <c:pt idx="3364">
                  <c:v>2638.8704957021841</c:v>
                </c:pt>
                <c:pt idx="3365">
                  <c:v>2638.4121293742455</c:v>
                </c:pt>
                <c:pt idx="3366">
                  <c:v>2637.9525392976502</c:v>
                </c:pt>
                <c:pt idx="3367">
                  <c:v>2637.491720684327</c:v>
                </c:pt>
                <c:pt idx="3368">
                  <c:v>2637.0296687192526</c:v>
                </c:pt>
                <c:pt idx="3369">
                  <c:v>2636.5663785602906</c:v>
                </c:pt>
                <c:pt idx="3370">
                  <c:v>2636.1018453380898</c:v>
                </c:pt>
                <c:pt idx="3371">
                  <c:v>2635.6360641559022</c:v>
                </c:pt>
                <c:pt idx="3372">
                  <c:v>2635.1690300894602</c:v>
                </c:pt>
                <c:pt idx="3373">
                  <c:v>2634.7007381868389</c:v>
                </c:pt>
                <c:pt idx="3374">
                  <c:v>2634.2311834682914</c:v>
                </c:pt>
                <c:pt idx="3375">
                  <c:v>2633.7603609261023</c:v>
                </c:pt>
                <c:pt idx="3376">
                  <c:v>2633.2882655244912</c:v>
                </c:pt>
                <c:pt idx="3377">
                  <c:v>2632.8148921993757</c:v>
                </c:pt>
                <c:pt idx="3378">
                  <c:v>2632.3402358583335</c:v>
                </c:pt>
                <c:pt idx="3379">
                  <c:v>2631.8642913803601</c:v>
                </c:pt>
                <c:pt idx="3380">
                  <c:v>2631.3870536157815</c:v>
                </c:pt>
                <c:pt idx="3381">
                  <c:v>2630.9085173860694</c:v>
                </c:pt>
                <c:pt idx="3382">
                  <c:v>2630.428677483736</c:v>
                </c:pt>
                <c:pt idx="3383">
                  <c:v>2629.9475286721122</c:v>
                </c:pt>
                <c:pt idx="3384">
                  <c:v>2629.46506568529</c:v>
                </c:pt>
                <c:pt idx="3385">
                  <c:v>2628.9812832279049</c:v>
                </c:pt>
                <c:pt idx="3386">
                  <c:v>2628.4961759750008</c:v>
                </c:pt>
                <c:pt idx="3387">
                  <c:v>2628.0097385718755</c:v>
                </c:pt>
                <c:pt idx="3388">
                  <c:v>2627.5219656339605</c:v>
                </c:pt>
                <c:pt idx="3389">
                  <c:v>2627.0328517466251</c:v>
                </c:pt>
                <c:pt idx="3390">
                  <c:v>2626.5423914650323</c:v>
                </c:pt>
                <c:pt idx="3391">
                  <c:v>2626.050579314026</c:v>
                </c:pt>
                <c:pt idx="3392">
                  <c:v>2625.5574097879235</c:v>
                </c:pt>
                <c:pt idx="3393">
                  <c:v>2625.0628773503699</c:v>
                </c:pt>
                <c:pt idx="3394">
                  <c:v>2624.5669764342319</c:v>
                </c:pt>
                <c:pt idx="3395">
                  <c:v>2624.0697014413604</c:v>
                </c:pt>
                <c:pt idx="3396">
                  <c:v>2623.5710467425083</c:v>
                </c:pt>
                <c:pt idx="3397">
                  <c:v>2623.0710066771358</c:v>
                </c:pt>
                <c:pt idx="3398">
                  <c:v>2622.5695755532506</c:v>
                </c:pt>
                <c:pt idx="3399">
                  <c:v>2622.0667476472554</c:v>
                </c:pt>
                <c:pt idx="3400">
                  <c:v>2621.5625172038181</c:v>
                </c:pt>
                <c:pt idx="3401">
                  <c:v>2621.0568784356537</c:v>
                </c:pt>
                <c:pt idx="3402">
                  <c:v>2620.549825523407</c:v>
                </c:pt>
                <c:pt idx="3403">
                  <c:v>2620.041352615488</c:v>
                </c:pt>
                <c:pt idx="3404">
                  <c:v>2619.5314538278794</c:v>
                </c:pt>
                <c:pt idx="3405">
                  <c:v>2619.0201232440299</c:v>
                </c:pt>
                <c:pt idx="3406">
                  <c:v>2618.5073549146177</c:v>
                </c:pt>
                <c:pt idx="3407">
                  <c:v>2617.9931428574719</c:v>
                </c:pt>
                <c:pt idx="3408">
                  <c:v>2617.4774810573249</c:v>
                </c:pt>
                <c:pt idx="3409">
                  <c:v>2616.9603634657083</c:v>
                </c:pt>
                <c:pt idx="3410">
                  <c:v>2616.4417840007577</c:v>
                </c:pt>
                <c:pt idx="3411">
                  <c:v>2615.9217365470536</c:v>
                </c:pt>
                <c:pt idx="3412">
                  <c:v>2615.4002149554512</c:v>
                </c:pt>
                <c:pt idx="3413">
                  <c:v>2614.8772130429329</c:v>
                </c:pt>
                <c:pt idx="3414">
                  <c:v>2614.352724592402</c:v>
                </c:pt>
                <c:pt idx="3415">
                  <c:v>2613.8267433525511</c:v>
                </c:pt>
                <c:pt idx="3416">
                  <c:v>2613.2992630376525</c:v>
                </c:pt>
                <c:pt idx="3417">
                  <c:v>2612.7702773274273</c:v>
                </c:pt>
                <c:pt idx="3418">
                  <c:v>2612.2397798668712</c:v>
                </c:pt>
                <c:pt idx="3419">
                  <c:v>2611.7077642660488</c:v>
                </c:pt>
                <c:pt idx="3420">
                  <c:v>2611.1742240999397</c:v>
                </c:pt>
                <c:pt idx="3421">
                  <c:v>2610.6391529082694</c:v>
                </c:pt>
                <c:pt idx="3422">
                  <c:v>2610.1025441953448</c:v>
                </c:pt>
                <c:pt idx="3423">
                  <c:v>2609.5643914298639</c:v>
                </c:pt>
                <c:pt idx="3424">
                  <c:v>2609.0246880447203</c:v>
                </c:pt>
                <c:pt idx="3425">
                  <c:v>2608.4834274368727</c:v>
                </c:pt>
                <c:pt idx="3426">
                  <c:v>2607.9406029671181</c:v>
                </c:pt>
                <c:pt idx="3427">
                  <c:v>2607.3962079599742</c:v>
                </c:pt>
                <c:pt idx="3428">
                  <c:v>2606.8502357034331</c:v>
                </c:pt>
                <c:pt idx="3429">
                  <c:v>2606.3026794488333</c:v>
                </c:pt>
                <c:pt idx="3430">
                  <c:v>2605.7535324106416</c:v>
                </c:pt>
                <c:pt idx="3431">
                  <c:v>2605.2027877662858</c:v>
                </c:pt>
                <c:pt idx="3432">
                  <c:v>2604.6504386560118</c:v>
                </c:pt>
                <c:pt idx="3433">
                  <c:v>2604.0964781826315</c:v>
                </c:pt>
                <c:pt idx="3434">
                  <c:v>2603.5408994113677</c:v>
                </c:pt>
                <c:pt idx="3435">
                  <c:v>2602.983695369679</c:v>
                </c:pt>
                <c:pt idx="3436">
                  <c:v>2602.4248590470834</c:v>
                </c:pt>
                <c:pt idx="3437">
                  <c:v>2601.86438339492</c:v>
                </c:pt>
                <c:pt idx="3438">
                  <c:v>2601.3022613262356</c:v>
                </c:pt>
                <c:pt idx="3439">
                  <c:v>2600.738485715518</c:v>
                </c:pt>
                <c:pt idx="3440">
                  <c:v>2600.1730493985688</c:v>
                </c:pt>
                <c:pt idx="3441">
                  <c:v>2599.605945172274</c:v>
                </c:pt>
                <c:pt idx="3442">
                  <c:v>2599.0371657944429</c:v>
                </c:pt>
                <c:pt idx="3443">
                  <c:v>2598.4667039835663</c:v>
                </c:pt>
                <c:pt idx="3444">
                  <c:v>2597.8945524186956</c:v>
                </c:pt>
                <c:pt idx="3445">
                  <c:v>2597.3207037391726</c:v>
                </c:pt>
                <c:pt idx="3446">
                  <c:v>2596.745150544481</c:v>
                </c:pt>
                <c:pt idx="3447">
                  <c:v>2596.1678853940489</c:v>
                </c:pt>
                <c:pt idx="3448">
                  <c:v>2595.5889008070067</c:v>
                </c:pt>
                <c:pt idx="3449">
                  <c:v>2595.0081892620615</c:v>
                </c:pt>
                <c:pt idx="3450">
                  <c:v>2594.4257431972133</c:v>
                </c:pt>
                <c:pt idx="3451">
                  <c:v>2593.8415550096238</c:v>
                </c:pt>
                <c:pt idx="3452">
                  <c:v>2593.2556170553594</c:v>
                </c:pt>
                <c:pt idx="3453">
                  <c:v>2592.6679216492398</c:v>
                </c:pt>
                <c:pt idx="3454">
                  <c:v>2592.0784610645919</c:v>
                </c:pt>
                <c:pt idx="3455">
                  <c:v>2591.4872275330554</c:v>
                </c:pt>
                <c:pt idx="3456">
                  <c:v>2590.8942132443822</c:v>
                </c:pt>
                <c:pt idx="3457">
                  <c:v>2590.2994103462192</c:v>
                </c:pt>
                <c:pt idx="3458">
                  <c:v>2589.7028109439193</c:v>
                </c:pt>
                <c:pt idx="3459">
                  <c:v>2589.1044071002939</c:v>
                </c:pt>
                <c:pt idx="3460">
                  <c:v>2588.5041908354397</c:v>
                </c:pt>
                <c:pt idx="3461">
                  <c:v>2587.9021541264692</c:v>
                </c:pt>
                <c:pt idx="3462">
                  <c:v>2587.2982889073646</c:v>
                </c:pt>
                <c:pt idx="3463">
                  <c:v>2586.6925870687282</c:v>
                </c:pt>
                <c:pt idx="3464">
                  <c:v>2586.085040457539</c:v>
                </c:pt>
                <c:pt idx="3465">
                  <c:v>2585.4756408770018</c:v>
                </c:pt>
                <c:pt idx="3466">
                  <c:v>2584.8643800862346</c:v>
                </c:pt>
                <c:pt idx="3467">
                  <c:v>2584.2512498001156</c:v>
                </c:pt>
                <c:pt idx="3468">
                  <c:v>2583.6362416890488</c:v>
                </c:pt>
                <c:pt idx="3469">
                  <c:v>2583.0193473787222</c:v>
                </c:pt>
                <c:pt idx="3470">
                  <c:v>2582.4005584498868</c:v>
                </c:pt>
                <c:pt idx="3471">
                  <c:v>2581.7798664381139</c:v>
                </c:pt>
                <c:pt idx="3472">
                  <c:v>2581.1572628336085</c:v>
                </c:pt>
                <c:pt idx="3473">
                  <c:v>2580.5327390809266</c:v>
                </c:pt>
                <c:pt idx="3474">
                  <c:v>2579.9062865787737</c:v>
                </c:pt>
                <c:pt idx="3475">
                  <c:v>2579.2778966797614</c:v>
                </c:pt>
                <c:pt idx="3476">
                  <c:v>2578.6475606901577</c:v>
                </c:pt>
                <c:pt idx="3477">
                  <c:v>2578.0152698696793</c:v>
                </c:pt>
                <c:pt idx="3478">
                  <c:v>2577.3810154312341</c:v>
                </c:pt>
                <c:pt idx="3479">
                  <c:v>2576.7447885406382</c:v>
                </c:pt>
                <c:pt idx="3480">
                  <c:v>2576.1065803164556</c:v>
                </c:pt>
                <c:pt idx="3481">
                  <c:v>2575.4663818296754</c:v>
                </c:pt>
                <c:pt idx="3482">
                  <c:v>2574.8241841035342</c:v>
                </c:pt>
                <c:pt idx="3483">
                  <c:v>2574.1799781131849</c:v>
                </c:pt>
                <c:pt idx="3484">
                  <c:v>2573.5337547855279</c:v>
                </c:pt>
                <c:pt idx="3485">
                  <c:v>2572.8855049988911</c:v>
                </c:pt>
                <c:pt idx="3486">
                  <c:v>2572.2352195827898</c:v>
                </c:pt>
                <c:pt idx="3487">
                  <c:v>2571.5828893177218</c:v>
                </c:pt>
                <c:pt idx="3488">
                  <c:v>2570.9285049348205</c:v>
                </c:pt>
                <c:pt idx="3489">
                  <c:v>2570.2720571156974</c:v>
                </c:pt>
                <c:pt idx="3490">
                  <c:v>2569.6135364920301</c:v>
                </c:pt>
                <c:pt idx="3491">
                  <c:v>2568.9529336454548</c:v>
                </c:pt>
                <c:pt idx="3492">
                  <c:v>2568.2902391071975</c:v>
                </c:pt>
                <c:pt idx="3493">
                  <c:v>2567.6254433578324</c:v>
                </c:pt>
                <c:pt idx="3494">
                  <c:v>2566.9585368270036</c:v>
                </c:pt>
                <c:pt idx="3495">
                  <c:v>2566.2895098931331</c:v>
                </c:pt>
                <c:pt idx="3496">
                  <c:v>2565.6183528832125</c:v>
                </c:pt>
                <c:pt idx="3497">
                  <c:v>2564.9450560724058</c:v>
                </c:pt>
                <c:pt idx="3498">
                  <c:v>2564.2696096838704</c:v>
                </c:pt>
                <c:pt idx="3499">
                  <c:v>2563.5920038884174</c:v>
                </c:pt>
                <c:pt idx="3500">
                  <c:v>2562.9502108326528</c:v>
                </c:pt>
                <c:pt idx="3501">
                  <c:v>2562.2672799019138</c:v>
                </c:pt>
                <c:pt idx="3502">
                  <c:v>2561.582017218368</c:v>
                </c:pt>
                <c:pt idx="3503">
                  <c:v>2560.8944089991824</c:v>
                </c:pt>
                <c:pt idx="3504">
                  <c:v>2560.2044412958703</c:v>
                </c:pt>
                <c:pt idx="3505">
                  <c:v>2559.5120999918367</c:v>
                </c:pt>
                <c:pt idx="3506">
                  <c:v>2558.8173707998544</c:v>
                </c:pt>
                <c:pt idx="3507">
                  <c:v>2558.1202392595642</c:v>
                </c:pt>
                <c:pt idx="3508">
                  <c:v>2557.4206907349048</c:v>
                </c:pt>
                <c:pt idx="3509">
                  <c:v>2556.7187104113727</c:v>
                </c:pt>
                <c:pt idx="3510">
                  <c:v>2556.0142832934407</c:v>
                </c:pt>
                <c:pt idx="3511">
                  <c:v>2555.3073942017049</c:v>
                </c:pt>
                <c:pt idx="3512">
                  <c:v>2554.5980277701533</c:v>
                </c:pt>
                <c:pt idx="3513">
                  <c:v>2553.8861684432209</c:v>
                </c:pt>
                <c:pt idx="3514">
                  <c:v>2553.1718004729055</c:v>
                </c:pt>
                <c:pt idx="3515">
                  <c:v>2552.4549079157682</c:v>
                </c:pt>
                <c:pt idx="3516">
                  <c:v>2551.7354746298624</c:v>
                </c:pt>
                <c:pt idx="3517">
                  <c:v>2551.0134842716438</c:v>
                </c:pt>
                <c:pt idx="3518">
                  <c:v>2550.2889202927668</c:v>
                </c:pt>
                <c:pt idx="3519">
                  <c:v>2549.5617659368218</c:v>
                </c:pt>
                <c:pt idx="3520">
                  <c:v>2548.8320042360297</c:v>
                </c:pt>
                <c:pt idx="3521">
                  <c:v>2548.0996180078691</c:v>
                </c:pt>
                <c:pt idx="3522">
                  <c:v>2547.3645898515119</c:v>
                </c:pt>
                <c:pt idx="3523">
                  <c:v>2546.6269021444409</c:v>
                </c:pt>
                <c:pt idx="3524">
                  <c:v>2545.8865370386866</c:v>
                </c:pt>
                <c:pt idx="3525">
                  <c:v>2545.1434764572286</c:v>
                </c:pt>
                <c:pt idx="3526">
                  <c:v>2544.3977020901361</c:v>
                </c:pt>
                <c:pt idx="3527">
                  <c:v>2543.6491953907598</c:v>
                </c:pt>
                <c:pt idx="3528">
                  <c:v>2542.8979375717731</c:v>
                </c:pt>
                <c:pt idx="3529">
                  <c:v>2542.1439096011554</c:v>
                </c:pt>
                <c:pt idx="3530">
                  <c:v>2541.3870921979915</c:v>
                </c:pt>
                <c:pt idx="3531">
                  <c:v>2540.6274658283628</c:v>
                </c:pt>
                <c:pt idx="3532">
                  <c:v>2539.8650107009694</c:v>
                </c:pt>
                <c:pt idx="3533">
                  <c:v>2539.0997067626881</c:v>
                </c:pt>
                <c:pt idx="3534">
                  <c:v>2538.3315336941478</c:v>
                </c:pt>
                <c:pt idx="3535">
                  <c:v>2537.5604709050886</c:v>
                </c:pt>
                <c:pt idx="3536">
                  <c:v>2536.7864975295706</c:v>
                </c:pt>
                <c:pt idx="3537">
                  <c:v>2536.0095924212455</c:v>
                </c:pt>
                <c:pt idx="3538">
                  <c:v>2535.2297341483927</c:v>
                </c:pt>
                <c:pt idx="3539">
                  <c:v>2534.4469009887603</c:v>
                </c:pt>
                <c:pt idx="3540">
                  <c:v>2533.6610709245624</c:v>
                </c:pt>
                <c:pt idx="3541">
                  <c:v>2532.8722216370593</c:v>
                </c:pt>
                <c:pt idx="3542">
                  <c:v>2532.0803305012168</c:v>
                </c:pt>
                <c:pt idx="3543">
                  <c:v>2531.2853745800403</c:v>
                </c:pt>
                <c:pt idx="3544">
                  <c:v>2530.487330619057</c:v>
                </c:pt>
                <c:pt idx="3545">
                  <c:v>2529.6861750403568</c:v>
                </c:pt>
                <c:pt idx="3546">
                  <c:v>2528.8818839367323</c:v>
                </c:pt>
                <c:pt idx="3547">
                  <c:v>2528.0744330654861</c:v>
                </c:pt>
                <c:pt idx="3548">
                  <c:v>2527.2637978422777</c:v>
                </c:pt>
                <c:pt idx="3549">
                  <c:v>2526.4499533346761</c:v>
                </c:pt>
                <c:pt idx="3550">
                  <c:v>2525.6328742555452</c:v>
                </c:pt>
                <c:pt idx="3551">
                  <c:v>2524.812534956428</c:v>
                </c:pt>
                <c:pt idx="3552">
                  <c:v>2523.9889094205801</c:v>
                </c:pt>
                <c:pt idx="3553">
                  <c:v>2523.1619712559327</c:v>
                </c:pt>
                <c:pt idx="3554">
                  <c:v>2522.3316936878259</c:v>
                </c:pt>
                <c:pt idx="3555">
                  <c:v>2521.498049551657</c:v>
                </c:pt>
                <c:pt idx="3556">
                  <c:v>2520.6610112851795</c:v>
                </c:pt>
                <c:pt idx="3557">
                  <c:v>2519.8205509207514</c:v>
                </c:pt>
                <c:pt idx="3558">
                  <c:v>2518.9766400773347</c:v>
                </c:pt>
                <c:pt idx="3559">
                  <c:v>2518.1292499522597</c:v>
                </c:pt>
                <c:pt idx="3560">
                  <c:v>2517.2783513128138</c:v>
                </c:pt>
                <c:pt idx="3561">
                  <c:v>2516.4239144875801</c:v>
                </c:pt>
                <c:pt idx="3562">
                  <c:v>2515.5659093575655</c:v>
                </c:pt>
                <c:pt idx="3563">
                  <c:v>2514.7043053471343</c:v>
                </c:pt>
                <c:pt idx="3564">
                  <c:v>2513.8390714145853</c:v>
                </c:pt>
                <c:pt idx="3565">
                  <c:v>2512.9701760426647</c:v>
                </c:pt>
                <c:pt idx="3566">
                  <c:v>2512.0975872286067</c:v>
                </c:pt>
                <c:pt idx="3567">
                  <c:v>2511.2212724740334</c:v>
                </c:pt>
                <c:pt idx="3568">
                  <c:v>2510.3411987746049</c:v>
                </c:pt>
                <c:pt idx="3569">
                  <c:v>2509.4573326092809</c:v>
                </c:pt>
                <c:pt idx="3570">
                  <c:v>2508.5696399294679</c:v>
                </c:pt>
                <c:pt idx="3571">
                  <c:v>2507.6780861474977</c:v>
                </c:pt>
                <c:pt idx="3572">
                  <c:v>2506.7826361253456</c:v>
                </c:pt>
                <c:pt idx="3573">
                  <c:v>2505.8832541624156</c:v>
                </c:pt>
                <c:pt idx="3574">
                  <c:v>2504.9799039835598</c:v>
                </c:pt>
                <c:pt idx="3575">
                  <c:v>2504.0725487262521</c:v>
                </c:pt>
                <c:pt idx="3576">
                  <c:v>2503.1611509278323</c:v>
                </c:pt>
                <c:pt idx="3577">
                  <c:v>2502.245672512006</c:v>
                </c:pt>
                <c:pt idx="3578">
                  <c:v>2501.3260747752056</c:v>
                </c:pt>
                <c:pt idx="3579">
                  <c:v>2500.4023183725176</c:v>
                </c:pt>
                <c:pt idx="3580">
                  <c:v>2499.4743633031239</c:v>
                </c:pt>
                <c:pt idx="3581">
                  <c:v>2498.5421688952979</c:v>
                </c:pt>
                <c:pt idx="3582">
                  <c:v>2497.605693791143</c:v>
                </c:pt>
                <c:pt idx="3583">
                  <c:v>2496.6648959305758</c:v>
                </c:pt>
                <c:pt idx="3584">
                  <c:v>2495.7197325351372</c:v>
                </c:pt>
                <c:pt idx="3585">
                  <c:v>2494.7701600911182</c:v>
                </c:pt>
                <c:pt idx="3586">
                  <c:v>2493.8161343322486</c:v>
                </c:pt>
                <c:pt idx="3587">
                  <c:v>2492.8576102218017</c:v>
                </c:pt>
                <c:pt idx="3588">
                  <c:v>2491.8945419341921</c:v>
                </c:pt>
                <c:pt idx="3589">
                  <c:v>2490.9268828360809</c:v>
                </c:pt>
                <c:pt idx="3590">
                  <c:v>2489.9545854666671</c:v>
                </c:pt>
                <c:pt idx="3591">
                  <c:v>2488.9776015176126</c:v>
                </c:pt>
                <c:pt idx="3592">
                  <c:v>2487.9958818121636</c:v>
                </c:pt>
                <c:pt idx="3593">
                  <c:v>2487.0093762837255</c:v>
                </c:pt>
                <c:pt idx="3594">
                  <c:v>2486.0180339535345</c:v>
                </c:pt>
                <c:pt idx="3595">
                  <c:v>2485.0218029079583</c:v>
                </c:pt>
                <c:pt idx="3596">
                  <c:v>2484.0206302747747</c:v>
                </c:pt>
                <c:pt idx="3597">
                  <c:v>2483.0144621986992</c:v>
                </c:pt>
                <c:pt idx="3598">
                  <c:v>2482.0032438162589</c:v>
                </c:pt>
                <c:pt idx="3599">
                  <c:v>2480.9869192297606</c:v>
                </c:pt>
                <c:pt idx="3600">
                  <c:v>2479.9654314802006</c:v>
                </c:pt>
                <c:pt idx="3601">
                  <c:v>2478.9387225196751</c:v>
                </c:pt>
                <c:pt idx="3602">
                  <c:v>2477.9067331823953</c:v>
                </c:pt>
                <c:pt idx="3603">
                  <c:v>2476.8694031550403</c:v>
                </c:pt>
                <c:pt idx="3604">
                  <c:v>2475.8266709458753</c:v>
                </c:pt>
                <c:pt idx="3605">
                  <c:v>2474.7784738530108</c:v>
                </c:pt>
                <c:pt idx="3606">
                  <c:v>2473.7247479313842</c:v>
                </c:pt>
                <c:pt idx="3607">
                  <c:v>2472.6654279585559</c:v>
                </c:pt>
                <c:pt idx="3608">
                  <c:v>2471.600447399489</c:v>
                </c:pt>
                <c:pt idx="3609">
                  <c:v>2470.5297383697753</c:v>
                </c:pt>
                <c:pt idx="3610">
                  <c:v>2469.4532315978504</c:v>
                </c:pt>
                <c:pt idx="3611">
                  <c:v>2468.3708563856726</c:v>
                </c:pt>
                <c:pt idx="3612">
                  <c:v>2467.2825405678</c:v>
                </c:pt>
                <c:pt idx="3613">
                  <c:v>2466.1882104693213</c:v>
                </c:pt>
                <c:pt idx="3614">
                  <c:v>2465.087790861875</c:v>
                </c:pt>
                <c:pt idx="3615">
                  <c:v>2463.9812049182983</c:v>
                </c:pt>
                <c:pt idx="3616">
                  <c:v>2462.8683741653194</c:v>
                </c:pt>
                <c:pt idx="3617">
                  <c:v>2461.749218434556</c:v>
                </c:pt>
                <c:pt idx="3618">
                  <c:v>2460.6236558116402</c:v>
                </c:pt>
                <c:pt idx="3619">
                  <c:v>2459.4916025833204</c:v>
                </c:pt>
                <c:pt idx="3620">
                  <c:v>2458.3529731826075</c:v>
                </c:pt>
                <c:pt idx="3621">
                  <c:v>2457.2076801314811</c:v>
                </c:pt>
                <c:pt idx="3622">
                  <c:v>2456.0556339816499</c:v>
                </c:pt>
                <c:pt idx="3623">
                  <c:v>2454.8967432526961</c:v>
                </c:pt>
                <c:pt idx="3624">
                  <c:v>2453.7309143677762</c:v>
                </c:pt>
                <c:pt idx="3625">
                  <c:v>2452.5580515867878</c:v>
                </c:pt>
                <c:pt idx="3626">
                  <c:v>2451.3780569365085</c:v>
                </c:pt>
                <c:pt idx="3627">
                  <c:v>2450.1908301382809</c:v>
                </c:pt>
                <c:pt idx="3628">
                  <c:v>2448.9962685321202</c:v>
                </c:pt>
                <c:pt idx="3629">
                  <c:v>2447.7942669979375</c:v>
                </c:pt>
                <c:pt idx="3630">
                  <c:v>2446.5847178734161</c:v>
                </c:pt>
                <c:pt idx="3631">
                  <c:v>2445.3675108681527</c:v>
                </c:pt>
                <c:pt idx="3632">
                  <c:v>2444.1425329741378</c:v>
                </c:pt>
                <c:pt idx="3633">
                  <c:v>2442.9096683722264</c:v>
                </c:pt>
                <c:pt idx="3634">
                  <c:v>2441.6687983346728</c:v>
                </c:pt>
                <c:pt idx="3635">
                  <c:v>2440.4198011229678</c:v>
                </c:pt>
                <c:pt idx="3636">
                  <c:v>2439.1625518812784</c:v>
                </c:pt>
                <c:pt idx="3637">
                  <c:v>2437.8969225248811</c:v>
                </c:pt>
                <c:pt idx="3638">
                  <c:v>2436.6227816235905</c:v>
                </c:pt>
                <c:pt idx="3639">
                  <c:v>2435.3399942793308</c:v>
                </c:pt>
                <c:pt idx="3640">
                  <c:v>2434.0484219986747</c:v>
                </c:pt>
                <c:pt idx="3641">
                  <c:v>2432.7479225583743</c:v>
                </c:pt>
                <c:pt idx="3642">
                  <c:v>2431.4383498651728</c:v>
                </c:pt>
                <c:pt idx="3643">
                  <c:v>2430.1195538083589</c:v>
                </c:pt>
                <c:pt idx="3644">
                  <c:v>2428.7913801053687</c:v>
                </c:pt>
                <c:pt idx="3645">
                  <c:v>2427.4536701391826</c:v>
                </c:pt>
                <c:pt idx="3646">
                  <c:v>2426.1062607882463</c:v>
                </c:pt>
                <c:pt idx="3647">
                  <c:v>2424.7489842471823</c:v>
                </c:pt>
                <c:pt idx="3648">
                  <c:v>2423.3816678384287</c:v>
                </c:pt>
                <c:pt idx="3649">
                  <c:v>2422.0041338141964</c:v>
                </c:pt>
                <c:pt idx="3650">
                  <c:v>2420.6161991479626</c:v>
                </c:pt>
                <c:pt idx="3651">
                  <c:v>2419.2176753147378</c:v>
                </c:pt>
                <c:pt idx="3652">
                  <c:v>2417.8083680596956</c:v>
                </c:pt>
                <c:pt idx="3653">
                  <c:v>2416.3880771538561</c:v>
                </c:pt>
                <c:pt idx="3654">
                  <c:v>2414.9565961368889</c:v>
                </c:pt>
                <c:pt idx="3655">
                  <c:v>2413.5137120449522</c:v>
                </c:pt>
                <c:pt idx="3656">
                  <c:v>2412.059205123398</c:v>
                </c:pt>
                <c:pt idx="3657">
                  <c:v>2410.5928485233808</c:v>
                </c:pt>
                <c:pt idx="3658">
                  <c:v>2409.1144079801179</c:v>
                </c:pt>
                <c:pt idx="3659">
                  <c:v>2407.6236414731779</c:v>
                </c:pt>
                <c:pt idx="3660">
                  <c:v>2406.1202988660452</c:v>
                </c:pt>
                <c:pt idx="3661">
                  <c:v>2404.6041215239338</c:v>
                </c:pt>
                <c:pt idx="3662">
                  <c:v>2403.0748419088518</c:v>
                </c:pt>
                <c:pt idx="3663">
                  <c:v>2401.5321831491419</c:v>
                </c:pt>
                <c:pt idx="3664">
                  <c:v>2399.9758585822497</c:v>
                </c:pt>
                <c:pt idx="3665">
                  <c:v>2398.4055712684903</c:v>
                </c:pt>
                <c:pt idx="3666">
                  <c:v>2396.8210134736905</c:v>
                </c:pt>
                <c:pt idx="3667">
                  <c:v>2395.2218661178445</c:v>
                </c:pt>
                <c:pt idx="3668">
                  <c:v>2393.6077981873218</c:v>
                </c:pt>
                <c:pt idx="3669">
                  <c:v>2391.9784661078725</c:v>
                </c:pt>
                <c:pt idx="3670">
                  <c:v>2390.3335130746959</c:v>
                </c:pt>
                <c:pt idx="3671">
                  <c:v>2388.6725683362779</c:v>
                </c:pt>
                <c:pt idx="3672">
                  <c:v>2386.9952464281714</c:v>
                </c:pt>
                <c:pt idx="3673">
                  <c:v>2385.3011463517446</c:v>
                </c:pt>
                <c:pt idx="3674">
                  <c:v>2383.5898506942631</c:v>
                </c:pt>
                <c:pt idx="3675">
                  <c:v>2381.8609246838714</c:v>
                </c:pt>
                <c:pt idx="3676">
                  <c:v>2380.1139151736529</c:v>
                </c:pt>
                <c:pt idx="3677">
                  <c:v>2378.3483495498526</c:v>
                </c:pt>
                <c:pt idx="3678">
                  <c:v>2376.5637345547279</c:v>
                </c:pt>
                <c:pt idx="3679">
                  <c:v>2374.7595550176934</c:v>
                </c:pt>
                <c:pt idx="3680">
                  <c:v>2372.9352724853106</c:v>
                </c:pt>
                <c:pt idx="3681">
                  <c:v>2371.0903237403459</c:v>
                </c:pt>
                <c:pt idx="3682">
                  <c:v>2369.2241191977496</c:v>
                </c:pt>
                <c:pt idx="3683">
                  <c:v>2367.3360411672106</c:v>
                </c:pt>
                <c:pt idx="3684">
                  <c:v>2365.4254419662343</c:v>
                </c:pt>
                <c:pt idx="3685">
                  <c:v>2363.4916418688535</c:v>
                </c:pt>
                <c:pt idx="3686">
                  <c:v>2361.5339268728303</c:v>
                </c:pt>
                <c:pt idx="3687">
                  <c:v>2359.5515462639996</c:v>
                </c:pt>
                <c:pt idx="3688">
                  <c:v>2357.5437099571745</c:v>
                </c:pt>
                <c:pt idx="3689">
                  <c:v>2355.5095855854424</c:v>
                </c:pt>
                <c:pt idx="3690">
                  <c:v>2353.4482953111074</c:v>
                </c:pt>
                <c:pt idx="3691">
                  <c:v>2351.3589123237994</c:v>
                </c:pt>
                <c:pt idx="3692">
                  <c:v>2349.2404569880382</c:v>
                </c:pt>
                <c:pt idx="3693">
                  <c:v>2347.0918925969063</c:v>
                </c:pt>
                <c:pt idx="3694">
                  <c:v>2344.9121206822406</c:v>
                </c:pt>
                <c:pt idx="3695">
                  <c:v>2342.6999758234692</c:v>
                </c:pt>
                <c:pt idx="3696">
                  <c:v>2340.4542198887948</c:v>
                </c:pt>
                <c:pt idx="3697">
                  <c:v>2338.1735356325707</c:v>
                </c:pt>
                <c:pt idx="3698">
                  <c:v>2335.8565195578776</c:v>
                </c:pt>
                <c:pt idx="3699">
                  <c:v>2333.5016739411894</c:v>
                </c:pt>
                <c:pt idx="3700">
                  <c:v>2331.1073978969052</c:v>
                </c:pt>
                <c:pt idx="3701">
                  <c:v>2328.6719773372847</c:v>
                </c:pt>
                <c:pt idx="3702">
                  <c:v>2326.1935736582209</c:v>
                </c:pt>
                <c:pt idx="3703">
                  <c:v>2323.6702109515109</c:v>
                </c:pt>
                <c:pt idx="3704">
                  <c:v>2321.0997615019251</c:v>
                </c:pt>
                <c:pt idx="3705">
                  <c:v>2318.4799292851849</c:v>
                </c:pt>
                <c:pt idx="3706">
                  <c:v>2315.8082311220564</c:v>
                </c:pt>
                <c:pt idx="3707">
                  <c:v>2313.0819750744358</c:v>
                </c:pt>
                <c:pt idx="3708">
                  <c:v>2310.2982355777995</c:v>
                </c:pt>
                <c:pt idx="3709">
                  <c:v>2307.4538246973557</c:v>
                </c:pt>
                <c:pt idx="3710">
                  <c:v>2304.5452587490354</c:v>
                </c:pt>
                <c:pt idx="3711">
                  <c:v>2301.5687193514245</c:v>
                </c:pt>
                <c:pt idx="3712">
                  <c:v>2298.5200077444288</c:v>
                </c:pt>
                <c:pt idx="3713">
                  <c:v>2295.3944909126908</c:v>
                </c:pt>
                <c:pt idx="3714">
                  <c:v>2292.1870376679549</c:v>
                </c:pt>
                <c:pt idx="3715">
                  <c:v>2288.8919423357165</c:v>
                </c:pt>
                <c:pt idx="3716">
                  <c:v>2285.5028330121745</c:v>
                </c:pt>
                <c:pt idx="3717">
                  <c:v>2282.0125604595505</c:v>
                </c:pt>
                <c:pt idx="3718">
                  <c:v>2278.4130624633017</c:v>
                </c:pt>
                <c:pt idx="3719">
                  <c:v>2274.6951967829509</c:v>
                </c:pt>
                <c:pt idx="3720">
                  <c:v>2270.8485334551365</c:v>
                </c:pt>
                <c:pt idx="3721">
                  <c:v>2266.8610938415636</c:v>
                </c:pt>
                <c:pt idx="3722">
                  <c:v>2262.7190189702155</c:v>
                </c:pt>
                <c:pt idx="3723">
                  <c:v>2258.4061425974401</c:v>
                </c:pt>
                <c:pt idx="3724">
                  <c:v>2253.903433754273</c:v>
                </c:pt>
                <c:pt idx="3725">
                  <c:v>2249.1882571825859</c:v>
                </c:pt>
                <c:pt idx="3726">
                  <c:v>2244.2333743601612</c:v>
                </c:pt>
                <c:pt idx="3727">
                  <c:v>2239.0055661783581</c:v>
                </c:pt>
                <c:pt idx="3728">
                  <c:v>2233.4636887102147</c:v>
                </c:pt>
                <c:pt idx="3729">
                  <c:v>2227.5558524916846</c:v>
                </c:pt>
                <c:pt idx="3730">
                  <c:v>2221.2151958999029</c:v>
                </c:pt>
                <c:pt idx="3731">
                  <c:v>2214.3533021929338</c:v>
                </c:pt>
                <c:pt idx="3732">
                  <c:v>2206.8494504334876</c:v>
                </c:pt>
                <c:pt idx="3733">
                  <c:v>2198.5319924755331</c:v>
                </c:pt>
                <c:pt idx="3734">
                  <c:v>2189.1435108507694</c:v>
                </c:pt>
                <c:pt idx="3735">
                  <c:v>2178.2684463296296</c:v>
                </c:pt>
                <c:pt idx="3736">
                  <c:v>2165.1579163707688</c:v>
                </c:pt>
                <c:pt idx="3737">
                  <c:v>2148.1830879017657</c:v>
                </c:pt>
                <c:pt idx="3738">
                  <c:v>2121.8161555824045</c:v>
                </c:pt>
                <c:pt idx="3739">
                  <c:v>2091.7469293467548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06-4546-A964-D09387B28A4D}"/>
            </c:ext>
          </c:extLst>
        </c:ser>
        <c:ser>
          <c:idx val="2"/>
          <c:order val="2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diagram'!$D$2:$D$3797</c:f>
              <c:numCache>
                <c:formatCode>General</c:formatCode>
                <c:ptCount val="3796"/>
                <c:pt idx="0">
                  <c:v>250.44999125591715</c:v>
                </c:pt>
                <c:pt idx="1">
                  <c:v>250.84811709237184</c:v>
                </c:pt>
                <c:pt idx="2">
                  <c:v>251.24621052478054</c:v>
                </c:pt>
                <c:pt idx="3">
                  <c:v>251.64427182755972</c:v>
                </c:pt>
                <c:pt idx="4">
                  <c:v>252.04230127247652</c:v>
                </c:pt>
                <c:pt idx="5">
                  <c:v>252.44029912868132</c:v>
                </c:pt>
                <c:pt idx="6">
                  <c:v>252.83826566272614</c:v>
                </c:pt>
                <c:pt idx="7">
                  <c:v>253.23620113859766</c:v>
                </c:pt>
                <c:pt idx="8">
                  <c:v>253.63410581773704</c:v>
                </c:pt>
                <c:pt idx="9">
                  <c:v>254.03197995907053</c:v>
                </c:pt>
                <c:pt idx="10">
                  <c:v>254.42982381902846</c:v>
                </c:pt>
                <c:pt idx="11">
                  <c:v>254.82763765157725</c:v>
                </c:pt>
                <c:pt idx="12">
                  <c:v>255.22542170823596</c:v>
                </c:pt>
                <c:pt idx="13">
                  <c:v>255.62317623810716</c:v>
                </c:pt>
                <c:pt idx="14">
                  <c:v>256.0209014878975</c:v>
                </c:pt>
                <c:pt idx="15">
                  <c:v>256.41859770194424</c:v>
                </c:pt>
                <c:pt idx="16">
                  <c:v>256.8162651222367</c:v>
                </c:pt>
                <c:pt idx="17">
                  <c:v>257.21390398843903</c:v>
                </c:pt>
                <c:pt idx="18">
                  <c:v>257.61151453791626</c:v>
                </c:pt>
                <c:pt idx="19">
                  <c:v>258.00909700575392</c:v>
                </c:pt>
                <c:pt idx="20">
                  <c:v>258.40665162478473</c:v>
                </c:pt>
                <c:pt idx="21">
                  <c:v>258.80417862560614</c:v>
                </c:pt>
                <c:pt idx="22">
                  <c:v>259.20167823660745</c:v>
                </c:pt>
                <c:pt idx="23">
                  <c:v>259.59915068398936</c:v>
                </c:pt>
                <c:pt idx="24">
                  <c:v>259.99659619178499</c:v>
                </c:pt>
                <c:pt idx="25">
                  <c:v>260.39401498188414</c:v>
                </c:pt>
                <c:pt idx="26">
                  <c:v>260.79140727405127</c:v>
                </c:pt>
                <c:pt idx="27">
                  <c:v>261.18877328595266</c:v>
                </c:pt>
                <c:pt idx="28">
                  <c:v>261.58611323316842</c:v>
                </c:pt>
                <c:pt idx="29">
                  <c:v>261.98342732922259</c:v>
                </c:pt>
                <c:pt idx="30">
                  <c:v>262.38071578559607</c:v>
                </c:pt>
                <c:pt idx="31">
                  <c:v>262.77797881175246</c:v>
                </c:pt>
                <c:pt idx="32">
                  <c:v>263.17521661515838</c:v>
                </c:pt>
                <c:pt idx="33">
                  <c:v>263.5724294012947</c:v>
                </c:pt>
                <c:pt idx="34">
                  <c:v>263.96961737369026</c:v>
                </c:pt>
                <c:pt idx="35">
                  <c:v>264.36678073393028</c:v>
                </c:pt>
                <c:pt idx="36">
                  <c:v>264.76391968168082</c:v>
                </c:pt>
                <c:pt idx="37">
                  <c:v>265.16103441470563</c:v>
                </c:pt>
                <c:pt idx="38">
                  <c:v>265.55812512888826</c:v>
                </c:pt>
                <c:pt idx="39">
                  <c:v>265.95519201824845</c:v>
                </c:pt>
                <c:pt idx="40">
                  <c:v>266.35223527496083</c:v>
                </c:pt>
                <c:pt idx="41">
                  <c:v>266.74925508937383</c:v>
                </c:pt>
                <c:pt idx="42">
                  <c:v>267.14625165002985</c:v>
                </c:pt>
                <c:pt idx="43">
                  <c:v>267.54322514368096</c:v>
                </c:pt>
                <c:pt idx="44">
                  <c:v>267.94017575530808</c:v>
                </c:pt>
                <c:pt idx="45">
                  <c:v>268.33710366813608</c:v>
                </c:pt>
                <c:pt idx="46">
                  <c:v>268.73400906365623</c:v>
                </c:pt>
                <c:pt idx="47">
                  <c:v>269.13089212164016</c:v>
                </c:pt>
                <c:pt idx="48">
                  <c:v>269.52775302015732</c:v>
                </c:pt>
                <c:pt idx="49">
                  <c:v>269.92459193559455</c:v>
                </c:pt>
                <c:pt idx="50">
                  <c:v>270.32140904266907</c:v>
                </c:pt>
                <c:pt idx="51">
                  <c:v>270.71820451444813</c:v>
                </c:pt>
                <c:pt idx="52">
                  <c:v>271.11497852236607</c:v>
                </c:pt>
                <c:pt idx="53">
                  <c:v>271.51173123623784</c:v>
                </c:pt>
                <c:pt idx="54">
                  <c:v>271.90846282427697</c:v>
                </c:pt>
                <c:pt idx="55">
                  <c:v>272.30517345311387</c:v>
                </c:pt>
                <c:pt idx="56">
                  <c:v>272.70186328780551</c:v>
                </c:pt>
                <c:pt idx="57">
                  <c:v>273.09853249186017</c:v>
                </c:pt>
                <c:pt idx="58">
                  <c:v>273.49518122724493</c:v>
                </c:pt>
                <c:pt idx="59">
                  <c:v>273.89180965440551</c:v>
                </c:pt>
                <c:pt idx="60">
                  <c:v>274.28841793228025</c:v>
                </c:pt>
                <c:pt idx="61">
                  <c:v>274.6850062183147</c:v>
                </c:pt>
                <c:pt idx="62">
                  <c:v>275.08157466848047</c:v>
                </c:pt>
                <c:pt idx="63">
                  <c:v>275.47812343728367</c:v>
                </c:pt>
                <c:pt idx="64">
                  <c:v>275.87465267778612</c:v>
                </c:pt>
                <c:pt idx="65">
                  <c:v>276.27116254161433</c:v>
                </c:pt>
                <c:pt idx="66">
                  <c:v>276.6676531789787</c:v>
                </c:pt>
                <c:pt idx="67">
                  <c:v>277.06412473868443</c:v>
                </c:pt>
                <c:pt idx="68">
                  <c:v>277.46057736814851</c:v>
                </c:pt>
                <c:pt idx="69">
                  <c:v>277.85701121341111</c:v>
                </c:pt>
                <c:pt idx="70">
                  <c:v>278.25342641915051</c:v>
                </c:pt>
                <c:pt idx="71">
                  <c:v>278.64982312869802</c:v>
                </c:pt>
                <c:pt idx="72">
                  <c:v>279.04620148404979</c:v>
                </c:pt>
                <c:pt idx="73">
                  <c:v>279.44256162588141</c:v>
                </c:pt>
                <c:pt idx="74">
                  <c:v>279.83890369356021</c:v>
                </c:pt>
                <c:pt idx="75">
                  <c:v>280.23522782516073</c:v>
                </c:pt>
                <c:pt idx="76">
                  <c:v>280.63153415747547</c:v>
                </c:pt>
                <c:pt idx="77">
                  <c:v>281.02782282602948</c:v>
                </c:pt>
                <c:pt idx="78">
                  <c:v>281.42409396509004</c:v>
                </c:pt>
                <c:pt idx="79">
                  <c:v>281.8203477076861</c:v>
                </c:pt>
                <c:pt idx="80">
                  <c:v>282.21658418561162</c:v>
                </c:pt>
                <c:pt idx="81">
                  <c:v>282.6128035294459</c:v>
                </c:pt>
                <c:pt idx="82">
                  <c:v>283.00900586856295</c:v>
                </c:pt>
                <c:pt idx="83">
                  <c:v>283.4051913311431</c:v>
                </c:pt>
                <c:pt idx="84">
                  <c:v>283.80136004418631</c:v>
                </c:pt>
                <c:pt idx="85">
                  <c:v>284.19751213352197</c:v>
                </c:pt>
                <c:pt idx="86">
                  <c:v>284.59364772382492</c:v>
                </c:pt>
                <c:pt idx="87">
                  <c:v>284.98976693862329</c:v>
                </c:pt>
                <c:pt idx="88">
                  <c:v>285.38586990031087</c:v>
                </c:pt>
                <c:pt idx="89">
                  <c:v>285.78195673016108</c:v>
                </c:pt>
                <c:pt idx="90">
                  <c:v>286.17802754833525</c:v>
                </c:pt>
                <c:pt idx="91">
                  <c:v>286.57408247389503</c:v>
                </c:pt>
                <c:pt idx="92">
                  <c:v>286.97012162481565</c:v>
                </c:pt>
                <c:pt idx="93">
                  <c:v>287.36614511799269</c:v>
                </c:pt>
                <c:pt idx="94">
                  <c:v>287.7621530692569</c:v>
                </c:pt>
                <c:pt idx="95">
                  <c:v>288.15814559338423</c:v>
                </c:pt>
                <c:pt idx="96">
                  <c:v>288.55412280410354</c:v>
                </c:pt>
                <c:pt idx="97">
                  <c:v>288.9500848141131</c:v>
                </c:pt>
                <c:pt idx="98">
                  <c:v>289.34603173508458</c:v>
                </c:pt>
                <c:pt idx="99">
                  <c:v>289.74196367767814</c:v>
                </c:pt>
                <c:pt idx="100">
                  <c:v>290.13788075155196</c:v>
                </c:pt>
                <c:pt idx="101">
                  <c:v>290.53378306536996</c:v>
                </c:pt>
                <c:pt idx="102">
                  <c:v>290.92967072681506</c:v>
                </c:pt>
                <c:pt idx="103">
                  <c:v>291.32554384259618</c:v>
                </c:pt>
                <c:pt idx="104">
                  <c:v>291.72140251846207</c:v>
                </c:pt>
                <c:pt idx="105">
                  <c:v>292.11724685920814</c:v>
                </c:pt>
                <c:pt idx="106">
                  <c:v>292.51307696868628</c:v>
                </c:pt>
                <c:pt idx="107">
                  <c:v>292.90889294981503</c:v>
                </c:pt>
                <c:pt idx="108">
                  <c:v>293.30469490458984</c:v>
                </c:pt>
                <c:pt idx="109">
                  <c:v>293.70048293409349</c:v>
                </c:pt>
                <c:pt idx="110">
                  <c:v>294.09625713850033</c:v>
                </c:pt>
                <c:pt idx="111">
                  <c:v>294.49201761709207</c:v>
                </c:pt>
                <c:pt idx="112">
                  <c:v>294.88776446826256</c:v>
                </c:pt>
                <c:pt idx="113">
                  <c:v>295.28349778952884</c:v>
                </c:pt>
                <c:pt idx="114">
                  <c:v>295.67921767753967</c:v>
                </c:pt>
                <c:pt idx="115">
                  <c:v>296.07492422808394</c:v>
                </c:pt>
                <c:pt idx="116">
                  <c:v>296.47061753609978</c:v>
                </c:pt>
                <c:pt idx="117">
                  <c:v>296.8662976956839</c:v>
                </c:pt>
                <c:pt idx="118">
                  <c:v>297.26196480009901</c:v>
                </c:pt>
                <c:pt idx="119">
                  <c:v>297.65761894178422</c:v>
                </c:pt>
                <c:pt idx="120">
                  <c:v>298.0532602123601</c:v>
                </c:pt>
                <c:pt idx="121">
                  <c:v>298.44888870264219</c:v>
                </c:pt>
                <c:pt idx="122">
                  <c:v>298.84450450264444</c:v>
                </c:pt>
                <c:pt idx="123">
                  <c:v>299.24010770158958</c:v>
                </c:pt>
                <c:pt idx="124">
                  <c:v>299.63569838791835</c:v>
                </c:pt>
                <c:pt idx="125">
                  <c:v>300.03127664929355</c:v>
                </c:pt>
                <c:pt idx="126">
                  <c:v>300.4268425726147</c:v>
                </c:pt>
                <c:pt idx="127">
                  <c:v>300.82239624401814</c:v>
                </c:pt>
                <c:pt idx="128">
                  <c:v>301.21793774889034</c:v>
                </c:pt>
                <c:pt idx="129">
                  <c:v>301.61346717187541</c:v>
                </c:pt>
                <c:pt idx="130">
                  <c:v>302.00898459687903</c:v>
                </c:pt>
                <c:pt idx="131">
                  <c:v>302.40449010707823</c:v>
                </c:pt>
                <c:pt idx="132">
                  <c:v>302.79998378493082</c:v>
                </c:pt>
                <c:pt idx="133">
                  <c:v>303.19546571217876</c:v>
                </c:pt>
                <c:pt idx="134">
                  <c:v>303.59093596986116</c:v>
                </c:pt>
                <c:pt idx="135">
                  <c:v>303.98639463831404</c:v>
                </c:pt>
                <c:pt idx="136">
                  <c:v>304.38184179718468</c:v>
                </c:pt>
                <c:pt idx="137">
                  <c:v>304.77727752543456</c:v>
                </c:pt>
                <c:pt idx="138">
                  <c:v>305.17270190134747</c:v>
                </c:pt>
                <c:pt idx="139">
                  <c:v>305.56811500253696</c:v>
                </c:pt>
                <c:pt idx="140">
                  <c:v>305.96351690595304</c:v>
                </c:pt>
                <c:pt idx="141">
                  <c:v>306.35890768788852</c:v>
                </c:pt>
                <c:pt idx="142">
                  <c:v>306.75428742398708</c:v>
                </c:pt>
                <c:pt idx="143">
                  <c:v>307.14965618924828</c:v>
                </c:pt>
                <c:pt idx="144">
                  <c:v>307.54501405803546</c:v>
                </c:pt>
                <c:pt idx="145">
                  <c:v>307.9403611040828</c:v>
                </c:pt>
                <c:pt idx="146">
                  <c:v>308.33569740049802</c:v>
                </c:pt>
                <c:pt idx="147">
                  <c:v>308.73102301977582</c:v>
                </c:pt>
                <c:pt idx="148">
                  <c:v>309.12633803379703</c:v>
                </c:pt>
                <c:pt idx="149">
                  <c:v>309.5216425138413</c:v>
                </c:pt>
                <c:pt idx="150">
                  <c:v>309.91693653058746</c:v>
                </c:pt>
                <c:pt idx="151">
                  <c:v>310.31222015412283</c:v>
                </c:pt>
                <c:pt idx="152">
                  <c:v>310.70749345395114</c:v>
                </c:pt>
                <c:pt idx="153">
                  <c:v>311.10275649899404</c:v>
                </c:pt>
                <c:pt idx="154">
                  <c:v>311.49800935760175</c:v>
                </c:pt>
                <c:pt idx="155">
                  <c:v>311.89325209755458</c:v>
                </c:pt>
                <c:pt idx="156">
                  <c:v>312.28848478607404</c:v>
                </c:pt>
                <c:pt idx="157">
                  <c:v>312.68370748982284</c:v>
                </c:pt>
                <c:pt idx="158">
                  <c:v>313.07892027491448</c:v>
                </c:pt>
                <c:pt idx="159">
                  <c:v>313.4741232069195</c:v>
                </c:pt>
                <c:pt idx="160">
                  <c:v>313.86931635086859</c:v>
                </c:pt>
                <c:pt idx="161">
                  <c:v>314.26449977125901</c:v>
                </c:pt>
                <c:pt idx="162">
                  <c:v>314.65967353206003</c:v>
                </c:pt>
                <c:pt idx="163">
                  <c:v>315.05483769672117</c:v>
                </c:pt>
                <c:pt idx="164">
                  <c:v>315.44999232817207</c:v>
                </c:pt>
                <c:pt idx="165">
                  <c:v>315.84513748883512</c:v>
                </c:pt>
                <c:pt idx="166">
                  <c:v>316.24027324062348</c:v>
                </c:pt>
                <c:pt idx="167">
                  <c:v>316.63539964495016</c:v>
                </c:pt>
                <c:pt idx="168">
                  <c:v>317.0305167627339</c:v>
                </c:pt>
                <c:pt idx="169">
                  <c:v>317.42562465440301</c:v>
                </c:pt>
                <c:pt idx="170">
                  <c:v>317.82072337990064</c:v>
                </c:pt>
                <c:pt idx="171">
                  <c:v>318.21581299868842</c:v>
                </c:pt>
                <c:pt idx="172">
                  <c:v>318.61089356975572</c:v>
                </c:pt>
                <c:pt idx="173">
                  <c:v>319.0059651516188</c:v>
                </c:pt>
                <c:pt idx="174">
                  <c:v>319.40102780233235</c:v>
                </c:pt>
                <c:pt idx="175">
                  <c:v>319.79608157948678</c:v>
                </c:pt>
                <c:pt idx="176">
                  <c:v>320.19112654021956</c:v>
                </c:pt>
                <c:pt idx="177">
                  <c:v>320.586162741218</c:v>
                </c:pt>
                <c:pt idx="178">
                  <c:v>320.9811902387205</c:v>
                </c:pt>
                <c:pt idx="179">
                  <c:v>321.37620908852693</c:v>
                </c:pt>
                <c:pt idx="180">
                  <c:v>321.77121934600007</c:v>
                </c:pt>
                <c:pt idx="181">
                  <c:v>322.16622106606997</c:v>
                </c:pt>
                <c:pt idx="182">
                  <c:v>322.5612143032385</c:v>
                </c:pt>
                <c:pt idx="183">
                  <c:v>322.95619911158587</c:v>
                </c:pt>
                <c:pt idx="184">
                  <c:v>323.35117554477318</c:v>
                </c:pt>
                <c:pt idx="185">
                  <c:v>323.74614365604634</c:v>
                </c:pt>
                <c:pt idx="186">
                  <c:v>324.14110349824273</c:v>
                </c:pt>
                <c:pt idx="187">
                  <c:v>324.53605512379335</c:v>
                </c:pt>
                <c:pt idx="188">
                  <c:v>324.93099858472715</c:v>
                </c:pt>
                <c:pt idx="189">
                  <c:v>325.32593393267979</c:v>
                </c:pt>
                <c:pt idx="190">
                  <c:v>325.72086121888816</c:v>
                </c:pt>
                <c:pt idx="191">
                  <c:v>326.11578049420501</c:v>
                </c:pt>
                <c:pt idx="192">
                  <c:v>326.51069180909434</c:v>
                </c:pt>
                <c:pt idx="193">
                  <c:v>326.90559521364594</c:v>
                </c:pt>
                <c:pt idx="194">
                  <c:v>327.30049075756506</c:v>
                </c:pt>
                <c:pt idx="195">
                  <c:v>327.69537849019002</c:v>
                </c:pt>
                <c:pt idx="196">
                  <c:v>328.09025846048746</c:v>
                </c:pt>
                <c:pt idx="197">
                  <c:v>328.48513071706094</c:v>
                </c:pt>
                <c:pt idx="198">
                  <c:v>328.87999530815216</c:v>
                </c:pt>
                <c:pt idx="199">
                  <c:v>329.27485228164477</c:v>
                </c:pt>
                <c:pt idx="200">
                  <c:v>329.66970168507146</c:v>
                </c:pt>
                <c:pt idx="201">
                  <c:v>330.0645435656121</c:v>
                </c:pt>
                <c:pt idx="202">
                  <c:v>330.4593779701035</c:v>
                </c:pt>
                <c:pt idx="203">
                  <c:v>330.85420494503722</c:v>
                </c:pt>
                <c:pt idx="204">
                  <c:v>331.24902453656841</c:v>
                </c:pt>
                <c:pt idx="205">
                  <c:v>331.64383679051593</c:v>
                </c:pt>
                <c:pt idx="206">
                  <c:v>332.03864175236743</c:v>
                </c:pt>
                <c:pt idx="207">
                  <c:v>332.4334394672822</c:v>
                </c:pt>
                <c:pt idx="208">
                  <c:v>332.8282299800951</c:v>
                </c:pt>
                <c:pt idx="209">
                  <c:v>333.22301333531988</c:v>
                </c:pt>
                <c:pt idx="210">
                  <c:v>333.61778957715302</c:v>
                </c:pt>
                <c:pt idx="211">
                  <c:v>334.01255874947401</c:v>
                </c:pt>
                <c:pt idx="212">
                  <c:v>334.40732089585362</c:v>
                </c:pt>
                <c:pt idx="213">
                  <c:v>334.80207605955559</c:v>
                </c:pt>
                <c:pt idx="214">
                  <c:v>335.19682428353588</c:v>
                </c:pt>
                <c:pt idx="215">
                  <c:v>335.59156561045262</c:v>
                </c:pt>
                <c:pt idx="216">
                  <c:v>335.98630008266252</c:v>
                </c:pt>
                <c:pt idx="217">
                  <c:v>336.38102774223148</c:v>
                </c:pt>
                <c:pt idx="218">
                  <c:v>336.77574863092855</c:v>
                </c:pt>
                <c:pt idx="219">
                  <c:v>337.17046279023918</c:v>
                </c:pt>
                <c:pt idx="220">
                  <c:v>337.56517026135867</c:v>
                </c:pt>
                <c:pt idx="221">
                  <c:v>337.95987108520137</c:v>
                </c:pt>
                <c:pt idx="222">
                  <c:v>338.35456530240305</c:v>
                </c:pt>
                <c:pt idx="223">
                  <c:v>338.7492529533227</c:v>
                </c:pt>
                <c:pt idx="224">
                  <c:v>339.1439340780438</c:v>
                </c:pt>
                <c:pt idx="225">
                  <c:v>339.53860871638051</c:v>
                </c:pt>
                <c:pt idx="226">
                  <c:v>339.93327690787851</c:v>
                </c:pt>
                <c:pt idx="227">
                  <c:v>340.32793869181978</c:v>
                </c:pt>
                <c:pt idx="228">
                  <c:v>340.72259410722091</c:v>
                </c:pt>
                <c:pt idx="229">
                  <c:v>341.11724319284184</c:v>
                </c:pt>
                <c:pt idx="230">
                  <c:v>341.51188598718602</c:v>
                </c:pt>
                <c:pt idx="231">
                  <c:v>341.90652252850026</c:v>
                </c:pt>
                <c:pt idx="232">
                  <c:v>342.30115285478269</c:v>
                </c:pt>
                <c:pt idx="233">
                  <c:v>342.69577700378119</c:v>
                </c:pt>
                <c:pt idx="234">
                  <c:v>343.09039501299975</c:v>
                </c:pt>
                <c:pt idx="235">
                  <c:v>343.4850069196965</c:v>
                </c:pt>
                <c:pt idx="236">
                  <c:v>343.87961276088998</c:v>
                </c:pt>
                <c:pt idx="237">
                  <c:v>344.27421257336169</c:v>
                </c:pt>
                <c:pt idx="238">
                  <c:v>344.66880639365581</c:v>
                </c:pt>
                <c:pt idx="239">
                  <c:v>345.06339425808471</c:v>
                </c:pt>
                <c:pt idx="240">
                  <c:v>345.45797620272856</c:v>
                </c:pt>
                <c:pt idx="241">
                  <c:v>345.8525522634414</c:v>
                </c:pt>
                <c:pt idx="242">
                  <c:v>346.24712247585057</c:v>
                </c:pt>
                <c:pt idx="243">
                  <c:v>346.64168687536039</c:v>
                </c:pt>
                <c:pt idx="244">
                  <c:v>347.03624549715283</c:v>
                </c:pt>
                <c:pt idx="245">
                  <c:v>347.4307983761945</c:v>
                </c:pt>
                <c:pt idx="246">
                  <c:v>347.82534554723259</c:v>
                </c:pt>
                <c:pt idx="247">
                  <c:v>348.21988704480191</c:v>
                </c:pt>
                <c:pt idx="248">
                  <c:v>348.61442290322589</c:v>
                </c:pt>
                <c:pt idx="249">
                  <c:v>349.00895315661762</c:v>
                </c:pt>
                <c:pt idx="250">
                  <c:v>349.40347783888427</c:v>
                </c:pt>
                <c:pt idx="251">
                  <c:v>349.79799698372648</c:v>
                </c:pt>
                <c:pt idx="252">
                  <c:v>350.19251062464411</c:v>
                </c:pt>
                <c:pt idx="253">
                  <c:v>350.5870187949364</c:v>
                </c:pt>
                <c:pt idx="254">
                  <c:v>350.98152152770183</c:v>
                </c:pt>
                <c:pt idx="255">
                  <c:v>351.37601885584581</c:v>
                </c:pt>
                <c:pt idx="256">
                  <c:v>351.77051081207588</c:v>
                </c:pt>
                <c:pt idx="257">
                  <c:v>352.16499742891267</c:v>
                </c:pt>
                <c:pt idx="258">
                  <c:v>352.55947873868161</c:v>
                </c:pt>
                <c:pt idx="259">
                  <c:v>352.95395477352452</c:v>
                </c:pt>
                <c:pt idx="260">
                  <c:v>353.34842556539246</c:v>
                </c:pt>
                <c:pt idx="261">
                  <c:v>353.74289114605784</c:v>
                </c:pt>
                <c:pt idx="262">
                  <c:v>354.13735154710707</c:v>
                </c:pt>
                <c:pt idx="263">
                  <c:v>354.53180679994927</c:v>
                </c:pt>
                <c:pt idx="264">
                  <c:v>354.92625693581221</c:v>
                </c:pt>
                <c:pt idx="265">
                  <c:v>355.32070198575144</c:v>
                </c:pt>
                <c:pt idx="266">
                  <c:v>355.71514198064466</c:v>
                </c:pt>
                <c:pt idx="267">
                  <c:v>356.1095769511989</c:v>
                </c:pt>
                <c:pt idx="268">
                  <c:v>356.50400692795228</c:v>
                </c:pt>
                <c:pt idx="269">
                  <c:v>356.8984319412715</c:v>
                </c:pt>
                <c:pt idx="270">
                  <c:v>357.29285202135537</c:v>
                </c:pt>
                <c:pt idx="271">
                  <c:v>357.68726719824087</c:v>
                </c:pt>
                <c:pt idx="272">
                  <c:v>358.0816775018011</c:v>
                </c:pt>
                <c:pt idx="273">
                  <c:v>358.47608296174474</c:v>
                </c:pt>
                <c:pt idx="274">
                  <c:v>358.87048360762265</c:v>
                </c:pt>
                <c:pt idx="275">
                  <c:v>359.26487946882918</c:v>
                </c:pt>
                <c:pt idx="276">
                  <c:v>359.65927057459845</c:v>
                </c:pt>
                <c:pt idx="277">
                  <c:v>360.05365695401315</c:v>
                </c:pt>
                <c:pt idx="278">
                  <c:v>360.44803863599998</c:v>
                </c:pt>
                <c:pt idx="279">
                  <c:v>360.84241564933666</c:v>
                </c:pt>
                <c:pt idx="280">
                  <c:v>361.2367880226501</c:v>
                </c:pt>
                <c:pt idx="281">
                  <c:v>361.6311557844183</c:v>
                </c:pt>
                <c:pt idx="282">
                  <c:v>362.02551896297405</c:v>
                </c:pt>
                <c:pt idx="283">
                  <c:v>362.41987758650316</c:v>
                </c:pt>
                <c:pt idx="284">
                  <c:v>362.81423168305071</c:v>
                </c:pt>
                <c:pt idx="285">
                  <c:v>363.20858128051833</c:v>
                </c:pt>
                <c:pt idx="286">
                  <c:v>363.60292640666552</c:v>
                </c:pt>
                <c:pt idx="287">
                  <c:v>363.99726708911544</c:v>
                </c:pt>
                <c:pt idx="288">
                  <c:v>364.39160335535252</c:v>
                </c:pt>
                <c:pt idx="289">
                  <c:v>364.78593523272684</c:v>
                </c:pt>
                <c:pt idx="290">
                  <c:v>365.1802627484501</c:v>
                </c:pt>
                <c:pt idx="291">
                  <c:v>365.57458592960683</c:v>
                </c:pt>
                <c:pt idx="292">
                  <c:v>365.96890480314522</c:v>
                </c:pt>
                <c:pt idx="293">
                  <c:v>366.36321939588385</c:v>
                </c:pt>
                <c:pt idx="294">
                  <c:v>366.75752973451495</c:v>
                </c:pt>
                <c:pt idx="295">
                  <c:v>367.15183584560157</c:v>
                </c:pt>
                <c:pt idx="296">
                  <c:v>367.54613775558124</c:v>
                </c:pt>
                <c:pt idx="297">
                  <c:v>367.94043549076616</c:v>
                </c:pt>
                <c:pt idx="298">
                  <c:v>368.33472907734512</c:v>
                </c:pt>
                <c:pt idx="299">
                  <c:v>368.72901854138621</c:v>
                </c:pt>
                <c:pt idx="300">
                  <c:v>369.12330390883642</c:v>
                </c:pt>
                <c:pt idx="301">
                  <c:v>369.51758520552187</c:v>
                </c:pt>
                <c:pt idx="302">
                  <c:v>369.91186245715261</c:v>
                </c:pt>
                <c:pt idx="303">
                  <c:v>370.30613568931926</c:v>
                </c:pt>
                <c:pt idx="304">
                  <c:v>370.7004049275007</c:v>
                </c:pt>
                <c:pt idx="305">
                  <c:v>371.09467019705733</c:v>
                </c:pt>
                <c:pt idx="306">
                  <c:v>371.48893152323944</c:v>
                </c:pt>
                <c:pt idx="307">
                  <c:v>371.88318893118321</c:v>
                </c:pt>
                <c:pt idx="308">
                  <c:v>372.27744244591611</c:v>
                </c:pt>
                <c:pt idx="309">
                  <c:v>372.67169209235487</c:v>
                </c:pt>
                <c:pt idx="310">
                  <c:v>373.06593789530723</c:v>
                </c:pt>
                <c:pt idx="311">
                  <c:v>373.4601798794763</c:v>
                </c:pt>
                <c:pt idx="312">
                  <c:v>373.85441806945653</c:v>
                </c:pt>
                <c:pt idx="313">
                  <c:v>374.24865248973754</c:v>
                </c:pt>
                <c:pt idx="314">
                  <c:v>374.642883164708</c:v>
                </c:pt>
                <c:pt idx="315">
                  <c:v>375.03711011865113</c:v>
                </c:pt>
                <c:pt idx="316">
                  <c:v>375.43133337574932</c:v>
                </c:pt>
                <c:pt idx="317">
                  <c:v>375.82555296008456</c:v>
                </c:pt>
                <c:pt idx="318">
                  <c:v>376.21976889563928</c:v>
                </c:pt>
                <c:pt idx="319">
                  <c:v>376.61398120629963</c:v>
                </c:pt>
                <c:pt idx="320">
                  <c:v>377.00818991585152</c:v>
                </c:pt>
                <c:pt idx="321">
                  <c:v>377.40239504798558</c:v>
                </c:pt>
                <c:pt idx="322">
                  <c:v>377.7965966262966</c:v>
                </c:pt>
                <c:pt idx="323">
                  <c:v>378.19079467428833</c:v>
                </c:pt>
                <c:pt idx="324">
                  <c:v>378.5849892153667</c:v>
                </c:pt>
                <c:pt idx="325">
                  <c:v>378.97918027285039</c:v>
                </c:pt>
                <c:pt idx="326">
                  <c:v>379.37336786996207</c:v>
                </c:pt>
                <c:pt idx="327">
                  <c:v>379.76755202983719</c:v>
                </c:pt>
                <c:pt idx="328">
                  <c:v>380.1617327755215</c:v>
                </c:pt>
                <c:pt idx="329">
                  <c:v>380.55591012997206</c:v>
                </c:pt>
                <c:pt idx="330">
                  <c:v>380.95008411605971</c:v>
                </c:pt>
                <c:pt idx="331">
                  <c:v>381.3442547565661</c:v>
                </c:pt>
                <c:pt idx="332">
                  <c:v>381.73842207418943</c:v>
                </c:pt>
                <c:pt idx="333">
                  <c:v>382.13258609154263</c:v>
                </c:pt>
                <c:pt idx="334">
                  <c:v>382.52674683115799</c:v>
                </c:pt>
                <c:pt idx="335">
                  <c:v>382.92090431547956</c:v>
                </c:pt>
                <c:pt idx="336">
                  <c:v>383.31505856687249</c:v>
                </c:pt>
                <c:pt idx="337">
                  <c:v>383.70920960762146</c:v>
                </c:pt>
                <c:pt idx="338">
                  <c:v>384.10335745993007</c:v>
                </c:pt>
                <c:pt idx="339">
                  <c:v>384.49750214592211</c:v>
                </c:pt>
                <c:pt idx="340">
                  <c:v>384.89164368764386</c:v>
                </c:pt>
                <c:pt idx="341">
                  <c:v>385.28578210706348</c:v>
                </c:pt>
                <c:pt idx="342">
                  <c:v>385.67991742607182</c:v>
                </c:pt>
                <c:pt idx="343">
                  <c:v>386.07404966648517</c:v>
                </c:pt>
                <c:pt idx="344">
                  <c:v>386.46817885004202</c:v>
                </c:pt>
                <c:pt idx="345">
                  <c:v>386.86230499840991</c:v>
                </c:pt>
                <c:pt idx="346">
                  <c:v>387.25642813318041</c:v>
                </c:pt>
                <c:pt idx="347">
                  <c:v>387.65054827587198</c:v>
                </c:pt>
                <c:pt idx="348">
                  <c:v>388.04466544793206</c:v>
                </c:pt>
                <c:pt idx="349">
                  <c:v>388.43877967073865</c:v>
                </c:pt>
                <c:pt idx="350">
                  <c:v>388.83289096559258</c:v>
                </c:pt>
                <c:pt idx="351">
                  <c:v>389.22699935373362</c:v>
                </c:pt>
                <c:pt idx="352">
                  <c:v>389.62110485632627</c:v>
                </c:pt>
                <c:pt idx="353">
                  <c:v>390.01520749446854</c:v>
                </c:pt>
                <c:pt idx="354">
                  <c:v>390.40930728919204</c:v>
                </c:pt>
                <c:pt idx="355">
                  <c:v>390.80340426145847</c:v>
                </c:pt>
                <c:pt idx="356">
                  <c:v>391.1974984321667</c:v>
                </c:pt>
                <c:pt idx="357">
                  <c:v>391.59158982214774</c:v>
                </c:pt>
                <c:pt idx="358">
                  <c:v>391.98567845216883</c:v>
                </c:pt>
                <c:pt idx="359">
                  <c:v>392.37976434293262</c:v>
                </c:pt>
                <c:pt idx="360">
                  <c:v>392.77384751507816</c:v>
                </c:pt>
                <c:pt idx="361">
                  <c:v>393.167927989183</c:v>
                </c:pt>
                <c:pt idx="362">
                  <c:v>393.56200578576113</c:v>
                </c:pt>
                <c:pt idx="363">
                  <c:v>393.95608092526413</c:v>
                </c:pt>
                <c:pt idx="364">
                  <c:v>394.35015342808543</c:v>
                </c:pt>
                <c:pt idx="365">
                  <c:v>394.74422331455719</c:v>
                </c:pt>
                <c:pt idx="366">
                  <c:v>395.13829060494982</c:v>
                </c:pt>
                <c:pt idx="367">
                  <c:v>395.53235531947763</c:v>
                </c:pt>
                <c:pt idx="368">
                  <c:v>395.92641747829475</c:v>
                </c:pt>
                <c:pt idx="369">
                  <c:v>396.32047710149959</c:v>
                </c:pt>
                <c:pt idx="370">
                  <c:v>396.7145342091315</c:v>
                </c:pt>
                <c:pt idx="371">
                  <c:v>397.1085888211731</c:v>
                </c:pt>
                <c:pt idx="372">
                  <c:v>397.50264095755193</c:v>
                </c:pt>
                <c:pt idx="373">
                  <c:v>397.89669063814057</c:v>
                </c:pt>
                <c:pt idx="374">
                  <c:v>398.29073788275673</c:v>
                </c:pt>
                <c:pt idx="375">
                  <c:v>398.68478271116129</c:v>
                </c:pt>
                <c:pt idx="376">
                  <c:v>399.07882514306448</c:v>
                </c:pt>
                <c:pt idx="377">
                  <c:v>399.4728651981236</c:v>
                </c:pt>
                <c:pt idx="378">
                  <c:v>399.86690289594026</c:v>
                </c:pt>
                <c:pt idx="379">
                  <c:v>400.26093825606586</c:v>
                </c:pt>
                <c:pt idx="380">
                  <c:v>400.65497129800235</c:v>
                </c:pt>
                <c:pt idx="381">
                  <c:v>401.04900204119633</c:v>
                </c:pt>
                <c:pt idx="382">
                  <c:v>401.44303050504675</c:v>
                </c:pt>
                <c:pt idx="383">
                  <c:v>401.83705670890231</c:v>
                </c:pt>
                <c:pt idx="384">
                  <c:v>402.23108067206249</c:v>
                </c:pt>
                <c:pt idx="385">
                  <c:v>402.62510241377674</c:v>
                </c:pt>
                <c:pt idx="386">
                  <c:v>403.01912195324667</c:v>
                </c:pt>
                <c:pt idx="387">
                  <c:v>403.41313930962542</c:v>
                </c:pt>
                <c:pt idx="388">
                  <c:v>403.80715450201956</c:v>
                </c:pt>
                <c:pt idx="389">
                  <c:v>404.20116754948913</c:v>
                </c:pt>
                <c:pt idx="390">
                  <c:v>404.59517847104564</c:v>
                </c:pt>
                <c:pt idx="391">
                  <c:v>404.98918728565604</c:v>
                </c:pt>
                <c:pt idx="392">
                  <c:v>405.38319401224231</c:v>
                </c:pt>
                <c:pt idx="393">
                  <c:v>405.77719866967834</c:v>
                </c:pt>
                <c:pt idx="394">
                  <c:v>406.17120127679698</c:v>
                </c:pt>
                <c:pt idx="395">
                  <c:v>406.56520185238605</c:v>
                </c:pt>
                <c:pt idx="396">
                  <c:v>406.95920041518713</c:v>
                </c:pt>
                <c:pt idx="397">
                  <c:v>407.35319698390123</c:v>
                </c:pt>
                <c:pt idx="398">
                  <c:v>407.74719157718442</c:v>
                </c:pt>
                <c:pt idx="399">
                  <c:v>408.14118421365345</c:v>
                </c:pt>
                <c:pt idx="400">
                  <c:v>408.53517491187779</c:v>
                </c:pt>
                <c:pt idx="401">
                  <c:v>408.92916369039153</c:v>
                </c:pt>
                <c:pt idx="402">
                  <c:v>409.32315056768198</c:v>
                </c:pt>
                <c:pt idx="403">
                  <c:v>409.7171355621997</c:v>
                </c:pt>
                <c:pt idx="404">
                  <c:v>410.11111869235219</c:v>
                </c:pt>
                <c:pt idx="405">
                  <c:v>410.50509997650886</c:v>
                </c:pt>
                <c:pt idx="406">
                  <c:v>410.89907943299761</c:v>
                </c:pt>
                <c:pt idx="407">
                  <c:v>411.29305708011015</c:v>
                </c:pt>
                <c:pt idx="408">
                  <c:v>411.68703293609451</c:v>
                </c:pt>
                <c:pt idx="409">
                  <c:v>412.08100701916419</c:v>
                </c:pt>
                <c:pt idx="410">
                  <c:v>412.47497934749583</c:v>
                </c:pt>
                <c:pt idx="411">
                  <c:v>412.86894993922283</c:v>
                </c:pt>
                <c:pt idx="412">
                  <c:v>413.26291881244651</c:v>
                </c:pt>
                <c:pt idx="413">
                  <c:v>413.65688598522797</c:v>
                </c:pt>
                <c:pt idx="414">
                  <c:v>414.05085147559356</c:v>
                </c:pt>
                <c:pt idx="415">
                  <c:v>414.44481530153331</c:v>
                </c:pt>
                <c:pt idx="416">
                  <c:v>414.83877748099985</c:v>
                </c:pt>
                <c:pt idx="417">
                  <c:v>415.23273803191211</c:v>
                </c:pt>
                <c:pt idx="418">
                  <c:v>415.62669697215148</c:v>
                </c:pt>
                <c:pt idx="419">
                  <c:v>416.02065431956652</c:v>
                </c:pt>
                <c:pt idx="420">
                  <c:v>416.41461009197121</c:v>
                </c:pt>
                <c:pt idx="421">
                  <c:v>416.80856430714459</c:v>
                </c:pt>
                <c:pt idx="422">
                  <c:v>417.20251698283028</c:v>
                </c:pt>
                <c:pt idx="423">
                  <c:v>417.59646813674118</c:v>
                </c:pt>
                <c:pt idx="424">
                  <c:v>417.99041778655624</c:v>
                </c:pt>
                <c:pt idx="425">
                  <c:v>418.38436594991936</c:v>
                </c:pt>
                <c:pt idx="426">
                  <c:v>418.77831264444501</c:v>
                </c:pt>
                <c:pt idx="427">
                  <c:v>419.17225788771293</c:v>
                </c:pt>
                <c:pt idx="428">
                  <c:v>419.56620169727091</c:v>
                </c:pt>
                <c:pt idx="429">
                  <c:v>419.96014409063673</c:v>
                </c:pt>
                <c:pt idx="430">
                  <c:v>420.35408508529514</c:v>
                </c:pt>
                <c:pt idx="431">
                  <c:v>420.74802469870042</c:v>
                </c:pt>
                <c:pt idx="432">
                  <c:v>421.14196294827633</c:v>
                </c:pt>
                <c:pt idx="433">
                  <c:v>421.53589985141468</c:v>
                </c:pt>
                <c:pt idx="434">
                  <c:v>421.92983542547842</c:v>
                </c:pt>
                <c:pt idx="435">
                  <c:v>422.3237696878009</c:v>
                </c:pt>
                <c:pt idx="436">
                  <c:v>422.71770265568387</c:v>
                </c:pt>
                <c:pt idx="437">
                  <c:v>423.1116343464023</c:v>
                </c:pt>
                <c:pt idx="438">
                  <c:v>423.50556477719738</c:v>
                </c:pt>
                <c:pt idx="439">
                  <c:v>423.89949396528652</c:v>
                </c:pt>
                <c:pt idx="440">
                  <c:v>424.29342192785657</c:v>
                </c:pt>
                <c:pt idx="441">
                  <c:v>424.68734868206423</c:v>
                </c:pt>
                <c:pt idx="442">
                  <c:v>425.08127424504119</c:v>
                </c:pt>
                <c:pt idx="443">
                  <c:v>425.47519863388754</c:v>
                </c:pt>
                <c:pt idx="444">
                  <c:v>425.86912186568071</c:v>
                </c:pt>
                <c:pt idx="445">
                  <c:v>426.26304395746541</c:v>
                </c:pt>
                <c:pt idx="446">
                  <c:v>426.65696492626233</c:v>
                </c:pt>
                <c:pt idx="447">
                  <c:v>427.05088478906475</c:v>
                </c:pt>
                <c:pt idx="448">
                  <c:v>427.44480356283884</c:v>
                </c:pt>
                <c:pt idx="449">
                  <c:v>427.83872126452536</c:v>
                </c:pt>
                <c:pt idx="450">
                  <c:v>428.23263791103705</c:v>
                </c:pt>
                <c:pt idx="451">
                  <c:v>428.62655351926207</c:v>
                </c:pt>
                <c:pt idx="452">
                  <c:v>429.02046810606316</c:v>
                </c:pt>
                <c:pt idx="453">
                  <c:v>429.41438168827557</c:v>
                </c:pt>
                <c:pt idx="454">
                  <c:v>429.80829428271198</c:v>
                </c:pt>
                <c:pt idx="455">
                  <c:v>430.20220590615821</c:v>
                </c:pt>
                <c:pt idx="456">
                  <c:v>430.59611657537499</c:v>
                </c:pt>
                <c:pt idx="457">
                  <c:v>430.99002630709987</c:v>
                </c:pt>
                <c:pt idx="458">
                  <c:v>431.38393511804361</c:v>
                </c:pt>
                <c:pt idx="459">
                  <c:v>431.77784302489556</c:v>
                </c:pt>
                <c:pt idx="460">
                  <c:v>432.17175004431959</c:v>
                </c:pt>
                <c:pt idx="461">
                  <c:v>432.56565619295498</c:v>
                </c:pt>
                <c:pt idx="462">
                  <c:v>432.95956148741908</c:v>
                </c:pt>
                <c:pt idx="463">
                  <c:v>433.35346594430456</c:v>
                </c:pt>
                <c:pt idx="464">
                  <c:v>433.74736958018156</c:v>
                </c:pt>
                <c:pt idx="465">
                  <c:v>434.14127241159599</c:v>
                </c:pt>
                <c:pt idx="466">
                  <c:v>434.53517445507305</c:v>
                </c:pt>
                <c:pt idx="467">
                  <c:v>434.9290757271134</c:v>
                </c:pt>
                <c:pt idx="468">
                  <c:v>435.3229762441963</c:v>
                </c:pt>
                <c:pt idx="469">
                  <c:v>435.71687602277729</c:v>
                </c:pt>
                <c:pt idx="470">
                  <c:v>436.11077507929201</c:v>
                </c:pt>
                <c:pt idx="471">
                  <c:v>436.50467343015225</c:v>
                </c:pt>
                <c:pt idx="472">
                  <c:v>436.89857109174886</c:v>
                </c:pt>
                <c:pt idx="473">
                  <c:v>437.29246808045127</c:v>
                </c:pt>
                <c:pt idx="474">
                  <c:v>437.68636441260753</c:v>
                </c:pt>
                <c:pt idx="475">
                  <c:v>438.0802601045429</c:v>
                </c:pt>
                <c:pt idx="476">
                  <c:v>438.47415517256468</c:v>
                </c:pt>
                <c:pt idx="477">
                  <c:v>438.86804963295526</c:v>
                </c:pt>
                <c:pt idx="478">
                  <c:v>439.26194350198011</c:v>
                </c:pt>
                <c:pt idx="479">
                  <c:v>439.65583679588212</c:v>
                </c:pt>
                <c:pt idx="480">
                  <c:v>440.0497295308831</c:v>
                </c:pt>
                <c:pt idx="481">
                  <c:v>440.44362172318733</c:v>
                </c:pt>
                <c:pt idx="482">
                  <c:v>440.83751338897622</c:v>
                </c:pt>
                <c:pt idx="483">
                  <c:v>441.2314045444125</c:v>
                </c:pt>
                <c:pt idx="484">
                  <c:v>441.62529520563908</c:v>
                </c:pt>
                <c:pt idx="485">
                  <c:v>442.01918538877908</c:v>
                </c:pt>
                <c:pt idx="486">
                  <c:v>442.41307510993556</c:v>
                </c:pt>
                <c:pt idx="487">
                  <c:v>442.80696438519385</c:v>
                </c:pt>
                <c:pt idx="488">
                  <c:v>443.20085323061852</c:v>
                </c:pt>
                <c:pt idx="489">
                  <c:v>443.59474166225493</c:v>
                </c:pt>
                <c:pt idx="490">
                  <c:v>443.9886296961302</c:v>
                </c:pt>
                <c:pt idx="491">
                  <c:v>444.38251734825411</c:v>
                </c:pt>
                <c:pt idx="492">
                  <c:v>444.77640463461466</c:v>
                </c:pt>
                <c:pt idx="493">
                  <c:v>445.17029157118293</c:v>
                </c:pt>
                <c:pt idx="494">
                  <c:v>445.56417817391429</c:v>
                </c:pt>
                <c:pt idx="495">
                  <c:v>445.95806445874041</c:v>
                </c:pt>
                <c:pt idx="496">
                  <c:v>446.35195044157854</c:v>
                </c:pt>
                <c:pt idx="497">
                  <c:v>446.74583613832795</c:v>
                </c:pt>
                <c:pt idx="498">
                  <c:v>447.13972156486921</c:v>
                </c:pt>
                <c:pt idx="499">
                  <c:v>447.53360673706482</c:v>
                </c:pt>
                <c:pt idx="500">
                  <c:v>447.92749167075954</c:v>
                </c:pt>
                <c:pt idx="501">
                  <c:v>448.32137638178165</c:v>
                </c:pt>
                <c:pt idx="502">
                  <c:v>448.71526088594169</c:v>
                </c:pt>
                <c:pt idx="503">
                  <c:v>449.10914519903372</c:v>
                </c:pt>
                <c:pt idx="504">
                  <c:v>449.50302933683281</c:v>
                </c:pt>
                <c:pt idx="505">
                  <c:v>449.89691331509846</c:v>
                </c:pt>
                <c:pt idx="506">
                  <c:v>450.29079714957197</c:v>
                </c:pt>
                <c:pt idx="507">
                  <c:v>450.68468085598187</c:v>
                </c:pt>
                <c:pt idx="508">
                  <c:v>451.07856445003324</c:v>
                </c:pt>
                <c:pt idx="509">
                  <c:v>451.4724479474213</c:v>
                </c:pt>
                <c:pt idx="510">
                  <c:v>451.86633136382</c:v>
                </c:pt>
                <c:pt idx="511">
                  <c:v>452.26021471488974</c:v>
                </c:pt>
                <c:pt idx="512">
                  <c:v>452.65409801627368</c:v>
                </c:pt>
                <c:pt idx="513">
                  <c:v>453.04798128359937</c:v>
                </c:pt>
                <c:pt idx="514">
                  <c:v>453.44186453247812</c:v>
                </c:pt>
                <c:pt idx="515">
                  <c:v>453.8357477785047</c:v>
                </c:pt>
                <c:pt idx="516">
                  <c:v>454.22963103725914</c:v>
                </c:pt>
                <c:pt idx="517">
                  <c:v>454.62351432430495</c:v>
                </c:pt>
                <c:pt idx="518">
                  <c:v>455.01739765518988</c:v>
                </c:pt>
                <c:pt idx="519">
                  <c:v>455.41128104544748</c:v>
                </c:pt>
                <c:pt idx="520">
                  <c:v>455.80516451059555</c:v>
                </c:pt>
                <c:pt idx="521">
                  <c:v>456.19904806613476</c:v>
                </c:pt>
                <c:pt idx="522">
                  <c:v>456.59293172755281</c:v>
                </c:pt>
                <c:pt idx="523">
                  <c:v>456.98681551032132</c:v>
                </c:pt>
                <c:pt idx="524">
                  <c:v>457.38069942989637</c:v>
                </c:pt>
                <c:pt idx="525">
                  <c:v>457.77458350172043</c:v>
                </c:pt>
                <c:pt idx="526">
                  <c:v>458.16846774121973</c:v>
                </c:pt>
                <c:pt idx="527">
                  <c:v>458.56235216380742</c:v>
                </c:pt>
                <c:pt idx="528">
                  <c:v>458.95623678487982</c:v>
                </c:pt>
                <c:pt idx="529">
                  <c:v>459.35012161981979</c:v>
                </c:pt>
                <c:pt idx="530">
                  <c:v>459.7440066839967</c:v>
                </c:pt>
                <c:pt idx="531">
                  <c:v>460.13789199276277</c:v>
                </c:pt>
                <c:pt idx="532">
                  <c:v>460.53177756145948</c:v>
                </c:pt>
                <c:pt idx="533">
                  <c:v>460.92566340541248</c:v>
                </c:pt>
                <c:pt idx="534">
                  <c:v>461.31954953993068</c:v>
                </c:pt>
                <c:pt idx="535">
                  <c:v>461.71343598031274</c:v>
                </c:pt>
                <c:pt idx="536">
                  <c:v>462.10732274184164</c:v>
                </c:pt>
                <c:pt idx="537">
                  <c:v>462.50120983978798</c:v>
                </c:pt>
                <c:pt idx="538">
                  <c:v>462.89509728940374</c:v>
                </c:pt>
                <c:pt idx="539">
                  <c:v>463.28898510593297</c:v>
                </c:pt>
                <c:pt idx="540">
                  <c:v>463.68287330460362</c:v>
                </c:pt>
                <c:pt idx="541">
                  <c:v>464.07676190062853</c:v>
                </c:pt>
                <c:pt idx="542">
                  <c:v>464.47065090920921</c:v>
                </c:pt>
                <c:pt idx="543">
                  <c:v>464.86454034553293</c:v>
                </c:pt>
                <c:pt idx="544">
                  <c:v>465.25843022477329</c:v>
                </c:pt>
                <c:pt idx="545">
                  <c:v>465.65232056209209</c:v>
                </c:pt>
                <c:pt idx="546">
                  <c:v>466.04621137263433</c:v>
                </c:pt>
                <c:pt idx="547">
                  <c:v>466.44010267153521</c:v>
                </c:pt>
                <c:pt idx="548">
                  <c:v>466.83399447391571</c:v>
                </c:pt>
                <c:pt idx="549">
                  <c:v>467.2278867948836</c:v>
                </c:pt>
                <c:pt idx="550">
                  <c:v>467.6217796495331</c:v>
                </c:pt>
                <c:pt idx="551">
                  <c:v>468.01567305294691</c:v>
                </c:pt>
                <c:pt idx="552">
                  <c:v>468.4095670201944</c:v>
                </c:pt>
                <c:pt idx="553">
                  <c:v>468.80346156633146</c:v>
                </c:pt>
                <c:pt idx="554">
                  <c:v>469.19735670640131</c:v>
                </c:pt>
                <c:pt idx="555">
                  <c:v>469.5912524554351</c:v>
                </c:pt>
                <c:pt idx="556">
                  <c:v>469.98514882845075</c:v>
                </c:pt>
                <c:pt idx="557">
                  <c:v>470.37904584045475</c:v>
                </c:pt>
                <c:pt idx="558">
                  <c:v>470.77294350643979</c:v>
                </c:pt>
                <c:pt idx="559">
                  <c:v>471.16684184138728</c:v>
                </c:pt>
                <c:pt idx="560">
                  <c:v>471.56074086026518</c:v>
                </c:pt>
                <c:pt idx="561">
                  <c:v>471.95464057802917</c:v>
                </c:pt>
                <c:pt idx="562">
                  <c:v>472.34854100962468</c:v>
                </c:pt>
                <c:pt idx="563">
                  <c:v>472.74244216998176</c:v>
                </c:pt>
                <c:pt idx="564">
                  <c:v>473.13634407402049</c:v>
                </c:pt>
                <c:pt idx="565">
                  <c:v>473.53024673664925</c:v>
                </c:pt>
                <c:pt idx="566">
                  <c:v>473.92415017276238</c:v>
                </c:pt>
                <c:pt idx="567">
                  <c:v>474.31805439724428</c:v>
                </c:pt>
                <c:pt idx="568">
                  <c:v>474.7119594249653</c:v>
                </c:pt>
                <c:pt idx="569">
                  <c:v>475.10586527078704</c:v>
                </c:pt>
                <c:pt idx="570">
                  <c:v>475.4997719495554</c:v>
                </c:pt>
                <c:pt idx="571">
                  <c:v>475.89367947610845</c:v>
                </c:pt>
                <c:pt idx="572">
                  <c:v>476.28758786526959</c:v>
                </c:pt>
                <c:pt idx="573">
                  <c:v>476.68149713185079</c:v>
                </c:pt>
                <c:pt idx="574">
                  <c:v>477.07540729065579</c:v>
                </c:pt>
                <c:pt idx="575">
                  <c:v>477.46931835647217</c:v>
                </c:pt>
                <c:pt idx="576">
                  <c:v>477.86323034407815</c:v>
                </c:pt>
                <c:pt idx="577">
                  <c:v>478.25714326824084</c:v>
                </c:pt>
                <c:pt idx="578">
                  <c:v>478.65105714371578</c:v>
                </c:pt>
                <c:pt idx="579">
                  <c:v>479.04497198524621</c:v>
                </c:pt>
                <c:pt idx="580">
                  <c:v>479.4388878075651</c:v>
                </c:pt>
                <c:pt idx="581">
                  <c:v>479.83280462539437</c:v>
                </c:pt>
                <c:pt idx="582">
                  <c:v>480.22672245344307</c:v>
                </c:pt>
                <c:pt idx="583">
                  <c:v>480.6206413064109</c:v>
                </c:pt>
                <c:pt idx="584">
                  <c:v>481.01456119898478</c:v>
                </c:pt>
                <c:pt idx="585">
                  <c:v>481.40848214584213</c:v>
                </c:pt>
                <c:pt idx="586">
                  <c:v>481.80240416164793</c:v>
                </c:pt>
                <c:pt idx="587">
                  <c:v>482.19632726105851</c:v>
                </c:pt>
                <c:pt idx="588">
                  <c:v>482.5902514587159</c:v>
                </c:pt>
                <c:pt idx="589">
                  <c:v>482.98417676925271</c:v>
                </c:pt>
                <c:pt idx="590">
                  <c:v>483.37810320729159</c:v>
                </c:pt>
                <c:pt idx="591">
                  <c:v>483.77203078744355</c:v>
                </c:pt>
                <c:pt idx="592">
                  <c:v>484.16595952430896</c:v>
                </c:pt>
                <c:pt idx="593">
                  <c:v>484.55988943247655</c:v>
                </c:pt>
                <c:pt idx="594">
                  <c:v>484.95382052652599</c:v>
                </c:pt>
                <c:pt idx="595">
                  <c:v>485.34775282102555</c:v>
                </c:pt>
                <c:pt idx="596">
                  <c:v>485.74168633053125</c:v>
                </c:pt>
                <c:pt idx="597">
                  <c:v>486.13562106959171</c:v>
                </c:pt>
                <c:pt idx="598">
                  <c:v>486.52955705274201</c:v>
                </c:pt>
                <c:pt idx="599">
                  <c:v>486.9234942945094</c:v>
                </c:pt>
                <c:pt idx="600">
                  <c:v>487.31743280940839</c:v>
                </c:pt>
                <c:pt idx="601">
                  <c:v>487.71137261194252</c:v>
                </c:pt>
                <c:pt idx="602">
                  <c:v>488.10531371660835</c:v>
                </c:pt>
                <c:pt idx="603">
                  <c:v>488.49925613788952</c:v>
                </c:pt>
                <c:pt idx="604">
                  <c:v>488.89319989025921</c:v>
                </c:pt>
                <c:pt idx="605">
                  <c:v>489.28714498818215</c:v>
                </c:pt>
                <c:pt idx="606">
                  <c:v>489.6810914461098</c:v>
                </c:pt>
                <c:pt idx="607">
                  <c:v>490.07503927848694</c:v>
                </c:pt>
                <c:pt idx="608">
                  <c:v>490.46898849974457</c:v>
                </c:pt>
                <c:pt idx="609">
                  <c:v>490.86293912430682</c:v>
                </c:pt>
                <c:pt idx="610">
                  <c:v>491.25689116658623</c:v>
                </c:pt>
                <c:pt idx="611">
                  <c:v>491.65084464098419</c:v>
                </c:pt>
                <c:pt idx="612">
                  <c:v>492.04479956189414</c:v>
                </c:pt>
                <c:pt idx="613">
                  <c:v>492.43875594369763</c:v>
                </c:pt>
                <c:pt idx="614">
                  <c:v>492.83271380076781</c:v>
                </c:pt>
                <c:pt idx="615">
                  <c:v>493.22667314746673</c:v>
                </c:pt>
                <c:pt idx="616">
                  <c:v>493.62063399814633</c:v>
                </c:pt>
                <c:pt idx="617">
                  <c:v>494.01459636715077</c:v>
                </c:pt>
                <c:pt idx="618">
                  <c:v>494.40856026881136</c:v>
                </c:pt>
                <c:pt idx="619">
                  <c:v>494.8025257174512</c:v>
                </c:pt>
                <c:pt idx="620">
                  <c:v>495.19649272738417</c:v>
                </c:pt>
                <c:pt idx="621">
                  <c:v>495.5904613129124</c:v>
                </c:pt>
                <c:pt idx="622">
                  <c:v>495.98443148833104</c:v>
                </c:pt>
                <c:pt idx="623">
                  <c:v>496.37840326792286</c:v>
                </c:pt>
                <c:pt idx="624">
                  <c:v>496.77237666596369</c:v>
                </c:pt>
                <c:pt idx="625">
                  <c:v>497.16635169671565</c:v>
                </c:pt>
                <c:pt idx="626">
                  <c:v>497.56032837443513</c:v>
                </c:pt>
                <c:pt idx="627">
                  <c:v>497.95430671336783</c:v>
                </c:pt>
                <c:pt idx="628">
                  <c:v>498.34828672774927</c:v>
                </c:pt>
                <c:pt idx="629">
                  <c:v>498.74226843180543</c:v>
                </c:pt>
                <c:pt idx="630">
                  <c:v>499.13625183975375</c:v>
                </c:pt>
                <c:pt idx="631">
                  <c:v>499.53023696579953</c:v>
                </c:pt>
                <c:pt idx="632">
                  <c:v>499.92422382414361</c:v>
                </c:pt>
                <c:pt idx="633">
                  <c:v>500.31821242897274</c:v>
                </c:pt>
                <c:pt idx="634">
                  <c:v>500.71220279446658</c:v>
                </c:pt>
                <c:pt idx="635">
                  <c:v>501.10619493479436</c:v>
                </c:pt>
                <c:pt idx="636">
                  <c:v>501.50018886411618</c:v>
                </c:pt>
                <c:pt idx="637">
                  <c:v>501.89418459658469</c:v>
                </c:pt>
                <c:pt idx="638">
                  <c:v>502.28818214634003</c:v>
                </c:pt>
                <c:pt idx="639">
                  <c:v>502.68218152751626</c:v>
                </c:pt>
                <c:pt idx="640">
                  <c:v>503.07618275423499</c:v>
                </c:pt>
                <c:pt idx="641">
                  <c:v>503.47018584061107</c:v>
                </c:pt>
                <c:pt idx="642">
                  <c:v>503.86419080075081</c:v>
                </c:pt>
                <c:pt idx="643">
                  <c:v>504.25819764874728</c:v>
                </c:pt>
                <c:pt idx="644">
                  <c:v>504.65220639868971</c:v>
                </c:pt>
                <c:pt idx="645">
                  <c:v>505.04621706465423</c:v>
                </c:pt>
                <c:pt idx="646">
                  <c:v>505.44022966071009</c:v>
                </c:pt>
                <c:pt idx="647">
                  <c:v>505.83424420091649</c:v>
                </c:pt>
                <c:pt idx="648">
                  <c:v>506.22826069932341</c:v>
                </c:pt>
                <c:pt idx="649">
                  <c:v>506.62227916997324</c:v>
                </c:pt>
                <c:pt idx="650">
                  <c:v>507.01629962689799</c:v>
                </c:pt>
                <c:pt idx="651">
                  <c:v>507.41032208412105</c:v>
                </c:pt>
                <c:pt idx="652">
                  <c:v>507.80434655565705</c:v>
                </c:pt>
                <c:pt idx="653">
                  <c:v>508.19837305551209</c:v>
                </c:pt>
                <c:pt idx="654">
                  <c:v>508.59240159768308</c:v>
                </c:pt>
                <c:pt idx="655">
                  <c:v>508.98643219615792</c:v>
                </c:pt>
                <c:pt idx="656">
                  <c:v>509.38046486491515</c:v>
                </c:pt>
                <c:pt idx="657">
                  <c:v>509.77449961792672</c:v>
                </c:pt>
                <c:pt idx="658">
                  <c:v>510.16853646915263</c:v>
                </c:pt>
                <c:pt idx="659">
                  <c:v>510.56257543254662</c:v>
                </c:pt>
                <c:pt idx="660">
                  <c:v>510.9566165220524</c:v>
                </c:pt>
                <c:pt idx="661">
                  <c:v>511.3506597516058</c:v>
                </c:pt>
                <c:pt idx="662">
                  <c:v>511.74470513513455</c:v>
                </c:pt>
                <c:pt idx="663">
                  <c:v>512.13875268655431</c:v>
                </c:pt>
                <c:pt idx="664">
                  <c:v>512.53280241977677</c:v>
                </c:pt>
                <c:pt idx="665">
                  <c:v>512.92685434870168</c:v>
                </c:pt>
                <c:pt idx="666">
                  <c:v>513.32090848722225</c:v>
                </c:pt>
                <c:pt idx="667">
                  <c:v>513.71496484922091</c:v>
                </c:pt>
                <c:pt idx="668">
                  <c:v>514.10902344857413</c:v>
                </c:pt>
                <c:pt idx="669">
                  <c:v>514.50308429914776</c:v>
                </c:pt>
                <c:pt idx="670">
                  <c:v>514.89714741480134</c:v>
                </c:pt>
                <c:pt idx="671">
                  <c:v>515.29121280938307</c:v>
                </c:pt>
                <c:pt idx="672">
                  <c:v>515.68528049673444</c:v>
                </c:pt>
                <c:pt idx="673">
                  <c:v>516.07935049068851</c:v>
                </c:pt>
                <c:pt idx="674">
                  <c:v>516.47342280507019</c:v>
                </c:pt>
                <c:pt idx="675">
                  <c:v>516.86749745369525</c:v>
                </c:pt>
                <c:pt idx="676">
                  <c:v>517.26157445037052</c:v>
                </c:pt>
                <c:pt idx="677">
                  <c:v>517.65565380889689</c:v>
                </c:pt>
                <c:pt idx="678">
                  <c:v>518.04973554306446</c:v>
                </c:pt>
                <c:pt idx="679">
                  <c:v>518.44381966665662</c:v>
                </c:pt>
                <c:pt idx="680">
                  <c:v>518.83790619344779</c:v>
                </c:pt>
                <c:pt idx="681">
                  <c:v>519.23199513720317</c:v>
                </c:pt>
                <c:pt idx="682">
                  <c:v>519.62608651168148</c:v>
                </c:pt>
                <c:pt idx="683">
                  <c:v>520.02018033063314</c:v>
                </c:pt>
                <c:pt idx="684">
                  <c:v>520.41427660779914</c:v>
                </c:pt>
                <c:pt idx="685">
                  <c:v>520.80837535691353</c:v>
                </c:pt>
                <c:pt idx="686">
                  <c:v>521.2024765917007</c:v>
                </c:pt>
                <c:pt idx="687">
                  <c:v>521.5965803258789</c:v>
                </c:pt>
                <c:pt idx="688">
                  <c:v>521.99068657315604</c:v>
                </c:pt>
                <c:pt idx="689">
                  <c:v>522.38479534723501</c:v>
                </c:pt>
                <c:pt idx="690">
                  <c:v>522.77890666180747</c:v>
                </c:pt>
                <c:pt idx="691">
                  <c:v>523.17302053055846</c:v>
                </c:pt>
                <c:pt idx="692">
                  <c:v>523.5671369671652</c:v>
                </c:pt>
                <c:pt idx="693">
                  <c:v>523.96125598529693</c:v>
                </c:pt>
                <c:pt idx="694">
                  <c:v>524.35537759861495</c:v>
                </c:pt>
                <c:pt idx="695">
                  <c:v>524.74950182077123</c:v>
                </c:pt>
                <c:pt idx="696">
                  <c:v>525.14362866541251</c:v>
                </c:pt>
                <c:pt idx="697">
                  <c:v>525.53775814617484</c:v>
                </c:pt>
                <c:pt idx="698">
                  <c:v>525.93189027668825</c:v>
                </c:pt>
                <c:pt idx="699">
                  <c:v>526.32602507057436</c:v>
                </c:pt>
                <c:pt idx="700">
                  <c:v>526.72016254144592</c:v>
                </c:pt>
                <c:pt idx="701">
                  <c:v>527.11430270291021</c:v>
                </c:pt>
                <c:pt idx="702">
                  <c:v>527.50844556856487</c:v>
                </c:pt>
                <c:pt idx="703">
                  <c:v>527.90259115199979</c:v>
                </c:pt>
                <c:pt idx="704">
                  <c:v>528.29673946679816</c:v>
                </c:pt>
                <c:pt idx="705">
                  <c:v>528.69089052653521</c:v>
                </c:pt>
                <c:pt idx="706">
                  <c:v>529.08504434477686</c:v>
                </c:pt>
                <c:pt idx="707">
                  <c:v>529.47920093508424</c:v>
                </c:pt>
                <c:pt idx="708">
                  <c:v>529.87336031100756</c:v>
                </c:pt>
                <c:pt idx="709">
                  <c:v>530.26752248609228</c:v>
                </c:pt>
                <c:pt idx="710">
                  <c:v>530.66168747387496</c:v>
                </c:pt>
                <c:pt idx="711">
                  <c:v>531.05585528788401</c:v>
                </c:pt>
                <c:pt idx="712">
                  <c:v>531.45002594164134</c:v>
                </c:pt>
                <c:pt idx="713">
                  <c:v>531.84419944865999</c:v>
                </c:pt>
                <c:pt idx="714">
                  <c:v>532.23837582244789</c:v>
                </c:pt>
                <c:pt idx="715">
                  <c:v>532.6325550765024</c:v>
                </c:pt>
                <c:pt idx="716">
                  <c:v>533.02673722431587</c:v>
                </c:pt>
                <c:pt idx="717">
                  <c:v>533.42092227937223</c:v>
                </c:pt>
                <c:pt idx="718">
                  <c:v>533.81511025514669</c:v>
                </c:pt>
                <c:pt idx="719">
                  <c:v>534.20930116510988</c:v>
                </c:pt>
                <c:pt idx="720">
                  <c:v>534.60349502272322</c:v>
                </c:pt>
                <c:pt idx="721">
                  <c:v>534.9976918414402</c:v>
                </c:pt>
                <c:pt idx="722">
                  <c:v>535.39189163470792</c:v>
                </c:pt>
                <c:pt idx="723">
                  <c:v>535.78609441596609</c:v>
                </c:pt>
                <c:pt idx="724">
                  <c:v>536.18030019864818</c:v>
                </c:pt>
                <c:pt idx="725">
                  <c:v>536.57450899617811</c:v>
                </c:pt>
                <c:pt idx="726">
                  <c:v>536.96872082197331</c:v>
                </c:pt>
                <c:pt idx="727">
                  <c:v>537.36293568944461</c:v>
                </c:pt>
                <c:pt idx="728">
                  <c:v>537.75715361199616</c:v>
                </c:pt>
                <c:pt idx="729">
                  <c:v>538.15137460302276</c:v>
                </c:pt>
                <c:pt idx="730">
                  <c:v>538.54559867591479</c:v>
                </c:pt>
                <c:pt idx="731">
                  <c:v>538.93982584405239</c:v>
                </c:pt>
                <c:pt idx="732">
                  <c:v>539.33405612081162</c:v>
                </c:pt>
                <c:pt idx="733">
                  <c:v>539.72828951955898</c:v>
                </c:pt>
                <c:pt idx="734">
                  <c:v>540.12252605365597</c:v>
                </c:pt>
                <c:pt idx="735">
                  <c:v>540.51676573645568</c:v>
                </c:pt>
                <c:pt idx="736">
                  <c:v>540.9110085813038</c:v>
                </c:pt>
                <c:pt idx="737">
                  <c:v>541.30525460154035</c:v>
                </c:pt>
                <c:pt idx="738">
                  <c:v>541.69950381049716</c:v>
                </c:pt>
                <c:pt idx="739">
                  <c:v>542.0937562215006</c:v>
                </c:pt>
                <c:pt idx="740">
                  <c:v>542.48801184786805</c:v>
                </c:pt>
                <c:pt idx="741">
                  <c:v>542.88227070291123</c:v>
                </c:pt>
                <c:pt idx="742">
                  <c:v>543.27653279993569</c:v>
                </c:pt>
                <c:pt idx="743">
                  <c:v>543.6707981522386</c:v>
                </c:pt>
                <c:pt idx="744">
                  <c:v>544.06506677311074</c:v>
                </c:pt>
                <c:pt idx="745">
                  <c:v>544.45933867583608</c:v>
                </c:pt>
                <c:pt idx="746">
                  <c:v>544.85361387369244</c:v>
                </c:pt>
                <c:pt idx="747">
                  <c:v>545.24789237994958</c:v>
                </c:pt>
                <c:pt idx="748">
                  <c:v>545.64217420787145</c:v>
                </c:pt>
                <c:pt idx="749">
                  <c:v>546.03645937071622</c:v>
                </c:pt>
                <c:pt idx="750">
                  <c:v>546.4307478817326</c:v>
                </c:pt>
                <c:pt idx="751">
                  <c:v>546.82503975416421</c:v>
                </c:pt>
                <c:pt idx="752">
                  <c:v>547.21933500124931</c:v>
                </c:pt>
                <c:pt idx="753">
                  <c:v>547.61363363621729</c:v>
                </c:pt>
                <c:pt idx="754">
                  <c:v>548.00793567229198</c:v>
                </c:pt>
                <c:pt idx="755">
                  <c:v>548.40224112269038</c:v>
                </c:pt>
                <c:pt idx="756">
                  <c:v>548.79655000062326</c:v>
                </c:pt>
                <c:pt idx="757">
                  <c:v>549.19086231929418</c:v>
                </c:pt>
                <c:pt idx="758">
                  <c:v>549.58517809190153</c:v>
                </c:pt>
                <c:pt idx="759">
                  <c:v>549.97949733163557</c:v>
                </c:pt>
                <c:pt idx="760">
                  <c:v>550.37382005168126</c:v>
                </c:pt>
                <c:pt idx="761">
                  <c:v>550.76814626521582</c:v>
                </c:pt>
                <c:pt idx="762">
                  <c:v>551.16247598541122</c:v>
                </c:pt>
                <c:pt idx="763">
                  <c:v>551.5568092254332</c:v>
                </c:pt>
                <c:pt idx="764">
                  <c:v>551.95114599844101</c:v>
                </c:pt>
                <c:pt idx="765">
                  <c:v>552.34548631758582</c:v>
                </c:pt>
                <c:pt idx="766">
                  <c:v>552.73983019601496</c:v>
                </c:pt>
                <c:pt idx="767">
                  <c:v>553.13417764686801</c:v>
                </c:pt>
                <c:pt idx="768">
                  <c:v>553.52852868327864</c:v>
                </c:pt>
                <c:pt idx="769">
                  <c:v>553.92288331837472</c:v>
                </c:pt>
                <c:pt idx="770">
                  <c:v>554.3172415652765</c:v>
                </c:pt>
                <c:pt idx="771">
                  <c:v>554.71160343709982</c:v>
                </c:pt>
                <c:pt idx="772">
                  <c:v>555.105968946953</c:v>
                </c:pt>
                <c:pt idx="773">
                  <c:v>555.50033810793946</c:v>
                </c:pt>
                <c:pt idx="774">
                  <c:v>555.89471093315558</c:v>
                </c:pt>
                <c:pt idx="775">
                  <c:v>556.28908743569195</c:v>
                </c:pt>
                <c:pt idx="776">
                  <c:v>556.68346762863257</c:v>
                </c:pt>
                <c:pt idx="777">
                  <c:v>557.07785152505608</c:v>
                </c:pt>
                <c:pt idx="778">
                  <c:v>557.47223913803475</c:v>
                </c:pt>
                <c:pt idx="779">
                  <c:v>557.86663048063542</c:v>
                </c:pt>
                <c:pt idx="780">
                  <c:v>558.261025565919</c:v>
                </c:pt>
                <c:pt idx="781">
                  <c:v>558.65542440693855</c:v>
                </c:pt>
                <c:pt idx="782">
                  <c:v>559.04982701674453</c:v>
                </c:pt>
                <c:pt idx="783">
                  <c:v>559.44423340837841</c:v>
                </c:pt>
                <c:pt idx="784">
                  <c:v>559.83864359487791</c:v>
                </c:pt>
                <c:pt idx="785">
                  <c:v>560.23305758927438</c:v>
                </c:pt>
                <c:pt idx="786">
                  <c:v>560.62747540459168</c:v>
                </c:pt>
                <c:pt idx="787">
                  <c:v>561.0218970538516</c:v>
                </c:pt>
                <c:pt idx="788">
                  <c:v>561.41632255006607</c:v>
                </c:pt>
                <c:pt idx="789">
                  <c:v>561.81075190624438</c:v>
                </c:pt>
                <c:pt idx="790">
                  <c:v>562.20518513538889</c:v>
                </c:pt>
                <c:pt idx="791">
                  <c:v>562.59962225049605</c:v>
                </c:pt>
                <c:pt idx="792">
                  <c:v>562.9940632645571</c:v>
                </c:pt>
                <c:pt idx="793">
                  <c:v>563.38850819055722</c:v>
                </c:pt>
                <c:pt idx="794">
                  <c:v>563.78295704147808</c:v>
                </c:pt>
                <c:pt idx="795">
                  <c:v>564.17740983029285</c:v>
                </c:pt>
                <c:pt idx="796">
                  <c:v>564.57186656996987</c:v>
                </c:pt>
                <c:pt idx="797">
                  <c:v>564.96632727347469</c:v>
                </c:pt>
                <c:pt idx="798">
                  <c:v>565.36079195376374</c:v>
                </c:pt>
                <c:pt idx="799">
                  <c:v>565.75526062379083</c:v>
                </c:pt>
                <c:pt idx="800">
                  <c:v>566.14973329650195</c:v>
                </c:pt>
                <c:pt idx="801">
                  <c:v>566.54420998483999</c:v>
                </c:pt>
                <c:pt idx="802">
                  <c:v>566.93869070174128</c:v>
                </c:pt>
                <c:pt idx="803">
                  <c:v>567.33317546013666</c:v>
                </c:pt>
                <c:pt idx="804">
                  <c:v>567.72766427295289</c:v>
                </c:pt>
                <c:pt idx="805">
                  <c:v>568.12215715310992</c:v>
                </c:pt>
                <c:pt idx="806">
                  <c:v>568.51665411352428</c:v>
                </c:pt>
                <c:pt idx="807">
                  <c:v>568.91115516710545</c:v>
                </c:pt>
                <c:pt idx="808">
                  <c:v>569.30566032675779</c:v>
                </c:pt>
                <c:pt idx="809">
                  <c:v>569.70016960538396</c:v>
                </c:pt>
                <c:pt idx="810">
                  <c:v>570.09468301587731</c:v>
                </c:pt>
                <c:pt idx="811">
                  <c:v>570.48920057112764</c:v>
                </c:pt>
                <c:pt idx="812">
                  <c:v>570.88372228402011</c:v>
                </c:pt>
                <c:pt idx="813">
                  <c:v>571.27824816743441</c:v>
                </c:pt>
                <c:pt idx="814">
                  <c:v>571.67277823424672</c:v>
                </c:pt>
                <c:pt idx="815">
                  <c:v>572.0673124973257</c:v>
                </c:pt>
                <c:pt idx="816">
                  <c:v>572.46185096953559</c:v>
                </c:pt>
                <c:pt idx="817">
                  <c:v>572.85639366373937</c:v>
                </c:pt>
                <c:pt idx="818">
                  <c:v>573.25094059279081</c:v>
                </c:pt>
                <c:pt idx="819">
                  <c:v>573.64549176954017</c:v>
                </c:pt>
                <c:pt idx="820">
                  <c:v>574.04004720683349</c:v>
                </c:pt>
                <c:pt idx="821">
                  <c:v>574.43460691751238</c:v>
                </c:pt>
                <c:pt idx="822">
                  <c:v>574.82917091441254</c:v>
                </c:pt>
                <c:pt idx="823">
                  <c:v>575.22373921036649</c:v>
                </c:pt>
                <c:pt idx="824">
                  <c:v>575.61831181820048</c:v>
                </c:pt>
                <c:pt idx="825">
                  <c:v>576.01288875073715</c:v>
                </c:pt>
                <c:pt idx="826">
                  <c:v>576.40747002079388</c:v>
                </c:pt>
                <c:pt idx="827">
                  <c:v>576.8020556411841</c:v>
                </c:pt>
                <c:pt idx="828">
                  <c:v>577.19664562471746</c:v>
                </c:pt>
                <c:pt idx="829">
                  <c:v>577.5912399841975</c:v>
                </c:pt>
                <c:pt idx="830">
                  <c:v>577.98583873242444</c:v>
                </c:pt>
                <c:pt idx="831">
                  <c:v>578.38044188219305</c:v>
                </c:pt>
                <c:pt idx="832">
                  <c:v>578.77504944629493</c:v>
                </c:pt>
                <c:pt idx="833">
                  <c:v>579.16966143751665</c:v>
                </c:pt>
                <c:pt idx="834">
                  <c:v>579.56427786864083</c:v>
                </c:pt>
                <c:pt idx="835">
                  <c:v>579.95889875244495</c:v>
                </c:pt>
                <c:pt idx="836">
                  <c:v>580.35352410170367</c:v>
                </c:pt>
                <c:pt idx="837">
                  <c:v>580.74815392918606</c:v>
                </c:pt>
                <c:pt idx="838">
                  <c:v>581.14278824765779</c:v>
                </c:pt>
                <c:pt idx="839">
                  <c:v>581.53742706988044</c:v>
                </c:pt>
                <c:pt idx="840">
                  <c:v>581.93207040861068</c:v>
                </c:pt>
                <c:pt idx="841">
                  <c:v>582.32671827660226</c:v>
                </c:pt>
                <c:pt idx="842">
                  <c:v>582.7213706866047</c:v>
                </c:pt>
                <c:pt idx="843">
                  <c:v>583.11602765136251</c:v>
                </c:pt>
                <c:pt idx="844">
                  <c:v>583.51068918361671</c:v>
                </c:pt>
                <c:pt idx="845">
                  <c:v>583.90535529610486</c:v>
                </c:pt>
                <c:pt idx="846">
                  <c:v>584.30002600156047</c:v>
                </c:pt>
                <c:pt idx="847">
                  <c:v>584.69470131271351</c:v>
                </c:pt>
                <c:pt idx="848">
                  <c:v>585.08938124228848</c:v>
                </c:pt>
                <c:pt idx="849">
                  <c:v>585.48406580300843</c:v>
                </c:pt>
                <c:pt idx="850">
                  <c:v>585.87875500759128</c:v>
                </c:pt>
                <c:pt idx="851">
                  <c:v>586.27344886875119</c:v>
                </c:pt>
                <c:pt idx="852">
                  <c:v>586.66814739920017</c:v>
                </c:pt>
                <c:pt idx="853">
                  <c:v>587.06285061164351</c:v>
                </c:pt>
                <c:pt idx="854">
                  <c:v>587.45755851878653</c:v>
                </c:pt>
                <c:pt idx="855">
                  <c:v>587.85227113332871</c:v>
                </c:pt>
                <c:pt idx="856">
                  <c:v>588.24698846796582</c:v>
                </c:pt>
                <c:pt idx="857">
                  <c:v>588.64171053539246</c:v>
                </c:pt>
                <c:pt idx="858">
                  <c:v>589.03643734829666</c:v>
                </c:pt>
                <c:pt idx="859">
                  <c:v>589.43116891936631</c:v>
                </c:pt>
                <c:pt idx="860">
                  <c:v>589.82590526128286</c:v>
                </c:pt>
                <c:pt idx="861">
                  <c:v>590.22064638672703</c:v>
                </c:pt>
                <c:pt idx="862">
                  <c:v>590.61539230837445</c:v>
                </c:pt>
                <c:pt idx="863">
                  <c:v>591.01014303889758</c:v>
                </c:pt>
                <c:pt idx="864">
                  <c:v>591.40489859096704</c:v>
                </c:pt>
                <c:pt idx="865">
                  <c:v>591.79965897724946</c:v>
                </c:pt>
                <c:pt idx="866">
                  <c:v>592.19442421040822</c:v>
                </c:pt>
                <c:pt idx="867">
                  <c:v>592.58919430310323</c:v>
                </c:pt>
                <c:pt idx="868">
                  <c:v>592.98396926799307</c:v>
                </c:pt>
                <c:pt idx="869">
                  <c:v>593.37874911773099</c:v>
                </c:pt>
                <c:pt idx="870">
                  <c:v>593.77353386496861</c:v>
                </c:pt>
                <c:pt idx="871">
                  <c:v>594.16832352235519</c:v>
                </c:pt>
                <c:pt idx="872">
                  <c:v>594.56311810253487</c:v>
                </c:pt>
                <c:pt idx="873">
                  <c:v>594.95791761815201</c:v>
                </c:pt>
                <c:pt idx="874">
                  <c:v>595.3527220818454</c:v>
                </c:pt>
                <c:pt idx="875">
                  <c:v>595.74753150625259</c:v>
                </c:pt>
                <c:pt idx="876">
                  <c:v>596.14234590400838</c:v>
                </c:pt>
                <c:pt idx="877">
                  <c:v>596.53716528774453</c:v>
                </c:pt>
                <c:pt idx="878">
                  <c:v>596.93198967008891</c:v>
                </c:pt>
                <c:pt idx="879">
                  <c:v>597.32681906366952</c:v>
                </c:pt>
                <c:pt idx="880">
                  <c:v>597.72165348110946</c:v>
                </c:pt>
                <c:pt idx="881">
                  <c:v>598.11649293503183</c:v>
                </c:pt>
                <c:pt idx="882">
                  <c:v>598.51133743805349</c:v>
                </c:pt>
                <c:pt idx="883">
                  <c:v>598.9061870027914</c:v>
                </c:pt>
                <c:pt idx="884">
                  <c:v>599.30104164186127</c:v>
                </c:pt>
                <c:pt idx="885">
                  <c:v>599.69590136787338</c:v>
                </c:pt>
                <c:pt idx="886">
                  <c:v>600.09076619343739</c:v>
                </c:pt>
                <c:pt idx="887">
                  <c:v>600.48563613116221</c:v>
                </c:pt>
                <c:pt idx="888">
                  <c:v>600.88051119365082</c:v>
                </c:pt>
                <c:pt idx="889">
                  <c:v>601.27539139350756</c:v>
                </c:pt>
                <c:pt idx="890">
                  <c:v>601.67027674333349</c:v>
                </c:pt>
                <c:pt idx="891">
                  <c:v>602.06516725572487</c:v>
                </c:pt>
                <c:pt idx="892">
                  <c:v>602.46006294328129</c:v>
                </c:pt>
                <c:pt idx="893">
                  <c:v>602.85496381859514</c:v>
                </c:pt>
                <c:pt idx="894">
                  <c:v>603.24986989426122</c:v>
                </c:pt>
                <c:pt idx="895">
                  <c:v>603.64478118286854</c:v>
                </c:pt>
                <c:pt idx="896">
                  <c:v>604.03969769700734</c:v>
                </c:pt>
                <c:pt idx="897">
                  <c:v>604.43461944926423</c:v>
                </c:pt>
                <c:pt idx="898">
                  <c:v>604.82954645222412</c:v>
                </c:pt>
                <c:pt idx="899">
                  <c:v>605.22447871847203</c:v>
                </c:pt>
                <c:pt idx="900">
                  <c:v>605.61941626058888</c:v>
                </c:pt>
                <c:pt idx="901">
                  <c:v>606.01435909115469</c:v>
                </c:pt>
                <c:pt idx="902">
                  <c:v>606.40930722274925</c:v>
                </c:pt>
                <c:pt idx="903">
                  <c:v>606.80426066794985</c:v>
                </c:pt>
                <c:pt idx="904">
                  <c:v>607.19921943933082</c:v>
                </c:pt>
                <c:pt idx="905">
                  <c:v>607.59418354946831</c:v>
                </c:pt>
                <c:pt idx="906">
                  <c:v>607.98915301093359</c:v>
                </c:pt>
                <c:pt idx="907">
                  <c:v>608.38412783629963</c:v>
                </c:pt>
                <c:pt idx="908">
                  <c:v>608.77910803813506</c:v>
                </c:pt>
                <c:pt idx="909">
                  <c:v>609.17409362901037</c:v>
                </c:pt>
                <c:pt idx="910">
                  <c:v>609.56908462149306</c:v>
                </c:pt>
                <c:pt idx="911">
                  <c:v>609.9640810281486</c:v>
                </c:pt>
                <c:pt idx="912">
                  <c:v>610.3590828615437</c:v>
                </c:pt>
                <c:pt idx="913">
                  <c:v>610.75409013424257</c:v>
                </c:pt>
                <c:pt idx="914">
                  <c:v>611.14910285880808</c:v>
                </c:pt>
                <c:pt idx="915">
                  <c:v>611.54412104780317</c:v>
                </c:pt>
                <c:pt idx="916">
                  <c:v>611.93914471378946</c:v>
                </c:pt>
                <c:pt idx="917">
                  <c:v>612.3341738693274</c:v>
                </c:pt>
                <c:pt idx="918">
                  <c:v>612.72920852697621</c:v>
                </c:pt>
                <c:pt idx="919">
                  <c:v>613.12424869929623</c:v>
                </c:pt>
                <c:pt idx="920">
                  <c:v>613.51929439884475</c:v>
                </c:pt>
                <c:pt idx="921">
                  <c:v>613.91434563818007</c:v>
                </c:pt>
                <c:pt idx="922">
                  <c:v>614.30940242985855</c:v>
                </c:pt>
                <c:pt idx="923">
                  <c:v>614.70446478643646</c:v>
                </c:pt>
                <c:pt idx="924">
                  <c:v>615.09953272047142</c:v>
                </c:pt>
                <c:pt idx="925">
                  <c:v>615.49460624451763</c:v>
                </c:pt>
                <c:pt idx="926">
                  <c:v>615.88968537112942</c:v>
                </c:pt>
                <c:pt idx="927">
                  <c:v>616.28477011286236</c:v>
                </c:pt>
                <c:pt idx="928">
                  <c:v>616.67986048227067</c:v>
                </c:pt>
                <c:pt idx="929">
                  <c:v>617.07495649190957</c:v>
                </c:pt>
                <c:pt idx="930">
                  <c:v>617.47005815432999</c:v>
                </c:pt>
                <c:pt idx="931">
                  <c:v>617.86516548208806</c:v>
                </c:pt>
                <c:pt idx="932">
                  <c:v>618.26027848773663</c:v>
                </c:pt>
                <c:pt idx="933">
                  <c:v>618.65539718382888</c:v>
                </c:pt>
                <c:pt idx="934">
                  <c:v>619.05052158291835</c:v>
                </c:pt>
                <c:pt idx="935">
                  <c:v>619.44565169755913</c:v>
                </c:pt>
                <c:pt idx="936">
                  <c:v>619.84078754030338</c:v>
                </c:pt>
                <c:pt idx="937">
                  <c:v>620.23592912370702</c:v>
                </c:pt>
                <c:pt idx="938">
                  <c:v>620.63107646032131</c:v>
                </c:pt>
                <c:pt idx="939">
                  <c:v>621.0262295627025</c:v>
                </c:pt>
                <c:pt idx="940">
                  <c:v>621.42138844340479</c:v>
                </c:pt>
                <c:pt idx="941">
                  <c:v>621.8165531149823</c:v>
                </c:pt>
                <c:pt idx="942">
                  <c:v>622.21172358999036</c:v>
                </c:pt>
                <c:pt idx="943">
                  <c:v>622.60689988098466</c:v>
                </c:pt>
                <c:pt idx="944">
                  <c:v>623.0020820005218</c:v>
                </c:pt>
                <c:pt idx="945">
                  <c:v>623.39726996115814</c:v>
                </c:pt>
                <c:pt idx="946">
                  <c:v>623.79246377545098</c:v>
                </c:pt>
                <c:pt idx="947">
                  <c:v>624.18766345595895</c:v>
                </c:pt>
                <c:pt idx="948">
                  <c:v>624.58286901524014</c:v>
                </c:pt>
                <c:pt idx="949">
                  <c:v>624.97808046585521</c:v>
                </c:pt>
                <c:pt idx="950">
                  <c:v>625.37329782036318</c:v>
                </c:pt>
                <c:pt idx="951">
                  <c:v>625.76852109132551</c:v>
                </c:pt>
                <c:pt idx="952">
                  <c:v>626.16375029130586</c:v>
                </c:pt>
                <c:pt idx="953">
                  <c:v>626.55898543286594</c:v>
                </c:pt>
                <c:pt idx="954">
                  <c:v>626.95422652857087</c:v>
                </c:pt>
                <c:pt idx="955">
                  <c:v>627.34947359098555</c:v>
                </c:pt>
                <c:pt idx="956">
                  <c:v>627.7447266326767</c:v>
                </c:pt>
                <c:pt idx="957">
                  <c:v>628.13998566621274</c:v>
                </c:pt>
                <c:pt idx="958">
                  <c:v>628.53525070416254</c:v>
                </c:pt>
                <c:pt idx="959">
                  <c:v>628.93052175909588</c:v>
                </c:pt>
                <c:pt idx="960">
                  <c:v>629.32579884358574</c:v>
                </c:pt>
                <c:pt idx="961">
                  <c:v>629.7210819702043</c:v>
                </c:pt>
                <c:pt idx="962">
                  <c:v>630.11637115152735</c:v>
                </c:pt>
                <c:pt idx="963">
                  <c:v>630.51166640013003</c:v>
                </c:pt>
                <c:pt idx="964">
                  <c:v>630.90696772859121</c:v>
                </c:pt>
                <c:pt idx="965">
                  <c:v>631.30227514949081</c:v>
                </c:pt>
                <c:pt idx="966">
                  <c:v>631.69758867540986</c:v>
                </c:pt>
                <c:pt idx="967">
                  <c:v>632.09290831893099</c:v>
                </c:pt>
                <c:pt idx="968">
                  <c:v>632.48823409264048</c:v>
                </c:pt>
                <c:pt idx="969">
                  <c:v>632.88356600912437</c:v>
                </c:pt>
                <c:pt idx="970">
                  <c:v>633.27890408097221</c:v>
                </c:pt>
                <c:pt idx="971">
                  <c:v>633.67424832077427</c:v>
                </c:pt>
                <c:pt idx="972">
                  <c:v>634.06959874112431</c:v>
                </c:pt>
                <c:pt idx="973">
                  <c:v>634.46495535461725</c:v>
                </c:pt>
                <c:pt idx="974">
                  <c:v>634.86031817385037</c:v>
                </c:pt>
                <c:pt idx="975">
                  <c:v>635.25568721142417</c:v>
                </c:pt>
                <c:pt idx="976">
                  <c:v>635.65106247993913</c:v>
                </c:pt>
                <c:pt idx="977">
                  <c:v>636.04644399200117</c:v>
                </c:pt>
                <c:pt idx="978">
                  <c:v>636.44183176021556</c:v>
                </c:pt>
                <c:pt idx="979">
                  <c:v>636.8372257971937</c:v>
                </c:pt>
                <c:pt idx="980">
                  <c:v>637.23262611554583</c:v>
                </c:pt>
                <c:pt idx="981">
                  <c:v>637.62803272788699</c:v>
                </c:pt>
                <c:pt idx="982">
                  <c:v>638.02344564683472</c:v>
                </c:pt>
                <c:pt idx="983">
                  <c:v>638.41886488500836</c:v>
                </c:pt>
                <c:pt idx="984">
                  <c:v>638.81429045503137</c:v>
                </c:pt>
                <c:pt idx="985">
                  <c:v>639.20972236952844</c:v>
                </c:pt>
                <c:pt idx="986">
                  <c:v>639.60516064112869</c:v>
                </c:pt>
                <c:pt idx="987">
                  <c:v>640.00060528246399</c:v>
                </c:pt>
                <c:pt idx="988">
                  <c:v>640.39605630616825</c:v>
                </c:pt>
                <c:pt idx="989">
                  <c:v>640.79151372487922</c:v>
                </c:pt>
                <c:pt idx="990">
                  <c:v>641.18697755123856</c:v>
                </c:pt>
                <c:pt idx="991">
                  <c:v>641.58244779788993</c:v>
                </c:pt>
                <c:pt idx="992">
                  <c:v>641.97792447747997</c:v>
                </c:pt>
                <c:pt idx="993">
                  <c:v>642.37340760266045</c:v>
                </c:pt>
                <c:pt idx="994">
                  <c:v>642.7688971860855</c:v>
                </c:pt>
                <c:pt idx="995">
                  <c:v>643.16439324041187</c:v>
                </c:pt>
                <c:pt idx="996">
                  <c:v>643.55989577830189</c:v>
                </c:pt>
                <c:pt idx="997">
                  <c:v>643.95540481241949</c:v>
                </c:pt>
                <c:pt idx="998">
                  <c:v>644.35092035543357</c:v>
                </c:pt>
                <c:pt idx="999">
                  <c:v>644.74644242001625</c:v>
                </c:pt>
                <c:pt idx="1000">
                  <c:v>645.14197101884372</c:v>
                </c:pt>
                <c:pt idx="1001">
                  <c:v>645.53750616459502</c:v>
                </c:pt>
                <c:pt idx="1002">
                  <c:v>645.93304786995554</c:v>
                </c:pt>
                <c:pt idx="1003">
                  <c:v>646.32859614761151</c:v>
                </c:pt>
                <c:pt idx="1004">
                  <c:v>646.72415101025535</c:v>
                </c:pt>
                <c:pt idx="1005">
                  <c:v>647.11971247058318</c:v>
                </c:pt>
                <c:pt idx="1006">
                  <c:v>647.51528054129494</c:v>
                </c:pt>
                <c:pt idx="1007">
                  <c:v>647.91085523509514</c:v>
                </c:pt>
                <c:pt idx="1008">
                  <c:v>648.30643656469238</c:v>
                </c:pt>
                <c:pt idx="1009">
                  <c:v>648.70202454279968</c:v>
                </c:pt>
                <c:pt idx="1010">
                  <c:v>649.09761918213405</c:v>
                </c:pt>
                <c:pt idx="1011">
                  <c:v>649.49322049541809</c:v>
                </c:pt>
                <c:pt idx="1012">
                  <c:v>649.88882849537845</c:v>
                </c:pt>
                <c:pt idx="1013">
                  <c:v>650.28444319474579</c:v>
                </c:pt>
                <c:pt idx="1014">
                  <c:v>650.68006460625645</c:v>
                </c:pt>
                <c:pt idx="1015">
                  <c:v>651.07569274265097</c:v>
                </c:pt>
                <c:pt idx="1016">
                  <c:v>651.47132761667478</c:v>
                </c:pt>
                <c:pt idx="1017">
                  <c:v>651.86696924107798</c:v>
                </c:pt>
                <c:pt idx="1018">
                  <c:v>652.26261762861623</c:v>
                </c:pt>
                <c:pt idx="1019">
                  <c:v>652.65827279205007</c:v>
                </c:pt>
                <c:pt idx="1020">
                  <c:v>653.05393474414427</c:v>
                </c:pt>
                <c:pt idx="1021">
                  <c:v>653.44960349766927</c:v>
                </c:pt>
                <c:pt idx="1022">
                  <c:v>653.84527906540245</c:v>
                </c:pt>
                <c:pt idx="1023">
                  <c:v>654.24096146012357</c:v>
                </c:pt>
                <c:pt idx="1024">
                  <c:v>654.63665069461968</c:v>
                </c:pt>
                <c:pt idx="1025">
                  <c:v>655.03234678168224</c:v>
                </c:pt>
                <c:pt idx="1026">
                  <c:v>655.42804973410875</c:v>
                </c:pt>
                <c:pt idx="1027">
                  <c:v>655.82375956470298</c:v>
                </c:pt>
                <c:pt idx="1028">
                  <c:v>656.2194762862722</c:v>
                </c:pt>
                <c:pt idx="1029">
                  <c:v>656.61519991163186</c:v>
                </c:pt>
                <c:pt idx="1030">
                  <c:v>657.01093045360096</c:v>
                </c:pt>
                <c:pt idx="1031">
                  <c:v>657.40666792500645</c:v>
                </c:pt>
                <c:pt idx="1032">
                  <c:v>657.80241233867866</c:v>
                </c:pt>
                <c:pt idx="1033">
                  <c:v>658.19816370745684</c:v>
                </c:pt>
                <c:pt idx="1034">
                  <c:v>658.59392204418396</c:v>
                </c:pt>
                <c:pt idx="1035">
                  <c:v>658.98968736171025</c:v>
                </c:pt>
                <c:pt idx="1036">
                  <c:v>659.38545967289099</c:v>
                </c:pt>
                <c:pt idx="1037">
                  <c:v>659.78123899058915</c:v>
                </c:pt>
                <c:pt idx="1038">
                  <c:v>660.17702532767385</c:v>
                </c:pt>
                <c:pt idx="1039">
                  <c:v>660.57281869701808</c:v>
                </c:pt>
                <c:pt idx="1040">
                  <c:v>660.96861911150597</c:v>
                </c:pt>
                <c:pt idx="1041">
                  <c:v>661.36442658402302</c:v>
                </c:pt>
                <c:pt idx="1042">
                  <c:v>661.76024112746427</c:v>
                </c:pt>
                <c:pt idx="1043">
                  <c:v>662.15606275473181</c:v>
                </c:pt>
                <c:pt idx="1044">
                  <c:v>662.5518914787333</c:v>
                </c:pt>
                <c:pt idx="1045">
                  <c:v>662.9477273123822</c:v>
                </c:pt>
                <c:pt idx="1046">
                  <c:v>663.34357026860152</c:v>
                </c:pt>
                <c:pt idx="1047">
                  <c:v>663.73942036031849</c:v>
                </c:pt>
                <c:pt idx="1048">
                  <c:v>664.13527760046964</c:v>
                </c:pt>
                <c:pt idx="1049">
                  <c:v>664.5311420019965</c:v>
                </c:pt>
                <c:pt idx="1050">
                  <c:v>664.92701357784927</c:v>
                </c:pt>
                <c:pt idx="1051">
                  <c:v>665.32289234098494</c:v>
                </c:pt>
                <c:pt idx="1052">
                  <c:v>665.71877830436733</c:v>
                </c:pt>
                <c:pt idx="1053">
                  <c:v>666.11467148096744</c:v>
                </c:pt>
                <c:pt idx="1054">
                  <c:v>666.51057188376569</c:v>
                </c:pt>
                <c:pt idx="1055">
                  <c:v>666.90647952574659</c:v>
                </c:pt>
                <c:pt idx="1056">
                  <c:v>667.30239441990568</c:v>
                </c:pt>
                <c:pt idx="1057">
                  <c:v>667.69831657924385</c:v>
                </c:pt>
                <c:pt idx="1058">
                  <c:v>668.09424601676938</c:v>
                </c:pt>
                <c:pt idx="1059">
                  <c:v>668.49018274550133</c:v>
                </c:pt>
                <c:pt idx="1060">
                  <c:v>668.88612677846402</c:v>
                </c:pt>
                <c:pt idx="1061">
                  <c:v>669.28207812868914</c:v>
                </c:pt>
                <c:pt idx="1062">
                  <c:v>669.67803680921804</c:v>
                </c:pt>
                <c:pt idx="1063">
                  <c:v>670.07400283309983</c:v>
                </c:pt>
                <c:pt idx="1064">
                  <c:v>670.46997621339176</c:v>
                </c:pt>
                <c:pt idx="1065">
                  <c:v>670.86595696315931</c:v>
                </c:pt>
                <c:pt idx="1066">
                  <c:v>671.26194509547508</c:v>
                </c:pt>
                <c:pt idx="1067">
                  <c:v>671.65794062342093</c:v>
                </c:pt>
                <c:pt idx="1068">
                  <c:v>672.05394356008651</c:v>
                </c:pt>
                <c:pt idx="1069">
                  <c:v>672.44995391857265</c:v>
                </c:pt>
                <c:pt idx="1070">
                  <c:v>672.84597171198527</c:v>
                </c:pt>
                <c:pt idx="1071">
                  <c:v>673.24199695343952</c:v>
                </c:pt>
                <c:pt idx="1072">
                  <c:v>673.63802965606112</c:v>
                </c:pt>
                <c:pt idx="1073">
                  <c:v>674.03406983298339</c:v>
                </c:pt>
                <c:pt idx="1074">
                  <c:v>674.43011749734819</c:v>
                </c:pt>
                <c:pt idx="1075">
                  <c:v>674.8261726623075</c:v>
                </c:pt>
                <c:pt idx="1076">
                  <c:v>675.22223534101909</c:v>
                </c:pt>
                <c:pt idx="1077">
                  <c:v>675.61830554665562</c:v>
                </c:pt>
                <c:pt idx="1078">
                  <c:v>676.01438329239318</c:v>
                </c:pt>
                <c:pt idx="1079">
                  <c:v>676.41046859142034</c:v>
                </c:pt>
                <c:pt idx="1080">
                  <c:v>676.80656145693297</c:v>
                </c:pt>
                <c:pt idx="1081">
                  <c:v>677.20266190213783</c:v>
                </c:pt>
                <c:pt idx="1082">
                  <c:v>677.5987699402508</c:v>
                </c:pt>
                <c:pt idx="1083">
                  <c:v>677.99488558449696</c:v>
                </c:pt>
                <c:pt idx="1084">
                  <c:v>678.3910088481108</c:v>
                </c:pt>
                <c:pt idx="1085">
                  <c:v>678.78713974433708</c:v>
                </c:pt>
                <c:pt idx="1086">
                  <c:v>679.18327828642907</c:v>
                </c:pt>
                <c:pt idx="1087">
                  <c:v>679.57942448765209</c:v>
                </c:pt>
                <c:pt idx="1088">
                  <c:v>679.97557836127703</c:v>
                </c:pt>
                <c:pt idx="1089">
                  <c:v>680.37173992059161</c:v>
                </c:pt>
                <c:pt idx="1090">
                  <c:v>680.76790917888718</c:v>
                </c:pt>
                <c:pt idx="1091">
                  <c:v>681.16408614946715</c:v>
                </c:pt>
                <c:pt idx="1092">
                  <c:v>681.56027084564698</c:v>
                </c:pt>
                <c:pt idx="1093">
                  <c:v>681.95646328075009</c:v>
                </c:pt>
                <c:pt idx="1094">
                  <c:v>682.35266346811102</c:v>
                </c:pt>
                <c:pt idx="1095">
                  <c:v>682.74887142107468</c:v>
                </c:pt>
                <c:pt idx="1096">
                  <c:v>683.14508715299735</c:v>
                </c:pt>
                <c:pt idx="1097">
                  <c:v>683.54131067724347</c:v>
                </c:pt>
                <c:pt idx="1098">
                  <c:v>683.93754200719047</c:v>
                </c:pt>
                <c:pt idx="1099">
                  <c:v>684.3337811562252</c:v>
                </c:pt>
                <c:pt idx="1100">
                  <c:v>684.73002813774679</c:v>
                </c:pt>
                <c:pt idx="1101">
                  <c:v>685.12628296516152</c:v>
                </c:pt>
                <c:pt idx="1102">
                  <c:v>685.52254565189185</c:v>
                </c:pt>
                <c:pt idx="1103">
                  <c:v>685.91881621136713</c:v>
                </c:pt>
                <c:pt idx="1104">
                  <c:v>686.31509465702845</c:v>
                </c:pt>
                <c:pt idx="1105">
                  <c:v>686.71138100232986</c:v>
                </c:pt>
                <c:pt idx="1106">
                  <c:v>687.1076752607346</c:v>
                </c:pt>
                <c:pt idx="1107">
                  <c:v>687.50397744571876</c:v>
                </c:pt>
                <c:pt idx="1108">
                  <c:v>687.90028757076891</c:v>
                </c:pt>
                <c:pt idx="1109">
                  <c:v>688.29660564938297</c:v>
                </c:pt>
                <c:pt idx="1110">
                  <c:v>688.69293169506989</c:v>
                </c:pt>
                <c:pt idx="1111">
                  <c:v>689.08926572135226</c:v>
                </c:pt>
                <c:pt idx="1112">
                  <c:v>689.4856077417619</c:v>
                </c:pt>
                <c:pt idx="1113">
                  <c:v>689.88195776984321</c:v>
                </c:pt>
                <c:pt idx="1114">
                  <c:v>690.27831581915348</c:v>
                </c:pt>
                <c:pt idx="1115">
                  <c:v>690.67468190326099</c:v>
                </c:pt>
                <c:pt idx="1116">
                  <c:v>691.0710560357445</c:v>
                </c:pt>
                <c:pt idx="1117">
                  <c:v>691.46743823019847</c:v>
                </c:pt>
                <c:pt idx="1118">
                  <c:v>691.8638285002246</c:v>
                </c:pt>
                <c:pt idx="1119">
                  <c:v>692.26022685944099</c:v>
                </c:pt>
                <c:pt idx="1120">
                  <c:v>692.65663332147631</c:v>
                </c:pt>
                <c:pt idx="1121">
                  <c:v>693.05304789997183</c:v>
                </c:pt>
                <c:pt idx="1122">
                  <c:v>693.44947060857965</c:v>
                </c:pt>
                <c:pt idx="1123">
                  <c:v>693.84590146096741</c:v>
                </c:pt>
                <c:pt idx="1124">
                  <c:v>694.24234047081279</c:v>
                </c:pt>
                <c:pt idx="1125">
                  <c:v>694.63878765180675</c:v>
                </c:pt>
                <c:pt idx="1126">
                  <c:v>695.03524301765356</c:v>
                </c:pt>
                <c:pt idx="1127">
                  <c:v>695.43170658206986</c:v>
                </c:pt>
                <c:pt idx="1128">
                  <c:v>695.8281783587837</c:v>
                </c:pt>
                <c:pt idx="1129">
                  <c:v>696.22465836153924</c:v>
                </c:pt>
                <c:pt idx="1130">
                  <c:v>696.62114660409134</c:v>
                </c:pt>
                <c:pt idx="1131">
                  <c:v>697.01764310020758</c:v>
                </c:pt>
                <c:pt idx="1132">
                  <c:v>697.41414786367091</c:v>
                </c:pt>
                <c:pt idx="1133">
                  <c:v>697.81066090827471</c:v>
                </c:pt>
                <c:pt idx="1134">
                  <c:v>698.20718224782865</c:v>
                </c:pt>
                <c:pt idx="1135">
                  <c:v>698.60371189615307</c:v>
                </c:pt>
                <c:pt idx="1136">
                  <c:v>699.00024986708286</c:v>
                </c:pt>
                <c:pt idx="1137">
                  <c:v>699.39679617446723</c:v>
                </c:pt>
                <c:pt idx="1138">
                  <c:v>699.79335083216768</c:v>
                </c:pt>
                <c:pt idx="1139">
                  <c:v>700.18991385406048</c:v>
                </c:pt>
                <c:pt idx="1140">
                  <c:v>700.58648525403419</c:v>
                </c:pt>
                <c:pt idx="1141">
                  <c:v>700.98306504599259</c:v>
                </c:pt>
                <c:pt idx="1142">
                  <c:v>701.37965324385323</c:v>
                </c:pt>
                <c:pt idx="1143">
                  <c:v>701.77624986154763</c:v>
                </c:pt>
                <c:pt idx="1144">
                  <c:v>702.17285491301959</c:v>
                </c:pt>
                <c:pt idx="1145">
                  <c:v>702.56946841223044</c:v>
                </c:pt>
                <c:pt idx="1146">
                  <c:v>702.96609037315147</c:v>
                </c:pt>
                <c:pt idx="1147">
                  <c:v>703.36272080977278</c:v>
                </c:pt>
                <c:pt idx="1148">
                  <c:v>703.75935973609467</c:v>
                </c:pt>
                <c:pt idx="1149">
                  <c:v>704.15600716613528</c:v>
                </c:pt>
                <c:pt idx="1150">
                  <c:v>704.55266311392552</c:v>
                </c:pt>
                <c:pt idx="1151">
                  <c:v>704.94932759350968</c:v>
                </c:pt>
                <c:pt idx="1152">
                  <c:v>705.34600061895003</c:v>
                </c:pt>
                <c:pt idx="1153">
                  <c:v>705.74268220432066</c:v>
                </c:pt>
                <c:pt idx="1154">
                  <c:v>706.13937236371135</c:v>
                </c:pt>
                <c:pt idx="1155">
                  <c:v>706.53607111122767</c:v>
                </c:pt>
                <c:pt idx="1156">
                  <c:v>706.93277846098817</c:v>
                </c:pt>
                <c:pt idx="1157">
                  <c:v>707.32949442712868</c:v>
                </c:pt>
                <c:pt idx="1158">
                  <c:v>707.72621902379842</c:v>
                </c:pt>
                <c:pt idx="1159">
                  <c:v>708.12295226516324</c:v>
                </c:pt>
                <c:pt idx="1160">
                  <c:v>708.5196941654026</c:v>
                </c:pt>
                <c:pt idx="1161">
                  <c:v>708.91644473871168</c:v>
                </c:pt>
                <c:pt idx="1162">
                  <c:v>709.31320399930314</c:v>
                </c:pt>
                <c:pt idx="1163">
                  <c:v>709.70997196140206</c:v>
                </c:pt>
                <c:pt idx="1164">
                  <c:v>710.10674863925146</c:v>
                </c:pt>
                <c:pt idx="1165">
                  <c:v>710.50353404710791</c:v>
                </c:pt>
                <c:pt idx="1166">
                  <c:v>710.90032819924591</c:v>
                </c:pt>
                <c:pt idx="1167">
                  <c:v>711.29713110995385</c:v>
                </c:pt>
                <c:pt idx="1168">
                  <c:v>711.69394279353742</c:v>
                </c:pt>
                <c:pt idx="1169">
                  <c:v>712.09076326431659</c:v>
                </c:pt>
                <c:pt idx="1170">
                  <c:v>712.48759253662911</c:v>
                </c:pt>
                <c:pt idx="1171">
                  <c:v>712.88443062482781</c:v>
                </c:pt>
                <c:pt idx="1172">
                  <c:v>713.28127754328148</c:v>
                </c:pt>
                <c:pt idx="1173">
                  <c:v>713.67813330637568</c:v>
                </c:pt>
                <c:pt idx="1174">
                  <c:v>714.07499792851263</c:v>
                </c:pt>
                <c:pt idx="1175">
                  <c:v>714.47187142410974</c:v>
                </c:pt>
                <c:pt idx="1176">
                  <c:v>714.86875380760125</c:v>
                </c:pt>
                <c:pt idx="1177">
                  <c:v>715.26564509343916</c:v>
                </c:pt>
                <c:pt idx="1178">
                  <c:v>715.66254529609012</c:v>
                </c:pt>
                <c:pt idx="1179">
                  <c:v>716.05945443003907</c:v>
                </c:pt>
                <c:pt idx="1180">
                  <c:v>716.456372509787</c:v>
                </c:pt>
                <c:pt idx="1181">
                  <c:v>716.85329954985014</c:v>
                </c:pt>
                <c:pt idx="1182">
                  <c:v>717.25023556476583</c:v>
                </c:pt>
                <c:pt idx="1183">
                  <c:v>717.6471805690835</c:v>
                </c:pt>
                <c:pt idx="1184">
                  <c:v>718.0441345773736</c:v>
                </c:pt>
                <c:pt idx="1185">
                  <c:v>718.441097604221</c:v>
                </c:pt>
                <c:pt idx="1186">
                  <c:v>718.83806966422856</c:v>
                </c:pt>
                <c:pt idx="1187">
                  <c:v>719.2350507720173</c:v>
                </c:pt>
                <c:pt idx="1188">
                  <c:v>719.63204094222374</c:v>
                </c:pt>
                <c:pt idx="1189">
                  <c:v>720.02904018950369</c:v>
                </c:pt>
                <c:pt idx="1190">
                  <c:v>720.42604852852969</c:v>
                </c:pt>
                <c:pt idx="1191">
                  <c:v>720.82306597399133</c:v>
                </c:pt>
                <c:pt idx="1192">
                  <c:v>721.22009254059628</c:v>
                </c:pt>
                <c:pt idx="1193">
                  <c:v>721.61712824306971</c:v>
                </c:pt>
                <c:pt idx="1194">
                  <c:v>722.01417309615613</c:v>
                </c:pt>
                <c:pt idx="1195">
                  <c:v>722.4112271146148</c:v>
                </c:pt>
                <c:pt idx="1196">
                  <c:v>722.80829031322492</c:v>
                </c:pt>
                <c:pt idx="1197">
                  <c:v>723.20536270678485</c:v>
                </c:pt>
                <c:pt idx="1198">
                  <c:v>723.60244431010722</c:v>
                </c:pt>
                <c:pt idx="1199">
                  <c:v>723.99953513802609</c:v>
                </c:pt>
                <c:pt idx="1200">
                  <c:v>724.39663520539375</c:v>
                </c:pt>
                <c:pt idx="1201">
                  <c:v>724.79374452707907</c:v>
                </c:pt>
                <c:pt idx="1202">
                  <c:v>725.19086311796832</c:v>
                </c:pt>
                <c:pt idx="1203">
                  <c:v>725.58799099297084</c:v>
                </c:pt>
                <c:pt idx="1204">
                  <c:v>725.98512816700872</c:v>
                </c:pt>
                <c:pt idx="1205">
                  <c:v>726.38227465502746</c:v>
                </c:pt>
                <c:pt idx="1206">
                  <c:v>726.77943047198789</c:v>
                </c:pt>
                <c:pt idx="1207">
                  <c:v>727.17659563287032</c:v>
                </c:pt>
                <c:pt idx="1208">
                  <c:v>727.57377015267571</c:v>
                </c:pt>
                <c:pt idx="1209">
                  <c:v>727.97095404642096</c:v>
                </c:pt>
                <c:pt idx="1210">
                  <c:v>728.3681473291449</c:v>
                </c:pt>
                <c:pt idx="1211">
                  <c:v>728.76535001590332</c:v>
                </c:pt>
                <c:pt idx="1212">
                  <c:v>729.16256212177018</c:v>
                </c:pt>
                <c:pt idx="1213">
                  <c:v>729.55978366184195</c:v>
                </c:pt>
                <c:pt idx="1214">
                  <c:v>729.95701465123091</c:v>
                </c:pt>
                <c:pt idx="1215">
                  <c:v>730.35425510507162</c:v>
                </c:pt>
                <c:pt idx="1216">
                  <c:v>730.75150503851478</c:v>
                </c:pt>
                <c:pt idx="1217">
                  <c:v>731.14876446673304</c:v>
                </c:pt>
                <c:pt idx="1218">
                  <c:v>731.54603340491758</c:v>
                </c:pt>
                <c:pt idx="1219">
                  <c:v>731.94331186827912</c:v>
                </c:pt>
                <c:pt idx="1220">
                  <c:v>732.34059987204898</c:v>
                </c:pt>
                <c:pt idx="1221">
                  <c:v>732.73789743147609</c:v>
                </c:pt>
                <c:pt idx="1222">
                  <c:v>733.13520456183119</c:v>
                </c:pt>
                <c:pt idx="1223">
                  <c:v>733.53252127840426</c:v>
                </c:pt>
                <c:pt idx="1224">
                  <c:v>733.92984759650517</c:v>
                </c:pt>
                <c:pt idx="1225">
                  <c:v>734.32718353146242</c:v>
                </c:pt>
                <c:pt idx="1226">
                  <c:v>734.72452909862636</c:v>
                </c:pt>
                <c:pt idx="1227">
                  <c:v>735.1218843133679</c:v>
                </c:pt>
                <c:pt idx="1228">
                  <c:v>735.51924919107603</c:v>
                </c:pt>
                <c:pt idx="1229">
                  <c:v>735.91662374716179</c:v>
                </c:pt>
                <c:pt idx="1230">
                  <c:v>736.3140079970558</c:v>
                </c:pt>
                <c:pt idx="1231">
                  <c:v>736.71140195620922</c:v>
                </c:pt>
                <c:pt idx="1232">
                  <c:v>737.10880564009358</c:v>
                </c:pt>
                <c:pt idx="1233">
                  <c:v>737.50621906420065</c:v>
                </c:pt>
                <c:pt idx="1234">
                  <c:v>737.90364224404345</c:v>
                </c:pt>
                <c:pt idx="1235">
                  <c:v>738.30107519515616</c:v>
                </c:pt>
                <c:pt idx="1236">
                  <c:v>738.69851793309158</c:v>
                </c:pt>
                <c:pt idx="1237">
                  <c:v>739.09597047342641</c:v>
                </c:pt>
                <c:pt idx="1238">
                  <c:v>739.49343283175529</c:v>
                </c:pt>
                <c:pt idx="1239">
                  <c:v>739.89090502369527</c:v>
                </c:pt>
                <c:pt idx="1240">
                  <c:v>740.28838706488466</c:v>
                </c:pt>
                <c:pt idx="1241">
                  <c:v>740.68587897098246</c:v>
                </c:pt>
                <c:pt idx="1242">
                  <c:v>741.08338075766824</c:v>
                </c:pt>
                <c:pt idx="1243">
                  <c:v>741.48089244064408</c:v>
                </c:pt>
                <c:pt idx="1244">
                  <c:v>741.87841403563175</c:v>
                </c:pt>
                <c:pt idx="1245">
                  <c:v>742.27594555837686</c:v>
                </c:pt>
                <c:pt idx="1246">
                  <c:v>742.67348702464278</c:v>
                </c:pt>
                <c:pt idx="1247">
                  <c:v>743.071038450218</c:v>
                </c:pt>
                <c:pt idx="1248">
                  <c:v>743.468599850911</c:v>
                </c:pt>
                <c:pt idx="1249">
                  <c:v>743.86617124255099</c:v>
                </c:pt>
                <c:pt idx="1250">
                  <c:v>744.26375264099136</c:v>
                </c:pt>
                <c:pt idx="1251">
                  <c:v>744.66134406210415</c:v>
                </c:pt>
                <c:pt idx="1252">
                  <c:v>745.05894552178529</c:v>
                </c:pt>
                <c:pt idx="1253">
                  <c:v>745.45655703595241</c:v>
                </c:pt>
                <c:pt idx="1254">
                  <c:v>745.85417862054521</c:v>
                </c:pt>
                <c:pt idx="1255">
                  <c:v>746.25181029152407</c:v>
                </c:pt>
                <c:pt idx="1256">
                  <c:v>746.64945206487323</c:v>
                </c:pt>
                <c:pt idx="1257">
                  <c:v>747.04710395659788</c:v>
                </c:pt>
                <c:pt idx="1258">
                  <c:v>747.44476598272581</c:v>
                </c:pt>
                <c:pt idx="1259">
                  <c:v>747.84243815930802</c:v>
                </c:pt>
                <c:pt idx="1260">
                  <c:v>748.24012050241618</c:v>
                </c:pt>
                <c:pt idx="1261">
                  <c:v>748.63781302814493</c:v>
                </c:pt>
                <c:pt idx="1262">
                  <c:v>749.03551575261281</c:v>
                </c:pt>
                <c:pt idx="1263">
                  <c:v>749.43322869195777</c:v>
                </c:pt>
                <c:pt idx="1264">
                  <c:v>749.83095186234402</c:v>
                </c:pt>
                <c:pt idx="1265">
                  <c:v>750.22868527995786</c:v>
                </c:pt>
                <c:pt idx="1266">
                  <c:v>750.62642896100465</c:v>
                </c:pt>
                <c:pt idx="1267">
                  <c:v>751.02418292171694</c:v>
                </c:pt>
                <c:pt idx="1268">
                  <c:v>751.42194717834764</c:v>
                </c:pt>
                <c:pt idx="1269">
                  <c:v>751.81972174717384</c:v>
                </c:pt>
                <c:pt idx="1270">
                  <c:v>752.2175066444953</c:v>
                </c:pt>
                <c:pt idx="1271">
                  <c:v>752.61530188663414</c:v>
                </c:pt>
                <c:pt idx="1272">
                  <c:v>753.01310748993683</c:v>
                </c:pt>
                <c:pt idx="1273">
                  <c:v>753.41092347077154</c:v>
                </c:pt>
                <c:pt idx="1274">
                  <c:v>753.80874984553134</c:v>
                </c:pt>
                <c:pt idx="1275">
                  <c:v>754.20658663063205</c:v>
                </c:pt>
                <c:pt idx="1276">
                  <c:v>754.60443384251187</c:v>
                </c:pt>
                <c:pt idx="1277">
                  <c:v>755.00229149763288</c:v>
                </c:pt>
                <c:pt idx="1278">
                  <c:v>755.4001596124823</c:v>
                </c:pt>
                <c:pt idx="1279">
                  <c:v>755.79803820356915</c:v>
                </c:pt>
                <c:pt idx="1280">
                  <c:v>756.19592728742623</c:v>
                </c:pt>
                <c:pt idx="1281">
                  <c:v>756.59382688061055</c:v>
                </c:pt>
                <c:pt idx="1282">
                  <c:v>756.99173699970277</c:v>
                </c:pt>
                <c:pt idx="1283">
                  <c:v>757.38965766130696</c:v>
                </c:pt>
                <c:pt idx="1284">
                  <c:v>757.78758888205198</c:v>
                </c:pt>
                <c:pt idx="1285">
                  <c:v>758.18553067859068</c:v>
                </c:pt>
                <c:pt idx="1286">
                  <c:v>758.58348306759626</c:v>
                </c:pt>
                <c:pt idx="1287">
                  <c:v>758.98144606577284</c:v>
                </c:pt>
                <c:pt idx="1288">
                  <c:v>759.37941968984228</c:v>
                </c:pt>
                <c:pt idx="1289">
                  <c:v>759.77740395655405</c:v>
                </c:pt>
                <c:pt idx="1290">
                  <c:v>760.17539888268129</c:v>
                </c:pt>
                <c:pt idx="1291">
                  <c:v>760.57340448501964</c:v>
                </c:pt>
                <c:pt idx="1292">
                  <c:v>760.97142078039258</c:v>
                </c:pt>
                <c:pt idx="1293">
                  <c:v>761.36944778564521</c:v>
                </c:pt>
                <c:pt idx="1294">
                  <c:v>761.76748551764774</c:v>
                </c:pt>
                <c:pt idx="1295">
                  <c:v>762.16553399329541</c:v>
                </c:pt>
                <c:pt idx="1296">
                  <c:v>762.5635932295063</c:v>
                </c:pt>
                <c:pt idx="1297">
                  <c:v>762.96166324322724</c:v>
                </c:pt>
                <c:pt idx="1298">
                  <c:v>763.35974405142565</c:v>
                </c:pt>
                <c:pt idx="1299">
                  <c:v>763.75783567109511</c:v>
                </c:pt>
                <c:pt idx="1300">
                  <c:v>764.15593811925464</c:v>
                </c:pt>
                <c:pt idx="1301">
                  <c:v>764.55405141294693</c:v>
                </c:pt>
                <c:pt idx="1302">
                  <c:v>764.9521755692416</c:v>
                </c:pt>
                <c:pt idx="1303">
                  <c:v>765.35031060523124</c:v>
                </c:pt>
                <c:pt idx="1304">
                  <c:v>765.74845653803482</c:v>
                </c:pt>
                <c:pt idx="1305">
                  <c:v>766.14661338479516</c:v>
                </c:pt>
                <c:pt idx="1306">
                  <c:v>766.5447811626816</c:v>
                </c:pt>
                <c:pt idx="1307">
                  <c:v>766.94295988888803</c:v>
                </c:pt>
                <c:pt idx="1308">
                  <c:v>767.34114958063356</c:v>
                </c:pt>
                <c:pt idx="1309">
                  <c:v>767.73935025516357</c:v>
                </c:pt>
                <c:pt idx="1310">
                  <c:v>768.13756192974756</c:v>
                </c:pt>
                <c:pt idx="1311">
                  <c:v>768.53578462168116</c:v>
                </c:pt>
                <c:pt idx="1312">
                  <c:v>768.93401834828614</c:v>
                </c:pt>
                <c:pt idx="1313">
                  <c:v>769.33226312690749</c:v>
                </c:pt>
                <c:pt idx="1314">
                  <c:v>769.73051897491973</c:v>
                </c:pt>
                <c:pt idx="1315">
                  <c:v>770.12878590971923</c:v>
                </c:pt>
                <c:pt idx="1316">
                  <c:v>770.52706394872996</c:v>
                </c:pt>
                <c:pt idx="1317">
                  <c:v>770.92535310940252</c:v>
                </c:pt>
                <c:pt idx="1318">
                  <c:v>771.32365340921092</c:v>
                </c:pt>
                <c:pt idx="1319">
                  <c:v>771.72196486565736</c:v>
                </c:pt>
                <c:pt idx="1320">
                  <c:v>772.12028749626961</c:v>
                </c:pt>
                <c:pt idx="1321">
                  <c:v>772.5186213185998</c:v>
                </c:pt>
                <c:pt idx="1322">
                  <c:v>772.91696635022822</c:v>
                </c:pt>
                <c:pt idx="1323">
                  <c:v>773.3153226087602</c:v>
                </c:pt>
                <c:pt idx="1324">
                  <c:v>773.71369011182742</c:v>
                </c:pt>
                <c:pt idx="1325">
                  <c:v>774.11206887708818</c:v>
                </c:pt>
                <c:pt idx="1326">
                  <c:v>774.51045892222658</c:v>
                </c:pt>
                <c:pt idx="1327">
                  <c:v>774.90886026495252</c:v>
                </c:pt>
                <c:pt idx="1328">
                  <c:v>775.30727292300412</c:v>
                </c:pt>
                <c:pt idx="1329">
                  <c:v>775.70569691414426</c:v>
                </c:pt>
                <c:pt idx="1330">
                  <c:v>776.1041322561631</c:v>
                </c:pt>
                <c:pt idx="1331">
                  <c:v>776.50257896687754</c:v>
                </c:pt>
                <c:pt idx="1332">
                  <c:v>776.90103706413004</c:v>
                </c:pt>
                <c:pt idx="1333">
                  <c:v>777.29950656579103</c:v>
                </c:pt>
                <c:pt idx="1334">
                  <c:v>777.69798748975722</c:v>
                </c:pt>
                <c:pt idx="1335">
                  <c:v>778.09647985395134</c:v>
                </c:pt>
                <c:pt idx="1336">
                  <c:v>778.4949836763243</c:v>
                </c:pt>
                <c:pt idx="1337">
                  <c:v>778.8934989748526</c:v>
                </c:pt>
                <c:pt idx="1338">
                  <c:v>779.2920257675396</c:v>
                </c:pt>
                <c:pt idx="1339">
                  <c:v>779.69056407241783</c:v>
                </c:pt>
                <c:pt idx="1340">
                  <c:v>780.08911390754395</c:v>
                </c:pt>
                <c:pt idx="1341">
                  <c:v>780.48767529100405</c:v>
                </c:pt>
                <c:pt idx="1342">
                  <c:v>780.88624824090948</c:v>
                </c:pt>
                <c:pt idx="1343">
                  <c:v>781.28483277539942</c:v>
                </c:pt>
                <c:pt idx="1344">
                  <c:v>781.68342891264172</c:v>
                </c:pt>
                <c:pt idx="1345">
                  <c:v>782.08203667082967</c:v>
                </c:pt>
                <c:pt idx="1346">
                  <c:v>782.48065606818363</c:v>
                </c:pt>
                <c:pt idx="1347">
                  <c:v>782.87928712295297</c:v>
                </c:pt>
                <c:pt idx="1348">
                  <c:v>783.27792985341443</c:v>
                </c:pt>
                <c:pt idx="1349">
                  <c:v>783.67658427786989</c:v>
                </c:pt>
                <c:pt idx="1350">
                  <c:v>784.07525041465215</c:v>
                </c:pt>
                <c:pt idx="1351">
                  <c:v>784.47392828211855</c:v>
                </c:pt>
                <c:pt idx="1352">
                  <c:v>784.87261789865511</c:v>
                </c:pt>
                <c:pt idx="1353">
                  <c:v>785.27131928267693</c:v>
                </c:pt>
                <c:pt idx="1354">
                  <c:v>785.67003245262595</c:v>
                </c:pt>
                <c:pt idx="1355">
                  <c:v>786.06875742697002</c:v>
                </c:pt>
                <c:pt idx="1356">
                  <c:v>786.46749422420748</c:v>
                </c:pt>
                <c:pt idx="1357">
                  <c:v>786.8662428628636</c:v>
                </c:pt>
                <c:pt idx="1358">
                  <c:v>787.26500336149002</c:v>
                </c:pt>
                <c:pt idx="1359">
                  <c:v>787.66377573866953</c:v>
                </c:pt>
                <c:pt idx="1360">
                  <c:v>788.06256001301028</c:v>
                </c:pt>
                <c:pt idx="1361">
                  <c:v>788.46135620314931</c:v>
                </c:pt>
                <c:pt idx="1362">
                  <c:v>788.86016432775216</c:v>
                </c:pt>
                <c:pt idx="1363">
                  <c:v>789.25898440551168</c:v>
                </c:pt>
                <c:pt idx="1364">
                  <c:v>789.65781645515085</c:v>
                </c:pt>
                <c:pt idx="1365">
                  <c:v>790.05666049541696</c:v>
                </c:pt>
                <c:pt idx="1366">
                  <c:v>790.45551654508995</c:v>
                </c:pt>
                <c:pt idx="1367">
                  <c:v>790.85438462297589</c:v>
                </c:pt>
                <c:pt idx="1368">
                  <c:v>791.25326474790882</c:v>
                </c:pt>
                <c:pt idx="1369">
                  <c:v>791.65215693875393</c:v>
                </c:pt>
                <c:pt idx="1370">
                  <c:v>792.05106121440076</c:v>
                </c:pt>
                <c:pt idx="1371">
                  <c:v>792.44997759377043</c:v>
                </c:pt>
                <c:pt idx="1372">
                  <c:v>792.84890609581203</c:v>
                </c:pt>
                <c:pt idx="1373">
                  <c:v>793.24784673950171</c:v>
                </c:pt>
                <c:pt idx="1374">
                  <c:v>793.64679954384792</c:v>
                </c:pt>
                <c:pt idx="1375">
                  <c:v>794.04576452788388</c:v>
                </c:pt>
                <c:pt idx="1376">
                  <c:v>794.44474171067282</c:v>
                </c:pt>
                <c:pt idx="1377">
                  <c:v>794.84373111130685</c:v>
                </c:pt>
                <c:pt idx="1378">
                  <c:v>795.24273274890868</c:v>
                </c:pt>
                <c:pt idx="1379">
                  <c:v>795.64174664262691</c:v>
                </c:pt>
                <c:pt idx="1380">
                  <c:v>796.04077281164132</c:v>
                </c:pt>
                <c:pt idx="1381">
                  <c:v>796.43981127515883</c:v>
                </c:pt>
                <c:pt idx="1382">
                  <c:v>796.83886205241731</c:v>
                </c:pt>
                <c:pt idx="1383">
                  <c:v>797.2379251626819</c:v>
                </c:pt>
                <c:pt idx="1384">
                  <c:v>797.6370006252489</c:v>
                </c:pt>
                <c:pt idx="1385">
                  <c:v>798.03608845944143</c:v>
                </c:pt>
                <c:pt idx="1386">
                  <c:v>798.43518868461229</c:v>
                </c:pt>
                <c:pt idx="1387">
                  <c:v>798.83430132014632</c:v>
                </c:pt>
                <c:pt idx="1388">
                  <c:v>799.23342638545307</c:v>
                </c:pt>
                <c:pt idx="1389">
                  <c:v>799.63256389997355</c:v>
                </c:pt>
                <c:pt idx="1390">
                  <c:v>800.03171388318128</c:v>
                </c:pt>
                <c:pt idx="1391">
                  <c:v>800.43087635457255</c:v>
                </c:pt>
                <c:pt idx="1392">
                  <c:v>800.83005133367942</c:v>
                </c:pt>
                <c:pt idx="1393">
                  <c:v>801.22923884005786</c:v>
                </c:pt>
                <c:pt idx="1394">
                  <c:v>801.6284388932994</c:v>
                </c:pt>
                <c:pt idx="1395">
                  <c:v>802.02765151301958</c:v>
                </c:pt>
                <c:pt idx="1396">
                  <c:v>802.42687671886642</c:v>
                </c:pt>
                <c:pt idx="1397">
                  <c:v>802.82611453051766</c:v>
                </c:pt>
                <c:pt idx="1398">
                  <c:v>803.22536496767862</c:v>
                </c:pt>
                <c:pt idx="1399">
                  <c:v>803.62462805008727</c:v>
                </c:pt>
                <c:pt idx="1400">
                  <c:v>804.02390379750966</c:v>
                </c:pt>
                <c:pt idx="1401">
                  <c:v>804.42319222974038</c:v>
                </c:pt>
                <c:pt idx="1402">
                  <c:v>804.82249336660709</c:v>
                </c:pt>
                <c:pt idx="1403">
                  <c:v>805.22180722796406</c:v>
                </c:pt>
                <c:pt idx="1404">
                  <c:v>805.62113383369808</c:v>
                </c:pt>
                <c:pt idx="1405">
                  <c:v>806.02047320372355</c:v>
                </c:pt>
                <c:pt idx="1406">
                  <c:v>806.41982535798718</c:v>
                </c:pt>
                <c:pt idx="1407">
                  <c:v>806.81919031646385</c:v>
                </c:pt>
                <c:pt idx="1408">
                  <c:v>807.2185680991596</c:v>
                </c:pt>
                <c:pt idx="1409">
                  <c:v>807.61795872611026</c:v>
                </c:pt>
                <c:pt idx="1410">
                  <c:v>808.01736221738145</c:v>
                </c:pt>
                <c:pt idx="1411">
                  <c:v>808.41677859306947</c:v>
                </c:pt>
                <c:pt idx="1412">
                  <c:v>808.81620787330053</c:v>
                </c:pt>
                <c:pt idx="1413">
                  <c:v>809.21565007823176</c:v>
                </c:pt>
                <c:pt idx="1414">
                  <c:v>809.61510522804952</c:v>
                </c:pt>
                <c:pt idx="1415">
                  <c:v>810.01457334297106</c:v>
                </c:pt>
                <c:pt idx="1416">
                  <c:v>810.41405444324414</c:v>
                </c:pt>
                <c:pt idx="1417">
                  <c:v>810.81354854914719</c:v>
                </c:pt>
                <c:pt idx="1418">
                  <c:v>811.21305568098774</c:v>
                </c:pt>
                <c:pt idx="1419">
                  <c:v>811.61257585910437</c:v>
                </c:pt>
                <c:pt idx="1420">
                  <c:v>812.01210910386908</c:v>
                </c:pt>
                <c:pt idx="1421">
                  <c:v>812.41165543568013</c:v>
                </c:pt>
                <c:pt idx="1422">
                  <c:v>812.81121487496716</c:v>
                </c:pt>
                <c:pt idx="1423">
                  <c:v>813.21078744219324</c:v>
                </c:pt>
                <c:pt idx="1424">
                  <c:v>813.61037315784927</c:v>
                </c:pt>
                <c:pt idx="1425">
                  <c:v>814.00997204245868</c:v>
                </c:pt>
                <c:pt idx="1426">
                  <c:v>814.40958411657368</c:v>
                </c:pt>
                <c:pt idx="1427">
                  <c:v>814.80920940077954</c:v>
                </c:pt>
                <c:pt idx="1428">
                  <c:v>815.20884791569051</c:v>
                </c:pt>
                <c:pt idx="1429">
                  <c:v>815.60849968195294</c:v>
                </c:pt>
                <c:pt idx="1430">
                  <c:v>816.00816472024326</c:v>
                </c:pt>
                <c:pt idx="1431">
                  <c:v>816.40784305126874</c:v>
                </c:pt>
                <c:pt idx="1432">
                  <c:v>816.80753469576837</c:v>
                </c:pt>
                <c:pt idx="1433">
                  <c:v>817.20723967451033</c:v>
                </c:pt>
                <c:pt idx="1434">
                  <c:v>817.60695800829762</c:v>
                </c:pt>
                <c:pt idx="1435">
                  <c:v>818.00668971796006</c:v>
                </c:pt>
                <c:pt idx="1436">
                  <c:v>818.40643482436076</c:v>
                </c:pt>
                <c:pt idx="1437">
                  <c:v>818.80619334839344</c:v>
                </c:pt>
                <c:pt idx="1438">
                  <c:v>819.20596531098352</c:v>
                </c:pt>
                <c:pt idx="1439">
                  <c:v>819.60575073308632</c:v>
                </c:pt>
                <c:pt idx="1440">
                  <c:v>820.00554963569004</c:v>
                </c:pt>
                <c:pt idx="1441">
                  <c:v>820.40536203981355</c:v>
                </c:pt>
                <c:pt idx="1442">
                  <c:v>820.8051879665054</c:v>
                </c:pt>
                <c:pt idx="1443">
                  <c:v>821.20502743684779</c:v>
                </c:pt>
                <c:pt idx="1444">
                  <c:v>821.60488047195417</c:v>
                </c:pt>
                <c:pt idx="1445">
                  <c:v>822.00474709296691</c:v>
                </c:pt>
                <c:pt idx="1446">
                  <c:v>822.40462732106175</c:v>
                </c:pt>
                <c:pt idx="1447">
                  <c:v>822.80452117744687</c:v>
                </c:pt>
                <c:pt idx="1448">
                  <c:v>823.20442868335977</c:v>
                </c:pt>
                <c:pt idx="1449">
                  <c:v>823.6043498600701</c:v>
                </c:pt>
                <c:pt idx="1450">
                  <c:v>824.00428472887938</c:v>
                </c:pt>
                <c:pt idx="1451">
                  <c:v>824.40423331112106</c:v>
                </c:pt>
                <c:pt idx="1452">
                  <c:v>824.80419562815962</c:v>
                </c:pt>
                <c:pt idx="1453">
                  <c:v>825.20417170139126</c:v>
                </c:pt>
                <c:pt idx="1454">
                  <c:v>825.60416155224482</c:v>
                </c:pt>
                <c:pt idx="1455">
                  <c:v>826.00416520217868</c:v>
                </c:pt>
                <c:pt idx="1456">
                  <c:v>826.40418267268478</c:v>
                </c:pt>
                <c:pt idx="1457">
                  <c:v>826.80421398528745</c:v>
                </c:pt>
                <c:pt idx="1458">
                  <c:v>827.20425916154045</c:v>
                </c:pt>
                <c:pt idx="1459">
                  <c:v>827.60431822303087</c:v>
                </c:pt>
                <c:pt idx="1460">
                  <c:v>828.00439119137809</c:v>
                </c:pt>
                <c:pt idx="1461">
                  <c:v>828.40447808823171</c:v>
                </c:pt>
                <c:pt idx="1462">
                  <c:v>828.80457893527614</c:v>
                </c:pt>
                <c:pt idx="1463">
                  <c:v>829.20469375422419</c:v>
                </c:pt>
                <c:pt idx="1464">
                  <c:v>829.60482256682394</c:v>
                </c:pt>
                <c:pt idx="1465">
                  <c:v>830.00496539485266</c:v>
                </c:pt>
                <c:pt idx="1466">
                  <c:v>830.40512226012186</c:v>
                </c:pt>
                <c:pt idx="1467">
                  <c:v>830.80529318447395</c:v>
                </c:pt>
                <c:pt idx="1468">
                  <c:v>831.20547818978434</c:v>
                </c:pt>
                <c:pt idx="1469">
                  <c:v>831.60567729795866</c:v>
                </c:pt>
                <c:pt idx="1470">
                  <c:v>832.00589053093859</c:v>
                </c:pt>
                <c:pt idx="1471">
                  <c:v>832.40611791069284</c:v>
                </c:pt>
                <c:pt idx="1472">
                  <c:v>832.80635945922688</c:v>
                </c:pt>
                <c:pt idx="1473">
                  <c:v>833.20661519857595</c:v>
                </c:pt>
                <c:pt idx="1474">
                  <c:v>833.60688515080926</c:v>
                </c:pt>
                <c:pt idx="1475">
                  <c:v>834.00716933802562</c:v>
                </c:pt>
                <c:pt idx="1476">
                  <c:v>834.4074677823595</c:v>
                </c:pt>
                <c:pt idx="1477">
                  <c:v>834.8077805059753</c:v>
                </c:pt>
                <c:pt idx="1478">
                  <c:v>835.20810753107128</c:v>
                </c:pt>
                <c:pt idx="1479">
                  <c:v>835.60844887987741</c:v>
                </c:pt>
                <c:pt idx="1480">
                  <c:v>836.00880457465621</c:v>
                </c:pt>
                <c:pt idx="1481">
                  <c:v>836.40917463770336</c:v>
                </c:pt>
                <c:pt idx="1482">
                  <c:v>836.80955909134616</c:v>
                </c:pt>
                <c:pt idx="1483">
                  <c:v>837.20995795794465</c:v>
                </c:pt>
                <c:pt idx="1484">
                  <c:v>837.61037125989276</c:v>
                </c:pt>
                <c:pt idx="1485">
                  <c:v>838.01079901961475</c:v>
                </c:pt>
                <c:pt idx="1486">
                  <c:v>838.41124125956867</c:v>
                </c:pt>
                <c:pt idx="1487">
                  <c:v>838.81169800224677</c:v>
                </c:pt>
                <c:pt idx="1488">
                  <c:v>839.21216927017144</c:v>
                </c:pt>
                <c:pt idx="1489">
                  <c:v>839.61265508589906</c:v>
                </c:pt>
                <c:pt idx="1490">
                  <c:v>840.01315547201875</c:v>
                </c:pt>
                <c:pt idx="1491">
                  <c:v>840.41367045115305</c:v>
                </c:pt>
                <c:pt idx="1492">
                  <c:v>840.81420004595464</c:v>
                </c:pt>
                <c:pt idx="1493">
                  <c:v>841.21474427911357</c:v>
                </c:pt>
                <c:pt idx="1494">
                  <c:v>841.6153031733478</c:v>
                </c:pt>
                <c:pt idx="1495">
                  <c:v>842.01587675141263</c:v>
                </c:pt>
                <c:pt idx="1496">
                  <c:v>842.41646503609263</c:v>
                </c:pt>
                <c:pt idx="1497">
                  <c:v>842.81706805020815</c:v>
                </c:pt>
                <c:pt idx="1498">
                  <c:v>843.21768581661081</c:v>
                </c:pt>
                <c:pt idx="1499">
                  <c:v>843.61831835818532</c:v>
                </c:pt>
                <c:pt idx="1500">
                  <c:v>844.01896569785151</c:v>
                </c:pt>
                <c:pt idx="1501">
                  <c:v>844.41962785855844</c:v>
                </c:pt>
                <c:pt idx="1502">
                  <c:v>844.82030486329211</c:v>
                </c:pt>
                <c:pt idx="1503">
                  <c:v>845.22099673506955</c:v>
                </c:pt>
                <c:pt idx="1504">
                  <c:v>845.62170349694111</c:v>
                </c:pt>
                <c:pt idx="1505">
                  <c:v>846.02242517199147</c:v>
                </c:pt>
                <c:pt idx="1506">
                  <c:v>846.4231617833367</c:v>
                </c:pt>
                <c:pt idx="1507">
                  <c:v>846.82391335412763</c:v>
                </c:pt>
                <c:pt idx="1508">
                  <c:v>847.22467990754774</c:v>
                </c:pt>
                <c:pt idx="1509">
                  <c:v>847.62546146681416</c:v>
                </c:pt>
                <c:pt idx="1510">
                  <c:v>848.0262580551763</c:v>
                </c:pt>
                <c:pt idx="1511">
                  <c:v>848.42706969591836</c:v>
                </c:pt>
                <c:pt idx="1512">
                  <c:v>848.82789641235706</c:v>
                </c:pt>
                <c:pt idx="1513">
                  <c:v>849.22873822784254</c:v>
                </c:pt>
                <c:pt idx="1514">
                  <c:v>849.62959516575881</c:v>
                </c:pt>
                <c:pt idx="1515">
                  <c:v>850.0304672495223</c:v>
                </c:pt>
                <c:pt idx="1516">
                  <c:v>850.43135450258433</c:v>
                </c:pt>
                <c:pt idx="1517">
                  <c:v>850.83225694842884</c:v>
                </c:pt>
                <c:pt idx="1518">
                  <c:v>851.23317461057354</c:v>
                </c:pt>
                <c:pt idx="1519">
                  <c:v>851.63410751256959</c:v>
                </c:pt>
                <c:pt idx="1520">
                  <c:v>852.0350556780021</c:v>
                </c:pt>
                <c:pt idx="1521">
                  <c:v>852.43601913048894</c:v>
                </c:pt>
                <c:pt idx="1522">
                  <c:v>852.83699789368222</c:v>
                </c:pt>
                <c:pt idx="1523">
                  <c:v>853.2379919912687</c:v>
                </c:pt>
                <c:pt idx="1524">
                  <c:v>853.63900144696697</c:v>
                </c:pt>
                <c:pt idx="1525">
                  <c:v>854.04002628453009</c:v>
                </c:pt>
                <c:pt idx="1526">
                  <c:v>854.44106652774485</c:v>
                </c:pt>
                <c:pt idx="1527">
                  <c:v>854.8421222004331</c:v>
                </c:pt>
                <c:pt idx="1528">
                  <c:v>855.24319332644745</c:v>
                </c:pt>
                <c:pt idx="1529">
                  <c:v>855.64427992967728</c:v>
                </c:pt>
                <c:pt idx="1530">
                  <c:v>856.04538203404547</c:v>
                </c:pt>
                <c:pt idx="1531">
                  <c:v>856.44649966350642</c:v>
                </c:pt>
                <c:pt idx="1532">
                  <c:v>856.84763284205076</c:v>
                </c:pt>
                <c:pt idx="1533">
                  <c:v>857.24878159370314</c:v>
                </c:pt>
                <c:pt idx="1534">
                  <c:v>857.64994594251982</c:v>
                </c:pt>
                <c:pt idx="1535">
                  <c:v>858.0511259125941</c:v>
                </c:pt>
                <c:pt idx="1536">
                  <c:v>858.45232152805056</c:v>
                </c:pt>
                <c:pt idx="1537">
                  <c:v>858.85353281305061</c:v>
                </c:pt>
                <c:pt idx="1538">
                  <c:v>859.25475979178555</c:v>
                </c:pt>
                <c:pt idx="1539">
                  <c:v>859.65600248848614</c:v>
                </c:pt>
                <c:pt idx="1540">
                  <c:v>860.05726092741327</c:v>
                </c:pt>
                <c:pt idx="1541">
                  <c:v>860.45853513286283</c:v>
                </c:pt>
                <c:pt idx="1542">
                  <c:v>860.85982512916587</c:v>
                </c:pt>
                <c:pt idx="1543">
                  <c:v>861.26113094068683</c:v>
                </c:pt>
                <c:pt idx="1544">
                  <c:v>861.66245259182415</c:v>
                </c:pt>
                <c:pt idx="1545">
                  <c:v>862.06379010701119</c:v>
                </c:pt>
                <c:pt idx="1546">
                  <c:v>862.46514351071596</c:v>
                </c:pt>
                <c:pt idx="1547">
                  <c:v>862.86651282743833</c:v>
                </c:pt>
                <c:pt idx="1548">
                  <c:v>863.26789808171691</c:v>
                </c:pt>
                <c:pt idx="1549">
                  <c:v>863.66929929811931</c:v>
                </c:pt>
                <c:pt idx="1550">
                  <c:v>864.07071650125215</c:v>
                </c:pt>
                <c:pt idx="1551">
                  <c:v>864.47214971575352</c:v>
                </c:pt>
                <c:pt idx="1552">
                  <c:v>864.87359896629687</c:v>
                </c:pt>
                <c:pt idx="1553">
                  <c:v>865.27506427759101</c:v>
                </c:pt>
                <c:pt idx="1554">
                  <c:v>865.6765456743783</c:v>
                </c:pt>
                <c:pt idx="1555">
                  <c:v>866.07804318143496</c:v>
                </c:pt>
                <c:pt idx="1556">
                  <c:v>866.47955682357303</c:v>
                </c:pt>
                <c:pt idx="1557">
                  <c:v>866.88108662563855</c:v>
                </c:pt>
                <c:pt idx="1558">
                  <c:v>867.28263261251152</c:v>
                </c:pt>
                <c:pt idx="1559">
                  <c:v>867.68419480910916</c:v>
                </c:pt>
                <c:pt idx="1560">
                  <c:v>868.08577324037867</c:v>
                </c:pt>
                <c:pt idx="1561">
                  <c:v>868.48736793130661</c:v>
                </c:pt>
                <c:pt idx="1562">
                  <c:v>868.88897890691169</c:v>
                </c:pt>
                <c:pt idx="1563">
                  <c:v>869.29060619224765</c:v>
                </c:pt>
                <c:pt idx="1564">
                  <c:v>869.6922498124037</c:v>
                </c:pt>
                <c:pt idx="1565">
                  <c:v>870.09390979250293</c:v>
                </c:pt>
                <c:pt idx="1566">
                  <c:v>870.49558615770411</c:v>
                </c:pt>
                <c:pt idx="1567">
                  <c:v>870.89727893319957</c:v>
                </c:pt>
                <c:pt idx="1568">
                  <c:v>871.29898814421836</c:v>
                </c:pt>
                <c:pt idx="1569">
                  <c:v>871.7007138160227</c:v>
                </c:pt>
                <c:pt idx="1570">
                  <c:v>872.10245597391065</c:v>
                </c:pt>
                <c:pt idx="1571">
                  <c:v>872.50421464321471</c:v>
                </c:pt>
                <c:pt idx="1572">
                  <c:v>872.90598984930296</c:v>
                </c:pt>
                <c:pt idx="1573">
                  <c:v>873.3077816175778</c:v>
                </c:pt>
                <c:pt idx="1574">
                  <c:v>873.7095899734768</c:v>
                </c:pt>
                <c:pt idx="1575">
                  <c:v>874.11141494247238</c:v>
                </c:pt>
                <c:pt idx="1576">
                  <c:v>874.51325655007258</c:v>
                </c:pt>
                <c:pt idx="1577">
                  <c:v>874.91511482182204</c:v>
                </c:pt>
                <c:pt idx="1578">
                  <c:v>875.31698978329496</c:v>
                </c:pt>
                <c:pt idx="1579">
                  <c:v>875.71888146010861</c:v>
                </c:pt>
                <c:pt idx="1580">
                  <c:v>876.12078987790824</c:v>
                </c:pt>
                <c:pt idx="1581">
                  <c:v>876.52271506237935</c:v>
                </c:pt>
                <c:pt idx="1582">
                  <c:v>876.92465703923972</c:v>
                </c:pt>
                <c:pt idx="1583">
                  <c:v>877.3266158342426</c:v>
                </c:pt>
                <c:pt idx="1584">
                  <c:v>877.72859147317934</c:v>
                </c:pt>
                <c:pt idx="1585">
                  <c:v>878.13058398187343</c:v>
                </c:pt>
                <c:pt idx="1586">
                  <c:v>878.53259338618523</c:v>
                </c:pt>
                <c:pt idx="1587">
                  <c:v>878.93461971200986</c:v>
                </c:pt>
                <c:pt idx="1588">
                  <c:v>879.33666298527771</c:v>
                </c:pt>
                <c:pt idx="1589">
                  <c:v>879.73872323195542</c:v>
                </c:pt>
                <c:pt idx="1590">
                  <c:v>880.1408004780443</c:v>
                </c:pt>
                <c:pt idx="1591">
                  <c:v>880.54289474958125</c:v>
                </c:pt>
                <c:pt idx="1592">
                  <c:v>880.94500607264001</c:v>
                </c:pt>
                <c:pt idx="1593">
                  <c:v>881.34713447332729</c:v>
                </c:pt>
                <c:pt idx="1594">
                  <c:v>881.74927997778695</c:v>
                </c:pt>
                <c:pt idx="1595">
                  <c:v>882.1514426122003</c:v>
                </c:pt>
                <c:pt idx="1596">
                  <c:v>882.55362240277941</c:v>
                </c:pt>
                <c:pt idx="1597">
                  <c:v>882.95581937577697</c:v>
                </c:pt>
                <c:pt idx="1598">
                  <c:v>883.35803355747771</c:v>
                </c:pt>
                <c:pt idx="1599">
                  <c:v>883.76026497420435</c:v>
                </c:pt>
                <c:pt idx="1600">
                  <c:v>884.16251365231494</c:v>
                </c:pt>
                <c:pt idx="1601">
                  <c:v>884.56477961820178</c:v>
                </c:pt>
                <c:pt idx="1602">
                  <c:v>884.96706289829535</c:v>
                </c:pt>
                <c:pt idx="1603">
                  <c:v>885.36936351906002</c:v>
                </c:pt>
                <c:pt idx="1604">
                  <c:v>885.77168150699606</c:v>
                </c:pt>
                <c:pt idx="1605">
                  <c:v>886.17401688864243</c:v>
                </c:pt>
                <c:pt idx="1606">
                  <c:v>886.57636969056966</c:v>
                </c:pt>
                <c:pt idx="1607">
                  <c:v>886.97873993938629</c:v>
                </c:pt>
                <c:pt idx="1608">
                  <c:v>887.3811276617389</c:v>
                </c:pt>
                <c:pt idx="1609">
                  <c:v>887.78353288430606</c:v>
                </c:pt>
                <c:pt idx="1610">
                  <c:v>888.18595563380654</c:v>
                </c:pt>
                <c:pt idx="1611">
                  <c:v>888.58839593699042</c:v>
                </c:pt>
                <c:pt idx="1612">
                  <c:v>888.99085382064823</c:v>
                </c:pt>
                <c:pt idx="1613">
                  <c:v>889.39332931160379</c:v>
                </c:pt>
                <c:pt idx="1614">
                  <c:v>889.79582243671905</c:v>
                </c:pt>
                <c:pt idx="1615">
                  <c:v>890.1983332228906</c:v>
                </c:pt>
                <c:pt idx="1616">
                  <c:v>890.60086169705198</c:v>
                </c:pt>
                <c:pt idx="1617">
                  <c:v>891.00340788617279</c:v>
                </c:pt>
                <c:pt idx="1618">
                  <c:v>891.40597181725832</c:v>
                </c:pt>
                <c:pt idx="1619">
                  <c:v>891.80855351735238</c:v>
                </c:pt>
                <c:pt idx="1620">
                  <c:v>892.21115301353143</c:v>
                </c:pt>
                <c:pt idx="1621">
                  <c:v>892.61377033291137</c:v>
                </c:pt>
                <c:pt idx="1622">
                  <c:v>893.01640550264335</c:v>
                </c:pt>
                <c:pt idx="1623">
                  <c:v>893.41905854991501</c:v>
                </c:pt>
                <c:pt idx="1624">
                  <c:v>893.82172950195036</c:v>
                </c:pt>
                <c:pt idx="1625">
                  <c:v>894.22441838601037</c:v>
                </c:pt>
                <c:pt idx="1626">
                  <c:v>894.62712522939125</c:v>
                </c:pt>
                <c:pt idx="1627">
                  <c:v>895.0298500594273</c:v>
                </c:pt>
                <c:pt idx="1628">
                  <c:v>895.43259290348806</c:v>
                </c:pt>
                <c:pt idx="1629">
                  <c:v>895.83535378898068</c:v>
                </c:pt>
                <c:pt idx="1630">
                  <c:v>896.23813274334907</c:v>
                </c:pt>
                <c:pt idx="1631">
                  <c:v>896.64092979407212</c:v>
                </c:pt>
                <c:pt idx="1632">
                  <c:v>897.04374496866808</c:v>
                </c:pt>
                <c:pt idx="1633">
                  <c:v>897.44657829468952</c:v>
                </c:pt>
                <c:pt idx="1634">
                  <c:v>897.84942979972641</c:v>
                </c:pt>
                <c:pt idx="1635">
                  <c:v>898.25229951140625</c:v>
                </c:pt>
                <c:pt idx="1636">
                  <c:v>898.65518745739371</c:v>
                </c:pt>
                <c:pt idx="1637">
                  <c:v>899.05809366538813</c:v>
                </c:pt>
                <c:pt idx="1638">
                  <c:v>899.46101816312762</c:v>
                </c:pt>
                <c:pt idx="1639">
                  <c:v>899.86396097838656</c:v>
                </c:pt>
                <c:pt idx="1640">
                  <c:v>900.26692213897786</c:v>
                </c:pt>
                <c:pt idx="1641">
                  <c:v>900.66990167274832</c:v>
                </c:pt>
                <c:pt idx="1642">
                  <c:v>901.07289960758362</c:v>
                </c:pt>
                <c:pt idx="1643">
                  <c:v>901.47591597140695</c:v>
                </c:pt>
                <c:pt idx="1644">
                  <c:v>901.87895079217776</c:v>
                </c:pt>
                <c:pt idx="1645">
                  <c:v>902.28200409789304</c:v>
                </c:pt>
                <c:pt idx="1646">
                  <c:v>902.68507591658636</c:v>
                </c:pt>
                <c:pt idx="1647">
                  <c:v>903.08816627632859</c:v>
                </c:pt>
                <c:pt idx="1648">
                  <c:v>903.49127520522848</c:v>
                </c:pt>
                <c:pt idx="1649">
                  <c:v>903.8944027314318</c:v>
                </c:pt>
                <c:pt idx="1650">
                  <c:v>904.29754888312073</c:v>
                </c:pt>
                <c:pt idx="1651">
                  <c:v>904.70071368851643</c:v>
                </c:pt>
                <c:pt idx="1652">
                  <c:v>905.10389717587555</c:v>
                </c:pt>
                <c:pt idx="1653">
                  <c:v>905.50709937349302</c:v>
                </c:pt>
                <c:pt idx="1654">
                  <c:v>905.91032030970223</c:v>
                </c:pt>
                <c:pt idx="1655">
                  <c:v>906.3135600128727</c:v>
                </c:pt>
                <c:pt idx="1656">
                  <c:v>906.71681851141102</c:v>
                </c:pt>
                <c:pt idx="1657">
                  <c:v>907.12009583376232</c:v>
                </c:pt>
                <c:pt idx="1658">
                  <c:v>907.5233920084097</c:v>
                </c:pt>
                <c:pt idx="1659">
                  <c:v>907.92670706387264</c:v>
                </c:pt>
                <c:pt idx="1660">
                  <c:v>908.33004102870837</c:v>
                </c:pt>
                <c:pt idx="1661">
                  <c:v>908.73339393151286</c:v>
                </c:pt>
                <c:pt idx="1662">
                  <c:v>909.13676580091999</c:v>
                </c:pt>
                <c:pt idx="1663">
                  <c:v>909.54015666559894</c:v>
                </c:pt>
                <c:pt idx="1664">
                  <c:v>909.94356655425838</c:v>
                </c:pt>
                <c:pt idx="1665">
                  <c:v>910.34699549564641</c:v>
                </c:pt>
                <c:pt idx="1666">
                  <c:v>910.75044351854615</c:v>
                </c:pt>
                <c:pt idx="1667">
                  <c:v>911.15391065177903</c:v>
                </c:pt>
                <c:pt idx="1668">
                  <c:v>911.55739692420661</c:v>
                </c:pt>
                <c:pt idx="1669">
                  <c:v>911.96090236472548</c:v>
                </c:pt>
                <c:pt idx="1670">
                  <c:v>912.36442700227371</c:v>
                </c:pt>
                <c:pt idx="1671">
                  <c:v>912.76797086582337</c:v>
                </c:pt>
                <c:pt idx="1672">
                  <c:v>913.171533984387</c:v>
                </c:pt>
                <c:pt idx="1673">
                  <c:v>913.57511638701567</c:v>
                </c:pt>
                <c:pt idx="1674">
                  <c:v>913.9787181027973</c:v>
                </c:pt>
                <c:pt idx="1675">
                  <c:v>914.38233916085824</c:v>
                </c:pt>
                <c:pt idx="1676">
                  <c:v>914.78597959036392</c:v>
                </c:pt>
                <c:pt idx="1677">
                  <c:v>915.18963942051687</c:v>
                </c:pt>
                <c:pt idx="1678">
                  <c:v>915.59331868055926</c:v>
                </c:pt>
                <c:pt idx="1679">
                  <c:v>915.99701739976945</c:v>
                </c:pt>
                <c:pt idx="1680">
                  <c:v>916.4007356074676</c:v>
                </c:pt>
                <c:pt idx="1681">
                  <c:v>916.80447333300833</c:v>
                </c:pt>
                <c:pt idx="1682">
                  <c:v>917.20823060578823</c:v>
                </c:pt>
                <c:pt idx="1683">
                  <c:v>917.61200745523911</c:v>
                </c:pt>
                <c:pt idx="1684">
                  <c:v>918.01580391083462</c:v>
                </c:pt>
                <c:pt idx="1685">
                  <c:v>918.41962000208514</c:v>
                </c:pt>
                <c:pt idx="1686">
                  <c:v>918.8234557585381</c:v>
                </c:pt>
                <c:pt idx="1687">
                  <c:v>919.22731120978369</c:v>
                </c:pt>
                <c:pt idx="1688">
                  <c:v>919.63118638544688</c:v>
                </c:pt>
                <c:pt idx="1689">
                  <c:v>920.03508131519425</c:v>
                </c:pt>
                <c:pt idx="1690">
                  <c:v>920.43899602872978</c:v>
                </c:pt>
                <c:pt idx="1691">
                  <c:v>920.84293055579542</c:v>
                </c:pt>
                <c:pt idx="1692">
                  <c:v>921.24688492617361</c:v>
                </c:pt>
                <c:pt idx="1693">
                  <c:v>921.6508591696844</c:v>
                </c:pt>
                <c:pt idx="1694">
                  <c:v>922.05485331618911</c:v>
                </c:pt>
                <c:pt idx="1695">
                  <c:v>922.45886739558455</c:v>
                </c:pt>
                <c:pt idx="1696">
                  <c:v>922.86290143780843</c:v>
                </c:pt>
                <c:pt idx="1697">
                  <c:v>923.26695547283862</c:v>
                </c:pt>
                <c:pt idx="1698">
                  <c:v>923.67102953068968</c:v>
                </c:pt>
                <c:pt idx="1699">
                  <c:v>924.0751236414178</c:v>
                </c:pt>
                <c:pt idx="1700">
                  <c:v>924.47923783511658</c:v>
                </c:pt>
                <c:pt idx="1701">
                  <c:v>924.88337214191824</c:v>
                </c:pt>
                <c:pt idx="1702">
                  <c:v>925.28752659199813</c:v>
                </c:pt>
                <c:pt idx="1703">
                  <c:v>925.69170121556544</c:v>
                </c:pt>
                <c:pt idx="1704">
                  <c:v>926.09589604287225</c:v>
                </c:pt>
                <c:pt idx="1705">
                  <c:v>926.50011110421099</c:v>
                </c:pt>
                <c:pt idx="1706">
                  <c:v>926.90434642990954</c:v>
                </c:pt>
                <c:pt idx="1707">
                  <c:v>927.30860205033912</c:v>
                </c:pt>
                <c:pt idx="1708">
                  <c:v>927.71287799590743</c:v>
                </c:pt>
                <c:pt idx="1709">
                  <c:v>928.11717429706528</c:v>
                </c:pt>
                <c:pt idx="1710">
                  <c:v>928.52149098430004</c:v>
                </c:pt>
                <c:pt idx="1711">
                  <c:v>928.92582808813859</c:v>
                </c:pt>
                <c:pt idx="1712">
                  <c:v>929.33018563915107</c:v>
                </c:pt>
                <c:pt idx="1713">
                  <c:v>929.73456366794335</c:v>
                </c:pt>
                <c:pt idx="1714">
                  <c:v>930.13896220516324</c:v>
                </c:pt>
                <c:pt idx="1715">
                  <c:v>930.54338128149891</c:v>
                </c:pt>
                <c:pt idx="1716">
                  <c:v>930.94782092767514</c:v>
                </c:pt>
                <c:pt idx="1717">
                  <c:v>931.35228117446104</c:v>
                </c:pt>
                <c:pt idx="1718">
                  <c:v>931.75676205266302</c:v>
                </c:pt>
                <c:pt idx="1719">
                  <c:v>932.16126359312773</c:v>
                </c:pt>
                <c:pt idx="1720">
                  <c:v>932.56578582674285</c:v>
                </c:pt>
                <c:pt idx="1721">
                  <c:v>932.9703287844352</c:v>
                </c:pt>
                <c:pt idx="1722">
                  <c:v>933.37489249717214</c:v>
                </c:pt>
                <c:pt idx="1723">
                  <c:v>933.77947699596155</c:v>
                </c:pt>
                <c:pt idx="1724">
                  <c:v>934.18408231185128</c:v>
                </c:pt>
                <c:pt idx="1725">
                  <c:v>934.58870847592982</c:v>
                </c:pt>
                <c:pt idx="1726">
                  <c:v>934.99335551932427</c:v>
                </c:pt>
                <c:pt idx="1727">
                  <c:v>935.39802347320483</c:v>
                </c:pt>
                <c:pt idx="1728">
                  <c:v>935.80271236878093</c:v>
                </c:pt>
                <c:pt idx="1729">
                  <c:v>936.20742223730258</c:v>
                </c:pt>
                <c:pt idx="1730">
                  <c:v>936.61215311005969</c:v>
                </c:pt>
                <c:pt idx="1731">
                  <c:v>937.01690501838323</c:v>
                </c:pt>
                <c:pt idx="1732">
                  <c:v>937.42167799364449</c:v>
                </c:pt>
                <c:pt idx="1733">
                  <c:v>937.82647206725699</c:v>
                </c:pt>
                <c:pt idx="1734">
                  <c:v>938.23128727067285</c:v>
                </c:pt>
                <c:pt idx="1735">
                  <c:v>938.63612363538687</c:v>
                </c:pt>
                <c:pt idx="1736">
                  <c:v>939.04098119293246</c:v>
                </c:pt>
                <c:pt idx="1737">
                  <c:v>939.44585997488582</c:v>
                </c:pt>
                <c:pt idx="1738">
                  <c:v>939.85076001286427</c:v>
                </c:pt>
                <c:pt idx="1739">
                  <c:v>940.25568133852414</c:v>
                </c:pt>
                <c:pt idx="1740">
                  <c:v>940.66062398356473</c:v>
                </c:pt>
                <c:pt idx="1741">
                  <c:v>941.06558797972491</c:v>
                </c:pt>
                <c:pt idx="1742">
                  <c:v>941.47057335878594</c:v>
                </c:pt>
                <c:pt idx="1743">
                  <c:v>941.87558015257059</c:v>
                </c:pt>
                <c:pt idx="1744">
                  <c:v>942.28060839294074</c:v>
                </c:pt>
                <c:pt idx="1745">
                  <c:v>942.6856581118011</c:v>
                </c:pt>
                <c:pt idx="1746">
                  <c:v>943.09072934109827</c:v>
                </c:pt>
                <c:pt idx="1747">
                  <c:v>943.49582211281916</c:v>
                </c:pt>
                <c:pt idx="1748">
                  <c:v>943.90093645899094</c:v>
                </c:pt>
                <c:pt idx="1749">
                  <c:v>944.30607241168696</c:v>
                </c:pt>
                <c:pt idx="1750">
                  <c:v>944.71123000301554</c:v>
                </c:pt>
                <c:pt idx="1751">
                  <c:v>945.11640926513223</c:v>
                </c:pt>
                <c:pt idx="1752">
                  <c:v>945.52161023023052</c:v>
                </c:pt>
                <c:pt idx="1753">
                  <c:v>945.9268329305479</c:v>
                </c:pt>
                <c:pt idx="1754">
                  <c:v>946.33207739836303</c:v>
                </c:pt>
                <c:pt idx="1755">
                  <c:v>946.73734366599558</c:v>
                </c:pt>
                <c:pt idx="1756">
                  <c:v>947.14263176580744</c:v>
                </c:pt>
                <c:pt idx="1757">
                  <c:v>947.54794173020298</c:v>
                </c:pt>
                <c:pt idx="1758">
                  <c:v>947.95327359162764</c:v>
                </c:pt>
                <c:pt idx="1759">
                  <c:v>948.35862738257026</c:v>
                </c:pt>
                <c:pt idx="1760">
                  <c:v>948.76400313556007</c:v>
                </c:pt>
                <c:pt idx="1761">
                  <c:v>949.16940088316983</c:v>
                </c:pt>
                <c:pt idx="1762">
                  <c:v>949.57482065801457</c:v>
                </c:pt>
                <c:pt idx="1763">
                  <c:v>949.98026249274869</c:v>
                </c:pt>
                <c:pt idx="1764">
                  <c:v>950.38572642007284</c:v>
                </c:pt>
                <c:pt idx="1765">
                  <c:v>950.79121247272792</c:v>
                </c:pt>
                <c:pt idx="1766">
                  <c:v>951.19672068349723</c:v>
                </c:pt>
                <c:pt idx="1767">
                  <c:v>951.60225108520763</c:v>
                </c:pt>
                <c:pt idx="1768">
                  <c:v>952.00780371072744</c:v>
                </c:pt>
                <c:pt idx="1769">
                  <c:v>952.41337859296789</c:v>
                </c:pt>
                <c:pt idx="1770">
                  <c:v>952.818975764882</c:v>
                </c:pt>
                <c:pt idx="1771">
                  <c:v>953.22459525946749</c:v>
                </c:pt>
                <c:pt idx="1772">
                  <c:v>953.6302371097629</c:v>
                </c:pt>
                <c:pt idx="1773">
                  <c:v>954.03590134885098</c:v>
                </c:pt>
                <c:pt idx="1774">
                  <c:v>954.44158800985599</c:v>
                </c:pt>
                <c:pt idx="1775">
                  <c:v>954.84729712594594</c:v>
                </c:pt>
                <c:pt idx="1776">
                  <c:v>955.25302873033172</c:v>
                </c:pt>
                <c:pt idx="1777">
                  <c:v>955.65878285626718</c:v>
                </c:pt>
                <c:pt idx="1778">
                  <c:v>956.06455953704926</c:v>
                </c:pt>
                <c:pt idx="1779">
                  <c:v>956.47035880601811</c:v>
                </c:pt>
                <c:pt idx="1780">
                  <c:v>956.87618069655719</c:v>
                </c:pt>
                <c:pt idx="1781">
                  <c:v>957.28202524209144</c:v>
                </c:pt>
                <c:pt idx="1782">
                  <c:v>957.68789247609323</c:v>
                </c:pt>
                <c:pt idx="1783">
                  <c:v>958.09378243207379</c:v>
                </c:pt>
                <c:pt idx="1784">
                  <c:v>958.499695143591</c:v>
                </c:pt>
                <c:pt idx="1785">
                  <c:v>958.90563064424452</c:v>
                </c:pt>
                <c:pt idx="1786">
                  <c:v>959.31158896767852</c:v>
                </c:pt>
                <c:pt idx="1787">
                  <c:v>959.71757014757941</c:v>
                </c:pt>
                <c:pt idx="1788">
                  <c:v>960.12357421767842</c:v>
                </c:pt>
                <c:pt idx="1789">
                  <c:v>960.52960121175181</c:v>
                </c:pt>
                <c:pt idx="1790">
                  <c:v>960.93565116361628</c:v>
                </c:pt>
                <c:pt idx="1791">
                  <c:v>961.34172410713484</c:v>
                </c:pt>
                <c:pt idx="1792">
                  <c:v>961.74782007621377</c:v>
                </c:pt>
                <c:pt idx="1793">
                  <c:v>962.15393910480395</c:v>
                </c:pt>
                <c:pt idx="1794">
                  <c:v>962.56008122689911</c:v>
                </c:pt>
                <c:pt idx="1795">
                  <c:v>962.96624647653766</c:v>
                </c:pt>
                <c:pt idx="1796">
                  <c:v>963.37243488780268</c:v>
                </c:pt>
                <c:pt idx="1797">
                  <c:v>963.77864649482069</c:v>
                </c:pt>
                <c:pt idx="1798">
                  <c:v>964.18488133176288</c:v>
                </c:pt>
                <c:pt idx="1799">
                  <c:v>964.59113943284456</c:v>
                </c:pt>
                <c:pt idx="1800">
                  <c:v>964.99742083232593</c:v>
                </c:pt>
                <c:pt idx="1801">
                  <c:v>965.40372556451121</c:v>
                </c:pt>
                <c:pt idx="1802">
                  <c:v>965.81005366374939</c:v>
                </c:pt>
                <c:pt idx="1803">
                  <c:v>966.2164051644337</c:v>
                </c:pt>
                <c:pt idx="1804">
                  <c:v>966.6227801010026</c:v>
                </c:pt>
                <c:pt idx="1805">
                  <c:v>967.02917850793972</c:v>
                </c:pt>
                <c:pt idx="1806">
                  <c:v>967.43560041977128</c:v>
                </c:pt>
                <c:pt idx="1807">
                  <c:v>967.84204587107013</c:v>
                </c:pt>
                <c:pt idx="1808">
                  <c:v>968.24851489645494</c:v>
                </c:pt>
                <c:pt idx="1809">
                  <c:v>968.65500753058677</c:v>
                </c:pt>
                <c:pt idx="1810">
                  <c:v>969.06152380817412</c:v>
                </c:pt>
                <c:pt idx="1811">
                  <c:v>969.46806376396933</c:v>
                </c:pt>
                <c:pt idx="1812">
                  <c:v>969.87462743276978</c:v>
                </c:pt>
                <c:pt idx="1813">
                  <c:v>970.28121484941869</c:v>
                </c:pt>
                <c:pt idx="1814">
                  <c:v>970.68782604880516</c:v>
                </c:pt>
                <c:pt idx="1815">
                  <c:v>971.09446106586222</c:v>
                </c:pt>
                <c:pt idx="1816">
                  <c:v>971.50111993557016</c:v>
                </c:pt>
                <c:pt idx="1817">
                  <c:v>971.90780269295124</c:v>
                </c:pt>
                <c:pt idx="1818">
                  <c:v>972.31450937307875</c:v>
                </c:pt>
                <c:pt idx="1819">
                  <c:v>972.7212400110659</c:v>
                </c:pt>
                <c:pt idx="1820">
                  <c:v>973.12799464207626</c:v>
                </c:pt>
                <c:pt idx="1821">
                  <c:v>973.53477330131614</c:v>
                </c:pt>
                <c:pt idx="1822">
                  <c:v>973.94157602403982</c:v>
                </c:pt>
                <c:pt idx="1823">
                  <c:v>974.34840284554525</c:v>
                </c:pt>
                <c:pt idx="1824">
                  <c:v>974.75525380117801</c:v>
                </c:pt>
                <c:pt idx="1825">
                  <c:v>975.16212892632984</c:v>
                </c:pt>
                <c:pt idx="1826">
                  <c:v>975.56902825643749</c:v>
                </c:pt>
                <c:pt idx="1827">
                  <c:v>975.97595182698501</c:v>
                </c:pt>
                <c:pt idx="1828">
                  <c:v>976.38289967350147</c:v>
                </c:pt>
                <c:pt idx="1829">
                  <c:v>976.789871831563</c:v>
                </c:pt>
                <c:pt idx="1830">
                  <c:v>977.19686833679305</c:v>
                </c:pt>
                <c:pt idx="1831">
                  <c:v>977.60388922485924</c:v>
                </c:pt>
                <c:pt idx="1832">
                  <c:v>978.01093453147769</c:v>
                </c:pt>
                <c:pt idx="1833">
                  <c:v>978.41800429241027</c:v>
                </c:pt>
                <c:pt idx="1834">
                  <c:v>978.82509854346586</c:v>
                </c:pt>
                <c:pt idx="1835">
                  <c:v>979.23221732050001</c:v>
                </c:pt>
                <c:pt idx="1836">
                  <c:v>979.63936065941471</c:v>
                </c:pt>
                <c:pt idx="1837">
                  <c:v>980.04652859615908</c:v>
                </c:pt>
                <c:pt idx="1838">
                  <c:v>980.45372116672866</c:v>
                </c:pt>
                <c:pt idx="1839">
                  <c:v>980.86093840716853</c:v>
                </c:pt>
                <c:pt idx="1840">
                  <c:v>981.26818035356666</c:v>
                </c:pt>
                <c:pt idx="1841">
                  <c:v>981.67544704206159</c:v>
                </c:pt>
                <c:pt idx="1842">
                  <c:v>982.08273850883768</c:v>
                </c:pt>
                <c:pt idx="1843">
                  <c:v>982.49005479012715</c:v>
                </c:pt>
                <c:pt idx="1844">
                  <c:v>982.89739592220894</c:v>
                </c:pt>
                <c:pt idx="1845">
                  <c:v>983.30476194141022</c:v>
                </c:pt>
                <c:pt idx="1846">
                  <c:v>983.71215288410394</c:v>
                </c:pt>
                <c:pt idx="1847">
                  <c:v>984.11956878671367</c:v>
                </c:pt>
                <c:pt idx="1848">
                  <c:v>984.52700968570844</c:v>
                </c:pt>
                <c:pt idx="1849">
                  <c:v>984.93447561760456</c:v>
                </c:pt>
                <c:pt idx="1850">
                  <c:v>985.34196661896897</c:v>
                </c:pt>
                <c:pt idx="1851">
                  <c:v>985.74948272641268</c:v>
                </c:pt>
                <c:pt idx="1852">
                  <c:v>986.15702397659823</c:v>
                </c:pt>
                <c:pt idx="1853">
                  <c:v>986.56459040623406</c:v>
                </c:pt>
                <c:pt idx="1854">
                  <c:v>986.97218205207707</c:v>
                </c:pt>
                <c:pt idx="1855">
                  <c:v>987.37979895093258</c:v>
                </c:pt>
                <c:pt idx="1856">
                  <c:v>987.78744113965399</c:v>
                </c:pt>
                <c:pt idx="1857">
                  <c:v>988.19510865514383</c:v>
                </c:pt>
                <c:pt idx="1858">
                  <c:v>988.60280153435178</c:v>
                </c:pt>
                <c:pt idx="1859">
                  <c:v>989.01051981427725</c:v>
                </c:pt>
                <c:pt idx="1860">
                  <c:v>989.41826353196711</c:v>
                </c:pt>
                <c:pt idx="1861">
                  <c:v>989.82603272451695</c:v>
                </c:pt>
                <c:pt idx="1862">
                  <c:v>990.23382742907279</c:v>
                </c:pt>
                <c:pt idx="1863">
                  <c:v>990.6416476828266</c:v>
                </c:pt>
                <c:pt idx="1864">
                  <c:v>991.04949352302174</c:v>
                </c:pt>
                <c:pt idx="1865">
                  <c:v>991.45736498694976</c:v>
                </c:pt>
                <c:pt idx="1866">
                  <c:v>991.86526211194996</c:v>
                </c:pt>
                <c:pt idx="1867">
                  <c:v>992.27318493541202</c:v>
                </c:pt>
                <c:pt idx="1868">
                  <c:v>992.68113349477437</c:v>
                </c:pt>
                <c:pt idx="1869">
                  <c:v>993.08910782752616</c:v>
                </c:pt>
                <c:pt idx="1870">
                  <c:v>993.49710797120292</c:v>
                </c:pt>
                <c:pt idx="1871">
                  <c:v>993.90513396339236</c:v>
                </c:pt>
                <c:pt idx="1872">
                  <c:v>994.31318584173005</c:v>
                </c:pt>
                <c:pt idx="1873">
                  <c:v>994.7212636439009</c:v>
                </c:pt>
                <c:pt idx="1874">
                  <c:v>995.12936740764212</c:v>
                </c:pt>
                <c:pt idx="1875">
                  <c:v>995.53749717073651</c:v>
                </c:pt>
                <c:pt idx="1876">
                  <c:v>995.94565297102065</c:v>
                </c:pt>
                <c:pt idx="1877">
                  <c:v>996.35383484637828</c:v>
                </c:pt>
                <c:pt idx="1878">
                  <c:v>996.76204283474374</c:v>
                </c:pt>
                <c:pt idx="1879">
                  <c:v>997.17027697410219</c:v>
                </c:pt>
                <c:pt idx="1880">
                  <c:v>997.57853730248814</c:v>
                </c:pt>
                <c:pt idx="1881">
                  <c:v>997.98682385798713</c:v>
                </c:pt>
                <c:pt idx="1882">
                  <c:v>998.39513667873337</c:v>
                </c:pt>
                <c:pt idx="1883">
                  <c:v>998.80347580291345</c:v>
                </c:pt>
                <c:pt idx="1884">
                  <c:v>999.2118412687621</c:v>
                </c:pt>
                <c:pt idx="1885">
                  <c:v>999.62023311456835</c:v>
                </c:pt>
                <c:pt idx="1886">
                  <c:v>1000.0286513786671</c:v>
                </c:pt>
                <c:pt idx="1887">
                  <c:v>1000.4370960994463</c:v>
                </c:pt>
                <c:pt idx="1888">
                  <c:v>1000.8455673153458</c:v>
                </c:pt>
                <c:pt idx="1889">
                  <c:v>1001.2540650648542</c:v>
                </c:pt>
                <c:pt idx="1890">
                  <c:v>1001.6625893865121</c:v>
                </c:pt>
                <c:pt idx="1891">
                  <c:v>1002.0711403189106</c:v>
                </c:pt>
                <c:pt idx="1892">
                  <c:v>1002.4797179006916</c:v>
                </c:pt>
                <c:pt idx="1893">
                  <c:v>1002.8883221705503</c:v>
                </c:pt>
                <c:pt idx="1894">
                  <c:v>1003.296953167231</c:v>
                </c:pt>
                <c:pt idx="1895">
                  <c:v>1003.705610929529</c:v>
                </c:pt>
                <c:pt idx="1896">
                  <c:v>1004.1142954962934</c:v>
                </c:pt>
                <c:pt idx="1897">
                  <c:v>1004.5230069064226</c:v>
                </c:pt>
                <c:pt idx="1898">
                  <c:v>1004.9317451988666</c:v>
                </c:pt>
                <c:pt idx="1899">
                  <c:v>1005.340510412629</c:v>
                </c:pt>
                <c:pt idx="1900">
                  <c:v>1005.7493025867642</c:v>
                </c:pt>
                <c:pt idx="1901">
                  <c:v>1006.1581217603765</c:v>
                </c:pt>
                <c:pt idx="1902">
                  <c:v>1006.5669679726252</c:v>
                </c:pt>
                <c:pt idx="1903">
                  <c:v>1006.97584126272</c:v>
                </c:pt>
                <c:pt idx="1904">
                  <c:v>1007.3847416699235</c:v>
                </c:pt>
                <c:pt idx="1905">
                  <c:v>1007.7936692335493</c:v>
                </c:pt>
                <c:pt idx="1906">
                  <c:v>1008.2026239929629</c:v>
                </c:pt>
                <c:pt idx="1907">
                  <c:v>1008.6116059875847</c:v>
                </c:pt>
                <c:pt idx="1908">
                  <c:v>1009.0206152568854</c:v>
                </c:pt>
                <c:pt idx="1909">
                  <c:v>1009.4296518403891</c:v>
                </c:pt>
                <c:pt idx="1910">
                  <c:v>1009.8387157776722</c:v>
                </c:pt>
                <c:pt idx="1911">
                  <c:v>1010.2478071083627</c:v>
                </c:pt>
                <c:pt idx="1912">
                  <c:v>1010.6569258721444</c:v>
                </c:pt>
                <c:pt idx="1913">
                  <c:v>1011.0660721087502</c:v>
                </c:pt>
                <c:pt idx="1914">
                  <c:v>1011.4752458579687</c:v>
                </c:pt>
                <c:pt idx="1915">
                  <c:v>1011.8844471596408</c:v>
                </c:pt>
                <c:pt idx="1916">
                  <c:v>1012.2936760536601</c:v>
                </c:pt>
                <c:pt idx="1917">
                  <c:v>1012.702932579974</c:v>
                </c:pt>
                <c:pt idx="1918">
                  <c:v>1013.112216778582</c:v>
                </c:pt>
                <c:pt idx="1919">
                  <c:v>1013.5215286895393</c:v>
                </c:pt>
                <c:pt idx="1920">
                  <c:v>1013.9308683529526</c:v>
                </c:pt>
                <c:pt idx="1921">
                  <c:v>1014.3402358089818</c:v>
                </c:pt>
                <c:pt idx="1922">
                  <c:v>1014.7496310978424</c:v>
                </c:pt>
                <c:pt idx="1923">
                  <c:v>1015.1590542598034</c:v>
                </c:pt>
                <c:pt idx="1924">
                  <c:v>1015.5685053351856</c:v>
                </c:pt>
                <c:pt idx="1925">
                  <c:v>1015.9779843643655</c:v>
                </c:pt>
                <c:pt idx="1926">
                  <c:v>1016.3874913877728</c:v>
                </c:pt>
                <c:pt idx="1927">
                  <c:v>1016.7970264458922</c:v>
                </c:pt>
                <c:pt idx="1928">
                  <c:v>1017.2065895792618</c:v>
                </c:pt>
                <c:pt idx="1929">
                  <c:v>1017.6161808284744</c:v>
                </c:pt>
                <c:pt idx="1930">
                  <c:v>1018.0258002341768</c:v>
                </c:pt>
                <c:pt idx="1931">
                  <c:v>1018.4354478370701</c:v>
                </c:pt>
                <c:pt idx="1932">
                  <c:v>1018.8451236779119</c:v>
                </c:pt>
                <c:pt idx="1933">
                  <c:v>1019.2548277975108</c:v>
                </c:pt>
                <c:pt idx="1934">
                  <c:v>1019.6645602367337</c:v>
                </c:pt>
                <c:pt idx="1935">
                  <c:v>1020.0743210365007</c:v>
                </c:pt>
                <c:pt idx="1936">
                  <c:v>1020.4841102377867</c:v>
                </c:pt>
                <c:pt idx="1937">
                  <c:v>1020.8939278816221</c:v>
                </c:pt>
                <c:pt idx="1938">
                  <c:v>1021.303774009092</c:v>
                </c:pt>
                <c:pt idx="1939">
                  <c:v>1021.7136486613375</c:v>
                </c:pt>
                <c:pt idx="1940">
                  <c:v>1022.1235518795527</c:v>
                </c:pt>
                <c:pt idx="1941">
                  <c:v>1022.5334837049915</c:v>
                </c:pt>
                <c:pt idx="1942">
                  <c:v>1022.9434441789592</c:v>
                </c:pt>
                <c:pt idx="1943">
                  <c:v>1023.3534333428174</c:v>
                </c:pt>
                <c:pt idx="1944">
                  <c:v>1023.7634512379857</c:v>
                </c:pt>
                <c:pt idx="1945">
                  <c:v>1024.1734979059365</c:v>
                </c:pt>
                <c:pt idx="1946">
                  <c:v>1024.5835733881993</c:v>
                </c:pt>
                <c:pt idx="1947">
                  <c:v>1024.9936777263604</c:v>
                </c:pt>
                <c:pt idx="1948">
                  <c:v>1025.4038109620608</c:v>
                </c:pt>
                <c:pt idx="1949">
                  <c:v>1025.8139731369988</c:v>
                </c:pt>
                <c:pt idx="1950">
                  <c:v>1026.2241642929282</c:v>
                </c:pt>
                <c:pt idx="1951">
                  <c:v>1026.6343844716589</c:v>
                </c:pt>
                <c:pt idx="1952">
                  <c:v>1027.0446337150574</c:v>
                </c:pt>
                <c:pt idx="1953">
                  <c:v>1027.4549120650486</c:v>
                </c:pt>
                <c:pt idx="1954">
                  <c:v>1027.86521956361</c:v>
                </c:pt>
                <c:pt idx="1955">
                  <c:v>1028.2755562527793</c:v>
                </c:pt>
                <c:pt idx="1956">
                  <c:v>1028.6859221746492</c:v>
                </c:pt>
                <c:pt idx="1957">
                  <c:v>1029.0963173713712</c:v>
                </c:pt>
                <c:pt idx="1958">
                  <c:v>1029.5067418851518</c:v>
                </c:pt>
                <c:pt idx="1959">
                  <c:v>1029.9171957582553</c:v>
                </c:pt>
                <c:pt idx="1960">
                  <c:v>1030.3276790330037</c:v>
                </c:pt>
                <c:pt idx="1961">
                  <c:v>1030.7381917517757</c:v>
                </c:pt>
                <c:pt idx="1962">
                  <c:v>1031.1487339570074</c:v>
                </c:pt>
                <c:pt idx="1963">
                  <c:v>1031.5593056911921</c:v>
                </c:pt>
                <c:pt idx="1964">
                  <c:v>1031.9699069968826</c:v>
                </c:pt>
                <c:pt idx="1965">
                  <c:v>1032.3805379166861</c:v>
                </c:pt>
                <c:pt idx="1966">
                  <c:v>1032.7911984932703</c:v>
                </c:pt>
                <c:pt idx="1967">
                  <c:v>1033.2018887693607</c:v>
                </c:pt>
                <c:pt idx="1968">
                  <c:v>1033.6126087877381</c:v>
                </c:pt>
                <c:pt idx="1969">
                  <c:v>1034.0233585912456</c:v>
                </c:pt>
                <c:pt idx="1970">
                  <c:v>1034.4341382227797</c:v>
                </c:pt>
                <c:pt idx="1971">
                  <c:v>1034.8449477252989</c:v>
                </c:pt>
                <c:pt idx="1972">
                  <c:v>1035.2557871418196</c:v>
                </c:pt>
                <c:pt idx="1973">
                  <c:v>1035.6666565154146</c:v>
                </c:pt>
                <c:pt idx="1974">
                  <c:v>1036.0775558892165</c:v>
                </c:pt>
                <c:pt idx="1975">
                  <c:v>1036.4884853064177</c:v>
                </c:pt>
                <c:pt idx="1976">
                  <c:v>1036.8994448102678</c:v>
                </c:pt>
                <c:pt idx="1977">
                  <c:v>1037.3104344440749</c:v>
                </c:pt>
                <c:pt idx="1978">
                  <c:v>1037.7214542512088</c:v>
                </c:pt>
                <c:pt idx="1979">
                  <c:v>1038.1325042750959</c:v>
                </c:pt>
                <c:pt idx="1980">
                  <c:v>1038.5435845592224</c:v>
                </c:pt>
                <c:pt idx="1981">
                  <c:v>1038.9546951471327</c:v>
                </c:pt>
                <c:pt idx="1982">
                  <c:v>1039.365836082434</c:v>
                </c:pt>
                <c:pt idx="1983">
                  <c:v>1039.7770074087889</c:v>
                </c:pt>
                <c:pt idx="1984">
                  <c:v>1040.1882091699226</c:v>
                </c:pt>
                <c:pt idx="1985">
                  <c:v>1040.5994414096185</c:v>
                </c:pt>
                <c:pt idx="1986">
                  <c:v>1041.0107041717204</c:v>
                </c:pt>
                <c:pt idx="1987">
                  <c:v>1041.421997500132</c:v>
                </c:pt>
                <c:pt idx="1988">
                  <c:v>1041.8333214388158</c:v>
                </c:pt>
                <c:pt idx="1989">
                  <c:v>1042.244676031796</c:v>
                </c:pt>
                <c:pt idx="1990">
                  <c:v>1042.6560613231575</c:v>
                </c:pt>
                <c:pt idx="1991">
                  <c:v>1043.0674773570427</c:v>
                </c:pt>
                <c:pt idx="1992">
                  <c:v>1043.4789241776573</c:v>
                </c:pt>
                <c:pt idx="1993">
                  <c:v>1043.8904018292665</c:v>
                </c:pt>
                <c:pt idx="1994">
                  <c:v>1044.3019103561953</c:v>
                </c:pt>
                <c:pt idx="1995">
                  <c:v>1044.7134498028317</c:v>
                </c:pt>
                <c:pt idx="1996">
                  <c:v>1045.1250202136216</c:v>
                </c:pt>
                <c:pt idx="1997">
                  <c:v>1045.5366216330738</c:v>
                </c:pt>
                <c:pt idx="1998">
                  <c:v>1045.9482541057585</c:v>
                </c:pt>
                <c:pt idx="1999">
                  <c:v>1046.3599176763055</c:v>
                </c:pt>
                <c:pt idx="2000">
                  <c:v>1046.771612389407</c:v>
                </c:pt>
                <c:pt idx="2001">
                  <c:v>1047.1833382898158</c:v>
                </c:pt>
                <c:pt idx="2002">
                  <c:v>1047.5950954223472</c:v>
                </c:pt>
                <c:pt idx="2003">
                  <c:v>1048.0068838318771</c:v>
                </c:pt>
                <c:pt idx="2004">
                  <c:v>1048.418703563344</c:v>
                </c:pt>
                <c:pt idx="2005">
                  <c:v>1048.8305546617482</c:v>
                </c:pt>
                <c:pt idx="2006">
                  <c:v>1049.2424371721509</c:v>
                </c:pt>
                <c:pt idx="2007">
                  <c:v>1049.6543511396758</c:v>
                </c:pt>
                <c:pt idx="2008">
                  <c:v>1050.0662966095097</c:v>
                </c:pt>
                <c:pt idx="2009">
                  <c:v>1050.4782736268987</c:v>
                </c:pt>
                <c:pt idx="2010">
                  <c:v>1050.8902822371565</c:v>
                </c:pt>
                <c:pt idx="2011">
                  <c:v>1051.3023224856538</c:v>
                </c:pt>
                <c:pt idx="2012">
                  <c:v>1051.7143944178276</c:v>
                </c:pt>
                <c:pt idx="2013">
                  <c:v>1052.1264980791759</c:v>
                </c:pt>
                <c:pt idx="2014">
                  <c:v>1052.5386335152596</c:v>
                </c:pt>
                <c:pt idx="2015">
                  <c:v>1052.9508007717031</c:v>
                </c:pt>
                <c:pt idx="2016">
                  <c:v>1053.3629998941931</c:v>
                </c:pt>
                <c:pt idx="2017">
                  <c:v>1053.7752309284797</c:v>
                </c:pt>
                <c:pt idx="2018">
                  <c:v>1054.1874939203776</c:v>
                </c:pt>
                <c:pt idx="2019">
                  <c:v>1054.599788915762</c:v>
                </c:pt>
                <c:pt idx="2020">
                  <c:v>1055.012115960574</c:v>
                </c:pt>
                <c:pt idx="2021">
                  <c:v>1055.4244751008173</c:v>
                </c:pt>
                <c:pt idx="2022">
                  <c:v>1055.8368663825599</c:v>
                </c:pt>
                <c:pt idx="2023">
                  <c:v>1056.2492898519331</c:v>
                </c:pt>
                <c:pt idx="2024">
                  <c:v>1056.6617455551318</c:v>
                </c:pt>
                <c:pt idx="2025">
                  <c:v>1057.0742335384159</c:v>
                </c:pt>
                <c:pt idx="2026">
                  <c:v>1057.4867538481083</c:v>
                </c:pt>
                <c:pt idx="2027">
                  <c:v>1057.8993065305963</c:v>
                </c:pt>
                <c:pt idx="2028">
                  <c:v>1058.3118916323335</c:v>
                </c:pt>
                <c:pt idx="2029">
                  <c:v>1058.7245091998352</c:v>
                </c:pt>
                <c:pt idx="2030">
                  <c:v>1059.1371592796843</c:v>
                </c:pt>
                <c:pt idx="2031">
                  <c:v>1059.549841918524</c:v>
                </c:pt>
                <c:pt idx="2032">
                  <c:v>1059.9625571630672</c:v>
                </c:pt>
                <c:pt idx="2033">
                  <c:v>1060.3753050600887</c:v>
                </c:pt>
                <c:pt idx="2034">
                  <c:v>1060.7880856564304</c:v>
                </c:pt>
                <c:pt idx="2035">
                  <c:v>1061.2008989989972</c:v>
                </c:pt>
                <c:pt idx="2036">
                  <c:v>1061.6137451347602</c:v>
                </c:pt>
                <c:pt idx="2037">
                  <c:v>1062.0266241107568</c:v>
                </c:pt>
                <c:pt idx="2038">
                  <c:v>1062.4395359740893</c:v>
                </c:pt>
                <c:pt idx="2039">
                  <c:v>1062.8524807719245</c:v>
                </c:pt>
                <c:pt idx="2040">
                  <c:v>1063.2654585514972</c:v>
                </c:pt>
                <c:pt idx="2041">
                  <c:v>1063.6784693601066</c:v>
                </c:pt>
                <c:pt idx="2042">
                  <c:v>1064.0915132451182</c:v>
                </c:pt>
                <c:pt idx="2043">
                  <c:v>1064.504590253963</c:v>
                </c:pt>
                <c:pt idx="2044">
                  <c:v>1064.91770043414</c:v>
                </c:pt>
                <c:pt idx="2045">
                  <c:v>1065.3308438332128</c:v>
                </c:pt>
                <c:pt idx="2046">
                  <c:v>1065.7440204988116</c:v>
                </c:pt>
                <c:pt idx="2047">
                  <c:v>1066.157230478635</c:v>
                </c:pt>
                <c:pt idx="2048">
                  <c:v>1066.5704738204458</c:v>
                </c:pt>
                <c:pt idx="2049">
                  <c:v>1066.9837505720768</c:v>
                </c:pt>
                <c:pt idx="2050">
                  <c:v>1067.3970607814226</c:v>
                </c:pt>
                <c:pt idx="2051">
                  <c:v>1067.8104044964507</c:v>
                </c:pt>
                <c:pt idx="2052">
                  <c:v>1068.2237817651931</c:v>
                </c:pt>
                <c:pt idx="2053">
                  <c:v>1068.6371926357474</c:v>
                </c:pt>
                <c:pt idx="2054">
                  <c:v>1069.0506371562831</c:v>
                </c:pt>
                <c:pt idx="2055">
                  <c:v>1069.4641153750322</c:v>
                </c:pt>
                <c:pt idx="2056">
                  <c:v>1069.8776273402984</c:v>
                </c:pt>
                <c:pt idx="2057">
                  <c:v>1070.2911731004515</c:v>
                </c:pt>
                <c:pt idx="2058">
                  <c:v>1070.7047527039285</c:v>
                </c:pt>
                <c:pt idx="2059">
                  <c:v>1071.1183661992368</c:v>
                </c:pt>
                <c:pt idx="2060">
                  <c:v>1071.5320136349487</c:v>
                </c:pt>
                <c:pt idx="2061">
                  <c:v>1071.9456950597073</c:v>
                </c:pt>
                <c:pt idx="2062">
                  <c:v>1072.3594105222244</c:v>
                </c:pt>
                <c:pt idx="2063">
                  <c:v>1072.7731600712787</c:v>
                </c:pt>
                <c:pt idx="2064">
                  <c:v>1073.1869437557182</c:v>
                </c:pt>
                <c:pt idx="2065">
                  <c:v>1073.600761624459</c:v>
                </c:pt>
                <c:pt idx="2066">
                  <c:v>1074.014613726489</c:v>
                </c:pt>
                <c:pt idx="2067">
                  <c:v>1074.4285001108619</c:v>
                </c:pt>
                <c:pt idx="2068">
                  <c:v>1074.8424208267015</c:v>
                </c:pt>
                <c:pt idx="2069">
                  <c:v>1075.2563759232014</c:v>
                </c:pt>
                <c:pt idx="2070">
                  <c:v>1075.6703654496248</c:v>
                </c:pt>
                <c:pt idx="2071">
                  <c:v>1076.0843894553038</c:v>
                </c:pt>
                <c:pt idx="2072">
                  <c:v>1076.4984479896398</c:v>
                </c:pt>
                <c:pt idx="2073">
                  <c:v>1076.9125411021055</c:v>
                </c:pt>
                <c:pt idx="2074">
                  <c:v>1077.3266688422418</c:v>
                </c:pt>
                <c:pt idx="2075">
                  <c:v>1077.7408312596629</c:v>
                </c:pt>
                <c:pt idx="2076">
                  <c:v>1078.1550284040482</c:v>
                </c:pt>
                <c:pt idx="2077">
                  <c:v>1078.5692603251509</c:v>
                </c:pt>
                <c:pt idx="2078">
                  <c:v>1078.983527072794</c:v>
                </c:pt>
                <c:pt idx="2079">
                  <c:v>1079.3978286968718</c:v>
                </c:pt>
                <c:pt idx="2080">
                  <c:v>1079.8121652473483</c:v>
                </c:pt>
                <c:pt idx="2081">
                  <c:v>1080.2265367742571</c:v>
                </c:pt>
                <c:pt idx="2082">
                  <c:v>1080.6409433277063</c:v>
                </c:pt>
                <c:pt idx="2083">
                  <c:v>1081.0553849578707</c:v>
                </c:pt>
                <c:pt idx="2084">
                  <c:v>1081.4698617150007</c:v>
                </c:pt>
                <c:pt idx="2085">
                  <c:v>1081.8843736494152</c:v>
                </c:pt>
                <c:pt idx="2086">
                  <c:v>1082.2989208115055</c:v>
                </c:pt>
                <c:pt idx="2087">
                  <c:v>1082.7135032517349</c:v>
                </c:pt>
                <c:pt idx="2088">
                  <c:v>1083.1281210206373</c:v>
                </c:pt>
                <c:pt idx="2089">
                  <c:v>1083.5427741688204</c:v>
                </c:pt>
                <c:pt idx="2090">
                  <c:v>1083.9574627469619</c:v>
                </c:pt>
                <c:pt idx="2091">
                  <c:v>1084.3721868058128</c:v>
                </c:pt>
                <c:pt idx="2092">
                  <c:v>1084.7869463961963</c:v>
                </c:pt>
                <c:pt idx="2093">
                  <c:v>1085.2017415690079</c:v>
                </c:pt>
                <c:pt idx="2094">
                  <c:v>1085.6165723752165</c:v>
                </c:pt>
                <c:pt idx="2095">
                  <c:v>1086.0314388658624</c:v>
                </c:pt>
                <c:pt idx="2096">
                  <c:v>1086.4463410920594</c:v>
                </c:pt>
                <c:pt idx="2097">
                  <c:v>1086.8612791049941</c:v>
                </c:pt>
                <c:pt idx="2098">
                  <c:v>1087.2762529559257</c:v>
                </c:pt>
                <c:pt idx="2099">
                  <c:v>1087.6912626961882</c:v>
                </c:pt>
                <c:pt idx="2100">
                  <c:v>1088.1063083771883</c:v>
                </c:pt>
                <c:pt idx="2101">
                  <c:v>1088.5213900504041</c:v>
                </c:pt>
                <c:pt idx="2102">
                  <c:v>1088.9365077673926</c:v>
                </c:pt>
                <c:pt idx="2103">
                  <c:v>1089.3516615797778</c:v>
                </c:pt>
                <c:pt idx="2104">
                  <c:v>1089.7668515392638</c:v>
                </c:pt>
                <c:pt idx="2105">
                  <c:v>1090.1820776976249</c:v>
                </c:pt>
                <c:pt idx="2106">
                  <c:v>1090.597340106711</c:v>
                </c:pt>
                <c:pt idx="2107">
                  <c:v>1091.0126388184462</c:v>
                </c:pt>
                <c:pt idx="2108">
                  <c:v>1091.4279738848297</c:v>
                </c:pt>
                <c:pt idx="2109">
                  <c:v>1091.8433453579348</c:v>
                </c:pt>
                <c:pt idx="2110">
                  <c:v>1092.2587532899083</c:v>
                </c:pt>
                <c:pt idx="2111">
                  <c:v>1092.6741977329746</c:v>
                </c:pt>
                <c:pt idx="2112">
                  <c:v>1093.0896787394311</c:v>
                </c:pt>
                <c:pt idx="2113">
                  <c:v>1093.5051963616515</c:v>
                </c:pt>
                <c:pt idx="2114">
                  <c:v>1093.9207506520847</c:v>
                </c:pt>
                <c:pt idx="2115">
                  <c:v>1094.336341663254</c:v>
                </c:pt>
                <c:pt idx="2116">
                  <c:v>1094.7519694477601</c:v>
                </c:pt>
                <c:pt idx="2117">
                  <c:v>1095.1676340582787</c:v>
                </c:pt>
                <c:pt idx="2118">
                  <c:v>1095.5833355475602</c:v>
                </c:pt>
                <c:pt idx="2119">
                  <c:v>1095.999073968434</c:v>
                </c:pt>
                <c:pt idx="2120">
                  <c:v>1096.4148493738023</c:v>
                </c:pt>
                <c:pt idx="2121">
                  <c:v>1096.8306618166464</c:v>
                </c:pt>
                <c:pt idx="2122">
                  <c:v>1097.246511350022</c:v>
                </c:pt>
                <c:pt idx="2123">
                  <c:v>1097.6623980270638</c:v>
                </c:pt>
                <c:pt idx="2124">
                  <c:v>1098.0783219009813</c:v>
                </c:pt>
                <c:pt idx="2125">
                  <c:v>1098.4942830250623</c:v>
                </c:pt>
                <c:pt idx="2126">
                  <c:v>1098.91028145267</c:v>
                </c:pt>
                <c:pt idx="2127">
                  <c:v>1099.3263172372465</c:v>
                </c:pt>
                <c:pt idx="2128">
                  <c:v>1099.7423904323109</c:v>
                </c:pt>
                <c:pt idx="2129">
                  <c:v>1100.1585010914594</c:v>
                </c:pt>
                <c:pt idx="2130">
                  <c:v>1100.5746492683668</c:v>
                </c:pt>
                <c:pt idx="2131">
                  <c:v>1100.9908350167839</c:v>
                </c:pt>
                <c:pt idx="2132">
                  <c:v>1101.4070583905418</c:v>
                </c:pt>
                <c:pt idx="2133">
                  <c:v>1101.8233194435484</c:v>
                </c:pt>
                <c:pt idx="2134">
                  <c:v>1102.2396182297907</c:v>
                </c:pt>
                <c:pt idx="2135">
                  <c:v>1102.6559548033324</c:v>
                </c:pt>
                <c:pt idx="2136">
                  <c:v>1103.0723292183177</c:v>
                </c:pt>
                <c:pt idx="2137">
                  <c:v>1103.4887415289691</c:v>
                </c:pt>
                <c:pt idx="2138">
                  <c:v>1103.9051917895877</c:v>
                </c:pt>
                <c:pt idx="2139">
                  <c:v>1104.3216800545533</c:v>
                </c:pt>
                <c:pt idx="2140">
                  <c:v>1104.7382063783266</c:v>
                </c:pt>
                <c:pt idx="2141">
                  <c:v>1105.1547708154442</c:v>
                </c:pt>
                <c:pt idx="2142">
                  <c:v>1105.5713734205265</c:v>
                </c:pt>
                <c:pt idx="2143">
                  <c:v>1105.9880142482716</c:v>
                </c:pt>
                <c:pt idx="2144">
                  <c:v>1106.4046933534557</c:v>
                </c:pt>
                <c:pt idx="2145">
                  <c:v>1106.8214107909384</c:v>
                </c:pt>
                <c:pt idx="2146">
                  <c:v>1107.2381666156568</c:v>
                </c:pt>
                <c:pt idx="2147">
                  <c:v>1107.6549608826294</c:v>
                </c:pt>
                <c:pt idx="2148">
                  <c:v>1108.0717936469548</c:v>
                </c:pt>
                <c:pt idx="2149">
                  <c:v>1108.4886649638129</c:v>
                </c:pt>
                <c:pt idx="2150">
                  <c:v>1108.9055748884634</c:v>
                </c:pt>
                <c:pt idx="2151">
                  <c:v>1109.3225234762481</c:v>
                </c:pt>
                <c:pt idx="2152">
                  <c:v>1109.7395107825882</c:v>
                </c:pt>
                <c:pt idx="2153">
                  <c:v>1110.1565368629877</c:v>
                </c:pt>
                <c:pt idx="2154">
                  <c:v>1110.5736017730314</c:v>
                </c:pt>
                <c:pt idx="2155">
                  <c:v>1110.9907055683861</c:v>
                </c:pt>
                <c:pt idx="2156">
                  <c:v>1111.4078483047999</c:v>
                </c:pt>
                <c:pt idx="2157">
                  <c:v>1111.8250300381021</c:v>
                </c:pt>
                <c:pt idx="2158">
                  <c:v>1112.2422508242062</c:v>
                </c:pt>
                <c:pt idx="2159">
                  <c:v>1112.6595107191051</c:v>
                </c:pt>
                <c:pt idx="2160">
                  <c:v>1113.0768097788771</c:v>
                </c:pt>
                <c:pt idx="2161">
                  <c:v>1113.4941480596794</c:v>
                </c:pt>
                <c:pt idx="2162">
                  <c:v>1113.9115256177563</c:v>
                </c:pt>
                <c:pt idx="2163">
                  <c:v>1114.3289425094317</c:v>
                </c:pt>
                <c:pt idx="2164">
                  <c:v>1114.7463987911137</c:v>
                </c:pt>
                <c:pt idx="2165">
                  <c:v>1115.1638945192931</c:v>
                </c:pt>
                <c:pt idx="2166">
                  <c:v>1115.5814297505444</c:v>
                </c:pt>
                <c:pt idx="2167">
                  <c:v>1115.9990045415259</c:v>
                </c:pt>
                <c:pt idx="2168">
                  <c:v>1116.4166189489788</c:v>
                </c:pt>
                <c:pt idx="2169">
                  <c:v>1116.8342730297304</c:v>
                </c:pt>
                <c:pt idx="2170">
                  <c:v>1117.2519668406885</c:v>
                </c:pt>
                <c:pt idx="2171">
                  <c:v>1117.6697004388482</c:v>
                </c:pt>
                <c:pt idx="2172">
                  <c:v>1118.0874738812872</c:v>
                </c:pt>
                <c:pt idx="2173">
                  <c:v>1118.505287225169</c:v>
                </c:pt>
                <c:pt idx="2174">
                  <c:v>1118.9231405277394</c:v>
                </c:pt>
                <c:pt idx="2175">
                  <c:v>1119.3410338463332</c:v>
                </c:pt>
                <c:pt idx="2176">
                  <c:v>1119.7589672383663</c:v>
                </c:pt>
                <c:pt idx="2177">
                  <c:v>1120.176940761341</c:v>
                </c:pt>
                <c:pt idx="2178">
                  <c:v>1120.5949544728478</c:v>
                </c:pt>
                <c:pt idx="2179">
                  <c:v>1121.0130084305576</c:v>
                </c:pt>
                <c:pt idx="2180">
                  <c:v>1121.4311026922323</c:v>
                </c:pt>
                <c:pt idx="2181">
                  <c:v>1121.8492373157153</c:v>
                </c:pt>
                <c:pt idx="2182">
                  <c:v>1122.2674123589397</c:v>
                </c:pt>
                <c:pt idx="2183">
                  <c:v>1122.6856278799219</c:v>
                </c:pt>
                <c:pt idx="2184">
                  <c:v>1123.1038839367666</c:v>
                </c:pt>
                <c:pt idx="2185">
                  <c:v>1123.5221805876654</c:v>
                </c:pt>
                <c:pt idx="2186">
                  <c:v>1123.9405178908951</c:v>
                </c:pt>
                <c:pt idx="2187">
                  <c:v>1124.3588959048202</c:v>
                </c:pt>
                <c:pt idx="2188">
                  <c:v>1124.7773146878931</c:v>
                </c:pt>
                <c:pt idx="2189">
                  <c:v>1125.1957742986522</c:v>
                </c:pt>
                <c:pt idx="2190">
                  <c:v>1125.6142747957249</c:v>
                </c:pt>
                <c:pt idx="2191">
                  <c:v>1126.0328162378244</c:v>
                </c:pt>
                <c:pt idx="2192">
                  <c:v>1126.4513986837546</c:v>
                </c:pt>
                <c:pt idx="2193">
                  <c:v>1126.8700221924034</c:v>
                </c:pt>
                <c:pt idx="2194">
                  <c:v>1127.2886868227513</c:v>
                </c:pt>
                <c:pt idx="2195">
                  <c:v>1127.7073926338649</c:v>
                </c:pt>
                <c:pt idx="2196">
                  <c:v>1128.1261396848986</c:v>
                </c:pt>
                <c:pt idx="2197">
                  <c:v>1128.5449280350977</c:v>
                </c:pt>
                <c:pt idx="2198">
                  <c:v>1128.9637577437941</c:v>
                </c:pt>
                <c:pt idx="2199">
                  <c:v>1129.3826288704108</c:v>
                </c:pt>
                <c:pt idx="2200">
                  <c:v>1129.8015414744614</c:v>
                </c:pt>
                <c:pt idx="2201">
                  <c:v>1130.220495615544</c:v>
                </c:pt>
                <c:pt idx="2202">
                  <c:v>1130.6394913533513</c:v>
                </c:pt>
                <c:pt idx="2203">
                  <c:v>1131.0585287476638</c:v>
                </c:pt>
                <c:pt idx="2204">
                  <c:v>1131.4776078583516</c:v>
                </c:pt>
                <c:pt idx="2205">
                  <c:v>1131.8967287453779</c:v>
                </c:pt>
                <c:pt idx="2206">
                  <c:v>1132.3158914687917</c:v>
                </c:pt>
                <c:pt idx="2207">
                  <c:v>1132.7350960887361</c:v>
                </c:pt>
                <c:pt idx="2208">
                  <c:v>1133.154342665445</c:v>
                </c:pt>
                <c:pt idx="2209">
                  <c:v>1133.5736312592417</c:v>
                </c:pt>
                <c:pt idx="2210">
                  <c:v>1133.9929619305419</c:v>
                </c:pt>
                <c:pt idx="2211">
                  <c:v>1134.4123347398511</c:v>
                </c:pt>
                <c:pt idx="2212">
                  <c:v>1134.8317497477688</c:v>
                </c:pt>
                <c:pt idx="2213">
                  <c:v>1135.2512070149842</c:v>
                </c:pt>
                <c:pt idx="2214">
                  <c:v>1135.6707066022798</c:v>
                </c:pt>
                <c:pt idx="2215">
                  <c:v>1136.0902485705292</c:v>
                </c:pt>
                <c:pt idx="2216">
                  <c:v>1136.5098329806995</c:v>
                </c:pt>
                <c:pt idx="2217">
                  <c:v>1136.9294598938495</c:v>
                </c:pt>
                <c:pt idx="2218">
                  <c:v>1137.3491293711309</c:v>
                </c:pt>
                <c:pt idx="2219">
                  <c:v>1137.7688414737891</c:v>
                </c:pt>
                <c:pt idx="2220">
                  <c:v>1138.1885962631609</c:v>
                </c:pt>
                <c:pt idx="2221">
                  <c:v>1138.6083938006777</c:v>
                </c:pt>
                <c:pt idx="2222">
                  <c:v>1139.0282341478662</c:v>
                </c:pt>
                <c:pt idx="2223">
                  <c:v>1139.4481173663416</c:v>
                </c:pt>
                <c:pt idx="2224">
                  <c:v>1139.8680435178189</c:v>
                </c:pt>
                <c:pt idx="2225">
                  <c:v>1140.2880126641037</c:v>
                </c:pt>
                <c:pt idx="2226">
                  <c:v>1140.7080248670959</c:v>
                </c:pt>
                <c:pt idx="2227">
                  <c:v>1141.1280801887935</c:v>
                </c:pt>
                <c:pt idx="2228">
                  <c:v>1141.5481786912844</c:v>
                </c:pt>
                <c:pt idx="2229">
                  <c:v>1141.9683204367545</c:v>
                </c:pt>
                <c:pt idx="2230">
                  <c:v>1142.3885054874843</c:v>
                </c:pt>
                <c:pt idx="2231">
                  <c:v>1142.8087339058479</c:v>
                </c:pt>
                <c:pt idx="2232">
                  <c:v>1143.2290057543189</c:v>
                </c:pt>
                <c:pt idx="2233">
                  <c:v>1143.6493210954625</c:v>
                </c:pt>
                <c:pt idx="2234">
                  <c:v>1144.0696799919408</c:v>
                </c:pt>
                <c:pt idx="2235">
                  <c:v>1144.4900825065151</c:v>
                </c:pt>
                <c:pt idx="2236">
                  <c:v>1144.9105287020386</c:v>
                </c:pt>
                <c:pt idx="2237">
                  <c:v>1145.331018641464</c:v>
                </c:pt>
                <c:pt idx="2238">
                  <c:v>1145.7515523878412</c:v>
                </c:pt>
                <c:pt idx="2239">
                  <c:v>1146.1721300043141</c:v>
                </c:pt>
                <c:pt idx="2240">
                  <c:v>1146.5927515541257</c:v>
                </c:pt>
                <c:pt idx="2241">
                  <c:v>1147.0134171006175</c:v>
                </c:pt>
                <c:pt idx="2242">
                  <c:v>1147.4341267072273</c:v>
                </c:pt>
                <c:pt idx="2243">
                  <c:v>1147.8548804374896</c:v>
                </c:pt>
                <c:pt idx="2244">
                  <c:v>1148.2756783550396</c:v>
                </c:pt>
                <c:pt idx="2245">
                  <c:v>1148.6965205236088</c:v>
                </c:pt>
                <c:pt idx="2246">
                  <c:v>1149.1174070070269</c:v>
                </c:pt>
                <c:pt idx="2247">
                  <c:v>1149.5383378692254</c:v>
                </c:pt>
                <c:pt idx="2248">
                  <c:v>1149.9593131742299</c:v>
                </c:pt>
                <c:pt idx="2249">
                  <c:v>1150.3803329861701</c:v>
                </c:pt>
                <c:pt idx="2250">
                  <c:v>1150.8013973692705</c:v>
                </c:pt>
                <c:pt idx="2251">
                  <c:v>1151.2225063878573</c:v>
                </c:pt>
                <c:pt idx="2252">
                  <c:v>1151.6436601063585</c:v>
                </c:pt>
                <c:pt idx="2253">
                  <c:v>1152.064858589298</c:v>
                </c:pt>
                <c:pt idx="2254">
                  <c:v>1152.4861019013028</c:v>
                </c:pt>
                <c:pt idx="2255">
                  <c:v>1152.9073901070994</c:v>
                </c:pt>
                <c:pt idx="2256">
                  <c:v>1153.328723271514</c:v>
                </c:pt>
                <c:pt idx="2257">
                  <c:v>1153.7501014594766</c:v>
                </c:pt>
                <c:pt idx="2258">
                  <c:v>1154.1715247360146</c:v>
                </c:pt>
                <c:pt idx="2259">
                  <c:v>1154.592993166259</c:v>
                </c:pt>
                <c:pt idx="2260">
                  <c:v>1155.014506815442</c:v>
                </c:pt>
                <c:pt idx="2261">
                  <c:v>1155.4360657488967</c:v>
                </c:pt>
                <c:pt idx="2262">
                  <c:v>1155.8576700320598</c:v>
                </c:pt>
                <c:pt idx="2263">
                  <c:v>1156.2793197304682</c:v>
                </c:pt>
                <c:pt idx="2264">
                  <c:v>1156.7010149097637</c:v>
                </c:pt>
                <c:pt idx="2265">
                  <c:v>1157.122755635688</c:v>
                </c:pt>
                <c:pt idx="2266">
                  <c:v>1157.5445419740879</c:v>
                </c:pt>
                <c:pt idx="2267">
                  <c:v>1157.9663739909108</c:v>
                </c:pt>
                <c:pt idx="2268">
                  <c:v>1158.3882517522113</c:v>
                </c:pt>
                <c:pt idx="2269">
                  <c:v>1158.8101753241444</c:v>
                </c:pt>
                <c:pt idx="2270">
                  <c:v>1159.2321447729707</c:v>
                </c:pt>
                <c:pt idx="2271">
                  <c:v>1159.6541601650526</c:v>
                </c:pt>
                <c:pt idx="2272">
                  <c:v>1160.0762215668587</c:v>
                </c:pt>
                <c:pt idx="2273">
                  <c:v>1160.498329044962</c:v>
                </c:pt>
                <c:pt idx="2274">
                  <c:v>1160.9204826660396</c:v>
                </c:pt>
                <c:pt idx="2275">
                  <c:v>1161.3426824968744</c:v>
                </c:pt>
                <c:pt idx="2276">
                  <c:v>1161.7649286043538</c:v>
                </c:pt>
                <c:pt idx="2277">
                  <c:v>1162.1872210554695</c:v>
                </c:pt>
                <c:pt idx="2278">
                  <c:v>1162.6095599173227</c:v>
                </c:pt>
                <c:pt idx="2279">
                  <c:v>1163.0319452571159</c:v>
                </c:pt>
                <c:pt idx="2280">
                  <c:v>1163.4543771421604</c:v>
                </c:pt>
                <c:pt idx="2281">
                  <c:v>1163.8768556398741</c:v>
                </c:pt>
                <c:pt idx="2282">
                  <c:v>1164.2993808177805</c:v>
                </c:pt>
                <c:pt idx="2283">
                  <c:v>1164.72195274351</c:v>
                </c:pt>
                <c:pt idx="2284">
                  <c:v>1165.144571484801</c:v>
                </c:pt>
                <c:pt idx="2285">
                  <c:v>1165.5672371094979</c:v>
                </c:pt>
                <c:pt idx="2286">
                  <c:v>1165.9899496855537</c:v>
                </c:pt>
                <c:pt idx="2287">
                  <c:v>1166.4127092810306</c:v>
                </c:pt>
                <c:pt idx="2288">
                  <c:v>1166.8355159640951</c:v>
                </c:pt>
                <c:pt idx="2289">
                  <c:v>1167.2583698030257</c:v>
                </c:pt>
                <c:pt idx="2290">
                  <c:v>1167.6812708662087</c:v>
                </c:pt>
                <c:pt idx="2291">
                  <c:v>1168.1042192221369</c:v>
                </c:pt>
                <c:pt idx="2292">
                  <c:v>1168.5272149394161</c:v>
                </c:pt>
                <c:pt idx="2293">
                  <c:v>1168.9502580867575</c:v>
                </c:pt>
                <c:pt idx="2294">
                  <c:v>1169.3733487329846</c:v>
                </c:pt>
                <c:pt idx="2295">
                  <c:v>1169.7964869470302</c:v>
                </c:pt>
                <c:pt idx="2296">
                  <c:v>1170.2196727979349</c:v>
                </c:pt>
                <c:pt idx="2297">
                  <c:v>1170.6429063548546</c:v>
                </c:pt>
                <c:pt idx="2298">
                  <c:v>1171.0661876870506</c:v>
                </c:pt>
                <c:pt idx="2299">
                  <c:v>1171.489516863898</c:v>
                </c:pt>
                <c:pt idx="2300">
                  <c:v>1171.9128939548818</c:v>
                </c:pt>
                <c:pt idx="2301">
                  <c:v>1172.3363190295995</c:v>
                </c:pt>
                <c:pt idx="2302">
                  <c:v>1172.7597921577587</c:v>
                </c:pt>
                <c:pt idx="2303">
                  <c:v>1173.1833134091808</c:v>
                </c:pt>
                <c:pt idx="2304">
                  <c:v>1173.6068828537973</c:v>
                </c:pt>
                <c:pt idx="2305">
                  <c:v>1174.0305005616542</c:v>
                </c:pt>
                <c:pt idx="2306">
                  <c:v>1174.4541666029077</c:v>
                </c:pt>
                <c:pt idx="2307">
                  <c:v>1174.8778810478284</c:v>
                </c:pt>
                <c:pt idx="2308">
                  <c:v>1175.3016439668008</c:v>
                </c:pt>
                <c:pt idx="2309">
                  <c:v>1175.7254554303213</c:v>
                </c:pt>
                <c:pt idx="2310">
                  <c:v>1176.1493155090011</c:v>
                </c:pt>
                <c:pt idx="2311">
                  <c:v>1176.5732242735639</c:v>
                </c:pt>
                <c:pt idx="2312">
                  <c:v>1176.9971817948506</c:v>
                </c:pt>
                <c:pt idx="2313">
                  <c:v>1177.421188143813</c:v>
                </c:pt>
                <c:pt idx="2314">
                  <c:v>1177.8452433915199</c:v>
                </c:pt>
                <c:pt idx="2315">
                  <c:v>1178.2693476091545</c:v>
                </c:pt>
                <c:pt idx="2316">
                  <c:v>1178.6935008680155</c:v>
                </c:pt>
                <c:pt idx="2317">
                  <c:v>1179.1177032395174</c:v>
                </c:pt>
                <c:pt idx="2318">
                  <c:v>1179.5419547951899</c:v>
                </c:pt>
                <c:pt idx="2319">
                  <c:v>1179.9662556066792</c:v>
                </c:pt>
                <c:pt idx="2320">
                  <c:v>1180.390605745748</c:v>
                </c:pt>
                <c:pt idx="2321">
                  <c:v>1180.8150052842748</c:v>
                </c:pt>
                <c:pt idx="2322">
                  <c:v>1181.2394542942563</c:v>
                </c:pt>
                <c:pt idx="2323">
                  <c:v>1181.6639528478067</c:v>
                </c:pt>
                <c:pt idx="2324">
                  <c:v>1182.0885010171553</c:v>
                </c:pt>
                <c:pt idx="2325">
                  <c:v>1182.5130988746523</c:v>
                </c:pt>
                <c:pt idx="2326">
                  <c:v>1182.9377464927629</c:v>
                </c:pt>
                <c:pt idx="2327">
                  <c:v>1183.3624439440741</c:v>
                </c:pt>
                <c:pt idx="2328">
                  <c:v>1183.7871913012875</c:v>
                </c:pt>
                <c:pt idx="2329">
                  <c:v>1184.2119886372261</c:v>
                </c:pt>
                <c:pt idx="2330">
                  <c:v>1184.6368360248327</c:v>
                </c:pt>
                <c:pt idx="2331">
                  <c:v>1185.0617335371674</c:v>
                </c:pt>
                <c:pt idx="2332">
                  <c:v>1185.4866812474124</c:v>
                </c:pt>
                <c:pt idx="2333">
                  <c:v>1185.9116792288664</c:v>
                </c:pt>
                <c:pt idx="2334">
                  <c:v>1186.3367275549531</c:v>
                </c:pt>
                <c:pt idx="2335">
                  <c:v>1186.7618262992135</c:v>
                </c:pt>
                <c:pt idx="2336">
                  <c:v>1187.1869755353086</c:v>
                </c:pt>
                <c:pt idx="2337">
                  <c:v>1187.6121753370253</c:v>
                </c:pt>
                <c:pt idx="2338">
                  <c:v>1188.0374257782669</c:v>
                </c:pt>
                <c:pt idx="2339">
                  <c:v>1188.4627269330613</c:v>
                </c:pt>
                <c:pt idx="2340">
                  <c:v>1188.8880788755575</c:v>
                </c:pt>
                <c:pt idx="2341">
                  <c:v>1189.3134816800266</c:v>
                </c:pt>
                <c:pt idx="2342">
                  <c:v>1189.7389354208644</c:v>
                </c:pt>
                <c:pt idx="2343">
                  <c:v>1190.164440172586</c:v>
                </c:pt>
                <c:pt idx="2344">
                  <c:v>1190.5899960098327</c:v>
                </c:pt>
                <c:pt idx="2345">
                  <c:v>1191.0156030073688</c:v>
                </c:pt>
                <c:pt idx="2346">
                  <c:v>1191.4412612400804</c:v>
                </c:pt>
                <c:pt idx="2347">
                  <c:v>1191.8669707829808</c:v>
                </c:pt>
                <c:pt idx="2348">
                  <c:v>1192.292731711206</c:v>
                </c:pt>
                <c:pt idx="2349">
                  <c:v>1192.7185441000163</c:v>
                </c:pt>
                <c:pt idx="2350">
                  <c:v>1193.1444080247979</c:v>
                </c:pt>
                <c:pt idx="2351">
                  <c:v>1193.5703235610629</c:v>
                </c:pt>
                <c:pt idx="2352">
                  <c:v>1193.996290784447</c:v>
                </c:pt>
                <c:pt idx="2353">
                  <c:v>1194.4223097707131</c:v>
                </c:pt>
                <c:pt idx="2354">
                  <c:v>1194.848380595751</c:v>
                </c:pt>
                <c:pt idx="2355">
                  <c:v>1195.2745033355768</c:v>
                </c:pt>
                <c:pt idx="2356">
                  <c:v>1195.700678066331</c:v>
                </c:pt>
                <c:pt idx="2357">
                  <c:v>1196.1269048642851</c:v>
                </c:pt>
                <c:pt idx="2358">
                  <c:v>1196.5531838058353</c:v>
                </c:pt>
                <c:pt idx="2359">
                  <c:v>1196.9795149675072</c:v>
                </c:pt>
                <c:pt idx="2360">
                  <c:v>1197.4058984259539</c:v>
                </c:pt>
                <c:pt idx="2361">
                  <c:v>1197.8323342579556</c:v>
                </c:pt>
                <c:pt idx="2362">
                  <c:v>1198.2588225404234</c:v>
                </c:pt>
                <c:pt idx="2363">
                  <c:v>1198.6853633503963</c:v>
                </c:pt>
                <c:pt idx="2364">
                  <c:v>1199.111956765043</c:v>
                </c:pt>
                <c:pt idx="2365">
                  <c:v>1199.5386028616615</c:v>
                </c:pt>
                <c:pt idx="2366">
                  <c:v>1199.9653017176795</c:v>
                </c:pt>
                <c:pt idx="2367">
                  <c:v>1200.3920534106571</c:v>
                </c:pt>
                <c:pt idx="2368">
                  <c:v>1200.8188580182823</c:v>
                </c:pt>
                <c:pt idx="2369">
                  <c:v>1201.2457156183755</c:v>
                </c:pt>
                <c:pt idx="2370">
                  <c:v>1201.6726262888883</c:v>
                </c:pt>
                <c:pt idx="2371">
                  <c:v>1202.0995901079025</c:v>
                </c:pt>
                <c:pt idx="2372">
                  <c:v>1202.5266071536348</c:v>
                </c:pt>
                <c:pt idx="2373">
                  <c:v>1202.9536775044314</c:v>
                </c:pt>
                <c:pt idx="2374">
                  <c:v>1203.3808012387731</c:v>
                </c:pt>
                <c:pt idx="2375">
                  <c:v>1203.8079784352708</c:v>
                </c:pt>
                <c:pt idx="2376">
                  <c:v>1204.2352091726721</c:v>
                </c:pt>
                <c:pt idx="2377">
                  <c:v>1204.662493529856</c:v>
                </c:pt>
                <c:pt idx="2378">
                  <c:v>1205.0898315858356</c:v>
                </c:pt>
                <c:pt idx="2379">
                  <c:v>1205.5172234197594</c:v>
                </c:pt>
                <c:pt idx="2380">
                  <c:v>1205.9446691109085</c:v>
                </c:pt>
                <c:pt idx="2381">
                  <c:v>1206.372168738701</c:v>
                </c:pt>
                <c:pt idx="2382">
                  <c:v>1206.7997223826887</c:v>
                </c:pt>
                <c:pt idx="2383">
                  <c:v>1207.2273301225605</c:v>
                </c:pt>
                <c:pt idx="2384">
                  <c:v>1207.6549920381397</c:v>
                </c:pt>
                <c:pt idx="2385">
                  <c:v>1208.0827082093861</c:v>
                </c:pt>
                <c:pt idx="2386">
                  <c:v>1208.5104787163962</c:v>
                </c:pt>
                <c:pt idx="2387">
                  <c:v>1208.9383036394056</c:v>
                </c:pt>
                <c:pt idx="2388">
                  <c:v>1209.3661830587837</c:v>
                </c:pt>
                <c:pt idx="2389">
                  <c:v>1209.7941170550398</c:v>
                </c:pt>
                <c:pt idx="2390">
                  <c:v>1210.2221057088202</c:v>
                </c:pt>
                <c:pt idx="2391">
                  <c:v>1210.6501491009099</c:v>
                </c:pt>
                <c:pt idx="2392">
                  <c:v>1211.0782473122329</c:v>
                </c:pt>
                <c:pt idx="2393">
                  <c:v>1211.506400423852</c:v>
                </c:pt>
                <c:pt idx="2394">
                  <c:v>1211.9346085169691</c:v>
                </c:pt>
                <c:pt idx="2395">
                  <c:v>1212.3628716729254</c:v>
                </c:pt>
                <c:pt idx="2396">
                  <c:v>1212.7911899732035</c:v>
                </c:pt>
                <c:pt idx="2397">
                  <c:v>1213.2195634994257</c:v>
                </c:pt>
                <c:pt idx="2398">
                  <c:v>1213.6479923333545</c:v>
                </c:pt>
                <c:pt idx="2399">
                  <c:v>1214.0764765568952</c:v>
                </c:pt>
                <c:pt idx="2400">
                  <c:v>1214.5050162520934</c:v>
                </c:pt>
                <c:pt idx="2401">
                  <c:v>1214.9336115011351</c:v>
                </c:pt>
                <c:pt idx="2402">
                  <c:v>1215.3622623863528</c:v>
                </c:pt>
                <c:pt idx="2403">
                  <c:v>1215.7909689902167</c:v>
                </c:pt>
                <c:pt idx="2404">
                  <c:v>1216.2197313953441</c:v>
                </c:pt>
                <c:pt idx="2405">
                  <c:v>1216.6485496844932</c:v>
                </c:pt>
                <c:pt idx="2406">
                  <c:v>1217.0774239405655</c:v>
                </c:pt>
                <c:pt idx="2407">
                  <c:v>1217.5063542466087</c:v>
                </c:pt>
                <c:pt idx="2408">
                  <c:v>1217.9353406858131</c:v>
                </c:pt>
                <c:pt idx="2409">
                  <c:v>1218.3643833415142</c:v>
                </c:pt>
                <c:pt idx="2410">
                  <c:v>1218.793482297194</c:v>
                </c:pt>
                <c:pt idx="2411">
                  <c:v>1219.2226376364777</c:v>
                </c:pt>
                <c:pt idx="2412">
                  <c:v>1219.6518494431396</c:v>
                </c:pt>
                <c:pt idx="2413">
                  <c:v>1220.0811178010947</c:v>
                </c:pt>
                <c:pt idx="2414">
                  <c:v>1220.5104427944129</c:v>
                </c:pt>
                <c:pt idx="2415">
                  <c:v>1220.939824507303</c:v>
                </c:pt>
                <c:pt idx="2416">
                  <c:v>1221.3692630241258</c:v>
                </c:pt>
                <c:pt idx="2417">
                  <c:v>1221.7987584293903</c:v>
                </c:pt>
                <c:pt idx="2418">
                  <c:v>1222.2283108077495</c:v>
                </c:pt>
                <c:pt idx="2419">
                  <c:v>1222.65792024401</c:v>
                </c:pt>
                <c:pt idx="2420">
                  <c:v>1223.087586823124</c:v>
                </c:pt>
                <c:pt idx="2421">
                  <c:v>1223.5173106301941</c:v>
                </c:pt>
                <c:pt idx="2422">
                  <c:v>1223.9470917504732</c:v>
                </c:pt>
                <c:pt idx="2423">
                  <c:v>1224.3769302693627</c:v>
                </c:pt>
                <c:pt idx="2424">
                  <c:v>1224.8068262724169</c:v>
                </c:pt>
                <c:pt idx="2425">
                  <c:v>1225.2367798453386</c:v>
                </c:pt>
                <c:pt idx="2426">
                  <c:v>1225.6667910739829</c:v>
                </c:pt>
                <c:pt idx="2427">
                  <c:v>1226.0968600443566</c:v>
                </c:pt>
                <c:pt idx="2428">
                  <c:v>1226.5269868426192</c:v>
                </c:pt>
                <c:pt idx="2429">
                  <c:v>1226.9571715550815</c:v>
                </c:pt>
                <c:pt idx="2430">
                  <c:v>1227.3874142682075</c:v>
                </c:pt>
                <c:pt idx="2431">
                  <c:v>1227.8177150686142</c:v>
                </c:pt>
                <c:pt idx="2432">
                  <c:v>1228.248074043074</c:v>
                </c:pt>
                <c:pt idx="2433">
                  <c:v>1228.678491278511</c:v>
                </c:pt>
                <c:pt idx="2434">
                  <c:v>1229.1089668620052</c:v>
                </c:pt>
                <c:pt idx="2435">
                  <c:v>1229.5395008807918</c:v>
                </c:pt>
                <c:pt idx="2436">
                  <c:v>1229.9700934222583</c:v>
                </c:pt>
                <c:pt idx="2437">
                  <c:v>1230.400744573953</c:v>
                </c:pt>
                <c:pt idx="2438">
                  <c:v>1230.8314544235759</c:v>
                </c:pt>
                <c:pt idx="2439">
                  <c:v>1231.2622230589855</c:v>
                </c:pt>
                <c:pt idx="2440">
                  <c:v>1231.6930505681962</c:v>
                </c:pt>
                <c:pt idx="2441">
                  <c:v>1232.123937039381</c:v>
                </c:pt>
                <c:pt idx="2442">
                  <c:v>1232.5548825608703</c:v>
                </c:pt>
                <c:pt idx="2443">
                  <c:v>1232.985887221151</c:v>
                </c:pt>
                <c:pt idx="2444">
                  <c:v>1233.4169511088719</c:v>
                </c:pt>
                <c:pt idx="2445">
                  <c:v>1233.8480743128375</c:v>
                </c:pt>
                <c:pt idx="2446">
                  <c:v>1234.2792569220132</c:v>
                </c:pt>
                <c:pt idx="2447">
                  <c:v>1234.7104990255252</c:v>
                </c:pt>
                <c:pt idx="2448">
                  <c:v>1235.1418007126565</c:v>
                </c:pt>
                <c:pt idx="2449">
                  <c:v>1235.5731620728559</c:v>
                </c:pt>
                <c:pt idx="2450">
                  <c:v>1236.00458319573</c:v>
                </c:pt>
                <c:pt idx="2451">
                  <c:v>1236.4360641710464</c:v>
                </c:pt>
                <c:pt idx="2452">
                  <c:v>1236.8676050887375</c:v>
                </c:pt>
                <c:pt idx="2453">
                  <c:v>1237.2992060388949</c:v>
                </c:pt>
                <c:pt idx="2454">
                  <c:v>1237.730867111776</c:v>
                </c:pt>
                <c:pt idx="2455">
                  <c:v>1238.1625883977997</c:v>
                </c:pt>
                <c:pt idx="2456">
                  <c:v>1238.5943699875484</c:v>
                </c:pt>
                <c:pt idx="2457">
                  <c:v>1239.0262119717704</c:v>
                </c:pt>
                <c:pt idx="2458">
                  <c:v>1239.4581144413773</c:v>
                </c:pt>
                <c:pt idx="2459">
                  <c:v>1239.890077487446</c:v>
                </c:pt>
                <c:pt idx="2460">
                  <c:v>1240.3221012012179</c:v>
                </c:pt>
                <c:pt idx="2461">
                  <c:v>1240.7541856741022</c:v>
                </c:pt>
                <c:pt idx="2462">
                  <c:v>1241.1863309976745</c:v>
                </c:pt>
                <c:pt idx="2463">
                  <c:v>1241.6185372636744</c:v>
                </c:pt>
                <c:pt idx="2464">
                  <c:v>1242.0508045640122</c:v>
                </c:pt>
                <c:pt idx="2465">
                  <c:v>1242.4831329907643</c:v>
                </c:pt>
                <c:pt idx="2466">
                  <c:v>1242.9155226361729</c:v>
                </c:pt>
                <c:pt idx="2467">
                  <c:v>1243.3479735926555</c:v>
                </c:pt>
                <c:pt idx="2468">
                  <c:v>1243.7804859527914</c:v>
                </c:pt>
                <c:pt idx="2469">
                  <c:v>1244.2130598093336</c:v>
                </c:pt>
                <c:pt idx="2470">
                  <c:v>1244.6456952552044</c:v>
                </c:pt>
                <c:pt idx="2471">
                  <c:v>1245.0783923834956</c:v>
                </c:pt>
                <c:pt idx="2472">
                  <c:v>1245.5111512874719</c:v>
                </c:pt>
                <c:pt idx="2473">
                  <c:v>1245.943972060566</c:v>
                </c:pt>
                <c:pt idx="2474">
                  <c:v>1246.3768547963857</c:v>
                </c:pt>
                <c:pt idx="2475">
                  <c:v>1246.8097995887092</c:v>
                </c:pt>
                <c:pt idx="2476">
                  <c:v>1247.2428065314894</c:v>
                </c:pt>
                <c:pt idx="2477">
                  <c:v>1247.6758757188513</c:v>
                </c:pt>
                <c:pt idx="2478">
                  <c:v>1248.1090072450925</c:v>
                </c:pt>
                <c:pt idx="2479">
                  <c:v>1248.5422012046868</c:v>
                </c:pt>
                <c:pt idx="2480">
                  <c:v>1248.9754576922815</c:v>
                </c:pt>
                <c:pt idx="2481">
                  <c:v>1249.4087768026993</c:v>
                </c:pt>
                <c:pt idx="2482">
                  <c:v>1249.8421586309405</c:v>
                </c:pt>
                <c:pt idx="2483">
                  <c:v>1250.2756032721766</c:v>
                </c:pt>
                <c:pt idx="2484">
                  <c:v>1250.709110821761</c:v>
                </c:pt>
                <c:pt idx="2485">
                  <c:v>1251.1426813752219</c:v>
                </c:pt>
                <c:pt idx="2486">
                  <c:v>1251.5763150282642</c:v>
                </c:pt>
                <c:pt idx="2487">
                  <c:v>1252.0100118767732</c:v>
                </c:pt>
                <c:pt idx="2488">
                  <c:v>1252.4437720168103</c:v>
                </c:pt>
                <c:pt idx="2489">
                  <c:v>1252.8775955446176</c:v>
                </c:pt>
                <c:pt idx="2490">
                  <c:v>1253.3114825566163</c:v>
                </c:pt>
                <c:pt idx="2491">
                  <c:v>1253.7454331494077</c:v>
                </c:pt>
                <c:pt idx="2492">
                  <c:v>1254.1794474197745</c:v>
                </c:pt>
                <c:pt idx="2493">
                  <c:v>1254.613525464677</c:v>
                </c:pt>
                <c:pt idx="2494">
                  <c:v>1255.0476673812614</c:v>
                </c:pt>
                <c:pt idx="2495">
                  <c:v>1255.4818732668552</c:v>
                </c:pt>
                <c:pt idx="2496">
                  <c:v>1255.9161432189646</c:v>
                </c:pt>
                <c:pt idx="2497">
                  <c:v>1256.3504773352843</c:v>
                </c:pt>
                <c:pt idx="2498">
                  <c:v>1256.7848757136881</c:v>
                </c:pt>
                <c:pt idx="2499">
                  <c:v>1257.2193384522368</c:v>
                </c:pt>
                <c:pt idx="2500">
                  <c:v>1257.6538656491734</c:v>
                </c:pt>
                <c:pt idx="2501">
                  <c:v>1258.088457402929</c:v>
                </c:pt>
                <c:pt idx="2502">
                  <c:v>1258.523113812118</c:v>
                </c:pt>
                <c:pt idx="2503">
                  <c:v>1258.9578349755404</c:v>
                </c:pt>
                <c:pt idx="2504">
                  <c:v>1259.3926209921867</c:v>
                </c:pt>
                <c:pt idx="2505">
                  <c:v>1259.8274719612305</c:v>
                </c:pt>
                <c:pt idx="2506">
                  <c:v>1260.262387982033</c:v>
                </c:pt>
                <c:pt idx="2507">
                  <c:v>1260.6973691541484</c:v>
                </c:pt>
                <c:pt idx="2508">
                  <c:v>1261.1324155773141</c:v>
                </c:pt>
                <c:pt idx="2509">
                  <c:v>1261.5675273514607</c:v>
                </c:pt>
                <c:pt idx="2510">
                  <c:v>1262.0027045767056</c:v>
                </c:pt>
                <c:pt idx="2511">
                  <c:v>1262.4379473533597</c:v>
                </c:pt>
                <c:pt idx="2512">
                  <c:v>1262.873255781923</c:v>
                </c:pt>
                <c:pt idx="2513">
                  <c:v>1263.3086299630859</c:v>
                </c:pt>
                <c:pt idx="2514">
                  <c:v>1263.7440699977337</c:v>
                </c:pt>
                <c:pt idx="2515">
                  <c:v>1264.1795759869412</c:v>
                </c:pt>
                <c:pt idx="2516">
                  <c:v>1264.6151480319782</c:v>
                </c:pt>
                <c:pt idx="2517">
                  <c:v>1265.050786234309</c:v>
                </c:pt>
                <c:pt idx="2518">
                  <c:v>1265.4864906955879</c:v>
                </c:pt>
                <c:pt idx="2519">
                  <c:v>1265.9222615176691</c:v>
                </c:pt>
                <c:pt idx="2520">
                  <c:v>1266.3580988025988</c:v>
                </c:pt>
                <c:pt idx="2521">
                  <c:v>1266.7940026526194</c:v>
                </c:pt>
                <c:pt idx="2522">
                  <c:v>1267.2299731701719</c:v>
                </c:pt>
                <c:pt idx="2523">
                  <c:v>1267.66601045789</c:v>
                </c:pt>
                <c:pt idx="2524">
                  <c:v>1268.102114618609</c:v>
                </c:pt>
                <c:pt idx="2525">
                  <c:v>1268.5382857553602</c:v>
                </c:pt>
                <c:pt idx="2526">
                  <c:v>1268.9745239713752</c:v>
                </c:pt>
                <c:pt idx="2527">
                  <c:v>1269.4108293700831</c:v>
                </c:pt>
                <c:pt idx="2528">
                  <c:v>1269.8472020551128</c:v>
                </c:pt>
                <c:pt idx="2529">
                  <c:v>1270.2836421302941</c:v>
                </c:pt>
                <c:pt idx="2530">
                  <c:v>1270.7201496996586</c:v>
                </c:pt>
                <c:pt idx="2531">
                  <c:v>1271.1567248674378</c:v>
                </c:pt>
                <c:pt idx="2532">
                  <c:v>1271.5933677380669</c:v>
                </c:pt>
                <c:pt idx="2533">
                  <c:v>1272.0300784161809</c:v>
                </c:pt>
                <c:pt idx="2534">
                  <c:v>1272.4668570066233</c:v>
                </c:pt>
                <c:pt idx="2535">
                  <c:v>1272.9037036144355</c:v>
                </c:pt>
                <c:pt idx="2536">
                  <c:v>1273.3406183448662</c:v>
                </c:pt>
                <c:pt idx="2537">
                  <c:v>1273.7776013033711</c:v>
                </c:pt>
                <c:pt idx="2538">
                  <c:v>1274.2146525956068</c:v>
                </c:pt>
                <c:pt idx="2539">
                  <c:v>1274.6517723274392</c:v>
                </c:pt>
                <c:pt idx="2540">
                  <c:v>1275.0889606049416</c:v>
                </c:pt>
                <c:pt idx="2541">
                  <c:v>1275.5262175343926</c:v>
                </c:pt>
                <c:pt idx="2542">
                  <c:v>1275.9635432222799</c:v>
                </c:pt>
                <c:pt idx="2543">
                  <c:v>1276.4009377752996</c:v>
                </c:pt>
                <c:pt idx="2544">
                  <c:v>1276.8384013003581</c:v>
                </c:pt>
                <c:pt idx="2545">
                  <c:v>1277.275933904569</c:v>
                </c:pt>
                <c:pt idx="2546">
                  <c:v>1277.7135356952574</c:v>
                </c:pt>
                <c:pt idx="2547">
                  <c:v>1278.1512067799633</c:v>
                </c:pt>
                <c:pt idx="2548">
                  <c:v>1278.5889472664314</c:v>
                </c:pt>
                <c:pt idx="2549">
                  <c:v>1279.0267572626244</c:v>
                </c:pt>
                <c:pt idx="2550">
                  <c:v>1279.4646368767158</c:v>
                </c:pt>
                <c:pt idx="2551">
                  <c:v>1279.9025862170913</c:v>
                </c:pt>
                <c:pt idx="2552">
                  <c:v>1280.3406053923538</c:v>
                </c:pt>
                <c:pt idx="2553">
                  <c:v>1280.7786945113182</c:v>
                </c:pt>
                <c:pt idx="2554">
                  <c:v>1281.2168536830163</c:v>
                </c:pt>
                <c:pt idx="2555">
                  <c:v>1281.6550830166962</c:v>
                </c:pt>
                <c:pt idx="2556">
                  <c:v>1282.0933826218202</c:v>
                </c:pt>
                <c:pt idx="2557">
                  <c:v>1282.5317526080721</c:v>
                </c:pt>
                <c:pt idx="2558">
                  <c:v>1282.9701930853498</c:v>
                </c:pt>
                <c:pt idx="2559">
                  <c:v>1283.4087041637722</c:v>
                </c:pt>
                <c:pt idx="2560">
                  <c:v>1283.8472859536769</c:v>
                </c:pt>
                <c:pt idx="2561">
                  <c:v>1284.2859385656193</c:v>
                </c:pt>
                <c:pt idx="2562">
                  <c:v>1284.7246621103805</c:v>
                </c:pt>
                <c:pt idx="2563">
                  <c:v>1285.1634566989562</c:v>
                </c:pt>
                <c:pt idx="2564">
                  <c:v>1285.6023224425692</c:v>
                </c:pt>
                <c:pt idx="2565">
                  <c:v>1286.0412594526624</c:v>
                </c:pt>
                <c:pt idx="2566">
                  <c:v>1286.4802678409021</c:v>
                </c:pt>
                <c:pt idx="2567">
                  <c:v>1286.9193477191802</c:v>
                </c:pt>
                <c:pt idx="2568">
                  <c:v>1287.3584991996104</c:v>
                </c:pt>
                <c:pt idx="2569">
                  <c:v>1287.7977223945331</c:v>
                </c:pt>
                <c:pt idx="2570">
                  <c:v>1288.2370174165155</c:v>
                </c:pt>
                <c:pt idx="2571">
                  <c:v>1288.6763843783481</c:v>
                </c:pt>
                <c:pt idx="2572">
                  <c:v>1289.1158233930528</c:v>
                </c:pt>
                <c:pt idx="2573">
                  <c:v>1289.5553345738763</c:v>
                </c:pt>
                <c:pt idx="2574">
                  <c:v>1289.9949180342956</c:v>
                </c:pt>
                <c:pt idx="2575">
                  <c:v>1290.4345738880165</c:v>
                </c:pt>
                <c:pt idx="2576">
                  <c:v>1290.8743022489732</c:v>
                </c:pt>
                <c:pt idx="2577">
                  <c:v>1291.314103231334</c:v>
                </c:pt>
                <c:pt idx="2578">
                  <c:v>1291.7539769494947</c:v>
                </c:pt>
                <c:pt idx="2579">
                  <c:v>1292.1939235180857</c:v>
                </c:pt>
                <c:pt idx="2580">
                  <c:v>1292.6339430519699</c:v>
                </c:pt>
                <c:pt idx="2581">
                  <c:v>1293.0740356662423</c:v>
                </c:pt>
                <c:pt idx="2582">
                  <c:v>1293.5142014762346</c:v>
                </c:pt>
                <c:pt idx="2583">
                  <c:v>1293.9544405975098</c:v>
                </c:pt>
                <c:pt idx="2584">
                  <c:v>1294.3947531458687</c:v>
                </c:pt>
                <c:pt idx="2585">
                  <c:v>1294.8351392373493</c:v>
                </c:pt>
                <c:pt idx="2586">
                  <c:v>1295.2755989882237</c:v>
                </c:pt>
                <c:pt idx="2587">
                  <c:v>1295.7161325150055</c:v>
                </c:pt>
                <c:pt idx="2588">
                  <c:v>1296.1567399344431</c:v>
                </c:pt>
                <c:pt idx="2589">
                  <c:v>1296.5974213635263</c:v>
                </c:pt>
                <c:pt idx="2590">
                  <c:v>1297.0381769194844</c:v>
                </c:pt>
                <c:pt idx="2591">
                  <c:v>1297.4790067197871</c:v>
                </c:pt>
                <c:pt idx="2592">
                  <c:v>1297.9199108821456</c:v>
                </c:pt>
                <c:pt idx="2593">
                  <c:v>1298.3608895245122</c:v>
                </c:pt>
                <c:pt idx="2594">
                  <c:v>1298.8019427650847</c:v>
                </c:pt>
                <c:pt idx="2595">
                  <c:v>1299.2430707223025</c:v>
                </c:pt>
                <c:pt idx="2596">
                  <c:v>1299.6842735148484</c:v>
                </c:pt>
                <c:pt idx="2597">
                  <c:v>1300.1255512616538</c:v>
                </c:pt>
                <c:pt idx="2598">
                  <c:v>1300.5669040818918</c:v>
                </c:pt>
                <c:pt idx="2599">
                  <c:v>1301.0083320949857</c:v>
                </c:pt>
                <c:pt idx="2600">
                  <c:v>1301.4498354206037</c:v>
                </c:pt>
                <c:pt idx="2601">
                  <c:v>1301.8914141786624</c:v>
                </c:pt>
                <c:pt idx="2602">
                  <c:v>1302.3330684893306</c:v>
                </c:pt>
                <c:pt idx="2603">
                  <c:v>1302.7747984730213</c:v>
                </c:pt>
                <c:pt idx="2604">
                  <c:v>1303.2166042504027</c:v>
                </c:pt>
                <c:pt idx="2605">
                  <c:v>1303.6584859423924</c:v>
                </c:pt>
                <c:pt idx="2606">
                  <c:v>1304.100443670158</c:v>
                </c:pt>
                <c:pt idx="2607">
                  <c:v>1304.5424775551246</c:v>
                </c:pt>
                <c:pt idx="2608">
                  <c:v>1304.9845877189664</c:v>
                </c:pt>
                <c:pt idx="2609">
                  <c:v>1305.4267742836146</c:v>
                </c:pt>
                <c:pt idx="2610">
                  <c:v>1305.8690373712539</c:v>
                </c:pt>
                <c:pt idx="2611">
                  <c:v>1306.3113771043268</c:v>
                </c:pt>
                <c:pt idx="2612">
                  <c:v>1306.7537936055312</c:v>
                </c:pt>
                <c:pt idx="2613">
                  <c:v>1307.1962869978224</c:v>
                </c:pt>
                <c:pt idx="2614">
                  <c:v>1307.6388574044147</c:v>
                </c:pt>
                <c:pt idx="2615">
                  <c:v>1308.081504948783</c:v>
                </c:pt>
                <c:pt idx="2616">
                  <c:v>1308.5242297546583</c:v>
                </c:pt>
                <c:pt idx="2617">
                  <c:v>1308.9670319460367</c:v>
                </c:pt>
                <c:pt idx="2618">
                  <c:v>1309.4099116471721</c:v>
                </c:pt>
                <c:pt idx="2619">
                  <c:v>1309.8528689825853</c:v>
                </c:pt>
                <c:pt idx="2620">
                  <c:v>1310.2959040770565</c:v>
                </c:pt>
                <c:pt idx="2621">
                  <c:v>1310.7390170556312</c:v>
                </c:pt>
                <c:pt idx="2622">
                  <c:v>1311.1822080436204</c:v>
                </c:pt>
                <c:pt idx="2623">
                  <c:v>1311.6254771665997</c:v>
                </c:pt>
                <c:pt idx="2624">
                  <c:v>1312.0688245504139</c:v>
                </c:pt>
                <c:pt idx="2625">
                  <c:v>1312.512250321171</c:v>
                </c:pt>
                <c:pt idx="2626">
                  <c:v>1312.955754605252</c:v>
                </c:pt>
                <c:pt idx="2627">
                  <c:v>1313.3993375293037</c:v>
                </c:pt>
                <c:pt idx="2628">
                  <c:v>1313.8429992202452</c:v>
                </c:pt>
                <c:pt idx="2629">
                  <c:v>1314.286739805264</c:v>
                </c:pt>
                <c:pt idx="2630">
                  <c:v>1314.7305594118211</c:v>
                </c:pt>
                <c:pt idx="2631">
                  <c:v>1315.1744581676508</c:v>
                </c:pt>
                <c:pt idx="2632">
                  <c:v>1315.6184362007591</c:v>
                </c:pt>
                <c:pt idx="2633">
                  <c:v>1316.0624936394258</c:v>
                </c:pt>
                <c:pt idx="2634">
                  <c:v>1316.5066306122098</c:v>
                </c:pt>
                <c:pt idx="2635">
                  <c:v>1316.9508472479417</c:v>
                </c:pt>
                <c:pt idx="2636">
                  <c:v>1317.3951436757307</c:v>
                </c:pt>
                <c:pt idx="2637">
                  <c:v>1317.8395200249659</c:v>
                </c:pt>
                <c:pt idx="2638">
                  <c:v>1318.283976425311</c:v>
                </c:pt>
                <c:pt idx="2639">
                  <c:v>1318.728513006713</c:v>
                </c:pt>
                <c:pt idx="2640">
                  <c:v>1319.1731298993991</c:v>
                </c:pt>
                <c:pt idx="2641">
                  <c:v>1319.617827233875</c:v>
                </c:pt>
                <c:pt idx="2642">
                  <c:v>1320.0626051409336</c:v>
                </c:pt>
                <c:pt idx="2643">
                  <c:v>1320.5074637516454</c:v>
                </c:pt>
                <c:pt idx="2644">
                  <c:v>1320.9524031973694</c:v>
                </c:pt>
                <c:pt idx="2645">
                  <c:v>1321.3974236097492</c:v>
                </c:pt>
                <c:pt idx="2646">
                  <c:v>1321.8425251207132</c:v>
                </c:pt>
                <c:pt idx="2647">
                  <c:v>1322.2877078624763</c:v>
                </c:pt>
                <c:pt idx="2648">
                  <c:v>1322.7329719675429</c:v>
                </c:pt>
                <c:pt idx="2649">
                  <c:v>1323.1783175687067</c:v>
                </c:pt>
                <c:pt idx="2650">
                  <c:v>1323.6237447990479</c:v>
                </c:pt>
                <c:pt idx="2651">
                  <c:v>1324.0692537919406</c:v>
                </c:pt>
                <c:pt idx="2652">
                  <c:v>1324.5148446810515</c:v>
                </c:pt>
                <c:pt idx="2653">
                  <c:v>1324.9605176003347</c:v>
                </c:pt>
                <c:pt idx="2654">
                  <c:v>1325.406272684043</c:v>
                </c:pt>
                <c:pt idx="2655">
                  <c:v>1325.8521100667222</c:v>
                </c:pt>
                <c:pt idx="2656">
                  <c:v>1326.2980298832119</c:v>
                </c:pt>
                <c:pt idx="2657">
                  <c:v>1326.7440322686523</c:v>
                </c:pt>
                <c:pt idx="2658">
                  <c:v>1327.1901173584754</c:v>
                </c:pt>
                <c:pt idx="2659">
                  <c:v>1327.6362852884156</c:v>
                </c:pt>
                <c:pt idx="2660">
                  <c:v>1328.0825361945069</c:v>
                </c:pt>
                <c:pt idx="2661">
                  <c:v>1328.5288702130808</c:v>
                </c:pt>
                <c:pt idx="2662">
                  <c:v>1328.9752874807741</c:v>
                </c:pt>
                <c:pt idx="2663">
                  <c:v>1329.4217881345205</c:v>
                </c:pt>
                <c:pt idx="2664">
                  <c:v>1329.8683723115623</c:v>
                </c:pt>
                <c:pt idx="2665">
                  <c:v>1330.3150401494449</c:v>
                </c:pt>
                <c:pt idx="2666">
                  <c:v>1330.7617917860166</c:v>
                </c:pt>
                <c:pt idx="2667">
                  <c:v>1331.2086273594355</c:v>
                </c:pt>
                <c:pt idx="2668">
                  <c:v>1331.6555470081632</c:v>
                </c:pt>
                <c:pt idx="2669">
                  <c:v>1332.1025508709743</c:v>
                </c:pt>
                <c:pt idx="2670">
                  <c:v>1332.5496390869487</c:v>
                </c:pt>
                <c:pt idx="2671">
                  <c:v>1332.9968117954795</c:v>
                </c:pt>
                <c:pt idx="2672">
                  <c:v>1333.4440691362706</c:v>
                </c:pt>
                <c:pt idx="2673">
                  <c:v>1333.8914112493371</c:v>
                </c:pt>
                <c:pt idx="2674">
                  <c:v>1334.3388382750102</c:v>
                </c:pt>
                <c:pt idx="2675">
                  <c:v>1334.7863503539334</c:v>
                </c:pt>
                <c:pt idx="2676">
                  <c:v>1335.2339476270665</c:v>
                </c:pt>
                <c:pt idx="2677">
                  <c:v>1335.6816302356865</c:v>
                </c:pt>
                <c:pt idx="2678">
                  <c:v>1336.1293983213891</c:v>
                </c:pt>
                <c:pt idx="2679">
                  <c:v>1336.5772520260864</c:v>
                </c:pt>
                <c:pt idx="2680">
                  <c:v>1337.0251914920129</c:v>
                </c:pt>
                <c:pt idx="2681">
                  <c:v>1337.4732168617218</c:v>
                </c:pt>
                <c:pt idx="2682">
                  <c:v>1337.9213282780902</c:v>
                </c:pt>
                <c:pt idx="2683">
                  <c:v>1338.3695258843184</c:v>
                </c:pt>
                <c:pt idx="2684">
                  <c:v>1338.8178098239298</c:v>
                </c:pt>
                <c:pt idx="2685">
                  <c:v>1339.2661802407733</c:v>
                </c:pt>
                <c:pt idx="2686">
                  <c:v>1339.7146372790235</c:v>
                </c:pt>
                <c:pt idx="2687">
                  <c:v>1340.1631810831873</c:v>
                </c:pt>
                <c:pt idx="2688">
                  <c:v>1340.6118117980923</c:v>
                </c:pt>
                <c:pt idx="2689">
                  <c:v>1341.0605295689027</c:v>
                </c:pt>
                <c:pt idx="2690">
                  <c:v>1341.5093345411096</c:v>
                </c:pt>
                <c:pt idx="2691">
                  <c:v>1341.9582268605384</c:v>
                </c:pt>
                <c:pt idx="2692">
                  <c:v>1342.4072066733481</c:v>
                </c:pt>
                <c:pt idx="2693">
                  <c:v>1342.8562741260266</c:v>
                </c:pt>
                <c:pt idx="2694">
                  <c:v>1343.3054293654047</c:v>
                </c:pt>
                <c:pt idx="2695">
                  <c:v>1343.7546725386442</c:v>
                </c:pt>
                <c:pt idx="2696">
                  <c:v>1344.2040037932481</c:v>
                </c:pt>
                <c:pt idx="2697">
                  <c:v>1344.6534232770562</c:v>
                </c:pt>
                <c:pt idx="2698">
                  <c:v>1345.1029311382476</c:v>
                </c:pt>
                <c:pt idx="2699">
                  <c:v>1345.5525275253453</c:v>
                </c:pt>
                <c:pt idx="2700">
                  <c:v>1346.0022125872124</c:v>
                </c:pt>
                <c:pt idx="2701">
                  <c:v>1346.4519864730544</c:v>
                </c:pt>
                <c:pt idx="2702">
                  <c:v>1346.9018493324265</c:v>
                </c:pt>
                <c:pt idx="2703">
                  <c:v>1347.3518013152238</c:v>
                </c:pt>
                <c:pt idx="2704">
                  <c:v>1347.8018425716923</c:v>
                </c:pt>
                <c:pt idx="2705">
                  <c:v>1348.2519732524247</c:v>
                </c:pt>
                <c:pt idx="2706">
                  <c:v>1348.7021935083628</c:v>
                </c:pt>
                <c:pt idx="2707">
                  <c:v>1349.1525034908004</c:v>
                </c:pt>
                <c:pt idx="2708">
                  <c:v>1349.6029033513817</c:v>
                </c:pt>
                <c:pt idx="2709">
                  <c:v>1350.0533932421044</c:v>
                </c:pt>
                <c:pt idx="2710">
                  <c:v>1350.5039733153208</c:v>
                </c:pt>
                <c:pt idx="2711">
                  <c:v>1350.9546437237382</c:v>
                </c:pt>
                <c:pt idx="2712">
                  <c:v>1351.4054046204224</c:v>
                </c:pt>
                <c:pt idx="2713">
                  <c:v>1351.856256158793</c:v>
                </c:pt>
                <c:pt idx="2714">
                  <c:v>1352.3071984926335</c:v>
                </c:pt>
                <c:pt idx="2715">
                  <c:v>1352.7582317760848</c:v>
                </c:pt>
                <c:pt idx="2716">
                  <c:v>1353.2093561636495</c:v>
                </c:pt>
                <c:pt idx="2717">
                  <c:v>1353.6605718101962</c:v>
                </c:pt>
                <c:pt idx="2718">
                  <c:v>1354.1118788709525</c:v>
                </c:pt>
                <c:pt idx="2719">
                  <c:v>1354.5632775015176</c:v>
                </c:pt>
                <c:pt idx="2720">
                  <c:v>1355.014767857851</c:v>
                </c:pt>
                <c:pt idx="2721">
                  <c:v>1355.4663500962863</c:v>
                </c:pt>
                <c:pt idx="2722">
                  <c:v>1355.9180243735218</c:v>
                </c:pt>
                <c:pt idx="2723">
                  <c:v>1356.3697908466283</c:v>
                </c:pt>
                <c:pt idx="2724">
                  <c:v>1356.8216496730493</c:v>
                </c:pt>
                <c:pt idx="2725">
                  <c:v>1357.2736010105994</c:v>
                </c:pt>
                <c:pt idx="2726">
                  <c:v>1357.7256450174682</c:v>
                </c:pt>
                <c:pt idx="2727">
                  <c:v>1358.177781852223</c:v>
                </c:pt>
                <c:pt idx="2728">
                  <c:v>1358.6300116738057</c:v>
                </c:pt>
                <c:pt idx="2729">
                  <c:v>1359.0823346415384</c:v>
                </c:pt>
                <c:pt idx="2730">
                  <c:v>1359.5347509151215</c:v>
                </c:pt>
                <c:pt idx="2731">
                  <c:v>1359.9872606546367</c:v>
                </c:pt>
                <c:pt idx="2732">
                  <c:v>1360.4398640205513</c:v>
                </c:pt>
                <c:pt idx="2733">
                  <c:v>1360.89256117371</c:v>
                </c:pt>
                <c:pt idx="2734">
                  <c:v>1361.3453522753489</c:v>
                </c:pt>
                <c:pt idx="2735">
                  <c:v>1361.7982374870865</c:v>
                </c:pt>
                <c:pt idx="2736">
                  <c:v>1362.2512169709314</c:v>
                </c:pt>
                <c:pt idx="2737">
                  <c:v>1362.7042908892818</c:v>
                </c:pt>
                <c:pt idx="2738">
                  <c:v>1363.1574594049225</c:v>
                </c:pt>
                <c:pt idx="2739">
                  <c:v>1363.610722681035</c:v>
                </c:pt>
                <c:pt idx="2740">
                  <c:v>1364.0640808811922</c:v>
                </c:pt>
                <c:pt idx="2741">
                  <c:v>1364.51753416936</c:v>
                </c:pt>
                <c:pt idx="2742">
                  <c:v>1364.9710827099045</c:v>
                </c:pt>
                <c:pt idx="2743">
                  <c:v>1365.4247266675857</c:v>
                </c:pt>
                <c:pt idx="2744">
                  <c:v>1365.878466207563</c:v>
                </c:pt>
                <c:pt idx="2745">
                  <c:v>1366.332301495399</c:v>
                </c:pt>
                <c:pt idx="2746">
                  <c:v>1366.7862326970542</c:v>
                </c:pt>
                <c:pt idx="2747">
                  <c:v>1367.2402599788966</c:v>
                </c:pt>
                <c:pt idx="2748">
                  <c:v>1367.6943835076931</c:v>
                </c:pt>
                <c:pt idx="2749">
                  <c:v>1368.1486034506229</c:v>
                </c:pt>
                <c:pt idx="2750">
                  <c:v>1368.6029199752688</c:v>
                </c:pt>
                <c:pt idx="2751">
                  <c:v>1369.0573332496233</c:v>
                </c:pt>
                <c:pt idx="2752">
                  <c:v>1369.511843442091</c:v>
                </c:pt>
                <c:pt idx="2753">
                  <c:v>1369.9664507214859</c:v>
                </c:pt>
                <c:pt idx="2754">
                  <c:v>1370.4211552570375</c:v>
                </c:pt>
                <c:pt idx="2755">
                  <c:v>1370.8759572183887</c:v>
                </c:pt>
                <c:pt idx="2756">
                  <c:v>1371.3308567755992</c:v>
                </c:pt>
                <c:pt idx="2757">
                  <c:v>1371.7858540991472</c:v>
                </c:pt>
                <c:pt idx="2758">
                  <c:v>1372.2409493599293</c:v>
                </c:pt>
                <c:pt idx="2759">
                  <c:v>1372.696142729264</c:v>
                </c:pt>
                <c:pt idx="2760">
                  <c:v>1373.1514343788922</c:v>
                </c:pt>
                <c:pt idx="2761">
                  <c:v>1373.6068244809746</c:v>
                </c:pt>
                <c:pt idx="2762">
                  <c:v>1374.062313208105</c:v>
                </c:pt>
                <c:pt idx="2763">
                  <c:v>1374.5179007332972</c:v>
                </c:pt>
                <c:pt idx="2764">
                  <c:v>1374.9735872299964</c:v>
                </c:pt>
                <c:pt idx="2765">
                  <c:v>1375.4293728720786</c:v>
                </c:pt>
                <c:pt idx="2766">
                  <c:v>1375.8852578338488</c:v>
                </c:pt>
                <c:pt idx="2767">
                  <c:v>1376.3412422900476</c:v>
                </c:pt>
                <c:pt idx="2768">
                  <c:v>1376.7973264158484</c:v>
                </c:pt>
                <c:pt idx="2769">
                  <c:v>1377.2535103868618</c:v>
                </c:pt>
                <c:pt idx="2770">
                  <c:v>1377.7097943791362</c:v>
                </c:pt>
                <c:pt idx="2771">
                  <c:v>1378.166178569159</c:v>
                </c:pt>
                <c:pt idx="2772">
                  <c:v>1378.62266313386</c:v>
                </c:pt>
                <c:pt idx="2773">
                  <c:v>1379.0792482506079</c:v>
                </c:pt>
                <c:pt idx="2774">
                  <c:v>1379.5359340972207</c:v>
                </c:pt>
                <c:pt idx="2775">
                  <c:v>1379.9927208519566</c:v>
                </c:pt>
                <c:pt idx="2776">
                  <c:v>1380.4496086935255</c:v>
                </c:pt>
                <c:pt idx="2777">
                  <c:v>1380.9065978010879</c:v>
                </c:pt>
                <c:pt idx="2778">
                  <c:v>1381.3636883542472</c:v>
                </c:pt>
                <c:pt idx="2779">
                  <c:v>1381.8208805330667</c:v>
                </c:pt>
                <c:pt idx="2780">
                  <c:v>1382.2781745180596</c:v>
                </c:pt>
                <c:pt idx="2781">
                  <c:v>1382.7355704901959</c:v>
                </c:pt>
                <c:pt idx="2782">
                  <c:v>1383.1930686309051</c:v>
                </c:pt>
                <c:pt idx="2783">
                  <c:v>1383.6506691220698</c:v>
                </c:pt>
                <c:pt idx="2784">
                  <c:v>1384.1083721460384</c:v>
                </c:pt>
                <c:pt idx="2785">
                  <c:v>1384.5661778856197</c:v>
                </c:pt>
                <c:pt idx="2786">
                  <c:v>1385.0240865240871</c:v>
                </c:pt>
                <c:pt idx="2787">
                  <c:v>1385.4820982451793</c:v>
                </c:pt>
                <c:pt idx="2788">
                  <c:v>1385.9402132330999</c:v>
                </c:pt>
                <c:pt idx="2789">
                  <c:v>1386.3984316725248</c:v>
                </c:pt>
                <c:pt idx="2790">
                  <c:v>1386.8567537486015</c:v>
                </c:pt>
                <c:pt idx="2791">
                  <c:v>1387.3151796469449</c:v>
                </c:pt>
                <c:pt idx="2792">
                  <c:v>1387.7737095536506</c:v>
                </c:pt>
                <c:pt idx="2793">
                  <c:v>1388.2323436552829</c:v>
                </c:pt>
                <c:pt idx="2794">
                  <c:v>1388.6910821388906</c:v>
                </c:pt>
                <c:pt idx="2795">
                  <c:v>1389.1499251919961</c:v>
                </c:pt>
                <c:pt idx="2796">
                  <c:v>1389.6088730026081</c:v>
                </c:pt>
                <c:pt idx="2797">
                  <c:v>1390.067925759216</c:v>
                </c:pt>
                <c:pt idx="2798">
                  <c:v>1390.5270836507912</c:v>
                </c:pt>
                <c:pt idx="2799">
                  <c:v>1390.9863468667959</c:v>
                </c:pt>
                <c:pt idx="2800">
                  <c:v>1391.4457155971772</c:v>
                </c:pt>
                <c:pt idx="2801">
                  <c:v>1391.9051900323761</c:v>
                </c:pt>
                <c:pt idx="2802">
                  <c:v>1392.3647703633217</c:v>
                </c:pt>
                <c:pt idx="2803">
                  <c:v>1392.8244567814381</c:v>
                </c:pt>
                <c:pt idx="2804">
                  <c:v>1393.2842494786455</c:v>
                </c:pt>
                <c:pt idx="2805">
                  <c:v>1393.7441486473595</c:v>
                </c:pt>
                <c:pt idx="2806">
                  <c:v>1394.2041544804974</c:v>
                </c:pt>
                <c:pt idx="2807">
                  <c:v>1394.6642671714758</c:v>
                </c:pt>
                <c:pt idx="2808">
                  <c:v>1395.1244869142142</c:v>
                </c:pt>
                <c:pt idx="2809">
                  <c:v>1395.5848139031368</c:v>
                </c:pt>
                <c:pt idx="2810">
                  <c:v>1396.0452483331749</c:v>
                </c:pt>
                <c:pt idx="2811">
                  <c:v>1396.5057903997672</c:v>
                </c:pt>
                <c:pt idx="2812">
                  <c:v>1396.9664402988637</c:v>
                </c:pt>
                <c:pt idx="2813">
                  <c:v>1397.4271982269249</c:v>
                </c:pt>
                <c:pt idx="2814">
                  <c:v>1397.8880643809273</c:v>
                </c:pt>
                <c:pt idx="2815">
                  <c:v>1398.3490389583617</c:v>
                </c:pt>
                <c:pt idx="2816">
                  <c:v>1398.8101221572376</c:v>
                </c:pt>
                <c:pt idx="2817">
                  <c:v>1399.2713141760851</c:v>
                </c:pt>
                <c:pt idx="2818">
                  <c:v>1399.7326152139522</c:v>
                </c:pt>
                <c:pt idx="2819">
                  <c:v>1400.1940254704157</c:v>
                </c:pt>
                <c:pt idx="2820">
                  <c:v>1400.6555451455729</c:v>
                </c:pt>
                <c:pt idx="2821">
                  <c:v>1401.1171744400531</c:v>
                </c:pt>
                <c:pt idx="2822">
                  <c:v>1401.5789135550112</c:v>
                </c:pt>
                <c:pt idx="2823">
                  <c:v>1402.040762692134</c:v>
                </c:pt>
                <c:pt idx="2824">
                  <c:v>1402.5027220536454</c:v>
                </c:pt>
                <c:pt idx="2825">
                  <c:v>1402.9647918423</c:v>
                </c:pt>
                <c:pt idx="2826">
                  <c:v>1403.4269722613917</c:v>
                </c:pt>
                <c:pt idx="2827">
                  <c:v>1403.8892635147522</c:v>
                </c:pt>
                <c:pt idx="2828">
                  <c:v>1404.3516658067572</c:v>
                </c:pt>
                <c:pt idx="2829">
                  <c:v>1404.814179342324</c:v>
                </c:pt>
                <c:pt idx="2830">
                  <c:v>1405.2768043269139</c:v>
                </c:pt>
                <c:pt idx="2831">
                  <c:v>1405.739540966538</c:v>
                </c:pt>
                <c:pt idx="2832">
                  <c:v>1406.2023894677552</c:v>
                </c:pt>
                <c:pt idx="2833">
                  <c:v>1406.665350037676</c:v>
                </c:pt>
                <c:pt idx="2834">
                  <c:v>1407.1284228839634</c:v>
                </c:pt>
                <c:pt idx="2835">
                  <c:v>1407.5916082148376</c:v>
                </c:pt>
                <c:pt idx="2836">
                  <c:v>1408.0549062390755</c:v>
                </c:pt>
                <c:pt idx="2837">
                  <c:v>1408.5183171660133</c:v>
                </c:pt>
                <c:pt idx="2838">
                  <c:v>1408.9818412055497</c:v>
                </c:pt>
                <c:pt idx="2839">
                  <c:v>1409.4454785681448</c:v>
                </c:pt>
                <c:pt idx="2840">
                  <c:v>1409.9092294648287</c:v>
                </c:pt>
                <c:pt idx="2841">
                  <c:v>1410.3730941071944</c:v>
                </c:pt>
                <c:pt idx="2842">
                  <c:v>1410.8370727074107</c:v>
                </c:pt>
                <c:pt idx="2843">
                  <c:v>1411.3011654782113</c:v>
                </c:pt>
                <c:pt idx="2844">
                  <c:v>1411.7653726329108</c:v>
                </c:pt>
                <c:pt idx="2845">
                  <c:v>1412.2296943853978</c:v>
                </c:pt>
                <c:pt idx="2846">
                  <c:v>1412.6941309501383</c:v>
                </c:pt>
                <c:pt idx="2847">
                  <c:v>1413.1586825421809</c:v>
                </c:pt>
                <c:pt idx="2848">
                  <c:v>1413.6233493771547</c:v>
                </c:pt>
                <c:pt idx="2849">
                  <c:v>1414.0881316712776</c:v>
                </c:pt>
                <c:pt idx="2850">
                  <c:v>1414.5530296413494</c:v>
                </c:pt>
                <c:pt idx="2851">
                  <c:v>1415.0180435047648</c:v>
                </c:pt>
                <c:pt idx="2852">
                  <c:v>1415.4831734795075</c:v>
                </c:pt>
                <c:pt idx="2853">
                  <c:v>1415.9484197841537</c:v>
                </c:pt>
                <c:pt idx="2854">
                  <c:v>1416.4137826378774</c:v>
                </c:pt>
                <c:pt idx="2855">
                  <c:v>1416.8792622604517</c:v>
                </c:pt>
                <c:pt idx="2856">
                  <c:v>1417.3448588722463</c:v>
                </c:pt>
                <c:pt idx="2857">
                  <c:v>1417.8105726942395</c:v>
                </c:pt>
                <c:pt idx="2858">
                  <c:v>1418.2764039480085</c:v>
                </c:pt>
                <c:pt idx="2859">
                  <c:v>1418.742352855741</c:v>
                </c:pt>
                <c:pt idx="2860">
                  <c:v>1419.208419640235</c:v>
                </c:pt>
                <c:pt idx="2861">
                  <c:v>1419.6746045248958</c:v>
                </c:pt>
                <c:pt idx="2862">
                  <c:v>1420.1409077337485</c:v>
                </c:pt>
                <c:pt idx="2863">
                  <c:v>1420.6073294914293</c:v>
                </c:pt>
                <c:pt idx="2864">
                  <c:v>1421.0738700231968</c:v>
                </c:pt>
                <c:pt idx="2865">
                  <c:v>1421.5405295549274</c:v>
                </c:pt>
                <c:pt idx="2866">
                  <c:v>1422.0073083131244</c:v>
                </c:pt>
                <c:pt idx="2867">
                  <c:v>1422.4742065249138</c:v>
                </c:pt>
                <c:pt idx="2868">
                  <c:v>1422.9412244180485</c:v>
                </c:pt>
                <c:pt idx="2869">
                  <c:v>1423.4083622209137</c:v>
                </c:pt>
                <c:pt idx="2870">
                  <c:v>1423.875620162527</c:v>
                </c:pt>
                <c:pt idx="2871">
                  <c:v>1424.3429984725415</c:v>
                </c:pt>
                <c:pt idx="2872">
                  <c:v>1424.8104973812442</c:v>
                </c:pt>
                <c:pt idx="2873">
                  <c:v>1425.2781171195663</c:v>
                </c:pt>
                <c:pt idx="2874">
                  <c:v>1425.7458579190782</c:v>
                </c:pt>
                <c:pt idx="2875">
                  <c:v>1426.2137200119955</c:v>
                </c:pt>
                <c:pt idx="2876">
                  <c:v>1426.68170363118</c:v>
                </c:pt>
                <c:pt idx="2877">
                  <c:v>1427.1498090101436</c:v>
                </c:pt>
                <c:pt idx="2878">
                  <c:v>1427.618036383049</c:v>
                </c:pt>
                <c:pt idx="2879">
                  <c:v>1428.0863859847138</c:v>
                </c:pt>
                <c:pt idx="2880">
                  <c:v>1428.5548580506124</c:v>
                </c:pt>
                <c:pt idx="2881">
                  <c:v>1429.0234528168771</c:v>
                </c:pt>
                <c:pt idx="2882">
                  <c:v>1429.4921705203024</c:v>
                </c:pt>
                <c:pt idx="2883">
                  <c:v>1429.9610113983445</c:v>
                </c:pt>
                <c:pt idx="2884">
                  <c:v>1430.4299756891317</c:v>
                </c:pt>
                <c:pt idx="2885">
                  <c:v>1430.8990636314559</c:v>
                </c:pt>
                <c:pt idx="2886">
                  <c:v>1431.3682754647793</c:v>
                </c:pt>
                <c:pt idx="2887">
                  <c:v>1431.8376114292448</c:v>
                </c:pt>
                <c:pt idx="2888">
                  <c:v>1432.3070717656651</c:v>
                </c:pt>
                <c:pt idx="2889">
                  <c:v>1432.7766567155347</c:v>
                </c:pt>
                <c:pt idx="2890">
                  <c:v>1433.2463665210287</c:v>
                </c:pt>
                <c:pt idx="2891">
                  <c:v>1433.7162014250068</c:v>
                </c:pt>
                <c:pt idx="2892">
                  <c:v>1434.186161671018</c:v>
                </c:pt>
                <c:pt idx="2893">
                  <c:v>1434.6562475032922</c:v>
                </c:pt>
                <c:pt idx="2894">
                  <c:v>1435.1264591667602</c:v>
                </c:pt>
                <c:pt idx="2895">
                  <c:v>1435.5967969070421</c:v>
                </c:pt>
                <c:pt idx="2896">
                  <c:v>1436.067260970457</c:v>
                </c:pt>
                <c:pt idx="2897">
                  <c:v>1436.5378516040216</c:v>
                </c:pt>
                <c:pt idx="2898">
                  <c:v>1437.0085690554538</c:v>
                </c:pt>
                <c:pt idx="2899">
                  <c:v>1437.4794135731818</c:v>
                </c:pt>
                <c:pt idx="2900">
                  <c:v>1437.950385406335</c:v>
                </c:pt>
                <c:pt idx="2901">
                  <c:v>1438.4214848047554</c:v>
                </c:pt>
                <c:pt idx="2902">
                  <c:v>1438.8927120189987</c:v>
                </c:pt>
                <c:pt idx="2903">
                  <c:v>1439.3640673003324</c:v>
                </c:pt>
                <c:pt idx="2904">
                  <c:v>1439.8355509007474</c:v>
                </c:pt>
                <c:pt idx="2905">
                  <c:v>1440.3071630729501</c:v>
                </c:pt>
                <c:pt idx="2906">
                  <c:v>1440.7789040703717</c:v>
                </c:pt>
                <c:pt idx="2907">
                  <c:v>1441.2507741471736</c:v>
                </c:pt>
                <c:pt idx="2908">
                  <c:v>1441.7227735582387</c:v>
                </c:pt>
                <c:pt idx="2909">
                  <c:v>1442.194902559188</c:v>
                </c:pt>
                <c:pt idx="2910">
                  <c:v>1442.6671614063725</c:v>
                </c:pt>
                <c:pt idx="2911">
                  <c:v>1443.1395503568833</c:v>
                </c:pt>
                <c:pt idx="2912">
                  <c:v>1443.6120696685498</c:v>
                </c:pt>
                <c:pt idx="2913">
                  <c:v>1444.0847195999411</c:v>
                </c:pt>
                <c:pt idx="2914">
                  <c:v>1444.5575004103773</c:v>
                </c:pt>
                <c:pt idx="2915">
                  <c:v>1445.0304123599244</c:v>
                </c:pt>
                <c:pt idx="2916">
                  <c:v>1445.5034557093959</c:v>
                </c:pt>
                <c:pt idx="2917">
                  <c:v>1445.9766307203649</c:v>
                </c:pt>
                <c:pt idx="2918">
                  <c:v>1446.4499376551553</c:v>
                </c:pt>
                <c:pt idx="2919">
                  <c:v>1446.9233767768558</c:v>
                </c:pt>
                <c:pt idx="2920">
                  <c:v>1447.3969483493138</c:v>
                </c:pt>
                <c:pt idx="2921">
                  <c:v>1447.8706526371413</c:v>
                </c:pt>
                <c:pt idx="2922">
                  <c:v>1448.3444899057231</c:v>
                </c:pt>
                <c:pt idx="2923">
                  <c:v>1448.8184604212079</c:v>
                </c:pt>
                <c:pt idx="2924">
                  <c:v>1449.2925644505235</c:v>
                </c:pt>
                <c:pt idx="2925">
                  <c:v>1449.7668022613727</c:v>
                </c:pt>
                <c:pt idx="2926">
                  <c:v>1450.241174122237</c:v>
                </c:pt>
                <c:pt idx="2927">
                  <c:v>1450.7156803023822</c:v>
                </c:pt>
                <c:pt idx="2928">
                  <c:v>1451.190321071856</c:v>
                </c:pt>
                <c:pt idx="2929">
                  <c:v>1451.6650967015012</c:v>
                </c:pt>
                <c:pt idx="2930">
                  <c:v>1452.1400074629455</c:v>
                </c:pt>
                <c:pt idx="2931">
                  <c:v>1452.615053628612</c:v>
                </c:pt>
                <c:pt idx="2932">
                  <c:v>1453.090235471725</c:v>
                </c:pt>
                <c:pt idx="2933">
                  <c:v>1453.5655532663045</c:v>
                </c:pt>
                <c:pt idx="2934">
                  <c:v>1454.0410072871764</c:v>
                </c:pt>
                <c:pt idx="2935">
                  <c:v>1454.5165978099731</c:v>
                </c:pt>
                <c:pt idx="2936">
                  <c:v>1454.9923251111341</c:v>
                </c:pt>
                <c:pt idx="2937">
                  <c:v>1455.4681894679159</c:v>
                </c:pt>
                <c:pt idx="2938">
                  <c:v>1455.9441911583826</c:v>
                </c:pt>
                <c:pt idx="2939">
                  <c:v>1456.4203304614261</c:v>
                </c:pt>
                <c:pt idx="2940">
                  <c:v>1456.8966076567531</c:v>
                </c:pt>
                <c:pt idx="2941">
                  <c:v>1457.3730230248991</c:v>
                </c:pt>
                <c:pt idx="2942">
                  <c:v>1457.8495768472253</c:v>
                </c:pt>
                <c:pt idx="2943">
                  <c:v>1458.3262694059247</c:v>
                </c:pt>
                <c:pt idx="2944">
                  <c:v>1458.8031009840256</c:v>
                </c:pt>
                <c:pt idx="2945">
                  <c:v>1459.2800718653907</c:v>
                </c:pt>
                <c:pt idx="2946">
                  <c:v>1459.7571823347243</c:v>
                </c:pt>
                <c:pt idx="2947">
                  <c:v>1460.2344326775769</c:v>
                </c:pt>
                <c:pt idx="2948">
                  <c:v>1460.7118231803431</c:v>
                </c:pt>
                <c:pt idx="2949">
                  <c:v>1461.1893541302675</c:v>
                </c:pt>
                <c:pt idx="2950">
                  <c:v>1461.6670258154506</c:v>
                </c:pt>
                <c:pt idx="2951">
                  <c:v>1462.1448385248448</c:v>
                </c:pt>
                <c:pt idx="2952">
                  <c:v>1462.6227925482685</c:v>
                </c:pt>
                <c:pt idx="2953">
                  <c:v>1463.1008881763948</c:v>
                </c:pt>
                <c:pt idx="2954">
                  <c:v>1463.5791257007729</c:v>
                </c:pt>
                <c:pt idx="2955">
                  <c:v>1464.0575054138144</c:v>
                </c:pt>
                <c:pt idx="2956">
                  <c:v>1464.5360276088059</c:v>
                </c:pt>
                <c:pt idx="2957">
                  <c:v>1465.014692579912</c:v>
                </c:pt>
                <c:pt idx="2958">
                  <c:v>1465.4935006221742</c:v>
                </c:pt>
                <c:pt idx="2959">
                  <c:v>1465.9724520315174</c:v>
                </c:pt>
                <c:pt idx="2960">
                  <c:v>1466.4515471047528</c:v>
                </c:pt>
                <c:pt idx="2961">
                  <c:v>1466.9307861395848</c:v>
                </c:pt>
                <c:pt idx="2962">
                  <c:v>1467.4101694346068</c:v>
                </c:pt>
                <c:pt idx="2963">
                  <c:v>1467.8896972893065</c:v>
                </c:pt>
                <c:pt idx="2964">
                  <c:v>1468.3693700040785</c:v>
                </c:pt>
                <c:pt idx="2965">
                  <c:v>1468.8491878802176</c:v>
                </c:pt>
                <c:pt idx="2966">
                  <c:v>1469.329151219923</c:v>
                </c:pt>
                <c:pt idx="2967">
                  <c:v>1469.8092603263058</c:v>
                </c:pt>
                <c:pt idx="2968">
                  <c:v>1470.2895155033939</c:v>
                </c:pt>
                <c:pt idx="2969">
                  <c:v>1470.7699170561282</c:v>
                </c:pt>
                <c:pt idx="2970">
                  <c:v>1471.2504652903713</c:v>
                </c:pt>
                <c:pt idx="2971">
                  <c:v>1471.7311605129116</c:v>
                </c:pt>
                <c:pt idx="2972">
                  <c:v>1472.2120030314663</c:v>
                </c:pt>
                <c:pt idx="2973">
                  <c:v>1472.6929931546817</c:v>
                </c:pt>
                <c:pt idx="2974">
                  <c:v>1473.1741311921405</c:v>
                </c:pt>
                <c:pt idx="2975">
                  <c:v>1473.6554174543635</c:v>
                </c:pt>
                <c:pt idx="2976">
                  <c:v>1474.136852252816</c:v>
                </c:pt>
                <c:pt idx="2977">
                  <c:v>1474.6184358999071</c:v>
                </c:pt>
                <c:pt idx="2978">
                  <c:v>1475.1001687089936</c:v>
                </c:pt>
                <c:pt idx="2979">
                  <c:v>1475.5820509943926</c:v>
                </c:pt>
                <c:pt idx="2980">
                  <c:v>1476.0640830713719</c:v>
                </c:pt>
                <c:pt idx="2981">
                  <c:v>1476.5462652561612</c:v>
                </c:pt>
                <c:pt idx="2982">
                  <c:v>1477.0285978659581</c:v>
                </c:pt>
                <c:pt idx="2983">
                  <c:v>1477.511081218925</c:v>
                </c:pt>
                <c:pt idx="2984">
                  <c:v>1477.9937156341987</c:v>
                </c:pt>
                <c:pt idx="2985">
                  <c:v>1478.4765014318916</c:v>
                </c:pt>
                <c:pt idx="2986">
                  <c:v>1478.9594389330937</c:v>
                </c:pt>
                <c:pt idx="2987">
                  <c:v>1479.4425284598813</c:v>
                </c:pt>
                <c:pt idx="2988">
                  <c:v>1479.9257703353178</c:v>
                </c:pt>
                <c:pt idx="2989">
                  <c:v>1480.4091648834576</c:v>
                </c:pt>
                <c:pt idx="2990">
                  <c:v>1480.8927124293486</c:v>
                </c:pt>
                <c:pt idx="2991">
                  <c:v>1481.3764132990398</c:v>
                </c:pt>
                <c:pt idx="2992">
                  <c:v>1481.8602678195853</c:v>
                </c:pt>
                <c:pt idx="2993">
                  <c:v>1482.3442763190412</c:v>
                </c:pt>
                <c:pt idx="2994">
                  <c:v>1482.8284391264804</c:v>
                </c:pt>
                <c:pt idx="2995">
                  <c:v>1483.3127565719872</c:v>
                </c:pt>
                <c:pt idx="2996">
                  <c:v>1483.7972289866655</c:v>
                </c:pt>
                <c:pt idx="2997">
                  <c:v>1484.281856702645</c:v>
                </c:pt>
                <c:pt idx="2998">
                  <c:v>1484.7666400530775</c:v>
                </c:pt>
                <c:pt idx="2999">
                  <c:v>1485.2515793721539</c:v>
                </c:pt>
                <c:pt idx="3000">
                  <c:v>1485.7366749950954</c:v>
                </c:pt>
                <c:pt idx="3001">
                  <c:v>1486.2219272581629</c:v>
                </c:pt>
                <c:pt idx="3002">
                  <c:v>1486.7073364986627</c:v>
                </c:pt>
                <c:pt idx="3003">
                  <c:v>1487.1929030549495</c:v>
                </c:pt>
                <c:pt idx="3004">
                  <c:v>1487.6786272664306</c:v>
                </c:pt>
                <c:pt idx="3005">
                  <c:v>1488.1645094735686</c:v>
                </c:pt>
                <c:pt idx="3006">
                  <c:v>1488.6505500178878</c:v>
                </c:pt>
                <c:pt idx="3007">
                  <c:v>1489.1367492419774</c:v>
                </c:pt>
                <c:pt idx="3008">
                  <c:v>1489.6231074894977</c:v>
                </c:pt>
                <c:pt idx="3009">
                  <c:v>1490.1096251051806</c:v>
                </c:pt>
                <c:pt idx="3010">
                  <c:v>1490.5963024348393</c:v>
                </c:pt>
                <c:pt idx="3011">
                  <c:v>1491.0831398253652</c:v>
                </c:pt>
                <c:pt idx="3012">
                  <c:v>1491.570137624743</c:v>
                </c:pt>
                <c:pt idx="3013">
                  <c:v>1492.0572961820415</c:v>
                </c:pt>
                <c:pt idx="3014">
                  <c:v>1492.5446158474349</c:v>
                </c:pt>
                <c:pt idx="3015">
                  <c:v>1493.0320969721909</c:v>
                </c:pt>
                <c:pt idx="3016">
                  <c:v>1493.5197399086844</c:v>
                </c:pt>
                <c:pt idx="3017">
                  <c:v>1494.0075450104025</c:v>
                </c:pt>
                <c:pt idx="3018">
                  <c:v>1494.4955126319433</c:v>
                </c:pt>
                <c:pt idx="3019">
                  <c:v>1494.9836431290275</c:v>
                </c:pt>
                <c:pt idx="3020">
                  <c:v>1495.4719368584963</c:v>
                </c:pt>
                <c:pt idx="3021">
                  <c:v>1495.9603941783209</c:v>
                </c:pt>
                <c:pt idx="3022">
                  <c:v>1496.449015447608</c:v>
                </c:pt>
                <c:pt idx="3023">
                  <c:v>1496.9378010265993</c:v>
                </c:pt>
                <c:pt idx="3024">
                  <c:v>1497.4267512766808</c:v>
                </c:pt>
                <c:pt idx="3025">
                  <c:v>1497.9158665603841</c:v>
                </c:pt>
                <c:pt idx="3026">
                  <c:v>1498.4051472413983</c:v>
                </c:pt>
                <c:pt idx="3027">
                  <c:v>1498.8945936845664</c:v>
                </c:pt>
                <c:pt idx="3028">
                  <c:v>1499.3842062558924</c:v>
                </c:pt>
                <c:pt idx="3029">
                  <c:v>1499.8739853225534</c:v>
                </c:pt>
                <c:pt idx="3030">
                  <c:v>1500.3639312528924</c:v>
                </c:pt>
                <c:pt idx="3031">
                  <c:v>1500.8540444164346</c:v>
                </c:pt>
                <c:pt idx="3032">
                  <c:v>1501.3443251838887</c:v>
                </c:pt>
                <c:pt idx="3033">
                  <c:v>1501.8347739271446</c:v>
                </c:pt>
                <c:pt idx="3034">
                  <c:v>1502.3253910192921</c:v>
                </c:pt>
                <c:pt idx="3035">
                  <c:v>1502.8161768346185</c:v>
                </c:pt>
                <c:pt idx="3036">
                  <c:v>1503.3071317486078</c:v>
                </c:pt>
                <c:pt idx="3037">
                  <c:v>1503.798256137962</c:v>
                </c:pt>
                <c:pt idx="3038">
                  <c:v>1504.2895503805885</c:v>
                </c:pt>
                <c:pt idx="3039">
                  <c:v>1504.7810148556214</c:v>
                </c:pt>
                <c:pt idx="3040">
                  <c:v>1505.2726499434159</c:v>
                </c:pt>
                <c:pt idx="3041">
                  <c:v>1505.7644560255553</c:v>
                </c:pt>
                <c:pt idx="3042">
                  <c:v>1506.2564334848666</c:v>
                </c:pt>
                <c:pt idx="3043">
                  <c:v>1506.7485827054074</c:v>
                </c:pt>
                <c:pt idx="3044">
                  <c:v>1507.2409040724883</c:v>
                </c:pt>
                <c:pt idx="3045">
                  <c:v>1507.7333979726741</c:v>
                </c:pt>
                <c:pt idx="3046">
                  <c:v>1508.2260647937837</c:v>
                </c:pt>
                <c:pt idx="3047">
                  <c:v>1508.7189049249016</c:v>
                </c:pt>
                <c:pt idx="3048">
                  <c:v>1509.2119187563799</c:v>
                </c:pt>
                <c:pt idx="3049">
                  <c:v>1509.7051066798495</c:v>
                </c:pt>
                <c:pt idx="3050">
                  <c:v>1510.19846908822</c:v>
                </c:pt>
                <c:pt idx="3051">
                  <c:v>1510.6920063756895</c:v>
                </c:pt>
                <c:pt idx="3052">
                  <c:v>1511.1857189377474</c:v>
                </c:pt>
                <c:pt idx="3053">
                  <c:v>1511.6796071711847</c:v>
                </c:pt>
                <c:pt idx="3054">
                  <c:v>1512.1736714740957</c:v>
                </c:pt>
                <c:pt idx="3055">
                  <c:v>1512.6679122458852</c:v>
                </c:pt>
                <c:pt idx="3056">
                  <c:v>1513.1623298872782</c:v>
                </c:pt>
                <c:pt idx="3057">
                  <c:v>1513.6569248003211</c:v>
                </c:pt>
                <c:pt idx="3058">
                  <c:v>1514.1516973883899</c:v>
                </c:pt>
                <c:pt idx="3059">
                  <c:v>1514.646648056198</c:v>
                </c:pt>
                <c:pt idx="3060">
                  <c:v>1515.1417772098011</c:v>
                </c:pt>
                <c:pt idx="3061">
                  <c:v>1515.6370852566019</c:v>
                </c:pt>
                <c:pt idx="3062">
                  <c:v>1516.1325726053637</c:v>
                </c:pt>
                <c:pt idx="3063">
                  <c:v>1516.6282396662016</c:v>
                </c:pt>
                <c:pt idx="3064">
                  <c:v>1517.1240868506109</c:v>
                </c:pt>
                <c:pt idx="3065">
                  <c:v>1517.620114571456</c:v>
                </c:pt>
                <c:pt idx="3066">
                  <c:v>1518.1163232429813</c:v>
                </c:pt>
                <c:pt idx="3067">
                  <c:v>1518.6127132808242</c:v>
                </c:pt>
                <c:pt idx="3068">
                  <c:v>1519.1092851020139</c:v>
                </c:pt>
                <c:pt idx="3069">
                  <c:v>1519.6060391249871</c:v>
                </c:pt>
                <c:pt idx="3070">
                  <c:v>1520.1029757695849</c:v>
                </c:pt>
                <c:pt idx="3071">
                  <c:v>1520.6000954570632</c:v>
                </c:pt>
                <c:pt idx="3072">
                  <c:v>1521.0973986101076</c:v>
                </c:pt>
                <c:pt idx="3073">
                  <c:v>1521.5948856528285</c:v>
                </c:pt>
                <c:pt idx="3074">
                  <c:v>1522.0925570107784</c:v>
                </c:pt>
                <c:pt idx="3075">
                  <c:v>1522.5904131109503</c:v>
                </c:pt>
                <c:pt idx="3076">
                  <c:v>1523.0884543817933</c:v>
                </c:pt>
                <c:pt idx="3077">
                  <c:v>1523.5866812532147</c:v>
                </c:pt>
                <c:pt idx="3078">
                  <c:v>1524.0850941565889</c:v>
                </c:pt>
                <c:pt idx="3079">
                  <c:v>1524.5836935247651</c:v>
                </c:pt>
                <c:pt idx="3080">
                  <c:v>1525.0824797920764</c:v>
                </c:pt>
                <c:pt idx="3081">
                  <c:v>1525.5814533943435</c:v>
                </c:pt>
                <c:pt idx="3082">
                  <c:v>1526.0806147688868</c:v>
                </c:pt>
                <c:pt idx="3083">
                  <c:v>1526.5799643545315</c:v>
                </c:pt>
                <c:pt idx="3084">
                  <c:v>1527.0795025916186</c:v>
                </c:pt>
                <c:pt idx="3085">
                  <c:v>1527.5792299220063</c:v>
                </c:pt>
                <c:pt idx="3086">
                  <c:v>1528.0791467890886</c:v>
                </c:pt>
                <c:pt idx="3087">
                  <c:v>1528.5792536377915</c:v>
                </c:pt>
                <c:pt idx="3088">
                  <c:v>1529.0795509145919</c:v>
                </c:pt>
                <c:pt idx="3089">
                  <c:v>1529.5800390675192</c:v>
                </c:pt>
                <c:pt idx="3090">
                  <c:v>1530.0807185461649</c:v>
                </c:pt>
                <c:pt idx="3091">
                  <c:v>1530.5815898016938</c:v>
                </c:pt>
                <c:pt idx="3092">
                  <c:v>1531.0826532868489</c:v>
                </c:pt>
                <c:pt idx="3093">
                  <c:v>1531.5839094559642</c:v>
                </c:pt>
                <c:pt idx="3094">
                  <c:v>1532.0853587649688</c:v>
                </c:pt>
                <c:pt idx="3095">
                  <c:v>1532.5870016713973</c:v>
                </c:pt>
                <c:pt idx="3096">
                  <c:v>1533.0888386344045</c:v>
                </c:pt>
                <c:pt idx="3097">
                  <c:v>1533.5908701147646</c:v>
                </c:pt>
                <c:pt idx="3098">
                  <c:v>1534.0930965748871</c:v>
                </c:pt>
                <c:pt idx="3099">
                  <c:v>1534.5955184788252</c:v>
                </c:pt>
                <c:pt idx="3100">
                  <c:v>1535.0981362922798</c:v>
                </c:pt>
                <c:pt idx="3101">
                  <c:v>1535.6009504826188</c:v>
                </c:pt>
                <c:pt idx="3102">
                  <c:v>1536.1039615188777</c:v>
                </c:pt>
                <c:pt idx="3103">
                  <c:v>1536.6071698717706</c:v>
                </c:pt>
                <c:pt idx="3104">
                  <c:v>1537.1105760137052</c:v>
                </c:pt>
                <c:pt idx="3105">
                  <c:v>1537.6141804187891</c:v>
                </c:pt>
                <c:pt idx="3106">
                  <c:v>1538.1179835628377</c:v>
                </c:pt>
                <c:pt idx="3107">
                  <c:v>1538.6219859233879</c:v>
                </c:pt>
                <c:pt idx="3108">
                  <c:v>1539.1261879797055</c:v>
                </c:pt>
                <c:pt idx="3109">
                  <c:v>1539.6305902127965</c:v>
                </c:pt>
                <c:pt idx="3110">
                  <c:v>1540.1351931054201</c:v>
                </c:pt>
                <c:pt idx="3111">
                  <c:v>1540.639997142091</c:v>
                </c:pt>
                <c:pt idx="3112">
                  <c:v>1541.1450028091031</c:v>
                </c:pt>
                <c:pt idx="3113">
                  <c:v>1541.6502105945242</c:v>
                </c:pt>
                <c:pt idx="3114">
                  <c:v>1542.155620988224</c:v>
                </c:pt>
                <c:pt idx="3115">
                  <c:v>1542.6612344818689</c:v>
                </c:pt>
                <c:pt idx="3116">
                  <c:v>1543.1670515689445</c:v>
                </c:pt>
                <c:pt idx="3117">
                  <c:v>1543.6730727447612</c:v>
                </c:pt>
                <c:pt idx="3118">
                  <c:v>1544.1792985064676</c:v>
                </c:pt>
                <c:pt idx="3119">
                  <c:v>1544.6857293530584</c:v>
                </c:pt>
                <c:pt idx="3120">
                  <c:v>1545.1923657853938</c:v>
                </c:pt>
                <c:pt idx="3121">
                  <c:v>1545.6992083062028</c:v>
                </c:pt>
                <c:pt idx="3122">
                  <c:v>1546.2062574200982</c:v>
                </c:pt>
                <c:pt idx="3123">
                  <c:v>1546.7135136335874</c:v>
                </c:pt>
                <c:pt idx="3124">
                  <c:v>1547.2209774550895</c:v>
                </c:pt>
                <c:pt idx="3125">
                  <c:v>1547.7286493949437</c:v>
                </c:pt>
                <c:pt idx="3126">
                  <c:v>1548.2365299654157</c:v>
                </c:pt>
                <c:pt idx="3127">
                  <c:v>1548.7446196807202</c:v>
                </c:pt>
                <c:pt idx="3128">
                  <c:v>1549.2529190570299</c:v>
                </c:pt>
                <c:pt idx="3129">
                  <c:v>1549.761428612487</c:v>
                </c:pt>
                <c:pt idx="3130">
                  <c:v>1550.2701488672126</c:v>
                </c:pt>
                <c:pt idx="3131">
                  <c:v>1550.7790803433295</c:v>
                </c:pt>
                <c:pt idx="3132">
                  <c:v>1551.2882235649706</c:v>
                </c:pt>
                <c:pt idx="3133">
                  <c:v>1551.7975790582825</c:v>
                </c:pt>
                <c:pt idx="3134">
                  <c:v>1552.3071473514569</c:v>
                </c:pt>
                <c:pt idx="3135">
                  <c:v>1552.8169289747275</c:v>
                </c:pt>
                <c:pt idx="3136">
                  <c:v>1553.3269244604019</c:v>
                </c:pt>
                <c:pt idx="3137">
                  <c:v>1553.8371343428557</c:v>
                </c:pt>
                <c:pt idx="3138">
                  <c:v>1554.3475591585564</c:v>
                </c:pt>
                <c:pt idx="3139">
                  <c:v>1554.8581994460819</c:v>
                </c:pt>
                <c:pt idx="3140">
                  <c:v>1555.3690557461262</c:v>
                </c:pt>
                <c:pt idx="3141">
                  <c:v>1555.8801286015203</c:v>
                </c:pt>
                <c:pt idx="3142">
                  <c:v>1556.3914185572444</c:v>
                </c:pt>
                <c:pt idx="3143">
                  <c:v>1556.9029261604403</c:v>
                </c:pt>
                <c:pt idx="3144">
                  <c:v>1557.4146519604324</c:v>
                </c:pt>
                <c:pt idx="3145">
                  <c:v>1557.9265965087354</c:v>
                </c:pt>
                <c:pt idx="3146">
                  <c:v>1558.4387603590808</c:v>
                </c:pt>
                <c:pt idx="3147">
                  <c:v>1558.9511440674228</c:v>
                </c:pt>
                <c:pt idx="3148">
                  <c:v>1559.4637481919526</c:v>
                </c:pt>
                <c:pt idx="3149">
                  <c:v>1559.9765732931235</c:v>
                </c:pt>
                <c:pt idx="3150">
                  <c:v>1560.4896199336636</c:v>
                </c:pt>
                <c:pt idx="3151">
                  <c:v>1561.0028886785849</c:v>
                </c:pt>
                <c:pt idx="3152">
                  <c:v>1561.5163800952128</c:v>
                </c:pt>
                <c:pt idx="3153">
                  <c:v>1562.0300947531903</c:v>
                </c:pt>
                <c:pt idx="3154">
                  <c:v>1562.544033224505</c:v>
                </c:pt>
                <c:pt idx="3155">
                  <c:v>1563.0581960834995</c:v>
                </c:pt>
                <c:pt idx="3156">
                  <c:v>1563.57258390689</c:v>
                </c:pt>
                <c:pt idx="3157">
                  <c:v>1564.0871972737857</c:v>
                </c:pt>
                <c:pt idx="3158">
                  <c:v>1564.602036765705</c:v>
                </c:pt>
                <c:pt idx="3159">
                  <c:v>1565.1171029665963</c:v>
                </c:pt>
                <c:pt idx="3160">
                  <c:v>1565.6323964628534</c:v>
                </c:pt>
                <c:pt idx="3161">
                  <c:v>1566.1479178433269</c:v>
                </c:pt>
                <c:pt idx="3162">
                  <c:v>1566.6636676993626</c:v>
                </c:pt>
                <c:pt idx="3163">
                  <c:v>1567.1796466248006</c:v>
                </c:pt>
                <c:pt idx="3164">
                  <c:v>1567.6958552159986</c:v>
                </c:pt>
                <c:pt idx="3165">
                  <c:v>1568.2122940718602</c:v>
                </c:pt>
                <c:pt idx="3166">
                  <c:v>1568.7289637938413</c:v>
                </c:pt>
                <c:pt idx="3167">
                  <c:v>1569.2458649859861</c:v>
                </c:pt>
                <c:pt idx="3168">
                  <c:v>1569.7629982549302</c:v>
                </c:pt>
                <c:pt idx="3169">
                  <c:v>1570.2803642099277</c:v>
                </c:pt>
                <c:pt idx="3170">
                  <c:v>1570.7979634628766</c:v>
                </c:pt>
                <c:pt idx="3171">
                  <c:v>1571.3157966283295</c:v>
                </c:pt>
                <c:pt idx="3172">
                  <c:v>1571.8338643235227</c:v>
                </c:pt>
                <c:pt idx="3173">
                  <c:v>1572.3521671683925</c:v>
                </c:pt>
                <c:pt idx="3174">
                  <c:v>1572.8707057856006</c:v>
                </c:pt>
                <c:pt idx="3175">
                  <c:v>1573.3894808005498</c:v>
                </c:pt>
                <c:pt idx="3176">
                  <c:v>1573.9084928414077</c:v>
                </c:pt>
                <c:pt idx="3177">
                  <c:v>1574.427742539141</c:v>
                </c:pt>
                <c:pt idx="3178">
                  <c:v>1574.9472305275133</c:v>
                </c:pt>
                <c:pt idx="3179">
                  <c:v>1575.4669574431286</c:v>
                </c:pt>
                <c:pt idx="3180">
                  <c:v>1575.9869239254472</c:v>
                </c:pt>
                <c:pt idx="3181">
                  <c:v>1576.5071306168059</c:v>
                </c:pt>
                <c:pt idx="3182">
                  <c:v>1577.0275781624475</c:v>
                </c:pt>
                <c:pt idx="3183">
                  <c:v>1577.5482672105363</c:v>
                </c:pt>
                <c:pt idx="3184">
                  <c:v>1578.0691984121918</c:v>
                </c:pt>
                <c:pt idx="3185">
                  <c:v>1578.5903724215045</c:v>
                </c:pt>
                <c:pt idx="3186">
                  <c:v>1579.1117898955645</c:v>
                </c:pt>
                <c:pt idx="3187">
                  <c:v>1579.6334514944883</c:v>
                </c:pt>
                <c:pt idx="3188">
                  <c:v>1580.1553578814344</c:v>
                </c:pt>
                <c:pt idx="3189">
                  <c:v>1580.6775097226462</c:v>
                </c:pt>
                <c:pt idx="3190">
                  <c:v>1581.1999076874558</c:v>
                </c:pt>
                <c:pt idx="3191">
                  <c:v>1581.7225524483251</c:v>
                </c:pt>
                <c:pt idx="3192">
                  <c:v>1582.2454446808692</c:v>
                </c:pt>
                <c:pt idx="3193">
                  <c:v>1582.768585063882</c:v>
                </c:pt>
                <c:pt idx="3194">
                  <c:v>1583.2919742793583</c:v>
                </c:pt>
                <c:pt idx="3195">
                  <c:v>1583.8156130125312</c:v>
                </c:pt>
                <c:pt idx="3196">
                  <c:v>1584.3395019518894</c:v>
                </c:pt>
                <c:pt idx="3197">
                  <c:v>1584.8636417892103</c:v>
                </c:pt>
                <c:pt idx="3198">
                  <c:v>1585.3880332195833</c:v>
                </c:pt>
                <c:pt idx="3199">
                  <c:v>1585.9126769414556</c:v>
                </c:pt>
                <c:pt idx="3200">
                  <c:v>1586.4375736566305</c:v>
                </c:pt>
                <c:pt idx="3201">
                  <c:v>1586.9627240703221</c:v>
                </c:pt>
                <c:pt idx="3202">
                  <c:v>1587.4881288911733</c:v>
                </c:pt>
                <c:pt idx="3203">
                  <c:v>1588.01378883129</c:v>
                </c:pt>
                <c:pt idx="3204">
                  <c:v>1588.5397046062692</c:v>
                </c:pt>
                <c:pt idx="3205">
                  <c:v>1589.0658769352285</c:v>
                </c:pt>
                <c:pt idx="3206">
                  <c:v>1589.5923065408369</c:v>
                </c:pt>
                <c:pt idx="3207">
                  <c:v>1590.1189941493496</c:v>
                </c:pt>
                <c:pt idx="3208">
                  <c:v>1590.6459404906359</c:v>
                </c:pt>
                <c:pt idx="3209">
                  <c:v>1591.1731462982104</c:v>
                </c:pt>
                <c:pt idx="3210">
                  <c:v>1591.7006123092713</c:v>
                </c:pt>
                <c:pt idx="3211">
                  <c:v>1592.2283392647223</c:v>
                </c:pt>
                <c:pt idx="3212">
                  <c:v>1592.756327909216</c:v>
                </c:pt>
                <c:pt idx="3213">
                  <c:v>1593.2845789911819</c:v>
                </c:pt>
                <c:pt idx="3214">
                  <c:v>1593.8130932628601</c:v>
                </c:pt>
                <c:pt idx="3215">
                  <c:v>1594.3418714803377</c:v>
                </c:pt>
                <c:pt idx="3216">
                  <c:v>1594.8709144035856</c:v>
                </c:pt>
                <c:pt idx="3217">
                  <c:v>1595.400222796477</c:v>
                </c:pt>
                <c:pt idx="3218">
                  <c:v>1595.9297974268536</c:v>
                </c:pt>
                <c:pt idx="3219">
                  <c:v>1596.4596390665238</c:v>
                </c:pt>
                <c:pt idx="3220">
                  <c:v>1596.9897484913317</c:v>
                </c:pt>
                <c:pt idx="3221">
                  <c:v>1597.5201264811753</c:v>
                </c:pt>
                <c:pt idx="3222">
                  <c:v>1598.050773820047</c:v>
                </c:pt>
                <c:pt idx="3223">
                  <c:v>1598.5816912960695</c:v>
                </c:pt>
                <c:pt idx="3224">
                  <c:v>1599.1128797015399</c:v>
                </c:pt>
                <c:pt idx="3225">
                  <c:v>1599.6443398329639</c:v>
                </c:pt>
                <c:pt idx="3226">
                  <c:v>1600.1760724910866</c:v>
                </c:pt>
                <c:pt idx="3227">
                  <c:v>1600.7080784809468</c:v>
                </c:pt>
                <c:pt idx="3228">
                  <c:v>1601.240358611896</c:v>
                </c:pt>
                <c:pt idx="3229">
                  <c:v>1601.7729136976709</c:v>
                </c:pt>
                <c:pt idx="3230">
                  <c:v>1602.3057445563875</c:v>
                </c:pt>
                <c:pt idx="3231">
                  <c:v>1602.8388520106264</c:v>
                </c:pt>
                <c:pt idx="3232">
                  <c:v>1603.3722368874478</c:v>
                </c:pt>
                <c:pt idx="3233">
                  <c:v>1603.9059000184407</c:v>
                </c:pt>
                <c:pt idx="3234">
                  <c:v>1604.4398422397626</c:v>
                </c:pt>
                <c:pt idx="3235">
                  <c:v>1604.9740643921791</c:v>
                </c:pt>
                <c:pt idx="3236">
                  <c:v>1605.5085673211283</c:v>
                </c:pt>
                <c:pt idx="3237">
                  <c:v>1606.0433518767234</c:v>
                </c:pt>
                <c:pt idx="3238">
                  <c:v>1606.5784189138419</c:v>
                </c:pt>
                <c:pt idx="3239">
                  <c:v>1607.1137692921288</c:v>
                </c:pt>
                <c:pt idx="3240">
                  <c:v>1607.6494038760773</c:v>
                </c:pt>
                <c:pt idx="3241">
                  <c:v>1608.1853235350472</c:v>
                </c:pt>
                <c:pt idx="3242">
                  <c:v>1608.7215291433265</c:v>
                </c:pt>
                <c:pt idx="3243">
                  <c:v>1609.2580215801713</c:v>
                </c:pt>
                <c:pt idx="3244">
                  <c:v>1609.7948017298454</c:v>
                </c:pt>
                <c:pt idx="3245">
                  <c:v>1610.3318704816841</c:v>
                </c:pt>
                <c:pt idx="3246">
                  <c:v>1610.8692287301403</c:v>
                </c:pt>
                <c:pt idx="3247">
                  <c:v>1611.4068773748102</c:v>
                </c:pt>
                <c:pt idx="3248">
                  <c:v>1611.9448173205008</c:v>
                </c:pt>
                <c:pt idx="3249">
                  <c:v>1612.4830494772923</c:v>
                </c:pt>
                <c:pt idx="3250">
                  <c:v>1613.0215747605478</c:v>
                </c:pt>
                <c:pt idx="3251">
                  <c:v>1613.5603940910025</c:v>
                </c:pt>
                <c:pt idx="3252">
                  <c:v>1614.0995083948017</c:v>
                </c:pt>
                <c:pt idx="3253">
                  <c:v>1614.6389186035356</c:v>
                </c:pt>
                <c:pt idx="3254">
                  <c:v>1615.1786256543228</c:v>
                </c:pt>
                <c:pt idx="3255">
                  <c:v>1615.7186304898346</c:v>
                </c:pt>
                <c:pt idx="3256">
                  <c:v>1616.2589340583611</c:v>
                </c:pt>
                <c:pt idx="3257">
                  <c:v>1616.799537313866</c:v>
                </c:pt>
                <c:pt idx="3258">
                  <c:v>1617.3404412160294</c:v>
                </c:pt>
                <c:pt idx="3259">
                  <c:v>1617.8816467303232</c:v>
                </c:pt>
                <c:pt idx="3260">
                  <c:v>1618.4231548280395</c:v>
                </c:pt>
                <c:pt idx="3261">
                  <c:v>1618.9649664863703</c:v>
                </c:pt>
                <c:pt idx="3262">
                  <c:v>1619.5070826884523</c:v>
                </c:pt>
                <c:pt idx="3263">
                  <c:v>1620.0495044234203</c:v>
                </c:pt>
                <c:pt idx="3264">
                  <c:v>1620.5922326864747</c:v>
                </c:pt>
                <c:pt idx="3265">
                  <c:v>1621.135268478937</c:v>
                </c:pt>
                <c:pt idx="3266">
                  <c:v>1621.6786128082952</c:v>
                </c:pt>
                <c:pt idx="3267">
                  <c:v>1622.2222666882833</c:v>
                </c:pt>
                <c:pt idx="3268">
                  <c:v>1622.7662311389272</c:v>
                </c:pt>
                <c:pt idx="3269">
                  <c:v>1623.3105071866198</c:v>
                </c:pt>
                <c:pt idx="3270">
                  <c:v>1623.8550958641656</c:v>
                </c:pt>
                <c:pt idx="3271">
                  <c:v>1624.3999982108332</c:v>
                </c:pt>
                <c:pt idx="3272">
                  <c:v>1624.9452152724648</c:v>
                </c:pt>
                <c:pt idx="3273">
                  <c:v>1625.490748101482</c:v>
                </c:pt>
                <c:pt idx="3274">
                  <c:v>1626.0365977569766</c:v>
                </c:pt>
                <c:pt idx="3275">
                  <c:v>1626.5827653047884</c:v>
                </c:pt>
                <c:pt idx="3276">
                  <c:v>1627.1292518175421</c:v>
                </c:pt>
                <c:pt idx="3277">
                  <c:v>1627.6760583747321</c:v>
                </c:pt>
                <c:pt idx="3278">
                  <c:v>1628.223186062761</c:v>
                </c:pt>
                <c:pt idx="3279">
                  <c:v>1628.7706359750593</c:v>
                </c:pt>
                <c:pt idx="3280">
                  <c:v>1629.3184092120978</c:v>
                </c:pt>
                <c:pt idx="3281">
                  <c:v>1629.8665068814762</c:v>
                </c:pt>
                <c:pt idx="3282">
                  <c:v>1630.4149300980084</c:v>
                </c:pt>
                <c:pt idx="3283">
                  <c:v>1630.9636799837656</c:v>
                </c:pt>
                <c:pt idx="3284">
                  <c:v>1631.5127576681543</c:v>
                </c:pt>
                <c:pt idx="3285">
                  <c:v>1632.062164288006</c:v>
                </c:pt>
                <c:pt idx="3286">
                  <c:v>1632.611900987597</c:v>
                </c:pt>
                <c:pt idx="3287">
                  <c:v>1633.1619689188087</c:v>
                </c:pt>
                <c:pt idx="3288">
                  <c:v>1633.7123692410919</c:v>
                </c:pt>
                <c:pt idx="3289">
                  <c:v>1634.2631031216356</c:v>
                </c:pt>
                <c:pt idx="3290">
                  <c:v>1634.814171735376</c:v>
                </c:pt>
                <c:pt idx="3291">
                  <c:v>1635.3655762651024</c:v>
                </c:pt>
                <c:pt idx="3292">
                  <c:v>1635.9173179015274</c:v>
                </c:pt>
                <c:pt idx="3293">
                  <c:v>1636.469397843367</c:v>
                </c:pt>
                <c:pt idx="3294">
                  <c:v>1637.0218172973955</c:v>
                </c:pt>
                <c:pt idx="3295">
                  <c:v>1637.5745774785473</c:v>
                </c:pt>
                <c:pt idx="3296">
                  <c:v>1638.1276796099974</c:v>
                </c:pt>
                <c:pt idx="3297">
                  <c:v>1638.6811249231994</c:v>
                </c:pt>
                <c:pt idx="3298">
                  <c:v>1639.23491465803</c:v>
                </c:pt>
                <c:pt idx="3299">
                  <c:v>1639.7890500628091</c:v>
                </c:pt>
                <c:pt idx="3300">
                  <c:v>1640.3435323944066</c:v>
                </c:pt>
                <c:pt idx="3301">
                  <c:v>1640.8983629183397</c:v>
                </c:pt>
                <c:pt idx="3302">
                  <c:v>1641.4535429088269</c:v>
                </c:pt>
                <c:pt idx="3303">
                  <c:v>1642.0090736488762</c:v>
                </c:pt>
                <c:pt idx="3304">
                  <c:v>1642.5649564303912</c:v>
                </c:pt>
                <c:pt idx="3305">
                  <c:v>1643.1211925542232</c:v>
                </c:pt>
                <c:pt idx="3306">
                  <c:v>1643.6777833302856</c:v>
                </c:pt>
                <c:pt idx="3307">
                  <c:v>1644.2347300776264</c:v>
                </c:pt>
                <c:pt idx="3308">
                  <c:v>1644.7920341245081</c:v>
                </c:pt>
                <c:pt idx="3309">
                  <c:v>1645.3496968085117</c:v>
                </c:pt>
                <c:pt idx="3310">
                  <c:v>1645.9077194766078</c:v>
                </c:pt>
                <c:pt idx="3311">
                  <c:v>1646.46610348526</c:v>
                </c:pt>
                <c:pt idx="3312">
                  <c:v>1647.0248502005115</c:v>
                </c:pt>
                <c:pt idx="3313">
                  <c:v>1647.5839609980633</c:v>
                </c:pt>
                <c:pt idx="3314">
                  <c:v>1648.1434372633942</c:v>
                </c:pt>
                <c:pt idx="3315">
                  <c:v>1648.7032803918032</c:v>
                </c:pt>
                <c:pt idx="3316">
                  <c:v>1649.2634917885662</c:v>
                </c:pt>
                <c:pt idx="3317">
                  <c:v>1649.8240728689664</c:v>
                </c:pt>
                <c:pt idx="3318">
                  <c:v>1650.3850250584546</c:v>
                </c:pt>
                <c:pt idx="3319">
                  <c:v>1650.9463497926668</c:v>
                </c:pt>
                <c:pt idx="3320">
                  <c:v>1651.5080485175895</c:v>
                </c:pt>
                <c:pt idx="3321">
                  <c:v>1652.0701226896072</c:v>
                </c:pt>
                <c:pt idx="3322">
                  <c:v>1652.6325737756604</c:v>
                </c:pt>
                <c:pt idx="3323">
                  <c:v>1653.1954032532599</c:v>
                </c:pt>
                <c:pt idx="3324">
                  <c:v>1653.7586126106526</c:v>
                </c:pt>
                <c:pt idx="3325">
                  <c:v>1654.3222033468969</c:v>
                </c:pt>
                <c:pt idx="3326">
                  <c:v>1654.8861769719545</c:v>
                </c:pt>
                <c:pt idx="3327">
                  <c:v>1655.4505350068259</c:v>
                </c:pt>
                <c:pt idx="3328">
                  <c:v>1656.0152789836154</c:v>
                </c:pt>
                <c:pt idx="3329">
                  <c:v>1656.5804104456358</c:v>
                </c:pt>
                <c:pt idx="3330">
                  <c:v>1657.1459309475442</c:v>
                </c:pt>
                <c:pt idx="3331">
                  <c:v>1657.7118420554116</c:v>
                </c:pt>
                <c:pt idx="3332">
                  <c:v>1658.278145346866</c:v>
                </c:pt>
                <c:pt idx="3333">
                  <c:v>1658.8448424111364</c:v>
                </c:pt>
                <c:pt idx="3334">
                  <c:v>1659.411934849237</c:v>
                </c:pt>
                <c:pt idx="3335">
                  <c:v>1659.9794242740238</c:v>
                </c:pt>
                <c:pt idx="3336">
                  <c:v>1660.54731231031</c:v>
                </c:pt>
                <c:pt idx="3337">
                  <c:v>1661.1156005949827</c:v>
                </c:pt>
                <c:pt idx="3338">
                  <c:v>1661.6842907771218</c:v>
                </c:pt>
                <c:pt idx="3339">
                  <c:v>1662.2533845180931</c:v>
                </c:pt>
                <c:pt idx="3340">
                  <c:v>1662.822883491652</c:v>
                </c:pt>
                <c:pt idx="3341">
                  <c:v>1663.3927893841085</c:v>
                </c:pt>
                <c:pt idx="3342">
                  <c:v>1663.9631038943644</c:v>
                </c:pt>
                <c:pt idx="3343">
                  <c:v>1664.5338287341012</c:v>
                </c:pt>
                <c:pt idx="3344">
                  <c:v>1665.1049656278155</c:v>
                </c:pt>
                <c:pt idx="3345">
                  <c:v>1665.6765163130328</c:v>
                </c:pt>
                <c:pt idx="3346">
                  <c:v>1666.2484825403385</c:v>
                </c:pt>
                <c:pt idx="3347">
                  <c:v>1666.8208660735274</c:v>
                </c:pt>
                <c:pt idx="3348">
                  <c:v>1667.3936686897159</c:v>
                </c:pt>
                <c:pt idx="3349">
                  <c:v>1667.9668921794962</c:v>
                </c:pt>
                <c:pt idx="3350">
                  <c:v>1668.5405383470047</c:v>
                </c:pt>
                <c:pt idx="3351">
                  <c:v>1669.1146090100458</c:v>
                </c:pt>
                <c:pt idx="3352">
                  <c:v>1669.6891060002747</c:v>
                </c:pt>
                <c:pt idx="3353">
                  <c:v>1670.2640311632335</c:v>
                </c:pt>
                <c:pt idx="3354">
                  <c:v>1670.8393863585272</c:v>
                </c:pt>
                <c:pt idx="3355">
                  <c:v>1671.4151734599723</c:v>
                </c:pt>
                <c:pt idx="3356">
                  <c:v>1671.9913943556348</c:v>
                </c:pt>
                <c:pt idx="3357">
                  <c:v>1672.5680509480353</c:v>
                </c:pt>
                <c:pt idx="3358">
                  <c:v>1673.1451451542175</c:v>
                </c:pt>
                <c:pt idx="3359">
                  <c:v>1673.7226789059309</c:v>
                </c:pt>
                <c:pt idx="3360">
                  <c:v>1674.3006541497195</c:v>
                </c:pt>
                <c:pt idx="3361">
                  <c:v>1674.8790728470551</c:v>
                </c:pt>
                <c:pt idx="3362">
                  <c:v>1675.457936974492</c:v>
                </c:pt>
                <c:pt idx="3363">
                  <c:v>1676.0372485237451</c:v>
                </c:pt>
                <c:pt idx="3364">
                  <c:v>1676.6170095018663</c:v>
                </c:pt>
                <c:pt idx="3365">
                  <c:v>1677.1972219313714</c:v>
                </c:pt>
                <c:pt idx="3366">
                  <c:v>1677.7778878503298</c:v>
                </c:pt>
                <c:pt idx="3367">
                  <c:v>1678.3590093125781</c:v>
                </c:pt>
                <c:pt idx="3368">
                  <c:v>1678.9405883877539</c:v>
                </c:pt>
                <c:pt idx="3369">
                  <c:v>1679.5226271615052</c:v>
                </c:pt>
                <c:pt idx="3370">
                  <c:v>1680.1051277356021</c:v>
                </c:pt>
                <c:pt idx="3371">
                  <c:v>1680.6880922280786</c:v>
                </c:pt>
                <c:pt idx="3372">
                  <c:v>1681.2715227733261</c:v>
                </c:pt>
                <c:pt idx="3373">
                  <c:v>1681.8554215223121</c:v>
                </c:pt>
                <c:pt idx="3374">
                  <c:v>1682.4397906426339</c:v>
                </c:pt>
                <c:pt idx="3375">
                  <c:v>1683.0246323187182</c:v>
                </c:pt>
                <c:pt idx="3376">
                  <c:v>1683.6099487519211</c:v>
                </c:pt>
                <c:pt idx="3377">
                  <c:v>1684.1957421606951</c:v>
                </c:pt>
                <c:pt idx="3378">
                  <c:v>1684.7820147807295</c:v>
                </c:pt>
                <c:pt idx="3379">
                  <c:v>1685.3687688650425</c:v>
                </c:pt>
                <c:pt idx="3380">
                  <c:v>1685.9560066842041</c:v>
                </c:pt>
                <c:pt idx="3381">
                  <c:v>1686.5437305264152</c:v>
                </c:pt>
                <c:pt idx="3382">
                  <c:v>1687.1319426976752</c:v>
                </c:pt>
                <c:pt idx="3383">
                  <c:v>1687.7206455219207</c:v>
                </c:pt>
                <c:pt idx="3384">
                  <c:v>1688.3098413411735</c:v>
                </c:pt>
                <c:pt idx="3385">
                  <c:v>1688.8995325156955</c:v>
                </c:pt>
                <c:pt idx="3386">
                  <c:v>1689.4897214240973</c:v>
                </c:pt>
                <c:pt idx="3387">
                  <c:v>1690.0804104635336</c:v>
                </c:pt>
                <c:pt idx="3388">
                  <c:v>1690.6716020498363</c:v>
                </c:pt>
                <c:pt idx="3389">
                  <c:v>1691.2632986176197</c:v>
                </c:pt>
                <c:pt idx="3390">
                  <c:v>1691.8555026204519</c:v>
                </c:pt>
                <c:pt idx="3391">
                  <c:v>1692.4482165311133</c:v>
                </c:pt>
                <c:pt idx="3392">
                  <c:v>1693.0414428415284</c:v>
                </c:pt>
                <c:pt idx="3393">
                  <c:v>1693.6351840630934</c:v>
                </c:pt>
                <c:pt idx="3394">
                  <c:v>1694.2294427267584</c:v>
                </c:pt>
                <c:pt idx="3395">
                  <c:v>1694.8242213832023</c:v>
                </c:pt>
                <c:pt idx="3396">
                  <c:v>1695.4195226029403</c:v>
                </c:pt>
                <c:pt idx="3397">
                  <c:v>1696.01534897652</c:v>
                </c:pt>
                <c:pt idx="3398">
                  <c:v>1696.6117031146714</c:v>
                </c:pt>
                <c:pt idx="3399">
                  <c:v>1697.2085876484293</c:v>
                </c:pt>
                <c:pt idx="3400">
                  <c:v>1697.8060052293215</c:v>
                </c:pt>
                <c:pt idx="3401">
                  <c:v>1698.4039585294947</c:v>
                </c:pt>
                <c:pt idx="3402">
                  <c:v>1699.0024502418855</c:v>
                </c:pt>
                <c:pt idx="3403">
                  <c:v>1699.6014830803856</c:v>
                </c:pt>
                <c:pt idx="3404">
                  <c:v>1700.2010597799683</c:v>
                </c:pt>
                <c:pt idx="3405">
                  <c:v>1700.8011830968453</c:v>
                </c:pt>
                <c:pt idx="3406">
                  <c:v>1701.4018558086941</c:v>
                </c:pt>
                <c:pt idx="3407">
                  <c:v>1702.0030807146568</c:v>
                </c:pt>
                <c:pt idx="3408">
                  <c:v>1702.6048606357253</c:v>
                </c:pt>
                <c:pt idx="3409">
                  <c:v>1703.207198414663</c:v>
                </c:pt>
                <c:pt idx="3410">
                  <c:v>1703.8100969163193</c:v>
                </c:pt>
                <c:pt idx="3411">
                  <c:v>1704.4135590277401</c:v>
                </c:pt>
                <c:pt idx="3412">
                  <c:v>1705.0175876582848</c:v>
                </c:pt>
                <c:pt idx="3413">
                  <c:v>1705.6221857398923</c:v>
                </c:pt>
                <c:pt idx="3414">
                  <c:v>1706.2273562271298</c:v>
                </c:pt>
                <c:pt idx="3415">
                  <c:v>1706.8331020973887</c:v>
                </c:pt>
                <c:pt idx="3416">
                  <c:v>1707.4394263510364</c:v>
                </c:pt>
                <c:pt idx="3417">
                  <c:v>1708.0463320116717</c:v>
                </c:pt>
                <c:pt idx="3418">
                  <c:v>1708.6538221260639</c:v>
                </c:pt>
                <c:pt idx="3419">
                  <c:v>1709.261899764587</c:v>
                </c:pt>
                <c:pt idx="3420">
                  <c:v>1709.8705680211647</c:v>
                </c:pt>
                <c:pt idx="3421">
                  <c:v>1710.479830013508</c:v>
                </c:pt>
                <c:pt idx="3422">
                  <c:v>1711.0896888833154</c:v>
                </c:pt>
                <c:pt idx="3423">
                  <c:v>1711.7001477963836</c:v>
                </c:pt>
                <c:pt idx="3424">
                  <c:v>1712.3112099427426</c:v>
                </c:pt>
                <c:pt idx="3425">
                  <c:v>1712.9228785368809</c:v>
                </c:pt>
                <c:pt idx="3426">
                  <c:v>1713.5351568178744</c:v>
                </c:pt>
                <c:pt idx="3427">
                  <c:v>1714.1480480495534</c:v>
                </c:pt>
                <c:pt idx="3428">
                  <c:v>1714.7615555206603</c:v>
                </c:pt>
                <c:pt idx="3429">
                  <c:v>1715.3756825449875</c:v>
                </c:pt>
                <c:pt idx="3430">
                  <c:v>1715.9904324615691</c:v>
                </c:pt>
                <c:pt idx="3431">
                  <c:v>1716.6058086348389</c:v>
                </c:pt>
                <c:pt idx="3432">
                  <c:v>1717.2218144547721</c:v>
                </c:pt>
                <c:pt idx="3433">
                  <c:v>1717.8384533370597</c:v>
                </c:pt>
                <c:pt idx="3434">
                  <c:v>1718.4557287232735</c:v>
                </c:pt>
                <c:pt idx="3435">
                  <c:v>1719.0736440810049</c:v>
                </c:pt>
                <c:pt idx="3436">
                  <c:v>1719.6922029040234</c:v>
                </c:pt>
                <c:pt idx="3437">
                  <c:v>1720.3114087124675</c:v>
                </c:pt>
                <c:pt idx="3438">
                  <c:v>1720.9312650529509</c:v>
                </c:pt>
                <c:pt idx="3439">
                  <c:v>1721.5517754988255</c:v>
                </c:pt>
                <c:pt idx="3440">
                  <c:v>1722.1729436501887</c:v>
                </c:pt>
                <c:pt idx="3441">
                  <c:v>1722.794773134161</c:v>
                </c:pt>
                <c:pt idx="3442">
                  <c:v>1723.4172676050039</c:v>
                </c:pt>
                <c:pt idx="3443">
                  <c:v>1724.0404307442386</c:v>
                </c:pt>
                <c:pt idx="3444">
                  <c:v>1724.664266260884</c:v>
                </c:pt>
                <c:pt idx="3445">
                  <c:v>1725.2887778915401</c:v>
                </c:pt>
                <c:pt idx="3446">
                  <c:v>1725.9139694005551</c:v>
                </c:pt>
                <c:pt idx="3447">
                  <c:v>1726.5398445802566</c:v>
                </c:pt>
                <c:pt idx="3448">
                  <c:v>1727.1664072510048</c:v>
                </c:pt>
                <c:pt idx="3449">
                  <c:v>1727.7936612613612</c:v>
                </c:pt>
                <c:pt idx="3450">
                  <c:v>1728.4216104882773</c:v>
                </c:pt>
                <c:pt idx="3451">
                  <c:v>1729.0502588372815</c:v>
                </c:pt>
                <c:pt idx="3452">
                  <c:v>1729.6796102425858</c:v>
                </c:pt>
                <c:pt idx="3453">
                  <c:v>1730.3096686671377</c:v>
                </c:pt>
                <c:pt idx="3454">
                  <c:v>1730.9404381029581</c:v>
                </c:pt>
                <c:pt idx="3455">
                  <c:v>1731.5719225711914</c:v>
                </c:pt>
                <c:pt idx="3456">
                  <c:v>1732.2041261222537</c:v>
                </c:pt>
                <c:pt idx="3457">
                  <c:v>1732.8370528359376</c:v>
                </c:pt>
                <c:pt idx="3458">
                  <c:v>1733.4707068216883</c:v>
                </c:pt>
                <c:pt idx="3459">
                  <c:v>1734.1050922186059</c:v>
                </c:pt>
                <c:pt idx="3460">
                  <c:v>1734.7402131957358</c:v>
                </c:pt>
                <c:pt idx="3461">
                  <c:v>1735.3760739519753</c:v>
                </c:pt>
                <c:pt idx="3462">
                  <c:v>1736.0126787165605</c:v>
                </c:pt>
                <c:pt idx="3463">
                  <c:v>1736.6500317488717</c:v>
                </c:pt>
                <c:pt idx="3464">
                  <c:v>1737.2881373387206</c:v>
                </c:pt>
                <c:pt idx="3465">
                  <c:v>1737.9269998066329</c:v>
                </c:pt>
                <c:pt idx="3466">
                  <c:v>1738.5666235036733</c:v>
                </c:pt>
                <c:pt idx="3467">
                  <c:v>1739.2070128118082</c:v>
                </c:pt>
                <c:pt idx="3468">
                  <c:v>1739.8481721439464</c:v>
                </c:pt>
                <c:pt idx="3469">
                  <c:v>1740.4901059441656</c:v>
                </c:pt>
                <c:pt idx="3470">
                  <c:v>1741.132818687692</c:v>
                </c:pt>
                <c:pt idx="3471">
                  <c:v>1741.7763148811787</c:v>
                </c:pt>
                <c:pt idx="3472">
                  <c:v>1742.4205990627395</c:v>
                </c:pt>
                <c:pt idx="3473">
                  <c:v>1743.0656758021457</c:v>
                </c:pt>
                <c:pt idx="3474">
                  <c:v>1743.7115497008563</c:v>
                </c:pt>
                <c:pt idx="3475">
                  <c:v>1744.3582253922568</c:v>
                </c:pt>
                <c:pt idx="3476">
                  <c:v>1745.0057075416187</c:v>
                </c:pt>
                <c:pt idx="3477">
                  <c:v>1745.6540008464272</c:v>
                </c:pt>
                <c:pt idx="3478">
                  <c:v>1746.3031100363676</c:v>
                </c:pt>
                <c:pt idx="3479">
                  <c:v>1746.9530398734144</c:v>
                </c:pt>
                <c:pt idx="3480">
                  <c:v>1747.6037951520129</c:v>
                </c:pt>
                <c:pt idx="3481">
                  <c:v>1748.2553806992103</c:v>
                </c:pt>
                <c:pt idx="3482">
                  <c:v>1748.9078013746164</c:v>
                </c:pt>
                <c:pt idx="3483">
                  <c:v>1749.5610620707614</c:v>
                </c:pt>
                <c:pt idx="3484">
                  <c:v>1750.2151677129334</c:v>
                </c:pt>
                <c:pt idx="3485">
                  <c:v>1750.8701232595117</c:v>
                </c:pt>
                <c:pt idx="3486">
                  <c:v>1751.5259337018608</c:v>
                </c:pt>
                <c:pt idx="3487">
                  <c:v>1752.1826040645974</c:v>
                </c:pt>
                <c:pt idx="3488">
                  <c:v>1752.8401394055193</c:v>
                </c:pt>
                <c:pt idx="3489">
                  <c:v>1753.4985448159096</c:v>
                </c:pt>
                <c:pt idx="3490">
                  <c:v>1754.1578254204264</c:v>
                </c:pt>
                <c:pt idx="3491">
                  <c:v>1754.8179863773139</c:v>
                </c:pt>
                <c:pt idx="3492">
                  <c:v>1755.4790328783668</c:v>
                </c:pt>
                <c:pt idx="3493">
                  <c:v>1756.1409701491671</c:v>
                </c:pt>
                <c:pt idx="3494">
                  <c:v>1756.8038034490778</c:v>
                </c:pt>
                <c:pt idx="3495">
                  <c:v>1757.4675380712695</c:v>
                </c:pt>
                <c:pt idx="3496">
                  <c:v>1758.1321793428858</c:v>
                </c:pt>
                <c:pt idx="3497">
                  <c:v>1758.7977326250509</c:v>
                </c:pt>
                <c:pt idx="3498">
                  <c:v>1759.4642033129862</c:v>
                </c:pt>
                <c:pt idx="3499">
                  <c:v>1760.1315968359711</c:v>
                </c:pt>
                <c:pt idx="3500">
                  <c:v>1760.8324085783759</c:v>
                </c:pt>
                <c:pt idx="3501">
                  <c:v>1761.5027233583619</c:v>
                </c:pt>
                <c:pt idx="3502">
                  <c:v>1762.174029089342</c:v>
                </c:pt>
                <c:pt idx="3503">
                  <c:v>1762.8463323913254</c:v>
                </c:pt>
                <c:pt idx="3504">
                  <c:v>1763.519639956944</c:v>
                </c:pt>
                <c:pt idx="3505">
                  <c:v>1764.1939585529267</c:v>
                </c:pt>
                <c:pt idx="3506">
                  <c:v>1764.8692950212071</c:v>
                </c:pt>
                <c:pt idx="3507">
                  <c:v>1765.5456562803679</c:v>
                </c:pt>
                <c:pt idx="3508">
                  <c:v>1766.2230493268723</c:v>
                </c:pt>
                <c:pt idx="3509">
                  <c:v>1766.9014812363057</c:v>
                </c:pt>
                <c:pt idx="3510">
                  <c:v>1767.5809591647401</c:v>
                </c:pt>
                <c:pt idx="3511">
                  <c:v>1768.2614903501744</c:v>
                </c:pt>
                <c:pt idx="3512">
                  <c:v>1768.9430821138653</c:v>
                </c:pt>
                <c:pt idx="3513">
                  <c:v>1769.6257418618886</c:v>
                </c:pt>
                <c:pt idx="3514">
                  <c:v>1770.3094770862945</c:v>
                </c:pt>
                <c:pt idx="3515">
                  <c:v>1770.994295366974</c:v>
                </c:pt>
                <c:pt idx="3516">
                  <c:v>1771.6802043730588</c:v>
                </c:pt>
                <c:pt idx="3517">
                  <c:v>1772.3672118642151</c:v>
                </c:pt>
                <c:pt idx="3518">
                  <c:v>1773.0553256926673</c:v>
                </c:pt>
                <c:pt idx="3519">
                  <c:v>1773.7445538042873</c:v>
                </c:pt>
                <c:pt idx="3520">
                  <c:v>1774.4349042408296</c:v>
                </c:pt>
                <c:pt idx="3521">
                  <c:v>1775.1263851411716</c:v>
                </c:pt>
                <c:pt idx="3522">
                  <c:v>1775.8190047432222</c:v>
                </c:pt>
                <c:pt idx="3523">
                  <c:v>1776.5127713856834</c:v>
                </c:pt>
                <c:pt idx="3524">
                  <c:v>1777.2076935094599</c:v>
                </c:pt>
                <c:pt idx="3525">
                  <c:v>1777.9037796604448</c:v>
                </c:pt>
                <c:pt idx="3526">
                  <c:v>1778.6010384902695</c:v>
                </c:pt>
                <c:pt idx="3527">
                  <c:v>1779.2994787590892</c:v>
                </c:pt>
                <c:pt idx="3528">
                  <c:v>1779.9991093369629</c:v>
                </c:pt>
                <c:pt idx="3529">
                  <c:v>1780.6999392061982</c:v>
                </c:pt>
                <c:pt idx="3530">
                  <c:v>1781.4019774632111</c:v>
                </c:pt>
                <c:pt idx="3531">
                  <c:v>1782.1052333207774</c:v>
                </c:pt>
                <c:pt idx="3532">
                  <c:v>1782.8097161099045</c:v>
                </c:pt>
                <c:pt idx="3533">
                  <c:v>1783.5154352824184</c:v>
                </c:pt>
                <c:pt idx="3534">
                  <c:v>1784.2224004128384</c:v>
                </c:pt>
                <c:pt idx="3535">
                  <c:v>1784.9306212009085</c:v>
                </c:pt>
                <c:pt idx="3536">
                  <c:v>1785.6401074738505</c:v>
                </c:pt>
                <c:pt idx="3537">
                  <c:v>1786.3508691884538</c:v>
                </c:pt>
                <c:pt idx="3538">
                  <c:v>1787.0629164341913</c:v>
                </c:pt>
                <c:pt idx="3539">
                  <c:v>1787.7762594350825</c:v>
                </c:pt>
                <c:pt idx="3540">
                  <c:v>1788.4909085528616</c:v>
                </c:pt>
                <c:pt idx="3541">
                  <c:v>1789.2068742889494</c:v>
                </c:pt>
                <c:pt idx="3542">
                  <c:v>1789.9241672876176</c:v>
                </c:pt>
                <c:pt idx="3543">
                  <c:v>1790.6427983384901</c:v>
                </c:pt>
                <c:pt idx="3544">
                  <c:v>1791.3627783796869</c:v>
                </c:pt>
                <c:pt idx="3545">
                  <c:v>1792.0841185004167</c:v>
                </c:pt>
                <c:pt idx="3546">
                  <c:v>1792.8068299439678</c:v>
                </c:pt>
                <c:pt idx="3547">
                  <c:v>1793.530924110647</c:v>
                </c:pt>
                <c:pt idx="3548">
                  <c:v>1794.256412561466</c:v>
                </c:pt>
                <c:pt idx="3549">
                  <c:v>1794.9833070205882</c:v>
                </c:pt>
                <c:pt idx="3550">
                  <c:v>1795.711619378885</c:v>
                </c:pt>
                <c:pt idx="3551">
                  <c:v>1796.4413616975205</c:v>
                </c:pt>
                <c:pt idx="3552">
                  <c:v>1797.1725462109057</c:v>
                </c:pt>
                <c:pt idx="3553">
                  <c:v>1797.9051853307747</c:v>
                </c:pt>
                <c:pt idx="3554">
                  <c:v>1798.6392916492011</c:v>
                </c:pt>
                <c:pt idx="3555">
                  <c:v>1799.374877942751</c:v>
                </c:pt>
                <c:pt idx="3556">
                  <c:v>1800.1119571761278</c:v>
                </c:pt>
                <c:pt idx="3557">
                  <c:v>1800.8505425059973</c:v>
                </c:pt>
                <c:pt idx="3558">
                  <c:v>1801.5906472850525</c:v>
                </c:pt>
                <c:pt idx="3559">
                  <c:v>1802.3322850661782</c:v>
                </c:pt>
                <c:pt idx="3560">
                  <c:v>1803.0754696065051</c:v>
                </c:pt>
                <c:pt idx="3561">
                  <c:v>1803.8202148718447</c:v>
                </c:pt>
                <c:pt idx="3562">
                  <c:v>1804.5665350411875</c:v>
                </c:pt>
                <c:pt idx="3563">
                  <c:v>1805.3144445110145</c:v>
                </c:pt>
                <c:pt idx="3564">
                  <c:v>1806.0639579001202</c:v>
                </c:pt>
                <c:pt idx="3565">
                  <c:v>1806.8150900547053</c:v>
                </c:pt>
                <c:pt idx="3566">
                  <c:v>1807.5678560527731</c:v>
                </c:pt>
                <c:pt idx="3567">
                  <c:v>1808.3222712094739</c:v>
                </c:pt>
                <c:pt idx="3568">
                  <c:v>1809.0783510824315</c:v>
                </c:pt>
                <c:pt idx="3569">
                  <c:v>1809.8361114770428</c:v>
                </c:pt>
                <c:pt idx="3570">
                  <c:v>1810.5955684518094</c:v>
                </c:pt>
                <c:pt idx="3571">
                  <c:v>1811.3567383240406</c:v>
                </c:pt>
                <c:pt idx="3572">
                  <c:v>1812.1196376760943</c:v>
                </c:pt>
                <c:pt idx="3573">
                  <c:v>1812.8842833608949</c:v>
                </c:pt>
                <c:pt idx="3574">
                  <c:v>1813.6506925080905</c:v>
                </c:pt>
                <c:pt idx="3575">
                  <c:v>1814.4188825306419</c:v>
                </c:pt>
                <c:pt idx="3576">
                  <c:v>1815.1888711316228</c:v>
                </c:pt>
                <c:pt idx="3577">
                  <c:v>1815.960676310006</c:v>
                </c:pt>
                <c:pt idx="3578">
                  <c:v>1816.7343163686498</c:v>
                </c:pt>
                <c:pt idx="3579">
                  <c:v>1817.5098099207271</c:v>
                </c:pt>
                <c:pt idx="3580">
                  <c:v>1818.2871758973438</c:v>
                </c:pt>
                <c:pt idx="3581">
                  <c:v>1819.0664335550721</c:v>
                </c:pt>
                <c:pt idx="3582">
                  <c:v>1819.8476024835627</c:v>
                </c:pt>
                <c:pt idx="3583">
                  <c:v>1820.6307026138361</c:v>
                </c:pt>
                <c:pt idx="3584">
                  <c:v>1821.4157542265989</c:v>
                </c:pt>
                <c:pt idx="3585">
                  <c:v>1822.2027779601624</c:v>
                </c:pt>
                <c:pt idx="3586">
                  <c:v>1822.9917948200477</c:v>
                </c:pt>
                <c:pt idx="3587">
                  <c:v>1823.7828261876784</c:v>
                </c:pt>
                <c:pt idx="3588">
                  <c:v>1824.5758938294239</c:v>
                </c:pt>
                <c:pt idx="3589">
                  <c:v>1825.371019906959</c:v>
                </c:pt>
                <c:pt idx="3590">
                  <c:v>1826.1682269865705</c:v>
                </c:pt>
                <c:pt idx="3591">
                  <c:v>1826.9675380498286</c:v>
                </c:pt>
                <c:pt idx="3592">
                  <c:v>1827.7689765040268</c:v>
                </c:pt>
                <c:pt idx="3593">
                  <c:v>1828.5725661932145</c:v>
                </c:pt>
                <c:pt idx="3594">
                  <c:v>1829.3783314093835</c:v>
                </c:pt>
                <c:pt idx="3595">
                  <c:v>1830.1862969043946</c:v>
                </c:pt>
                <c:pt idx="3596">
                  <c:v>1830.9964879018057</c:v>
                </c:pt>
                <c:pt idx="3597">
                  <c:v>1831.8089301096031</c:v>
                </c:pt>
                <c:pt idx="3598">
                  <c:v>1832.6236497331852</c:v>
                </c:pt>
                <c:pt idx="3599">
                  <c:v>1833.4406734877593</c:v>
                </c:pt>
                <c:pt idx="3600">
                  <c:v>1834.2600286138052</c:v>
                </c:pt>
                <c:pt idx="3601">
                  <c:v>1835.0817428898984</c:v>
                </c:pt>
                <c:pt idx="3602">
                  <c:v>1835.9058446483823</c:v>
                </c:pt>
                <c:pt idx="3603">
                  <c:v>1836.7323627901199</c:v>
                </c:pt>
                <c:pt idx="3604">
                  <c:v>1837.5613268005447</c:v>
                </c:pt>
                <c:pt idx="3605">
                  <c:v>1838.3927667662467</c:v>
                </c:pt>
                <c:pt idx="3606">
                  <c:v>1839.2267133916835</c:v>
                </c:pt>
                <c:pt idx="3607">
                  <c:v>1840.0631980169044</c:v>
                </c:pt>
                <c:pt idx="3608">
                  <c:v>1840.9022526357464</c:v>
                </c:pt>
                <c:pt idx="3609">
                  <c:v>1841.7439099149383</c:v>
                </c:pt>
                <c:pt idx="3610">
                  <c:v>1842.5882032131285</c:v>
                </c:pt>
                <c:pt idx="3611">
                  <c:v>1843.4351666022635</c:v>
                </c:pt>
                <c:pt idx="3612">
                  <c:v>1844.2848348877264</c:v>
                </c:pt>
                <c:pt idx="3613">
                  <c:v>1845.1372436306792</c:v>
                </c:pt>
                <c:pt idx="3614">
                  <c:v>1845.9924291706873</c:v>
                </c:pt>
                <c:pt idx="3615">
                  <c:v>1846.8504286495697</c:v>
                </c:pt>
                <c:pt idx="3616">
                  <c:v>1847.7112800357004</c:v>
                </c:pt>
                <c:pt idx="3617">
                  <c:v>1848.5750221493468</c:v>
                </c:pt>
                <c:pt idx="3618">
                  <c:v>1849.4416946897547</c:v>
                </c:pt>
                <c:pt idx="3619">
                  <c:v>1850.3113382620263</c:v>
                </c:pt>
                <c:pt idx="3620">
                  <c:v>1851.1839944062363</c:v>
                </c:pt>
                <c:pt idx="3621">
                  <c:v>1852.0597056271567</c:v>
                </c:pt>
                <c:pt idx="3622">
                  <c:v>1852.9385154250508</c:v>
                </c:pt>
                <c:pt idx="3623">
                  <c:v>1853.8204683284498</c:v>
                </c:pt>
                <c:pt idx="3624">
                  <c:v>1854.7056099272309</c:v>
                </c:pt>
                <c:pt idx="3625">
                  <c:v>1855.5939869081528</c:v>
                </c:pt>
                <c:pt idx="3626">
                  <c:v>1856.4856470912764</c:v>
                </c:pt>
                <c:pt idx="3627">
                  <c:v>1857.3806394678636</c:v>
                </c:pt>
                <c:pt idx="3628">
                  <c:v>1858.2790142403469</c:v>
                </c:pt>
                <c:pt idx="3629">
                  <c:v>1859.1808228636901</c:v>
                </c:pt>
                <c:pt idx="3630">
                  <c:v>1860.0861180887318</c:v>
                </c:pt>
                <c:pt idx="3631">
                  <c:v>1860.9949540074028</c:v>
                </c:pt>
                <c:pt idx="3632">
                  <c:v>1861.9073860997253</c:v>
                </c:pt>
                <c:pt idx="3633">
                  <c:v>1862.8234712831736</c:v>
                </c:pt>
                <c:pt idx="3634">
                  <c:v>1863.7432679647093</c:v>
                </c:pt>
                <c:pt idx="3635">
                  <c:v>1864.6668360942283</c:v>
                </c:pt>
                <c:pt idx="3636">
                  <c:v>1865.5942372210254</c:v>
                </c:pt>
                <c:pt idx="3637">
                  <c:v>1866.5255345531991</c:v>
                </c:pt>
                <c:pt idx="3638">
                  <c:v>1867.4607930192392</c:v>
                </c:pt>
                <c:pt idx="3639">
                  <c:v>1868.4000793329619</c:v>
                </c:pt>
                <c:pt idx="3640">
                  <c:v>1869.3434620615292</c:v>
                </c:pt>
                <c:pt idx="3641">
                  <c:v>1870.2910116966773</c:v>
                </c:pt>
                <c:pt idx="3642">
                  <c:v>1871.2428007293618</c:v>
                </c:pt>
                <c:pt idx="3643">
                  <c:v>1872.1989037282938</c:v>
                </c:pt>
                <c:pt idx="3644">
                  <c:v>1873.1593974228983</c:v>
                </c:pt>
                <c:pt idx="3645">
                  <c:v>1874.124360788883</c:v>
                </c:pt>
                <c:pt idx="3646">
                  <c:v>1875.093875140305</c:v>
                </c:pt>
                <c:pt idx="3647">
                  <c:v>1876.0680242248413</c:v>
                </c:pt>
                <c:pt idx="3648">
                  <c:v>1877.0468943246733</c:v>
                </c:pt>
                <c:pt idx="3649">
                  <c:v>1878.030574362974</c:v>
                </c:pt>
                <c:pt idx="3650">
                  <c:v>1879.0191560150308</c:v>
                </c:pt>
                <c:pt idx="3651">
                  <c:v>1880.0127338270474</c:v>
                </c:pt>
                <c:pt idx="3652">
                  <c:v>1881.011405340045</c:v>
                </c:pt>
                <c:pt idx="3653">
                  <c:v>1882.0152712212018</c:v>
                </c:pt>
                <c:pt idx="3654">
                  <c:v>1883.0244354023735</c:v>
                </c:pt>
                <c:pt idx="3655">
                  <c:v>1884.0390052272001</c:v>
                </c:pt>
                <c:pt idx="3656">
                  <c:v>1885.0590916052445</c:v>
                </c:pt>
                <c:pt idx="3657">
                  <c:v>1886.0848091766275</c:v>
                </c:pt>
                <c:pt idx="3658">
                  <c:v>1887.1162764855253</c:v>
                </c:pt>
                <c:pt idx="3659">
                  <c:v>1888.1536161639719</c:v>
                </c:pt>
                <c:pt idx="3660">
                  <c:v>1889.1969551271395</c:v>
                </c:pt>
                <c:pt idx="3661">
                  <c:v>1890.2464247799178</c:v>
                </c:pt>
                <c:pt idx="3662">
                  <c:v>1891.302161237687</c:v>
                </c:pt>
                <c:pt idx="3663">
                  <c:v>1892.3643055591267</c:v>
                </c:pt>
                <c:pt idx="3664">
                  <c:v>1893.4330039948761</c:v>
                </c:pt>
                <c:pt idx="3665">
                  <c:v>1894.5084082524129</c:v>
                </c:pt>
                <c:pt idx="3666">
                  <c:v>1895.5906757775183</c:v>
                </c:pt>
                <c:pt idx="3667">
                  <c:v>1896.6799700547733</c:v>
                </c:pt>
                <c:pt idx="3668">
                  <c:v>1897.7764609280539</c:v>
                </c:pt>
                <c:pt idx="3669">
                  <c:v>1898.8803249434259</c:v>
                </c:pt>
                <c:pt idx="3670">
                  <c:v>1899.9917457147146</c:v>
                </c:pt>
                <c:pt idx="3671">
                  <c:v>1901.1109143153926</c:v>
                </c:pt>
                <c:pt idx="3672">
                  <c:v>1902.2380296984661</c:v>
                </c:pt>
                <c:pt idx="3673">
                  <c:v>1903.3732991460245</c:v>
                </c:pt>
                <c:pt idx="3674">
                  <c:v>1904.5169387521526</c:v>
                </c:pt>
                <c:pt idx="3675">
                  <c:v>1905.6691739419894</c:v>
                </c:pt>
                <c:pt idx="3676">
                  <c:v>1906.8302400293589</c:v>
                </c:pt>
                <c:pt idx="3677">
                  <c:v>1908.0003828179672</c:v>
                </c:pt>
                <c:pt idx="3678">
                  <c:v>1909.1798592489231</c:v>
                </c:pt>
                <c:pt idx="3679">
                  <c:v>1910.3689380999872</c:v>
                </c:pt>
                <c:pt idx="3680">
                  <c:v>1911.567900740909</c:v>
                </c:pt>
                <c:pt idx="3681">
                  <c:v>1912.7770419513938</c:v>
                </c:pt>
                <c:pt idx="3682">
                  <c:v>1913.9966708063896</c:v>
                </c:pt>
                <c:pt idx="3683">
                  <c:v>1915.2271116374213</c:v>
                </c:pt>
                <c:pt idx="3684">
                  <c:v>1916.4687050762459</c:v>
                </c:pt>
                <c:pt idx="3685">
                  <c:v>1917.7218091915847</c:v>
                </c:pt>
                <c:pt idx="3686">
                  <c:v>1918.9868007266159</c:v>
                </c:pt>
                <c:pt idx="3687">
                  <c:v>1920.2640764496064</c:v>
                </c:pt>
                <c:pt idx="3688">
                  <c:v>1921.5540546323411</c:v>
                </c:pt>
                <c:pt idx="3689">
                  <c:v>1922.8571766659211</c:v>
                </c:pt>
                <c:pt idx="3690">
                  <c:v>1924.173908835829</c:v>
                </c:pt>
                <c:pt idx="3691">
                  <c:v>1925.5047442717093</c:v>
                </c:pt>
                <c:pt idx="3692">
                  <c:v>1926.8502050931932</c:v>
                </c:pt>
                <c:pt idx="3693">
                  <c:v>1928.2108447791393</c:v>
                </c:pt>
                <c:pt idx="3694">
                  <c:v>1929.5872507851898</c:v>
                </c:pt>
                <c:pt idx="3695">
                  <c:v>1930.9800474440517</c:v>
                </c:pt>
                <c:pt idx="3696">
                  <c:v>1932.3898991857398</c:v>
                </c:pt>
                <c:pt idx="3697">
                  <c:v>1933.8175141216893</c:v>
                </c:pt>
                <c:pt idx="3698">
                  <c:v>1935.2636480426734</c:v>
                </c:pt>
                <c:pt idx="3699">
                  <c:v>1936.7291088916522</c:v>
                </c:pt>
                <c:pt idx="3700">
                  <c:v>1938.2147617786086</c:v>
                </c:pt>
                <c:pt idx="3701">
                  <c:v>1939.7215346211613</c:v>
                </c:pt>
                <c:pt idx="3702">
                  <c:v>1941.2504245077187</c:v>
                </c:pt>
                <c:pt idx="3703">
                  <c:v>1942.8025048964719</c:v>
                </c:pt>
                <c:pt idx="3704">
                  <c:v>1944.3789337887156</c:v>
                </c:pt>
                <c:pt idx="3705">
                  <c:v>1945.9809630373477</c:v>
                </c:pt>
                <c:pt idx="3706">
                  <c:v>1947.6099489929265</c:v>
                </c:pt>
                <c:pt idx="3707">
                  <c:v>1949.2673647190027</c:v>
                </c:pt>
                <c:pt idx="3708">
                  <c:v>1950.9548140714346</c:v>
                </c:pt>
                <c:pt idx="3709">
                  <c:v>1952.674047993524</c:v>
                </c:pt>
                <c:pt idx="3710">
                  <c:v>1954.4269834655765</c:v>
                </c:pt>
                <c:pt idx="3711">
                  <c:v>1956.215725646754</c:v>
                </c:pt>
                <c:pt idx="3712">
                  <c:v>1958.0425938867356</c:v>
                </c:pt>
                <c:pt idx="3713">
                  <c:v>1959.9101524531957</c:v>
                </c:pt>
                <c:pt idx="3714">
                  <c:v>1961.821247052113</c:v>
                </c:pt>
                <c:pt idx="3715">
                  <c:v>1963.7790485149487</c:v>
                </c:pt>
                <c:pt idx="3716">
                  <c:v>1965.7871054236439</c:v>
                </c:pt>
                <c:pt idx="3717">
                  <c:v>1967.8494079921318</c:v>
                </c:pt>
                <c:pt idx="3718">
                  <c:v>1969.9704662397339</c:v>
                </c:pt>
                <c:pt idx="3719">
                  <c:v>1972.1554065307646</c:v>
                </c:pt>
                <c:pt idx="3720">
                  <c:v>1974.4100919528867</c:v>
                </c:pt>
                <c:pt idx="3721">
                  <c:v>1976.7412740578204</c:v>
                </c:pt>
                <c:pt idx="3722">
                  <c:v>1979.1567864075705</c:v>
                </c:pt>
                <c:pt idx="3723">
                  <c:v>1981.665794725644</c:v>
                </c:pt>
                <c:pt idx="3724">
                  <c:v>1984.2791249795296</c:v>
                </c:pt>
                <c:pt idx="3725">
                  <c:v>1987.0097008332198</c:v>
                </c:pt>
                <c:pt idx="3726">
                  <c:v>1989.8731378980824</c:v>
                </c:pt>
                <c:pt idx="3727">
                  <c:v>1992.8885683436699</c:v>
                </c:pt>
                <c:pt idx="3728">
                  <c:v>1996.0798135278189</c:v>
                </c:pt>
                <c:pt idx="3729">
                  <c:v>1999.4770997908479</c:v>
                </c:pt>
                <c:pt idx="3730">
                  <c:v>2003.1196550052857</c:v>
                </c:pt>
                <c:pt idx="3731">
                  <c:v>2007.0598000880102</c:v>
                </c:pt>
                <c:pt idx="3732">
                  <c:v>2011.3697232384834</c:v>
                </c:pt>
                <c:pt idx="3733">
                  <c:v>2016.1534150572559</c:v>
                </c:pt>
                <c:pt idx="3734">
                  <c:v>2021.569463422009</c:v>
                </c:pt>
                <c:pt idx="3735">
                  <c:v>2027.8796404518798</c:v>
                </c:pt>
                <c:pt idx="3736">
                  <c:v>2035.5704513315338</c:v>
                </c:pt>
                <c:pt idx="3737">
                  <c:v>2045.7490084623439</c:v>
                </c:pt>
                <c:pt idx="3738">
                  <c:v>2062.4582609468293</c:v>
                </c:pt>
                <c:pt idx="3739">
                  <c:v>2087.6979218953779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606-4546-A964-D09387B28A4D}"/>
            </c:ext>
          </c:extLst>
        </c:ser>
        <c:ser>
          <c:idx val="3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diagram'!$E$2:$E$3797</c:f>
              <c:numCache>
                <c:formatCode>General</c:formatCode>
                <c:ptCount val="3796"/>
                <c:pt idx="0">
                  <c:v>500.51959032616656</c:v>
                </c:pt>
                <c:pt idx="1">
                  <c:v>500.89389751953649</c:v>
                </c:pt>
                <c:pt idx="2">
                  <c:v>501.26817512590225</c:v>
                </c:pt>
                <c:pt idx="3">
                  <c:v>501.64242338603998</c:v>
                </c:pt>
                <c:pt idx="4">
                  <c:v>502.01664253837242</c:v>
                </c:pt>
                <c:pt idx="5">
                  <c:v>502.39083281899809</c:v>
                </c:pt>
                <c:pt idx="6">
                  <c:v>502.76499446170794</c:v>
                </c:pt>
                <c:pt idx="7">
                  <c:v>503.13912769801442</c:v>
                </c:pt>
                <c:pt idx="8">
                  <c:v>503.51323275716902</c:v>
                </c:pt>
                <c:pt idx="9">
                  <c:v>503.88730986618987</c:v>
                </c:pt>
                <c:pt idx="10">
                  <c:v>504.2613592498783</c:v>
                </c:pt>
                <c:pt idx="11">
                  <c:v>504.63538113084701</c:v>
                </c:pt>
                <c:pt idx="12">
                  <c:v>505.00937572953586</c:v>
                </c:pt>
                <c:pt idx="13">
                  <c:v>505.38334326423774</c:v>
                </c:pt>
                <c:pt idx="14">
                  <c:v>505.75728395111821</c:v>
                </c:pt>
                <c:pt idx="15">
                  <c:v>506.13119800423829</c:v>
                </c:pt>
                <c:pt idx="16">
                  <c:v>506.50508563557389</c:v>
                </c:pt>
                <c:pt idx="17">
                  <c:v>506.87894705503578</c:v>
                </c:pt>
                <c:pt idx="18">
                  <c:v>507.25278247049295</c:v>
                </c:pt>
                <c:pt idx="19">
                  <c:v>507.62659208779019</c:v>
                </c:pt>
                <c:pt idx="20">
                  <c:v>508.00037611077101</c:v>
                </c:pt>
                <c:pt idx="21">
                  <c:v>508.37413474129426</c:v>
                </c:pt>
                <c:pt idx="22">
                  <c:v>508.74786817925775</c:v>
                </c:pt>
                <c:pt idx="23">
                  <c:v>509.12157662261546</c:v>
                </c:pt>
                <c:pt idx="24">
                  <c:v>509.49526026739636</c:v>
                </c:pt>
                <c:pt idx="25">
                  <c:v>509.86891930772612</c:v>
                </c:pt>
                <c:pt idx="26">
                  <c:v>510.24255393584292</c:v>
                </c:pt>
                <c:pt idx="27">
                  <c:v>510.61616434212158</c:v>
                </c:pt>
                <c:pt idx="28">
                  <c:v>510.98975071508431</c:v>
                </c:pt>
                <c:pt idx="29">
                  <c:v>511.36331324142731</c:v>
                </c:pt>
                <c:pt idx="30">
                  <c:v>511.7368521060323</c:v>
                </c:pt>
                <c:pt idx="31">
                  <c:v>512.11036749199002</c:v>
                </c:pt>
                <c:pt idx="32">
                  <c:v>512.48385958061692</c:v>
                </c:pt>
                <c:pt idx="33">
                  <c:v>512.85732855146671</c:v>
                </c:pt>
                <c:pt idx="34">
                  <c:v>513.23077458235935</c:v>
                </c:pt>
                <c:pt idx="35">
                  <c:v>513.6041978493887</c:v>
                </c:pt>
                <c:pt idx="36">
                  <c:v>513.97759852694446</c:v>
                </c:pt>
                <c:pt idx="37">
                  <c:v>514.35097678772695</c:v>
                </c:pt>
                <c:pt idx="38">
                  <c:v>514.72433280276675</c:v>
                </c:pt>
                <c:pt idx="39">
                  <c:v>515.0976667414393</c:v>
                </c:pt>
                <c:pt idx="40">
                  <c:v>515.47097877148144</c:v>
                </c:pt>
                <c:pt idx="41">
                  <c:v>515.84426905900864</c:v>
                </c:pt>
                <c:pt idx="42">
                  <c:v>516.21753776853211</c:v>
                </c:pt>
                <c:pt idx="43">
                  <c:v>516.59078506297328</c:v>
                </c:pt>
                <c:pt idx="44">
                  <c:v>516.96401110368106</c:v>
                </c:pt>
                <c:pt idx="45">
                  <c:v>517.33721605044423</c:v>
                </c:pt>
                <c:pt idx="46">
                  <c:v>517.71040006151281</c:v>
                </c:pt>
                <c:pt idx="47">
                  <c:v>518.08356329360959</c:v>
                </c:pt>
                <c:pt idx="48">
                  <c:v>518.45670590194504</c:v>
                </c:pt>
                <c:pt idx="49">
                  <c:v>518.82982804023652</c:v>
                </c:pt>
                <c:pt idx="50">
                  <c:v>519.20292986071763</c:v>
                </c:pt>
                <c:pt idx="51">
                  <c:v>519.5760115141577</c:v>
                </c:pt>
                <c:pt idx="52">
                  <c:v>519.94907314987518</c:v>
                </c:pt>
                <c:pt idx="53">
                  <c:v>520.32211491575083</c:v>
                </c:pt>
                <c:pt idx="54">
                  <c:v>520.69513695824332</c:v>
                </c:pt>
                <c:pt idx="55">
                  <c:v>521.06813942240524</c:v>
                </c:pt>
                <c:pt idx="56">
                  <c:v>521.44112245189194</c:v>
                </c:pt>
                <c:pt idx="57">
                  <c:v>521.81408618898331</c:v>
                </c:pt>
                <c:pt idx="58">
                  <c:v>522.18703077459111</c:v>
                </c:pt>
                <c:pt idx="59">
                  <c:v>522.55995634827548</c:v>
                </c:pt>
                <c:pt idx="60">
                  <c:v>522.93286304825813</c:v>
                </c:pt>
                <c:pt idx="61">
                  <c:v>523.30575101143484</c:v>
                </c:pt>
                <c:pt idx="62">
                  <c:v>523.67862037339296</c:v>
                </c:pt>
                <c:pt idx="63">
                  <c:v>524.05147126841803</c:v>
                </c:pt>
                <c:pt idx="64">
                  <c:v>524.42430382951272</c:v>
                </c:pt>
                <c:pt idx="65">
                  <c:v>524.79711818840531</c:v>
                </c:pt>
                <c:pt idx="66">
                  <c:v>525.16991447556632</c:v>
                </c:pt>
                <c:pt idx="67">
                  <c:v>525.5426928202188</c:v>
                </c:pt>
                <c:pt idx="68">
                  <c:v>525.9154533503521</c:v>
                </c:pt>
                <c:pt idx="69">
                  <c:v>526.28819619273315</c:v>
                </c:pt>
                <c:pt idx="70">
                  <c:v>526.66092147291999</c:v>
                </c:pt>
                <c:pt idx="71">
                  <c:v>527.03362931527317</c:v>
                </c:pt>
                <c:pt idx="72">
                  <c:v>527.4063198429684</c:v>
                </c:pt>
                <c:pt idx="73">
                  <c:v>527.77899317800836</c:v>
                </c:pt>
                <c:pt idx="74">
                  <c:v>528.15164944123342</c:v>
                </c:pt>
                <c:pt idx="75">
                  <c:v>528.52428875233636</c:v>
                </c:pt>
                <c:pt idx="76">
                  <c:v>528.89691122987051</c:v>
                </c:pt>
                <c:pt idx="77">
                  <c:v>529.26951699126425</c:v>
                </c:pt>
                <c:pt idx="78">
                  <c:v>529.64210615282843</c:v>
                </c:pt>
                <c:pt idx="79">
                  <c:v>530.01467882977397</c:v>
                </c:pt>
                <c:pt idx="80">
                  <c:v>530.38723513621505</c:v>
                </c:pt>
                <c:pt idx="81">
                  <c:v>530.75977518518687</c:v>
                </c:pt>
                <c:pt idx="82">
                  <c:v>531.13229908865401</c:v>
                </c:pt>
                <c:pt idx="83">
                  <c:v>531.50480695752094</c:v>
                </c:pt>
                <c:pt idx="84">
                  <c:v>531.87729890164348</c:v>
                </c:pt>
                <c:pt idx="85">
                  <c:v>532.24977502983779</c:v>
                </c:pt>
                <c:pt idx="86">
                  <c:v>532.62223544989433</c:v>
                </c:pt>
                <c:pt idx="87">
                  <c:v>532.99468026858494</c:v>
                </c:pt>
                <c:pt idx="88">
                  <c:v>533.36710959167397</c:v>
                </c:pt>
                <c:pt idx="89">
                  <c:v>533.73952352393042</c:v>
                </c:pt>
                <c:pt idx="90">
                  <c:v>534.11192216913525</c:v>
                </c:pt>
                <c:pt idx="91">
                  <c:v>534.48430563009288</c:v>
                </c:pt>
                <c:pt idx="92">
                  <c:v>534.85667400864202</c:v>
                </c:pt>
                <c:pt idx="93">
                  <c:v>535.22902740566258</c:v>
                </c:pt>
                <c:pt idx="94">
                  <c:v>535.60136592108836</c:v>
                </c:pt>
                <c:pt idx="95">
                  <c:v>535.97368965391615</c:v>
                </c:pt>
                <c:pt idx="96">
                  <c:v>536.34599870221257</c:v>
                </c:pt>
                <c:pt idx="97">
                  <c:v>536.71829316312801</c:v>
                </c:pt>
                <c:pt idx="98">
                  <c:v>537.09057313290123</c:v>
                </c:pt>
                <c:pt idx="99">
                  <c:v>537.46283870687216</c:v>
                </c:pt>
                <c:pt idx="100">
                  <c:v>537.83508997949025</c:v>
                </c:pt>
                <c:pt idx="101">
                  <c:v>538.2073270443218</c:v>
                </c:pt>
                <c:pt idx="102">
                  <c:v>538.57954999406104</c:v>
                </c:pt>
                <c:pt idx="103">
                  <c:v>538.95175892053692</c:v>
                </c:pt>
                <c:pt idx="104">
                  <c:v>539.32395391472528</c:v>
                </c:pt>
                <c:pt idx="105">
                  <c:v>539.69613506675444</c:v>
                </c:pt>
                <c:pt idx="106">
                  <c:v>540.06830246591437</c:v>
                </c:pt>
                <c:pt idx="107">
                  <c:v>540.44045620066549</c:v>
                </c:pt>
                <c:pt idx="108">
                  <c:v>540.81259635864819</c:v>
                </c:pt>
                <c:pt idx="109">
                  <c:v>541.18472302669113</c:v>
                </c:pt>
                <c:pt idx="110">
                  <c:v>541.55683629081591</c:v>
                </c:pt>
                <c:pt idx="111">
                  <c:v>541.92893623625082</c:v>
                </c:pt>
                <c:pt idx="112">
                  <c:v>542.3010229474346</c:v>
                </c:pt>
                <c:pt idx="113">
                  <c:v>542.67309650802702</c:v>
                </c:pt>
                <c:pt idx="114">
                  <c:v>543.04515700091565</c:v>
                </c:pt>
                <c:pt idx="115">
                  <c:v>543.41720450822379</c:v>
                </c:pt>
                <c:pt idx="116">
                  <c:v>543.78923911131869</c:v>
                </c:pt>
                <c:pt idx="117">
                  <c:v>544.16126089081911</c:v>
                </c:pt>
                <c:pt idx="118">
                  <c:v>544.53326992660254</c:v>
                </c:pt>
                <c:pt idx="119">
                  <c:v>544.90526629781459</c:v>
                </c:pt>
                <c:pt idx="120">
                  <c:v>545.27725008287211</c:v>
                </c:pt>
                <c:pt idx="121">
                  <c:v>545.64922135947722</c:v>
                </c:pt>
                <c:pt idx="122">
                  <c:v>546.02118020461842</c:v>
                </c:pt>
                <c:pt idx="123">
                  <c:v>546.39312669458127</c:v>
                </c:pt>
                <c:pt idx="124">
                  <c:v>546.76506090495548</c:v>
                </c:pt>
                <c:pt idx="125">
                  <c:v>547.13698291063884</c:v>
                </c:pt>
                <c:pt idx="126">
                  <c:v>547.50889278585078</c:v>
                </c:pt>
                <c:pt idx="127">
                  <c:v>547.88079060413156</c:v>
                </c:pt>
                <c:pt idx="128">
                  <c:v>548.25267643835434</c:v>
                </c:pt>
                <c:pt idx="129">
                  <c:v>548.6245503607322</c:v>
                </c:pt>
                <c:pt idx="130">
                  <c:v>548.99641244282145</c:v>
                </c:pt>
                <c:pt idx="131">
                  <c:v>549.36826275552983</c:v>
                </c:pt>
                <c:pt idx="132">
                  <c:v>549.7401013691258</c:v>
                </c:pt>
                <c:pt idx="133">
                  <c:v>550.1119283532397</c:v>
                </c:pt>
                <c:pt idx="134">
                  <c:v>550.48374377687787</c:v>
                </c:pt>
                <c:pt idx="135">
                  <c:v>550.85554770842054</c:v>
                </c:pt>
                <c:pt idx="136">
                  <c:v>551.22734021563463</c:v>
                </c:pt>
                <c:pt idx="137">
                  <c:v>551.59912136567732</c:v>
                </c:pt>
                <c:pt idx="138">
                  <c:v>551.97089122510238</c:v>
                </c:pt>
                <c:pt idx="139">
                  <c:v>552.34264985986715</c:v>
                </c:pt>
                <c:pt idx="140">
                  <c:v>552.71439733533828</c:v>
                </c:pt>
                <c:pt idx="141">
                  <c:v>553.08613371629713</c:v>
                </c:pt>
                <c:pt idx="142">
                  <c:v>553.457859066948</c:v>
                </c:pt>
                <c:pt idx="143">
                  <c:v>553.82957345092075</c:v>
                </c:pt>
                <c:pt idx="144">
                  <c:v>554.20127693127949</c:v>
                </c:pt>
                <c:pt idx="145">
                  <c:v>554.5729695705279</c:v>
                </c:pt>
                <c:pt idx="146">
                  <c:v>554.94465143061188</c:v>
                </c:pt>
                <c:pt idx="147">
                  <c:v>555.31632257293097</c:v>
                </c:pt>
                <c:pt idx="148">
                  <c:v>555.68798305833855</c:v>
                </c:pt>
                <c:pt idx="149">
                  <c:v>556.05963294715252</c:v>
                </c:pt>
                <c:pt idx="150">
                  <c:v>556.43127229915524</c:v>
                </c:pt>
                <c:pt idx="151">
                  <c:v>556.80290117360221</c:v>
                </c:pt>
                <c:pt idx="152">
                  <c:v>557.17451962922917</c:v>
                </c:pt>
                <c:pt idx="153">
                  <c:v>557.5461277242531</c:v>
                </c:pt>
                <c:pt idx="154">
                  <c:v>557.91772551638189</c:v>
                </c:pt>
                <c:pt idx="155">
                  <c:v>558.28931306281549</c:v>
                </c:pt>
                <c:pt idx="156">
                  <c:v>558.66089042025601</c:v>
                </c:pt>
                <c:pt idx="157">
                  <c:v>559.03245764490737</c:v>
                </c:pt>
                <c:pt idx="158">
                  <c:v>559.40401479248362</c:v>
                </c:pt>
                <c:pt idx="159">
                  <c:v>559.77556191821543</c:v>
                </c:pt>
                <c:pt idx="160">
                  <c:v>560.14709907685142</c:v>
                </c:pt>
                <c:pt idx="161">
                  <c:v>560.51862632266545</c:v>
                </c:pt>
                <c:pt idx="162">
                  <c:v>560.89014370945972</c:v>
                </c:pt>
                <c:pt idx="163">
                  <c:v>561.26165129057324</c:v>
                </c:pt>
                <c:pt idx="164">
                  <c:v>561.63314911888131</c:v>
                </c:pt>
                <c:pt idx="165">
                  <c:v>562.00463724680696</c:v>
                </c:pt>
                <c:pt idx="166">
                  <c:v>562.37611572631863</c:v>
                </c:pt>
                <c:pt idx="167">
                  <c:v>562.74758460893861</c:v>
                </c:pt>
                <c:pt idx="168">
                  <c:v>563.11904394574822</c:v>
                </c:pt>
                <c:pt idx="169">
                  <c:v>563.49049378739085</c:v>
                </c:pt>
                <c:pt idx="170">
                  <c:v>563.86193418407697</c:v>
                </c:pt>
                <c:pt idx="171">
                  <c:v>564.23336518558767</c:v>
                </c:pt>
                <c:pt idx="172">
                  <c:v>564.60478684128179</c:v>
                </c:pt>
                <c:pt idx="173">
                  <c:v>564.97619920009606</c:v>
                </c:pt>
                <c:pt idx="174">
                  <c:v>565.3476023105552</c:v>
                </c:pt>
                <c:pt idx="175">
                  <c:v>565.71899622076876</c:v>
                </c:pt>
                <c:pt idx="176">
                  <c:v>566.09038097844223</c:v>
                </c:pt>
                <c:pt idx="177">
                  <c:v>566.46175663087888</c:v>
                </c:pt>
                <c:pt idx="178">
                  <c:v>566.83312322498057</c:v>
                </c:pt>
                <c:pt idx="179">
                  <c:v>567.20448080725782</c:v>
                </c:pt>
                <c:pt idx="180">
                  <c:v>567.57582942382999</c:v>
                </c:pt>
                <c:pt idx="181">
                  <c:v>567.94716912043009</c:v>
                </c:pt>
                <c:pt idx="182">
                  <c:v>568.31849994240815</c:v>
                </c:pt>
                <c:pt idx="183">
                  <c:v>568.68982193473698</c:v>
                </c:pt>
                <c:pt idx="184">
                  <c:v>569.06113514201525</c:v>
                </c:pt>
                <c:pt idx="185">
                  <c:v>569.43243960846974</c:v>
                </c:pt>
                <c:pt idx="186">
                  <c:v>569.80373537796197</c:v>
                </c:pt>
                <c:pt idx="187">
                  <c:v>570.1750224939899</c:v>
                </c:pt>
                <c:pt idx="188">
                  <c:v>570.54630099969177</c:v>
                </c:pt>
                <c:pt idx="189">
                  <c:v>570.91757093785384</c:v>
                </c:pt>
                <c:pt idx="190">
                  <c:v>571.28883235090541</c:v>
                </c:pt>
                <c:pt idx="191">
                  <c:v>571.66008528093198</c:v>
                </c:pt>
                <c:pt idx="192">
                  <c:v>572.03132976967072</c:v>
                </c:pt>
                <c:pt idx="193">
                  <c:v>572.4025658585241</c:v>
                </c:pt>
                <c:pt idx="194">
                  <c:v>572.77379358854978</c:v>
                </c:pt>
                <c:pt idx="195">
                  <c:v>573.14501300047687</c:v>
                </c:pt>
                <c:pt idx="196">
                  <c:v>573.5162241347017</c:v>
                </c:pt>
                <c:pt idx="197">
                  <c:v>573.88742703129435</c:v>
                </c:pt>
                <c:pt idx="198">
                  <c:v>574.25862173000166</c:v>
                </c:pt>
                <c:pt idx="199">
                  <c:v>574.62980827024876</c:v>
                </c:pt>
                <c:pt idx="200">
                  <c:v>575.00098669114595</c:v>
                </c:pt>
                <c:pt idx="201">
                  <c:v>575.37215703148809</c:v>
                </c:pt>
                <c:pt idx="202">
                  <c:v>575.74331932976099</c:v>
                </c:pt>
                <c:pt idx="203">
                  <c:v>576.11447362414128</c:v>
                </c:pt>
                <c:pt idx="204">
                  <c:v>576.48561995250407</c:v>
                </c:pt>
                <c:pt idx="205">
                  <c:v>576.85675835242205</c:v>
                </c:pt>
                <c:pt idx="206">
                  <c:v>577.22788886117075</c:v>
                </c:pt>
                <c:pt idx="207">
                  <c:v>577.59901151573058</c:v>
                </c:pt>
                <c:pt idx="208">
                  <c:v>577.970126352791</c:v>
                </c:pt>
                <c:pt idx="209">
                  <c:v>578.34123340875271</c:v>
                </c:pt>
                <c:pt idx="210">
                  <c:v>578.71233271973142</c:v>
                </c:pt>
                <c:pt idx="211">
                  <c:v>579.08342432155757</c:v>
                </c:pt>
                <c:pt idx="212">
                  <c:v>579.45450824978445</c:v>
                </c:pt>
                <c:pt idx="213">
                  <c:v>579.82558453968909</c:v>
                </c:pt>
                <c:pt idx="214">
                  <c:v>580.19665322627179</c:v>
                </c:pt>
                <c:pt idx="215">
                  <c:v>580.56771434426469</c:v>
                </c:pt>
                <c:pt idx="216">
                  <c:v>580.93876792812875</c:v>
                </c:pt>
                <c:pt idx="217">
                  <c:v>581.3098140120635</c:v>
                </c:pt>
                <c:pt idx="218">
                  <c:v>581.68085263000035</c:v>
                </c:pt>
                <c:pt idx="219">
                  <c:v>582.05188381561641</c:v>
                </c:pt>
                <c:pt idx="220">
                  <c:v>582.42290760232629</c:v>
                </c:pt>
                <c:pt idx="221">
                  <c:v>582.79392402329222</c:v>
                </c:pt>
                <c:pt idx="222">
                  <c:v>583.16493311142517</c:v>
                </c:pt>
                <c:pt idx="223">
                  <c:v>583.53593489938635</c:v>
                </c:pt>
                <c:pt idx="224">
                  <c:v>583.90692941958855</c:v>
                </c:pt>
                <c:pt idx="225">
                  <c:v>584.27791670420152</c:v>
                </c:pt>
                <c:pt idx="226">
                  <c:v>584.64889678515351</c:v>
                </c:pt>
                <c:pt idx="227">
                  <c:v>585.01986969413326</c:v>
                </c:pt>
                <c:pt idx="228">
                  <c:v>585.39083546259144</c:v>
                </c:pt>
                <c:pt idx="229">
                  <c:v>585.76179412174611</c:v>
                </c:pt>
                <c:pt idx="230">
                  <c:v>586.13274570258318</c:v>
                </c:pt>
                <c:pt idx="231">
                  <c:v>586.50369023585768</c:v>
                </c:pt>
                <c:pt idx="232">
                  <c:v>586.87462775209906</c:v>
                </c:pt>
                <c:pt idx="233">
                  <c:v>587.24555828161078</c:v>
                </c:pt>
                <c:pt idx="234">
                  <c:v>587.61648185447564</c:v>
                </c:pt>
                <c:pt idx="235">
                  <c:v>587.98739850055358</c:v>
                </c:pt>
                <c:pt idx="236">
                  <c:v>588.35830824948846</c:v>
                </c:pt>
                <c:pt idx="237">
                  <c:v>588.72921113070845</c:v>
                </c:pt>
                <c:pt idx="238">
                  <c:v>589.10010717342766</c:v>
                </c:pt>
                <c:pt idx="239">
                  <c:v>589.47099640664987</c:v>
                </c:pt>
                <c:pt idx="240">
                  <c:v>589.84187885916799</c:v>
                </c:pt>
                <c:pt idx="241">
                  <c:v>590.21275455957004</c:v>
                </c:pt>
                <c:pt idx="242">
                  <c:v>590.58362353623897</c:v>
                </c:pt>
                <c:pt idx="243">
                  <c:v>590.95448581735457</c:v>
                </c:pt>
                <c:pt idx="244">
                  <c:v>591.32534143089515</c:v>
                </c:pt>
                <c:pt idx="245">
                  <c:v>591.69619040464329</c:v>
                </c:pt>
                <c:pt idx="246">
                  <c:v>592.06703276618236</c:v>
                </c:pt>
                <c:pt idx="247">
                  <c:v>592.43786854290272</c:v>
                </c:pt>
                <c:pt idx="248">
                  <c:v>592.80869776200223</c:v>
                </c:pt>
                <c:pt idx="249">
                  <c:v>593.17952045048787</c:v>
                </c:pt>
                <c:pt idx="250">
                  <c:v>593.55033663517895</c:v>
                </c:pt>
                <c:pt idx="251">
                  <c:v>593.92114634270672</c:v>
                </c:pt>
                <c:pt idx="252">
                  <c:v>594.29194959951997</c:v>
                </c:pt>
                <c:pt idx="253">
                  <c:v>594.66274643188387</c:v>
                </c:pt>
                <c:pt idx="254">
                  <c:v>595.03353686588162</c:v>
                </c:pt>
                <c:pt idx="255">
                  <c:v>595.40432092741969</c:v>
                </c:pt>
                <c:pt idx="256">
                  <c:v>595.77509864222429</c:v>
                </c:pt>
                <c:pt idx="257">
                  <c:v>596.14587003585075</c:v>
                </c:pt>
                <c:pt idx="258">
                  <c:v>596.51663513367635</c:v>
                </c:pt>
                <c:pt idx="259">
                  <c:v>596.88739396091103</c:v>
                </c:pt>
                <c:pt idx="260">
                  <c:v>597.25814654258954</c:v>
                </c:pt>
                <c:pt idx="261">
                  <c:v>597.62889290358385</c:v>
                </c:pt>
                <c:pt idx="262">
                  <c:v>597.99963306859559</c:v>
                </c:pt>
                <c:pt idx="263">
                  <c:v>598.37036706216418</c:v>
                </c:pt>
                <c:pt idx="264">
                  <c:v>598.74109490866306</c:v>
                </c:pt>
                <c:pt idx="265">
                  <c:v>599.11181663230752</c:v>
                </c:pt>
                <c:pt idx="266">
                  <c:v>599.48253225715007</c:v>
                </c:pt>
                <c:pt idx="267">
                  <c:v>599.85324180708687</c:v>
                </c:pt>
                <c:pt idx="268">
                  <c:v>600.22394530585871</c:v>
                </c:pt>
                <c:pt idx="269">
                  <c:v>600.59464277704899</c:v>
                </c:pt>
                <c:pt idx="270">
                  <c:v>600.96533424408767</c:v>
                </c:pt>
                <c:pt idx="271">
                  <c:v>601.33601973025486</c:v>
                </c:pt>
                <c:pt idx="272">
                  <c:v>601.70669925868049</c:v>
                </c:pt>
                <c:pt idx="273">
                  <c:v>602.07737285234339</c:v>
                </c:pt>
                <c:pt idx="274">
                  <c:v>602.44804053407688</c:v>
                </c:pt>
                <c:pt idx="275">
                  <c:v>602.81870232657013</c:v>
                </c:pt>
                <c:pt idx="276">
                  <c:v>603.18935825236474</c:v>
                </c:pt>
                <c:pt idx="277">
                  <c:v>603.56000833386224</c:v>
                </c:pt>
                <c:pt idx="278">
                  <c:v>603.93065259332081</c:v>
                </c:pt>
                <c:pt idx="279">
                  <c:v>604.30129105286073</c:v>
                </c:pt>
                <c:pt idx="280">
                  <c:v>604.67192373446335</c:v>
                </c:pt>
                <c:pt idx="281">
                  <c:v>605.04255065997154</c:v>
                </c:pt>
                <c:pt idx="282">
                  <c:v>605.41317185109472</c:v>
                </c:pt>
                <c:pt idx="283">
                  <c:v>605.78378732940564</c:v>
                </c:pt>
                <c:pt idx="284">
                  <c:v>606.15439711634735</c:v>
                </c:pt>
                <c:pt idx="285">
                  <c:v>606.52500123322955</c:v>
                </c:pt>
                <c:pt idx="286">
                  <c:v>606.89559970122991</c:v>
                </c:pt>
                <c:pt idx="287">
                  <c:v>607.26619254140007</c:v>
                </c:pt>
                <c:pt idx="288">
                  <c:v>607.63677977466273</c:v>
                </c:pt>
                <c:pt idx="289">
                  <c:v>608.00736142181552</c:v>
                </c:pt>
                <c:pt idx="290">
                  <c:v>608.37793750352762</c:v>
                </c:pt>
                <c:pt idx="291">
                  <c:v>608.74850804034963</c:v>
                </c:pt>
                <c:pt idx="292">
                  <c:v>609.11907305270574</c:v>
                </c:pt>
                <c:pt idx="293">
                  <c:v>609.48963256089883</c:v>
                </c:pt>
                <c:pt idx="294">
                  <c:v>609.86018658511409</c:v>
                </c:pt>
                <c:pt idx="295">
                  <c:v>610.23073514541636</c:v>
                </c:pt>
                <c:pt idx="296">
                  <c:v>610.6012782617529</c:v>
                </c:pt>
                <c:pt idx="297">
                  <c:v>610.97181595395443</c:v>
                </c:pt>
                <c:pt idx="298">
                  <c:v>611.34234824173575</c:v>
                </c:pt>
                <c:pt idx="299">
                  <c:v>611.71287514469907</c:v>
                </c:pt>
                <c:pt idx="300">
                  <c:v>612.0833966823327</c:v>
                </c:pt>
                <c:pt idx="301">
                  <c:v>612.45391287401219</c:v>
                </c:pt>
                <c:pt idx="302">
                  <c:v>612.82442373900358</c:v>
                </c:pt>
                <c:pt idx="303">
                  <c:v>613.19492929646162</c:v>
                </c:pt>
                <c:pt idx="304">
                  <c:v>613.56542956543547</c:v>
                </c:pt>
                <c:pt idx="305">
                  <c:v>613.93592456486272</c:v>
                </c:pt>
                <c:pt idx="306">
                  <c:v>614.3064143135781</c:v>
                </c:pt>
                <c:pt idx="307">
                  <c:v>614.67689883030812</c:v>
                </c:pt>
                <c:pt idx="308">
                  <c:v>615.04737813367728</c:v>
                </c:pt>
                <c:pt idx="309">
                  <c:v>615.41785224220507</c:v>
                </c:pt>
                <c:pt idx="310">
                  <c:v>615.78832117430886</c:v>
                </c:pt>
                <c:pt idx="311">
                  <c:v>616.15878494830645</c:v>
                </c:pt>
                <c:pt idx="312">
                  <c:v>616.52924358241296</c:v>
                </c:pt>
                <c:pt idx="313">
                  <c:v>616.89969709474462</c:v>
                </c:pt>
                <c:pt idx="314">
                  <c:v>617.2701455033216</c:v>
                </c:pt>
                <c:pt idx="315">
                  <c:v>617.64058882606423</c:v>
                </c:pt>
                <c:pt idx="316">
                  <c:v>618.01102708079725</c:v>
                </c:pt>
                <c:pt idx="317">
                  <c:v>618.38146028524977</c:v>
                </c:pt>
                <c:pt idx="318">
                  <c:v>618.75188845705622</c:v>
                </c:pt>
                <c:pt idx="319">
                  <c:v>619.12231161375951</c:v>
                </c:pt>
                <c:pt idx="320">
                  <c:v>619.4927297728068</c:v>
                </c:pt>
                <c:pt idx="321">
                  <c:v>619.86314295155455</c:v>
                </c:pt>
                <c:pt idx="322">
                  <c:v>620.23355116726816</c:v>
                </c:pt>
                <c:pt idx="323">
                  <c:v>620.60395443712491</c:v>
                </c:pt>
                <c:pt idx="324">
                  <c:v>620.97435277820944</c:v>
                </c:pt>
                <c:pt idx="325">
                  <c:v>621.34474620752258</c:v>
                </c:pt>
                <c:pt idx="326">
                  <c:v>621.71513474197275</c:v>
                </c:pt>
                <c:pt idx="327">
                  <c:v>622.08551839838515</c:v>
                </c:pt>
                <c:pt idx="328">
                  <c:v>622.45589719349891</c:v>
                </c:pt>
                <c:pt idx="329">
                  <c:v>622.82627114396712</c:v>
                </c:pt>
                <c:pt idx="330">
                  <c:v>623.19664026636076</c:v>
                </c:pt>
                <c:pt idx="331">
                  <c:v>623.56700457716431</c:v>
                </c:pt>
                <c:pt idx="332">
                  <c:v>623.93736409278199</c:v>
                </c:pt>
                <c:pt idx="333">
                  <c:v>624.30771882953536</c:v>
                </c:pt>
                <c:pt idx="334">
                  <c:v>624.67806880366834</c:v>
                </c:pt>
                <c:pt idx="335">
                  <c:v>625.04841403133923</c:v>
                </c:pt>
                <c:pt idx="336">
                  <c:v>625.41875452863019</c:v>
                </c:pt>
                <c:pt idx="337">
                  <c:v>625.7890903115449</c:v>
                </c:pt>
                <c:pt idx="338">
                  <c:v>626.1594213960085</c:v>
                </c:pt>
                <c:pt idx="339">
                  <c:v>626.52974779786859</c:v>
                </c:pt>
                <c:pt idx="340">
                  <c:v>626.90006953289708</c:v>
                </c:pt>
                <c:pt idx="341">
                  <c:v>627.27038661679012</c:v>
                </c:pt>
                <c:pt idx="342">
                  <c:v>627.64069906516761</c:v>
                </c:pt>
                <c:pt idx="343">
                  <c:v>628.01100689357781</c:v>
                </c:pt>
                <c:pt idx="344">
                  <c:v>628.38131011749192</c:v>
                </c:pt>
                <c:pt idx="345">
                  <c:v>628.75160875231199</c:v>
                </c:pt>
                <c:pt idx="346">
                  <c:v>629.12190281336552</c:v>
                </c:pt>
                <c:pt idx="347">
                  <c:v>629.49219231590837</c:v>
                </c:pt>
                <c:pt idx="348">
                  <c:v>629.86247727512614</c:v>
                </c:pt>
                <c:pt idx="349">
                  <c:v>630.23275770613657</c:v>
                </c:pt>
                <c:pt idx="350">
                  <c:v>630.60303362398133</c:v>
                </c:pt>
                <c:pt idx="351">
                  <c:v>630.97330504364118</c:v>
                </c:pt>
                <c:pt idx="352">
                  <c:v>631.3435719800234</c:v>
                </c:pt>
                <c:pt idx="353">
                  <c:v>631.71383444796879</c:v>
                </c:pt>
                <c:pt idx="354">
                  <c:v>632.08409246225256</c:v>
                </c:pt>
                <c:pt idx="355">
                  <c:v>632.45434603758076</c:v>
                </c:pt>
                <c:pt idx="356">
                  <c:v>632.82459518859662</c:v>
                </c:pt>
                <c:pt idx="357">
                  <c:v>633.19483992987625</c:v>
                </c:pt>
                <c:pt idx="358">
                  <c:v>633.56508027593179</c:v>
                </c:pt>
                <c:pt idx="359">
                  <c:v>633.93531624121147</c:v>
                </c:pt>
                <c:pt idx="360">
                  <c:v>634.30554784009939</c:v>
                </c:pt>
                <c:pt idx="361">
                  <c:v>634.67577508691875</c:v>
                </c:pt>
                <c:pt idx="362">
                  <c:v>635.04599799592825</c:v>
                </c:pt>
                <c:pt idx="363">
                  <c:v>635.41621658132487</c:v>
                </c:pt>
                <c:pt idx="364">
                  <c:v>635.7864308572465</c:v>
                </c:pt>
                <c:pt idx="365">
                  <c:v>636.1566408377696</c:v>
                </c:pt>
                <c:pt idx="366">
                  <c:v>636.52684653690835</c:v>
                </c:pt>
                <c:pt idx="367">
                  <c:v>636.89704796862043</c:v>
                </c:pt>
                <c:pt idx="368">
                  <c:v>637.26724514680245</c:v>
                </c:pt>
                <c:pt idx="369">
                  <c:v>637.63743808529466</c:v>
                </c:pt>
                <c:pt idx="370">
                  <c:v>638.00762679787761</c:v>
                </c:pt>
                <c:pt idx="371">
                  <c:v>638.37781129827408</c:v>
                </c:pt>
                <c:pt idx="372">
                  <c:v>638.7479916001505</c:v>
                </c:pt>
                <c:pt idx="373">
                  <c:v>639.11816771711813</c:v>
                </c:pt>
                <c:pt idx="374">
                  <c:v>639.48833966273151</c:v>
                </c:pt>
                <c:pt idx="375">
                  <c:v>639.8585074504872</c:v>
                </c:pt>
                <c:pt idx="376">
                  <c:v>640.22867109383026</c:v>
                </c:pt>
                <c:pt idx="377">
                  <c:v>640.59883060615095</c:v>
                </c:pt>
                <c:pt idx="378">
                  <c:v>640.96898600078305</c:v>
                </c:pt>
                <c:pt idx="379">
                  <c:v>641.339137291008</c:v>
                </c:pt>
                <c:pt idx="380">
                  <c:v>641.70928449005623</c:v>
                </c:pt>
                <c:pt idx="381">
                  <c:v>642.07942761110189</c:v>
                </c:pt>
                <c:pt idx="382">
                  <c:v>642.44956666726898</c:v>
                </c:pt>
                <c:pt idx="383">
                  <c:v>642.81970167163001</c:v>
                </c:pt>
                <c:pt idx="384">
                  <c:v>643.18983263720588</c:v>
                </c:pt>
                <c:pt idx="385">
                  <c:v>643.55995957696598</c:v>
                </c:pt>
                <c:pt idx="386">
                  <c:v>643.93008250382968</c:v>
                </c:pt>
                <c:pt idx="387">
                  <c:v>644.30020143066588</c:v>
                </c:pt>
                <c:pt idx="388">
                  <c:v>644.67031637029481</c:v>
                </c:pt>
                <c:pt idx="389">
                  <c:v>645.04042733548772</c:v>
                </c:pt>
                <c:pt idx="390">
                  <c:v>645.41053433896536</c:v>
                </c:pt>
                <c:pt idx="391">
                  <c:v>645.78063739340155</c:v>
                </c:pt>
                <c:pt idx="392">
                  <c:v>646.15073651142279</c:v>
                </c:pt>
                <c:pt idx="393">
                  <c:v>646.52083170560479</c:v>
                </c:pt>
                <c:pt idx="394">
                  <c:v>646.89092298848004</c:v>
                </c:pt>
                <c:pt idx="395">
                  <c:v>647.26101037253295</c:v>
                </c:pt>
                <c:pt idx="396">
                  <c:v>647.63109387019972</c:v>
                </c:pt>
                <c:pt idx="397">
                  <c:v>648.00117349387278</c:v>
                </c:pt>
                <c:pt idx="398">
                  <c:v>648.37124925589706</c:v>
                </c:pt>
                <c:pt idx="399">
                  <c:v>648.74132116857527</c:v>
                </c:pt>
                <c:pt idx="400">
                  <c:v>649.11138924416014</c:v>
                </c:pt>
                <c:pt idx="401">
                  <c:v>649.48145349486583</c:v>
                </c:pt>
                <c:pt idx="402">
                  <c:v>649.85151393285685</c:v>
                </c:pt>
                <c:pt idx="403">
                  <c:v>650.221570570258</c:v>
                </c:pt>
                <c:pt idx="404">
                  <c:v>650.59162341914816</c:v>
                </c:pt>
                <c:pt idx="405">
                  <c:v>650.9616724915644</c:v>
                </c:pt>
                <c:pt idx="406">
                  <c:v>651.33171779949953</c:v>
                </c:pt>
                <c:pt idx="407">
                  <c:v>651.70175935490647</c:v>
                </c:pt>
                <c:pt idx="408">
                  <c:v>652.07179716969165</c:v>
                </c:pt>
                <c:pt idx="409">
                  <c:v>652.44183125572363</c:v>
                </c:pt>
                <c:pt idx="410">
                  <c:v>652.81186162482982</c:v>
                </c:pt>
                <c:pt idx="411">
                  <c:v>653.18188828879227</c:v>
                </c:pt>
                <c:pt idx="412">
                  <c:v>653.5519112593563</c:v>
                </c:pt>
                <c:pt idx="413">
                  <c:v>653.92193054822428</c:v>
                </c:pt>
                <c:pt idx="414">
                  <c:v>654.29194616705945</c:v>
                </c:pt>
                <c:pt idx="415">
                  <c:v>654.66195812748538</c:v>
                </c:pt>
                <c:pt idx="416">
                  <c:v>655.03196644108505</c:v>
                </c:pt>
                <c:pt idx="417">
                  <c:v>655.40197111940324</c:v>
                </c:pt>
                <c:pt idx="418">
                  <c:v>655.77197217394382</c:v>
                </c:pt>
                <c:pt idx="419">
                  <c:v>656.14196961617381</c:v>
                </c:pt>
                <c:pt idx="420">
                  <c:v>656.51196345752203</c:v>
                </c:pt>
                <c:pt idx="421">
                  <c:v>656.88195370937774</c:v>
                </c:pt>
                <c:pt idx="422">
                  <c:v>657.25194038309155</c:v>
                </c:pt>
                <c:pt idx="423">
                  <c:v>657.62192348997928</c:v>
                </c:pt>
                <c:pt idx="424">
                  <c:v>657.99190304131798</c:v>
                </c:pt>
                <c:pt idx="425">
                  <c:v>658.3618790483464</c:v>
                </c:pt>
                <c:pt idx="426">
                  <c:v>658.73185152226915</c:v>
                </c:pt>
                <c:pt idx="427">
                  <c:v>659.10182047425235</c:v>
                </c:pt>
                <c:pt idx="428">
                  <c:v>659.4717859154257</c:v>
                </c:pt>
                <c:pt idx="429">
                  <c:v>659.84174785688447</c:v>
                </c:pt>
                <c:pt idx="430">
                  <c:v>660.21170630968709</c:v>
                </c:pt>
                <c:pt idx="431">
                  <c:v>660.5816612848563</c:v>
                </c:pt>
                <c:pt idx="432">
                  <c:v>660.95161279338095</c:v>
                </c:pt>
                <c:pt idx="433">
                  <c:v>661.32156084621261</c:v>
                </c:pt>
                <c:pt idx="434">
                  <c:v>661.69150545427055</c:v>
                </c:pt>
                <c:pt idx="435">
                  <c:v>662.06144662843872</c:v>
                </c:pt>
                <c:pt idx="436">
                  <c:v>662.43138437956554</c:v>
                </c:pt>
                <c:pt idx="437">
                  <c:v>662.80131871846822</c:v>
                </c:pt>
                <c:pt idx="438">
                  <c:v>663.17124965592564</c:v>
                </c:pt>
                <c:pt idx="439">
                  <c:v>663.54117720268766</c:v>
                </c:pt>
                <c:pt idx="440">
                  <c:v>663.91110136946929</c:v>
                </c:pt>
                <c:pt idx="441">
                  <c:v>664.28102216695095</c:v>
                </c:pt>
                <c:pt idx="442">
                  <c:v>664.65093960578236</c:v>
                </c:pt>
                <c:pt idx="443">
                  <c:v>665.02085369657811</c:v>
                </c:pt>
                <c:pt idx="444">
                  <c:v>665.39076444992429</c:v>
                </c:pt>
                <c:pt idx="445">
                  <c:v>665.76067187637</c:v>
                </c:pt>
                <c:pt idx="446">
                  <c:v>666.13057598643502</c:v>
                </c:pt>
                <c:pt idx="447">
                  <c:v>666.50047679060719</c:v>
                </c:pt>
                <c:pt idx="448">
                  <c:v>666.87037429934196</c:v>
                </c:pt>
                <c:pt idx="449">
                  <c:v>667.24026852306451</c:v>
                </c:pt>
                <c:pt idx="450">
                  <c:v>667.6101594721672</c:v>
                </c:pt>
                <c:pt idx="451">
                  <c:v>667.98004715701234</c:v>
                </c:pt>
                <c:pt idx="452">
                  <c:v>668.34993158793225</c:v>
                </c:pt>
                <c:pt idx="453">
                  <c:v>668.71981277522627</c:v>
                </c:pt>
                <c:pt idx="454">
                  <c:v>669.08969072916602</c:v>
                </c:pt>
                <c:pt idx="455">
                  <c:v>669.45956545999161</c:v>
                </c:pt>
                <c:pt idx="456">
                  <c:v>669.82943697791211</c:v>
                </c:pt>
                <c:pt idx="457">
                  <c:v>670.19930529310864</c:v>
                </c:pt>
                <c:pt idx="458">
                  <c:v>670.5691704157307</c:v>
                </c:pt>
                <c:pt idx="459">
                  <c:v>670.93903235590005</c:v>
                </c:pt>
                <c:pt idx="460">
                  <c:v>671.30889112370869</c:v>
                </c:pt>
                <c:pt idx="461">
                  <c:v>671.67874672921789</c:v>
                </c:pt>
                <c:pt idx="462">
                  <c:v>672.04859918246268</c:v>
                </c:pt>
                <c:pt idx="463">
                  <c:v>672.4184484934467</c:v>
                </c:pt>
                <c:pt idx="464">
                  <c:v>672.788294672147</c:v>
                </c:pt>
                <c:pt idx="465">
                  <c:v>673.15813772850993</c:v>
                </c:pt>
                <c:pt idx="466">
                  <c:v>673.52797767245625</c:v>
                </c:pt>
                <c:pt idx="467">
                  <c:v>673.89781451387637</c:v>
                </c:pt>
                <c:pt idx="468">
                  <c:v>674.26764826263411</c:v>
                </c:pt>
                <c:pt idx="469">
                  <c:v>674.63747892856406</c:v>
                </c:pt>
                <c:pt idx="470">
                  <c:v>675.0073065214749</c:v>
                </c:pt>
                <c:pt idx="471">
                  <c:v>675.37713105114653</c:v>
                </c:pt>
                <c:pt idx="472">
                  <c:v>675.74695252733193</c:v>
                </c:pt>
                <c:pt idx="473">
                  <c:v>676.1167709597571</c:v>
                </c:pt>
                <c:pt idx="474">
                  <c:v>676.4865863581208</c:v>
                </c:pt>
                <c:pt idx="475">
                  <c:v>676.85639873209402</c:v>
                </c:pt>
                <c:pt idx="476">
                  <c:v>677.22620809132354</c:v>
                </c:pt>
                <c:pt idx="477">
                  <c:v>677.59601444542568</c:v>
                </c:pt>
                <c:pt idx="478">
                  <c:v>677.96581780399413</c:v>
                </c:pt>
                <c:pt idx="479">
                  <c:v>678.33561817659438</c:v>
                </c:pt>
                <c:pt idx="480">
                  <c:v>678.70541557276511</c:v>
                </c:pt>
                <c:pt idx="481">
                  <c:v>679.07521000202098</c:v>
                </c:pt>
                <c:pt idx="482">
                  <c:v>679.44500147384917</c:v>
                </c:pt>
                <c:pt idx="483">
                  <c:v>679.8147899977115</c:v>
                </c:pt>
                <c:pt idx="484">
                  <c:v>680.18457558304453</c:v>
                </c:pt>
                <c:pt idx="485">
                  <c:v>680.5543582392587</c:v>
                </c:pt>
                <c:pt idx="486">
                  <c:v>680.92413797573954</c:v>
                </c:pt>
                <c:pt idx="487">
                  <c:v>681.29391480184745</c:v>
                </c:pt>
                <c:pt idx="488">
                  <c:v>681.6636887269176</c:v>
                </c:pt>
                <c:pt idx="489">
                  <c:v>682.03345976025923</c:v>
                </c:pt>
                <c:pt idx="490">
                  <c:v>682.40322791115773</c:v>
                </c:pt>
                <c:pt idx="491">
                  <c:v>682.77299318887492</c:v>
                </c:pt>
                <c:pt idx="492">
                  <c:v>683.14275560264502</c:v>
                </c:pt>
                <c:pt idx="493">
                  <c:v>683.51251516167963</c:v>
                </c:pt>
                <c:pt idx="494">
                  <c:v>683.88227187516782</c:v>
                </c:pt>
                <c:pt idx="495">
                  <c:v>684.25202575226967</c:v>
                </c:pt>
                <c:pt idx="496">
                  <c:v>684.62177680212483</c:v>
                </c:pt>
                <c:pt idx="497">
                  <c:v>684.99152503384846</c:v>
                </c:pt>
                <c:pt idx="498">
                  <c:v>685.3612704565312</c:v>
                </c:pt>
                <c:pt idx="499">
                  <c:v>685.73101307923912</c:v>
                </c:pt>
                <c:pt idx="500">
                  <c:v>686.10075291101589</c:v>
                </c:pt>
                <c:pt idx="501">
                  <c:v>686.4704899608804</c:v>
                </c:pt>
                <c:pt idx="502">
                  <c:v>686.8402242378296</c:v>
                </c:pt>
                <c:pt idx="503">
                  <c:v>687.20995575083657</c:v>
                </c:pt>
                <c:pt idx="504">
                  <c:v>687.57968450884994</c:v>
                </c:pt>
                <c:pt idx="505">
                  <c:v>687.94941052079616</c:v>
                </c:pt>
                <c:pt idx="506">
                  <c:v>688.31913379557784</c:v>
                </c:pt>
                <c:pt idx="507">
                  <c:v>688.68885434207812</c:v>
                </c:pt>
                <c:pt idx="508">
                  <c:v>689.05857216915058</c:v>
                </c:pt>
                <c:pt idx="509">
                  <c:v>689.42828728563302</c:v>
                </c:pt>
                <c:pt idx="510">
                  <c:v>689.79799970033537</c:v>
                </c:pt>
                <c:pt idx="511">
                  <c:v>690.16770942204812</c:v>
                </c:pt>
                <c:pt idx="512">
                  <c:v>690.53741645953789</c:v>
                </c:pt>
                <c:pt idx="513">
                  <c:v>690.90712082154948</c:v>
                </c:pt>
                <c:pt idx="514">
                  <c:v>691.27682251680585</c:v>
                </c:pt>
                <c:pt idx="515">
                  <c:v>691.64652155400609</c:v>
                </c:pt>
                <c:pt idx="516">
                  <c:v>692.01621794182893</c:v>
                </c:pt>
                <c:pt idx="517">
                  <c:v>692.38591168893004</c:v>
                </c:pt>
                <c:pt idx="518">
                  <c:v>692.75560280394302</c:v>
                </c:pt>
                <c:pt idx="519">
                  <c:v>693.12529129548079</c:v>
                </c:pt>
                <c:pt idx="520">
                  <c:v>693.49497717213501</c:v>
                </c:pt>
                <c:pt idx="521">
                  <c:v>693.86466044247254</c:v>
                </c:pt>
                <c:pt idx="522">
                  <c:v>694.23434111504184</c:v>
                </c:pt>
                <c:pt idx="523">
                  <c:v>694.60401919836863</c:v>
                </c:pt>
                <c:pt idx="524">
                  <c:v>694.9736947009568</c:v>
                </c:pt>
                <c:pt idx="525">
                  <c:v>695.34336763128999</c:v>
                </c:pt>
                <c:pt idx="526">
                  <c:v>695.71303799782959</c:v>
                </c:pt>
                <c:pt idx="527">
                  <c:v>696.08270580901694</c:v>
                </c:pt>
                <c:pt idx="528">
                  <c:v>696.4523710732708</c:v>
                </c:pt>
                <c:pt idx="529">
                  <c:v>696.82203379898976</c:v>
                </c:pt>
                <c:pt idx="530">
                  <c:v>697.19169399455211</c:v>
                </c:pt>
                <c:pt idx="531">
                  <c:v>697.56135166831325</c:v>
                </c:pt>
                <c:pt idx="532">
                  <c:v>697.93100682861063</c:v>
                </c:pt>
                <c:pt idx="533">
                  <c:v>698.30065948376</c:v>
                </c:pt>
                <c:pt idx="534">
                  <c:v>698.67030964205367</c:v>
                </c:pt>
                <c:pt idx="535">
                  <c:v>699.03995731176735</c:v>
                </c:pt>
                <c:pt idx="536">
                  <c:v>699.40960250115427</c:v>
                </c:pt>
                <c:pt idx="537">
                  <c:v>699.77924521844898</c:v>
                </c:pt>
                <c:pt idx="538">
                  <c:v>700.14888547186104</c:v>
                </c:pt>
                <c:pt idx="539">
                  <c:v>700.51852326958556</c:v>
                </c:pt>
                <c:pt idx="540">
                  <c:v>700.88815861979447</c:v>
                </c:pt>
                <c:pt idx="541">
                  <c:v>701.257791530639</c:v>
                </c:pt>
                <c:pt idx="542">
                  <c:v>701.62742201025185</c:v>
                </c:pt>
                <c:pt idx="543">
                  <c:v>701.99705006674515</c:v>
                </c:pt>
                <c:pt idx="544">
                  <c:v>702.36667570821078</c:v>
                </c:pt>
                <c:pt idx="545">
                  <c:v>702.73629894272221</c:v>
                </c:pt>
                <c:pt idx="546">
                  <c:v>703.10591977832962</c:v>
                </c:pt>
                <c:pt idx="547">
                  <c:v>703.47553822306702</c:v>
                </c:pt>
                <c:pt idx="548">
                  <c:v>703.8451542849474</c:v>
                </c:pt>
                <c:pt idx="549">
                  <c:v>704.21476797196397</c:v>
                </c:pt>
                <c:pt idx="550">
                  <c:v>704.58437929208969</c:v>
                </c:pt>
                <c:pt idx="551">
                  <c:v>704.95398825327993</c:v>
                </c:pt>
                <c:pt idx="552">
                  <c:v>705.32359486346922</c:v>
                </c:pt>
                <c:pt idx="553">
                  <c:v>705.69319913057313</c:v>
                </c:pt>
                <c:pt idx="554">
                  <c:v>706.0628010624871</c:v>
                </c:pt>
                <c:pt idx="555">
                  <c:v>706.43240066708825</c:v>
                </c:pt>
                <c:pt idx="556">
                  <c:v>706.80199795223393</c:v>
                </c:pt>
                <c:pt idx="557">
                  <c:v>707.17159292576298</c:v>
                </c:pt>
                <c:pt idx="558">
                  <c:v>707.54118559549443</c:v>
                </c:pt>
                <c:pt idx="559">
                  <c:v>707.91077596922889</c:v>
                </c:pt>
                <c:pt idx="560">
                  <c:v>708.28036405474711</c:v>
                </c:pt>
                <c:pt idx="561">
                  <c:v>708.64994985981116</c:v>
                </c:pt>
                <c:pt idx="562">
                  <c:v>709.01953339216561</c:v>
                </c:pt>
                <c:pt idx="563">
                  <c:v>709.38911465953367</c:v>
                </c:pt>
                <c:pt idx="564">
                  <c:v>709.75869366962138</c:v>
                </c:pt>
                <c:pt idx="565">
                  <c:v>710.12827043011657</c:v>
                </c:pt>
                <c:pt idx="566">
                  <c:v>710.49784494868686</c:v>
                </c:pt>
                <c:pt idx="567">
                  <c:v>710.86741723298235</c:v>
                </c:pt>
                <c:pt idx="568">
                  <c:v>711.23698729063335</c:v>
                </c:pt>
                <c:pt idx="569">
                  <c:v>711.60655512925382</c:v>
                </c:pt>
                <c:pt idx="570">
                  <c:v>711.9761207564361</c:v>
                </c:pt>
                <c:pt idx="571">
                  <c:v>712.34568417975788</c:v>
                </c:pt>
                <c:pt idx="572">
                  <c:v>712.71524540677524</c:v>
                </c:pt>
                <c:pt idx="573">
                  <c:v>713.08480444502607</c:v>
                </c:pt>
                <c:pt idx="574">
                  <c:v>713.45436130203348</c:v>
                </c:pt>
                <c:pt idx="575">
                  <c:v>713.82391598529807</c:v>
                </c:pt>
                <c:pt idx="576">
                  <c:v>714.19346850230386</c:v>
                </c:pt>
                <c:pt idx="577">
                  <c:v>714.56301886051733</c:v>
                </c:pt>
                <c:pt idx="578">
                  <c:v>714.93256706738669</c:v>
                </c:pt>
                <c:pt idx="579">
                  <c:v>715.30211313034079</c:v>
                </c:pt>
                <c:pt idx="580">
                  <c:v>715.6716570567919</c:v>
                </c:pt>
                <c:pt idx="581">
                  <c:v>716.04119885413445</c:v>
                </c:pt>
                <c:pt idx="582">
                  <c:v>716.41073852974296</c:v>
                </c:pt>
                <c:pt idx="583">
                  <c:v>716.78027609097626</c:v>
                </c:pt>
                <c:pt idx="584">
                  <c:v>717.14981154517363</c:v>
                </c:pt>
                <c:pt idx="585">
                  <c:v>717.51934489965765</c:v>
                </c:pt>
                <c:pt idx="586">
                  <c:v>717.88887616173247</c:v>
                </c:pt>
                <c:pt idx="587">
                  <c:v>718.25840533868632</c:v>
                </c:pt>
                <c:pt idx="588">
                  <c:v>718.62793243778651</c:v>
                </c:pt>
                <c:pt idx="589">
                  <c:v>718.99745746628423</c:v>
                </c:pt>
                <c:pt idx="590">
                  <c:v>719.36698043141382</c:v>
                </c:pt>
                <c:pt idx="591">
                  <c:v>719.73650134039156</c:v>
                </c:pt>
                <c:pt idx="592">
                  <c:v>720.10602020041586</c:v>
                </c:pt>
                <c:pt idx="593">
                  <c:v>720.4755370186673</c:v>
                </c:pt>
                <c:pt idx="594">
                  <c:v>720.84505180230997</c:v>
                </c:pt>
                <c:pt idx="595">
                  <c:v>721.21456455849057</c:v>
                </c:pt>
                <c:pt idx="596">
                  <c:v>721.58407529433612</c:v>
                </c:pt>
                <c:pt idx="597">
                  <c:v>721.95358401695978</c:v>
                </c:pt>
                <c:pt idx="598">
                  <c:v>722.32309073345448</c:v>
                </c:pt>
                <c:pt idx="599">
                  <c:v>722.69259545089824</c:v>
                </c:pt>
                <c:pt idx="600">
                  <c:v>723.06209817634999</c:v>
                </c:pt>
                <c:pt idx="601">
                  <c:v>723.43159891685048</c:v>
                </c:pt>
                <c:pt idx="602">
                  <c:v>723.8010976794269</c:v>
                </c:pt>
                <c:pt idx="603">
                  <c:v>724.17059447108704</c:v>
                </c:pt>
                <c:pt idx="604">
                  <c:v>724.5400892988207</c:v>
                </c:pt>
                <c:pt idx="605">
                  <c:v>724.90958216960325</c:v>
                </c:pt>
                <c:pt idx="606">
                  <c:v>725.2790730903896</c:v>
                </c:pt>
                <c:pt idx="607">
                  <c:v>725.64856206812101</c:v>
                </c:pt>
                <c:pt idx="608">
                  <c:v>726.01804910971873</c:v>
                </c:pt>
                <c:pt idx="609">
                  <c:v>726.3875342220897</c:v>
                </c:pt>
                <c:pt idx="610">
                  <c:v>726.7570174121231</c:v>
                </c:pt>
                <c:pt idx="611">
                  <c:v>727.12649868668973</c:v>
                </c:pt>
                <c:pt idx="612">
                  <c:v>727.49597805264568</c:v>
                </c:pt>
                <c:pt idx="613">
                  <c:v>727.86545551682843</c:v>
                </c:pt>
                <c:pt idx="614">
                  <c:v>728.23493108606044</c:v>
                </c:pt>
                <c:pt idx="615">
                  <c:v>728.60440476714598</c:v>
                </c:pt>
                <c:pt idx="616">
                  <c:v>728.97387656687283</c:v>
                </c:pt>
                <c:pt idx="617">
                  <c:v>729.34334649201332</c:v>
                </c:pt>
                <c:pt idx="618">
                  <c:v>729.71281454932091</c:v>
                </c:pt>
                <c:pt idx="619">
                  <c:v>730.08228074553404</c:v>
                </c:pt>
                <c:pt idx="620">
                  <c:v>730.45174508737432</c:v>
                </c:pt>
                <c:pt idx="621">
                  <c:v>730.8212075815461</c:v>
                </c:pt>
                <c:pt idx="622">
                  <c:v>731.19066823473872</c:v>
                </c:pt>
                <c:pt idx="623">
                  <c:v>731.56012705362264</c:v>
                </c:pt>
                <c:pt idx="624">
                  <c:v>731.92958404485512</c:v>
                </c:pt>
                <c:pt idx="625">
                  <c:v>732.29903921507207</c:v>
                </c:pt>
                <c:pt idx="626">
                  <c:v>732.66849257089757</c:v>
                </c:pt>
                <c:pt idx="627">
                  <c:v>733.03794411893773</c:v>
                </c:pt>
                <c:pt idx="628">
                  <c:v>733.40739386578184</c:v>
                </c:pt>
                <c:pt idx="629">
                  <c:v>733.77684181800259</c:v>
                </c:pt>
                <c:pt idx="630">
                  <c:v>734.14628798215767</c:v>
                </c:pt>
                <c:pt idx="631">
                  <c:v>734.51573236478566</c:v>
                </c:pt>
                <c:pt idx="632">
                  <c:v>734.88517497241355</c:v>
                </c:pt>
                <c:pt idx="633">
                  <c:v>735.25461581154786</c:v>
                </c:pt>
                <c:pt idx="634">
                  <c:v>735.6240548886808</c:v>
                </c:pt>
                <c:pt idx="635">
                  <c:v>735.99349221028774</c:v>
                </c:pt>
                <c:pt idx="636">
                  <c:v>736.36292778282746</c:v>
                </c:pt>
                <c:pt idx="637">
                  <c:v>736.73236161274508</c:v>
                </c:pt>
                <c:pt idx="638">
                  <c:v>737.10179370646597</c:v>
                </c:pt>
                <c:pt idx="639">
                  <c:v>737.47122407040297</c:v>
                </c:pt>
                <c:pt idx="640">
                  <c:v>737.84065271094914</c:v>
                </c:pt>
                <c:pt idx="641">
                  <c:v>738.21007963448392</c:v>
                </c:pt>
                <c:pt idx="642">
                  <c:v>738.57950484737182</c:v>
                </c:pt>
                <c:pt idx="643">
                  <c:v>738.94892835595726</c:v>
                </c:pt>
                <c:pt idx="644">
                  <c:v>739.3183501665734</c:v>
                </c:pt>
                <c:pt idx="645">
                  <c:v>739.68777028553404</c:v>
                </c:pt>
                <c:pt idx="646">
                  <c:v>740.05718871913859</c:v>
                </c:pt>
                <c:pt idx="647">
                  <c:v>740.42660547367041</c:v>
                </c:pt>
                <c:pt idx="648">
                  <c:v>740.7960205553959</c:v>
                </c:pt>
                <c:pt idx="649">
                  <c:v>741.16543397056785</c:v>
                </c:pt>
                <c:pt idx="650">
                  <c:v>741.53484572542106</c:v>
                </c:pt>
                <c:pt idx="651">
                  <c:v>741.90425582617547</c:v>
                </c:pt>
                <c:pt idx="652">
                  <c:v>742.27366427903485</c:v>
                </c:pt>
                <c:pt idx="653">
                  <c:v>742.64307109018785</c:v>
                </c:pt>
                <c:pt idx="654">
                  <c:v>743.01247626580721</c:v>
                </c:pt>
                <c:pt idx="655">
                  <c:v>743.38187981204942</c:v>
                </c:pt>
                <c:pt idx="656">
                  <c:v>743.75128173505527</c:v>
                </c:pt>
                <c:pt idx="657">
                  <c:v>744.12068204095135</c:v>
                </c:pt>
                <c:pt idx="658">
                  <c:v>744.49008073584582</c:v>
                </c:pt>
                <c:pt idx="659">
                  <c:v>744.85947782583423</c:v>
                </c:pt>
                <c:pt idx="660">
                  <c:v>745.2288733169944</c:v>
                </c:pt>
                <c:pt idx="661">
                  <c:v>745.59826721538957</c:v>
                </c:pt>
                <c:pt idx="662">
                  <c:v>745.96765952706801</c:v>
                </c:pt>
                <c:pt idx="663">
                  <c:v>746.33705025805966</c:v>
                </c:pt>
                <c:pt idx="664">
                  <c:v>746.70643941438288</c:v>
                </c:pt>
                <c:pt idx="665">
                  <c:v>747.07582700203716</c:v>
                </c:pt>
                <c:pt idx="666">
                  <c:v>747.44521302700923</c:v>
                </c:pt>
                <c:pt idx="667">
                  <c:v>747.81459749526755</c:v>
                </c:pt>
                <c:pt idx="668">
                  <c:v>748.18398041276805</c:v>
                </c:pt>
                <c:pt idx="669">
                  <c:v>748.55336178544894</c:v>
                </c:pt>
                <c:pt idx="670">
                  <c:v>748.92274161923524</c:v>
                </c:pt>
                <c:pt idx="671">
                  <c:v>749.29211992003388</c:v>
                </c:pt>
                <c:pt idx="672">
                  <c:v>749.66149669373829</c:v>
                </c:pt>
                <c:pt idx="673">
                  <c:v>750.03087194622617</c:v>
                </c:pt>
                <c:pt idx="674">
                  <c:v>750.40024568336048</c:v>
                </c:pt>
                <c:pt idx="675">
                  <c:v>750.76961791098813</c:v>
                </c:pt>
                <c:pt idx="676">
                  <c:v>751.13898863494023</c:v>
                </c:pt>
                <c:pt idx="677">
                  <c:v>751.50835786103448</c:v>
                </c:pt>
                <c:pt idx="678">
                  <c:v>751.87772559507164</c:v>
                </c:pt>
                <c:pt idx="679">
                  <c:v>752.24709184283847</c:v>
                </c:pt>
                <c:pt idx="680">
                  <c:v>752.61645661010607</c:v>
                </c:pt>
                <c:pt idx="681">
                  <c:v>752.98581990262915</c:v>
                </c:pt>
                <c:pt idx="682">
                  <c:v>753.35518172614945</c:v>
                </c:pt>
                <c:pt idx="683">
                  <c:v>753.72454208639249</c:v>
                </c:pt>
                <c:pt idx="684">
                  <c:v>754.09390098906874</c:v>
                </c:pt>
                <c:pt idx="685">
                  <c:v>754.46325843987393</c:v>
                </c:pt>
                <c:pt idx="686">
                  <c:v>754.8326144444876</c:v>
                </c:pt>
                <c:pt idx="687">
                  <c:v>755.20196900857604</c:v>
                </c:pt>
                <c:pt idx="688">
                  <c:v>755.57132213778846</c:v>
                </c:pt>
                <c:pt idx="689">
                  <c:v>755.94067383776201</c:v>
                </c:pt>
                <c:pt idx="690">
                  <c:v>756.31002411411566</c:v>
                </c:pt>
                <c:pt idx="691">
                  <c:v>756.67937297245476</c:v>
                </c:pt>
                <c:pt idx="692">
                  <c:v>757.04872041837007</c:v>
                </c:pt>
                <c:pt idx="693">
                  <c:v>757.41806645743736</c:v>
                </c:pt>
                <c:pt idx="694">
                  <c:v>757.78741109521775</c:v>
                </c:pt>
                <c:pt idx="695">
                  <c:v>758.15675433725551</c:v>
                </c:pt>
                <c:pt idx="696">
                  <c:v>758.52609618908343</c:v>
                </c:pt>
                <c:pt idx="697">
                  <c:v>758.89543665621613</c:v>
                </c:pt>
                <c:pt idx="698">
                  <c:v>759.26477574415549</c:v>
                </c:pt>
                <c:pt idx="699">
                  <c:v>759.63411345838836</c:v>
                </c:pt>
                <c:pt idx="700">
                  <c:v>760.00344980438501</c:v>
                </c:pt>
                <c:pt idx="701">
                  <c:v>760.37278478760402</c:v>
                </c:pt>
                <c:pt idx="702">
                  <c:v>760.74211841348699</c:v>
                </c:pt>
                <c:pt idx="703">
                  <c:v>761.111450687461</c:v>
                </c:pt>
                <c:pt idx="704">
                  <c:v>761.48078161493913</c:v>
                </c:pt>
                <c:pt idx="705">
                  <c:v>761.85011120132003</c:v>
                </c:pt>
                <c:pt idx="706">
                  <c:v>762.21943945198609</c:v>
                </c:pt>
                <c:pt idx="707">
                  <c:v>762.58876637230696</c:v>
                </c:pt>
                <c:pt idx="708">
                  <c:v>762.95809196763594</c:v>
                </c:pt>
                <c:pt idx="709">
                  <c:v>763.32741624331356</c:v>
                </c:pt>
                <c:pt idx="710">
                  <c:v>763.69673920466448</c:v>
                </c:pt>
                <c:pt idx="711">
                  <c:v>764.066060856999</c:v>
                </c:pt>
                <c:pt idx="712">
                  <c:v>764.43538120561323</c:v>
                </c:pt>
                <c:pt idx="713">
                  <c:v>764.80470025578779</c:v>
                </c:pt>
                <c:pt idx="714">
                  <c:v>765.17401801279073</c:v>
                </c:pt>
                <c:pt idx="715">
                  <c:v>765.54333448187344</c:v>
                </c:pt>
                <c:pt idx="716">
                  <c:v>765.91264966827441</c:v>
                </c:pt>
                <c:pt idx="717">
                  <c:v>766.28196357721731</c:v>
                </c:pt>
                <c:pt idx="718">
                  <c:v>766.65127621391002</c:v>
                </c:pt>
                <c:pt idx="719">
                  <c:v>767.0205875835486</c:v>
                </c:pt>
                <c:pt idx="720">
                  <c:v>767.38989769131308</c:v>
                </c:pt>
                <c:pt idx="721">
                  <c:v>767.75920654236859</c:v>
                </c:pt>
                <c:pt idx="722">
                  <c:v>768.12851414186696</c:v>
                </c:pt>
                <c:pt idx="723">
                  <c:v>768.49782049494536</c:v>
                </c:pt>
                <c:pt idx="724">
                  <c:v>768.86712560672788</c:v>
                </c:pt>
                <c:pt idx="725">
                  <c:v>769.23642948232236</c:v>
                </c:pt>
                <c:pt idx="726">
                  <c:v>769.60573212682243</c:v>
                </c:pt>
                <c:pt idx="727">
                  <c:v>769.97503354530863</c:v>
                </c:pt>
                <c:pt idx="728">
                  <c:v>770.34433374284822</c:v>
                </c:pt>
                <c:pt idx="729">
                  <c:v>770.71363272449094</c:v>
                </c:pt>
                <c:pt idx="730">
                  <c:v>771.08293049527629</c:v>
                </c:pt>
                <c:pt idx="731">
                  <c:v>771.45222706022605</c:v>
                </c:pt>
                <c:pt idx="732">
                  <c:v>771.82152242435006</c:v>
                </c:pt>
                <c:pt idx="733">
                  <c:v>772.19081659264327</c:v>
                </c:pt>
                <c:pt idx="734">
                  <c:v>772.56010957008743</c:v>
                </c:pt>
                <c:pt idx="735">
                  <c:v>772.92940136164907</c:v>
                </c:pt>
                <c:pt idx="736">
                  <c:v>773.29869197228049</c:v>
                </c:pt>
                <c:pt idx="737">
                  <c:v>773.66798140692117</c:v>
                </c:pt>
                <c:pt idx="738">
                  <c:v>774.03726967049545</c:v>
                </c:pt>
                <c:pt idx="739">
                  <c:v>774.40655676791494</c:v>
                </c:pt>
                <c:pt idx="740">
                  <c:v>774.77584270407579</c:v>
                </c:pt>
                <c:pt idx="741">
                  <c:v>775.14512748386062</c:v>
                </c:pt>
                <c:pt idx="742">
                  <c:v>775.51441111213956</c:v>
                </c:pt>
                <c:pt idx="743">
                  <c:v>775.88369359376702</c:v>
                </c:pt>
                <c:pt idx="744">
                  <c:v>776.25297493358403</c:v>
                </c:pt>
                <c:pt idx="745">
                  <c:v>776.62225513641806</c:v>
                </c:pt>
                <c:pt idx="746">
                  <c:v>776.99153420708251</c:v>
                </c:pt>
                <c:pt idx="747">
                  <c:v>777.36081215037666</c:v>
                </c:pt>
                <c:pt idx="748">
                  <c:v>777.73008897108662</c:v>
                </c:pt>
                <c:pt idx="749">
                  <c:v>778.09936467398506</c:v>
                </c:pt>
                <c:pt idx="750">
                  <c:v>778.46863926382912</c:v>
                </c:pt>
                <c:pt idx="751">
                  <c:v>778.83791274536338</c:v>
                </c:pt>
                <c:pt idx="752">
                  <c:v>779.20718512331973</c:v>
                </c:pt>
                <c:pt idx="753">
                  <c:v>779.57645640241435</c:v>
                </c:pt>
                <c:pt idx="754">
                  <c:v>779.94572658735069</c:v>
                </c:pt>
                <c:pt idx="755">
                  <c:v>780.31499568281879</c:v>
                </c:pt>
                <c:pt idx="756">
                  <c:v>780.68426369349481</c:v>
                </c:pt>
                <c:pt idx="757">
                  <c:v>781.05353062404083</c:v>
                </c:pt>
                <c:pt idx="758">
                  <c:v>781.42279647910664</c:v>
                </c:pt>
                <c:pt idx="759">
                  <c:v>781.79206126332701</c:v>
                </c:pt>
                <c:pt idx="760">
                  <c:v>782.16132498132401</c:v>
                </c:pt>
                <c:pt idx="761">
                  <c:v>782.53058763770559</c:v>
                </c:pt>
                <c:pt idx="762">
                  <c:v>782.89984923706618</c:v>
                </c:pt>
                <c:pt idx="763">
                  <c:v>783.26910978398791</c:v>
                </c:pt>
                <c:pt idx="764">
                  <c:v>783.63836928303954</c:v>
                </c:pt>
                <c:pt idx="765">
                  <c:v>784.00762773877318</c:v>
                </c:pt>
                <c:pt idx="766">
                  <c:v>784.37688515573177</c:v>
                </c:pt>
                <c:pt idx="767">
                  <c:v>784.7461415384422</c:v>
                </c:pt>
                <c:pt idx="768">
                  <c:v>785.1153968914191</c:v>
                </c:pt>
                <c:pt idx="769">
                  <c:v>785.4846512191632</c:v>
                </c:pt>
                <c:pt idx="770">
                  <c:v>785.85390452616207</c:v>
                </c:pt>
                <c:pt idx="771">
                  <c:v>786.22315681689054</c:v>
                </c:pt>
                <c:pt idx="772">
                  <c:v>786.59240809580888</c:v>
                </c:pt>
                <c:pt idx="773">
                  <c:v>786.96165836736611</c:v>
                </c:pt>
                <c:pt idx="774">
                  <c:v>787.33090763599637</c:v>
                </c:pt>
                <c:pt idx="775">
                  <c:v>787.70015590612138</c:v>
                </c:pt>
                <c:pt idx="776">
                  <c:v>788.06940318214879</c:v>
                </c:pt>
                <c:pt idx="777">
                  <c:v>788.43864946847407</c:v>
                </c:pt>
                <c:pt idx="778">
                  <c:v>788.80789476947905</c:v>
                </c:pt>
                <c:pt idx="779">
                  <c:v>789.17713908953306</c:v>
                </c:pt>
                <c:pt idx="780">
                  <c:v>789.54638243299246</c:v>
                </c:pt>
                <c:pt idx="781">
                  <c:v>789.91562480419839</c:v>
                </c:pt>
                <c:pt idx="782">
                  <c:v>790.28486620748276</c:v>
                </c:pt>
                <c:pt idx="783">
                  <c:v>790.65410664716069</c:v>
                </c:pt>
                <c:pt idx="784">
                  <c:v>791.02334612753702</c:v>
                </c:pt>
                <c:pt idx="785">
                  <c:v>791.392584652903</c:v>
                </c:pt>
                <c:pt idx="786">
                  <c:v>791.76182222753482</c:v>
                </c:pt>
                <c:pt idx="787">
                  <c:v>792.13105885569985</c:v>
                </c:pt>
                <c:pt idx="788">
                  <c:v>792.5002945416486</c:v>
                </c:pt>
                <c:pt idx="789">
                  <c:v>792.86952928962137</c:v>
                </c:pt>
                <c:pt idx="790">
                  <c:v>793.23876310384492</c:v>
                </c:pt>
                <c:pt idx="791">
                  <c:v>793.60799598853237</c:v>
                </c:pt>
                <c:pt idx="792">
                  <c:v>793.97722794788501</c:v>
                </c:pt>
                <c:pt idx="793">
                  <c:v>794.34645898609074</c:v>
                </c:pt>
                <c:pt idx="794">
                  <c:v>794.71568910732685</c:v>
                </c:pt>
                <c:pt idx="795">
                  <c:v>795.08491831575452</c:v>
                </c:pt>
                <c:pt idx="796">
                  <c:v>795.45414661552377</c:v>
                </c:pt>
                <c:pt idx="797">
                  <c:v>795.82337401077427</c:v>
                </c:pt>
                <c:pt idx="798">
                  <c:v>796.19260050562934</c:v>
                </c:pt>
                <c:pt idx="799">
                  <c:v>796.56182610420251</c:v>
                </c:pt>
                <c:pt idx="800">
                  <c:v>796.93105081059275</c:v>
                </c:pt>
                <c:pt idx="801">
                  <c:v>797.30027462888825</c:v>
                </c:pt>
                <c:pt idx="802">
                  <c:v>797.66949756316387</c:v>
                </c:pt>
                <c:pt idx="803">
                  <c:v>798.03871961748155</c:v>
                </c:pt>
                <c:pt idx="804">
                  <c:v>798.40794079589227</c:v>
                </c:pt>
                <c:pt idx="805">
                  <c:v>798.77716110243296</c:v>
                </c:pt>
                <c:pt idx="806">
                  <c:v>799.1463805411297</c:v>
                </c:pt>
                <c:pt idx="807">
                  <c:v>799.51559911599463</c:v>
                </c:pt>
                <c:pt idx="808">
                  <c:v>799.88481683102793</c:v>
                </c:pt>
                <c:pt idx="809">
                  <c:v>800.2540336902199</c:v>
                </c:pt>
                <c:pt idx="810">
                  <c:v>800.62324969754536</c:v>
                </c:pt>
                <c:pt idx="811">
                  <c:v>800.99246485696813</c:v>
                </c:pt>
                <c:pt idx="812">
                  <c:v>801.36167917244029</c:v>
                </c:pt>
                <c:pt idx="813">
                  <c:v>801.73089264790087</c:v>
                </c:pt>
                <c:pt idx="814">
                  <c:v>802.10010528727867</c:v>
                </c:pt>
                <c:pt idx="815">
                  <c:v>802.46931709448745</c:v>
                </c:pt>
                <c:pt idx="816">
                  <c:v>802.83852807342998</c:v>
                </c:pt>
                <c:pt idx="817">
                  <c:v>803.2077382279997</c:v>
                </c:pt>
                <c:pt idx="818">
                  <c:v>803.57694756207479</c:v>
                </c:pt>
                <c:pt idx="819">
                  <c:v>803.94615607952164</c:v>
                </c:pt>
                <c:pt idx="820">
                  <c:v>804.31536378419605</c:v>
                </c:pt>
                <c:pt idx="821">
                  <c:v>804.68457067994154</c:v>
                </c:pt>
                <c:pt idx="822">
                  <c:v>805.05377677058937</c:v>
                </c:pt>
                <c:pt idx="823">
                  <c:v>805.42298205995974</c:v>
                </c:pt>
                <c:pt idx="824">
                  <c:v>805.79218655185969</c:v>
                </c:pt>
                <c:pt idx="825">
                  <c:v>806.16139025008556</c:v>
                </c:pt>
                <c:pt idx="826">
                  <c:v>806.5305931584212</c:v>
                </c:pt>
                <c:pt idx="827">
                  <c:v>806.89979528063895</c:v>
                </c:pt>
                <c:pt idx="828">
                  <c:v>807.26899662050062</c:v>
                </c:pt>
                <c:pt idx="829">
                  <c:v>807.63819718175523</c:v>
                </c:pt>
                <c:pt idx="830">
                  <c:v>808.00739696813991</c:v>
                </c:pt>
                <c:pt idx="831">
                  <c:v>808.3765959833803</c:v>
                </c:pt>
                <c:pt idx="832">
                  <c:v>808.74579423119155</c:v>
                </c:pt>
                <c:pt idx="833">
                  <c:v>809.11499171527635</c:v>
                </c:pt>
                <c:pt idx="834">
                  <c:v>809.48418843932609</c:v>
                </c:pt>
                <c:pt idx="835">
                  <c:v>809.85338440702026</c:v>
                </c:pt>
                <c:pt idx="836">
                  <c:v>810.22257962202821</c:v>
                </c:pt>
                <c:pt idx="837">
                  <c:v>810.59177408800656</c:v>
                </c:pt>
                <c:pt idx="838">
                  <c:v>810.96096780860125</c:v>
                </c:pt>
                <c:pt idx="839">
                  <c:v>811.33016078744686</c:v>
                </c:pt>
                <c:pt idx="840">
                  <c:v>811.69935302816634</c:v>
                </c:pt>
                <c:pt idx="841">
                  <c:v>812.06854453437177</c:v>
                </c:pt>
                <c:pt idx="842">
                  <c:v>812.4377353096645</c:v>
                </c:pt>
                <c:pt idx="843">
                  <c:v>812.80692535763376</c:v>
                </c:pt>
                <c:pt idx="844">
                  <c:v>813.17611468185737</c:v>
                </c:pt>
                <c:pt idx="845">
                  <c:v>813.5453032859034</c:v>
                </c:pt>
                <c:pt idx="846">
                  <c:v>813.91449117332809</c:v>
                </c:pt>
                <c:pt idx="847">
                  <c:v>814.28367834767732</c:v>
                </c:pt>
                <c:pt idx="848">
                  <c:v>814.65286481248381</c:v>
                </c:pt>
                <c:pt idx="849">
                  <c:v>815.0220505712723</c:v>
                </c:pt>
                <c:pt idx="850">
                  <c:v>815.39123562755503</c:v>
                </c:pt>
                <c:pt idx="851">
                  <c:v>815.76041998483288</c:v>
                </c:pt>
                <c:pt idx="852">
                  <c:v>816.12960364659784</c:v>
                </c:pt>
                <c:pt idx="853">
                  <c:v>816.49878661632863</c:v>
                </c:pt>
                <c:pt idx="854">
                  <c:v>816.86796889749519</c:v>
                </c:pt>
                <c:pt idx="855">
                  <c:v>817.2371504935561</c:v>
                </c:pt>
                <c:pt idx="856">
                  <c:v>817.60633140795801</c:v>
                </c:pt>
                <c:pt idx="857">
                  <c:v>817.97551164413971</c:v>
                </c:pt>
                <c:pt idx="858">
                  <c:v>818.34469120552637</c:v>
                </c:pt>
                <c:pt idx="859">
                  <c:v>818.71387009553519</c:v>
                </c:pt>
                <c:pt idx="860">
                  <c:v>819.08304831757073</c:v>
                </c:pt>
                <c:pt idx="861">
                  <c:v>819.45222587502872</c:v>
                </c:pt>
                <c:pt idx="862">
                  <c:v>819.82140277129361</c:v>
                </c:pt>
                <c:pt idx="863">
                  <c:v>820.1905790097386</c:v>
                </c:pt>
                <c:pt idx="864">
                  <c:v>820.55975459372848</c:v>
                </c:pt>
                <c:pt idx="865">
                  <c:v>820.92892952661668</c:v>
                </c:pt>
                <c:pt idx="866">
                  <c:v>821.2981038117465</c:v>
                </c:pt>
                <c:pt idx="867">
                  <c:v>821.66727745244998</c:v>
                </c:pt>
                <c:pt idx="868">
                  <c:v>822.03645045205144</c:v>
                </c:pt>
                <c:pt idx="869">
                  <c:v>822.40562281386258</c:v>
                </c:pt>
                <c:pt idx="870">
                  <c:v>822.77479454118588</c:v>
                </c:pt>
                <c:pt idx="871">
                  <c:v>823.14396563731452</c:v>
                </c:pt>
                <c:pt idx="872">
                  <c:v>823.51313610552972</c:v>
                </c:pt>
                <c:pt idx="873">
                  <c:v>823.88230594910556</c:v>
                </c:pt>
                <c:pt idx="874">
                  <c:v>824.25147517130358</c:v>
                </c:pt>
                <c:pt idx="875">
                  <c:v>824.62064377537661</c:v>
                </c:pt>
                <c:pt idx="876">
                  <c:v>824.989811764568</c:v>
                </c:pt>
                <c:pt idx="877">
                  <c:v>825.35897914211046</c:v>
                </c:pt>
                <c:pt idx="878">
                  <c:v>825.72814591122642</c:v>
                </c:pt>
                <c:pt idx="879">
                  <c:v>826.09731207513062</c:v>
                </c:pt>
                <c:pt idx="880">
                  <c:v>826.46647763702606</c:v>
                </c:pt>
                <c:pt idx="881">
                  <c:v>826.83564260010894</c:v>
                </c:pt>
                <c:pt idx="882">
                  <c:v>827.20480696756113</c:v>
                </c:pt>
                <c:pt idx="883">
                  <c:v>827.57397074255914</c:v>
                </c:pt>
                <c:pt idx="884">
                  <c:v>827.94313392826939</c:v>
                </c:pt>
                <c:pt idx="885">
                  <c:v>828.31229652784691</c:v>
                </c:pt>
                <c:pt idx="886">
                  <c:v>828.68145854443878</c:v>
                </c:pt>
                <c:pt idx="887">
                  <c:v>829.05061998118367</c:v>
                </c:pt>
                <c:pt idx="888">
                  <c:v>829.41978084120819</c:v>
                </c:pt>
                <c:pt idx="889">
                  <c:v>829.78894112763248</c:v>
                </c:pt>
                <c:pt idx="890">
                  <c:v>830.15810084356667</c:v>
                </c:pt>
                <c:pt idx="891">
                  <c:v>830.52725999210884</c:v>
                </c:pt>
                <c:pt idx="892">
                  <c:v>830.89641857635354</c:v>
                </c:pt>
                <c:pt idx="893">
                  <c:v>831.26557659938067</c:v>
                </c:pt>
                <c:pt idx="894">
                  <c:v>831.63473406426613</c:v>
                </c:pt>
                <c:pt idx="895">
                  <c:v>832.00389097407231</c:v>
                </c:pt>
                <c:pt idx="896">
                  <c:v>832.37304733185601</c:v>
                </c:pt>
                <c:pt idx="897">
                  <c:v>832.74220314066361</c:v>
                </c:pt>
                <c:pt idx="898">
                  <c:v>833.11135840353245</c:v>
                </c:pt>
                <c:pt idx="899">
                  <c:v>833.48051312349298</c:v>
                </c:pt>
                <c:pt idx="900">
                  <c:v>833.84966730356462</c:v>
                </c:pt>
                <c:pt idx="901">
                  <c:v>834.21882094675857</c:v>
                </c:pt>
                <c:pt idx="902">
                  <c:v>834.58797405607936</c:v>
                </c:pt>
                <c:pt idx="903">
                  <c:v>834.95712663452127</c:v>
                </c:pt>
                <c:pt idx="904">
                  <c:v>835.32627868506927</c:v>
                </c:pt>
                <c:pt idx="905">
                  <c:v>835.69543021070274</c:v>
                </c:pt>
                <c:pt idx="906">
                  <c:v>836.06458121438936</c:v>
                </c:pt>
                <c:pt idx="907">
                  <c:v>836.43373169909125</c:v>
                </c:pt>
                <c:pt idx="908">
                  <c:v>836.80288166775949</c:v>
                </c:pt>
                <c:pt idx="909">
                  <c:v>837.17203112334005</c:v>
                </c:pt>
                <c:pt idx="910">
                  <c:v>837.54118006876865</c:v>
                </c:pt>
                <c:pt idx="911">
                  <c:v>837.91032850697206</c:v>
                </c:pt>
                <c:pt idx="912">
                  <c:v>838.27947644087158</c:v>
                </c:pt>
                <c:pt idx="913">
                  <c:v>838.64862387337894</c:v>
                </c:pt>
                <c:pt idx="914">
                  <c:v>839.01777080739737</c:v>
                </c:pt>
                <c:pt idx="915">
                  <c:v>839.38691724582327</c:v>
                </c:pt>
                <c:pt idx="916">
                  <c:v>839.75606319154508</c:v>
                </c:pt>
                <c:pt idx="917">
                  <c:v>840.12520864744261</c:v>
                </c:pt>
                <c:pt idx="918">
                  <c:v>840.49435361638825</c:v>
                </c:pt>
                <c:pt idx="919">
                  <c:v>840.86349810124761</c:v>
                </c:pt>
                <c:pt idx="920">
                  <c:v>841.2326421048773</c:v>
                </c:pt>
                <c:pt idx="921">
                  <c:v>841.60178563012732</c:v>
                </c:pt>
                <c:pt idx="922">
                  <c:v>841.97092867983906</c:v>
                </c:pt>
                <c:pt idx="923">
                  <c:v>842.34007125684718</c:v>
                </c:pt>
                <c:pt idx="924">
                  <c:v>842.70921336398033</c:v>
                </c:pt>
                <c:pt idx="925">
                  <c:v>843.07835500405713</c:v>
                </c:pt>
                <c:pt idx="926">
                  <c:v>843.44749617988941</c:v>
                </c:pt>
                <c:pt idx="927">
                  <c:v>843.81663689428319</c:v>
                </c:pt>
                <c:pt idx="928">
                  <c:v>844.18577715003676</c:v>
                </c:pt>
                <c:pt idx="929">
                  <c:v>844.5549169499418</c:v>
                </c:pt>
                <c:pt idx="930">
                  <c:v>844.92405629677978</c:v>
                </c:pt>
                <c:pt idx="931">
                  <c:v>845.29319519332967</c:v>
                </c:pt>
                <c:pt idx="932">
                  <c:v>845.66233364236064</c:v>
                </c:pt>
                <c:pt idx="933">
                  <c:v>846.03147164663574</c:v>
                </c:pt>
                <c:pt idx="934">
                  <c:v>846.40060920891085</c:v>
                </c:pt>
                <c:pt idx="935">
                  <c:v>846.76974633193606</c:v>
                </c:pt>
                <c:pt idx="936">
                  <c:v>847.13888301845282</c:v>
                </c:pt>
                <c:pt idx="937">
                  <c:v>847.50801927119892</c:v>
                </c:pt>
                <c:pt idx="938">
                  <c:v>847.87715509290138</c:v>
                </c:pt>
                <c:pt idx="939">
                  <c:v>848.24629048628549</c:v>
                </c:pt>
                <c:pt idx="940">
                  <c:v>848.61542545406678</c:v>
                </c:pt>
                <c:pt idx="941">
                  <c:v>848.98455999895486</c:v>
                </c:pt>
                <c:pt idx="942">
                  <c:v>849.35369412365367</c:v>
                </c:pt>
                <c:pt idx="943">
                  <c:v>849.72282783086052</c:v>
                </c:pt>
                <c:pt idx="944">
                  <c:v>850.09196112326663</c:v>
                </c:pt>
                <c:pt idx="945">
                  <c:v>850.46109400355681</c:v>
                </c:pt>
                <c:pt idx="946">
                  <c:v>850.83022647440998</c:v>
                </c:pt>
                <c:pt idx="947">
                  <c:v>851.19935853849961</c:v>
                </c:pt>
                <c:pt idx="948">
                  <c:v>851.56849019849176</c:v>
                </c:pt>
                <c:pt idx="949">
                  <c:v>851.93762145704841</c:v>
                </c:pt>
                <c:pt idx="950">
                  <c:v>852.30675231682335</c:v>
                </c:pt>
                <c:pt idx="951">
                  <c:v>852.6758827804664</c:v>
                </c:pt>
                <c:pt idx="952">
                  <c:v>853.04501285062213</c:v>
                </c:pt>
                <c:pt idx="953">
                  <c:v>853.4141425299274</c:v>
                </c:pt>
                <c:pt idx="954">
                  <c:v>853.78327182101543</c:v>
                </c:pt>
                <c:pt idx="955">
                  <c:v>854.15240072651227</c:v>
                </c:pt>
                <c:pt idx="956">
                  <c:v>854.52152924903976</c:v>
                </c:pt>
                <c:pt idx="957">
                  <c:v>854.89065739121452</c:v>
                </c:pt>
                <c:pt idx="958">
                  <c:v>855.25978515564702</c:v>
                </c:pt>
                <c:pt idx="959">
                  <c:v>855.62891254494207</c:v>
                </c:pt>
                <c:pt idx="960">
                  <c:v>855.99803956170126</c:v>
                </c:pt>
                <c:pt idx="961">
                  <c:v>856.36716620851848</c:v>
                </c:pt>
                <c:pt idx="962">
                  <c:v>856.73629248798488</c:v>
                </c:pt>
                <c:pt idx="963">
                  <c:v>857.10541840268479</c:v>
                </c:pt>
                <c:pt idx="964">
                  <c:v>857.47454395519867</c:v>
                </c:pt>
                <c:pt idx="965">
                  <c:v>857.84366914810266</c:v>
                </c:pt>
                <c:pt idx="966">
                  <c:v>858.21279398396678</c:v>
                </c:pt>
                <c:pt idx="967">
                  <c:v>858.58191846535669</c:v>
                </c:pt>
                <c:pt idx="968">
                  <c:v>858.95104259483458</c:v>
                </c:pt>
                <c:pt idx="969">
                  <c:v>859.32016637495622</c:v>
                </c:pt>
                <c:pt idx="970">
                  <c:v>859.68928980827445</c:v>
                </c:pt>
                <c:pt idx="971">
                  <c:v>860.05841289733667</c:v>
                </c:pt>
                <c:pt idx="972">
                  <c:v>860.42753564468649</c:v>
                </c:pt>
                <c:pt idx="973">
                  <c:v>860.79665805286322</c:v>
                </c:pt>
                <c:pt idx="974">
                  <c:v>861.16578012440164</c:v>
                </c:pt>
                <c:pt idx="975">
                  <c:v>861.53490186183285</c:v>
                </c:pt>
                <c:pt idx="976">
                  <c:v>861.90402326768265</c:v>
                </c:pt>
                <c:pt idx="977">
                  <c:v>862.27314434447476</c:v>
                </c:pt>
                <c:pt idx="978">
                  <c:v>862.64226509472667</c:v>
                </c:pt>
                <c:pt idx="979">
                  <c:v>863.0113855209554</c:v>
                </c:pt>
                <c:pt idx="980">
                  <c:v>863.38050562567025</c:v>
                </c:pt>
                <c:pt idx="981">
                  <c:v>863.74962541137938</c:v>
                </c:pt>
                <c:pt idx="982">
                  <c:v>864.11874488058663</c:v>
                </c:pt>
                <c:pt idx="983">
                  <c:v>864.48786403579174</c:v>
                </c:pt>
                <c:pt idx="984">
                  <c:v>864.85698287949219</c:v>
                </c:pt>
                <c:pt idx="985">
                  <c:v>865.22610141418022</c:v>
                </c:pt>
                <c:pt idx="986">
                  <c:v>865.59521964234659</c:v>
                </c:pt>
                <c:pt idx="987">
                  <c:v>865.96433756647798</c:v>
                </c:pt>
                <c:pt idx="988">
                  <c:v>866.33345518905753</c:v>
                </c:pt>
                <c:pt idx="989">
                  <c:v>866.70257251256555</c:v>
                </c:pt>
                <c:pt idx="990">
                  <c:v>867.07168953948019</c:v>
                </c:pt>
                <c:pt idx="991">
                  <c:v>867.44080627227527</c:v>
                </c:pt>
                <c:pt idx="992">
                  <c:v>867.80992271342166</c:v>
                </c:pt>
                <c:pt idx="993">
                  <c:v>868.17903886538852</c:v>
                </c:pt>
                <c:pt idx="994">
                  <c:v>868.54815473064218</c:v>
                </c:pt>
                <c:pt idx="995">
                  <c:v>868.9172703116451</c:v>
                </c:pt>
                <c:pt idx="996">
                  <c:v>869.2863856108587</c:v>
                </c:pt>
                <c:pt idx="997">
                  <c:v>869.65550063074033</c:v>
                </c:pt>
                <c:pt idx="998">
                  <c:v>870.02461537374609</c:v>
                </c:pt>
                <c:pt idx="999">
                  <c:v>870.39372984232944</c:v>
                </c:pt>
                <c:pt idx="1000">
                  <c:v>870.76284403894113</c:v>
                </c:pt>
                <c:pt idx="1001">
                  <c:v>871.13195796602963</c:v>
                </c:pt>
                <c:pt idx="1002">
                  <c:v>871.50107162604309</c:v>
                </c:pt>
                <c:pt idx="1003">
                  <c:v>871.87018502142485</c:v>
                </c:pt>
                <c:pt idx="1004">
                  <c:v>872.2392981546177</c:v>
                </c:pt>
                <c:pt idx="1005">
                  <c:v>872.60841102806307</c:v>
                </c:pt>
                <c:pt idx="1006">
                  <c:v>872.97752364419978</c:v>
                </c:pt>
                <c:pt idx="1007">
                  <c:v>873.34663600546503</c:v>
                </c:pt>
                <c:pt idx="1008">
                  <c:v>873.71574811429457</c:v>
                </c:pt>
                <c:pt idx="1009">
                  <c:v>874.08485997312243</c:v>
                </c:pt>
                <c:pt idx="1010">
                  <c:v>874.45397158438061</c:v>
                </c:pt>
                <c:pt idx="1011">
                  <c:v>874.82308295050098</c:v>
                </c:pt>
                <c:pt idx="1012">
                  <c:v>875.19219407391324</c:v>
                </c:pt>
                <c:pt idx="1013">
                  <c:v>875.56130495704565</c:v>
                </c:pt>
                <c:pt idx="1014">
                  <c:v>875.93041560232632</c:v>
                </c:pt>
                <c:pt idx="1015">
                  <c:v>876.29952601218099</c:v>
                </c:pt>
                <c:pt idx="1016">
                  <c:v>876.66863618903528</c:v>
                </c:pt>
                <c:pt idx="1017">
                  <c:v>877.03774613531311</c:v>
                </c:pt>
                <c:pt idx="1018">
                  <c:v>877.40685585343863</c:v>
                </c:pt>
                <c:pt idx="1019">
                  <c:v>877.77596534583472</c:v>
                </c:pt>
                <c:pt idx="1020">
                  <c:v>878.14507461492269</c:v>
                </c:pt>
                <c:pt idx="1021">
                  <c:v>878.51418366312407</c:v>
                </c:pt>
                <c:pt idx="1022">
                  <c:v>878.88329249286141</c:v>
                </c:pt>
                <c:pt idx="1023">
                  <c:v>879.25240110655398</c:v>
                </c:pt>
                <c:pt idx="1024">
                  <c:v>879.62150950662226</c:v>
                </c:pt>
                <c:pt idx="1025">
                  <c:v>879.99061769548643</c:v>
                </c:pt>
                <c:pt idx="1026">
                  <c:v>880.35972567556598</c:v>
                </c:pt>
                <c:pt idx="1027">
                  <c:v>880.72883344928141</c:v>
                </c:pt>
                <c:pt idx="1028">
                  <c:v>881.0979410190514</c:v>
                </c:pt>
                <c:pt idx="1029">
                  <c:v>881.46704838729681</c:v>
                </c:pt>
                <c:pt idx="1030">
                  <c:v>881.83615555643632</c:v>
                </c:pt>
                <c:pt idx="1031">
                  <c:v>882.20526252889147</c:v>
                </c:pt>
                <c:pt idx="1032">
                  <c:v>882.57436930708138</c:v>
                </c:pt>
                <c:pt idx="1033">
                  <c:v>882.94347589342851</c:v>
                </c:pt>
                <c:pt idx="1034">
                  <c:v>883.31258229035325</c:v>
                </c:pt>
                <c:pt idx="1035">
                  <c:v>883.68168850027814</c:v>
                </c:pt>
                <c:pt idx="1036">
                  <c:v>884.05079452562529</c:v>
                </c:pt>
                <c:pt idx="1037">
                  <c:v>884.41990036881884</c:v>
                </c:pt>
                <c:pt idx="1038">
                  <c:v>884.7890060322834</c:v>
                </c:pt>
                <c:pt idx="1039">
                  <c:v>885.15811151844241</c:v>
                </c:pt>
                <c:pt idx="1040">
                  <c:v>885.52721682972492</c:v>
                </c:pt>
                <c:pt idx="1041">
                  <c:v>885.89632196855587</c:v>
                </c:pt>
                <c:pt idx="1042">
                  <c:v>886.2654269373644</c:v>
                </c:pt>
                <c:pt idx="1043">
                  <c:v>886.63453173858125</c:v>
                </c:pt>
                <c:pt idx="1044">
                  <c:v>887.00363637463738</c:v>
                </c:pt>
                <c:pt idx="1045">
                  <c:v>887.37274084796422</c:v>
                </c:pt>
                <c:pt idx="1046">
                  <c:v>887.74184516099763</c:v>
                </c:pt>
                <c:pt idx="1047">
                  <c:v>888.11094931617208</c:v>
                </c:pt>
                <c:pt idx="1048">
                  <c:v>888.48005331592617</c:v>
                </c:pt>
                <c:pt idx="1049">
                  <c:v>888.8491571626987</c:v>
                </c:pt>
                <c:pt idx="1050">
                  <c:v>889.21826085893122</c:v>
                </c:pt>
                <c:pt idx="1051">
                  <c:v>889.58736440706696</c:v>
                </c:pt>
                <c:pt idx="1052">
                  <c:v>889.95646780955099</c:v>
                </c:pt>
                <c:pt idx="1053">
                  <c:v>890.32557106883064</c:v>
                </c:pt>
                <c:pt idx="1054">
                  <c:v>890.69467418735655</c:v>
                </c:pt>
                <c:pt idx="1055">
                  <c:v>891.06377716757959</c:v>
                </c:pt>
                <c:pt idx="1056">
                  <c:v>891.43288001195538</c:v>
                </c:pt>
                <c:pt idx="1057">
                  <c:v>891.80198272294047</c:v>
                </c:pt>
                <c:pt idx="1058">
                  <c:v>892.17108530299356</c:v>
                </c:pt>
                <c:pt idx="1059">
                  <c:v>892.5401877545786</c:v>
                </c:pt>
                <c:pt idx="1060">
                  <c:v>892.90929008016053</c:v>
                </c:pt>
                <c:pt idx="1061">
                  <c:v>893.27839228220614</c:v>
                </c:pt>
                <c:pt idx="1062">
                  <c:v>893.64749436318698</c:v>
                </c:pt>
                <c:pt idx="1063">
                  <c:v>894.01659632557732</c:v>
                </c:pt>
                <c:pt idx="1064">
                  <c:v>894.38569817185453</c:v>
                </c:pt>
                <c:pt idx="1065">
                  <c:v>894.75479990449958</c:v>
                </c:pt>
                <c:pt idx="1066">
                  <c:v>895.12390152599505</c:v>
                </c:pt>
                <c:pt idx="1067">
                  <c:v>895.49300303882842</c:v>
                </c:pt>
                <c:pt idx="1068">
                  <c:v>895.86210444548988</c:v>
                </c:pt>
                <c:pt idx="1069">
                  <c:v>896.23120574847576</c:v>
                </c:pt>
                <c:pt idx="1070">
                  <c:v>896.60030695028286</c:v>
                </c:pt>
                <c:pt idx="1071">
                  <c:v>896.96940805341205</c:v>
                </c:pt>
                <c:pt idx="1072">
                  <c:v>897.3385090603706</c:v>
                </c:pt>
                <c:pt idx="1073">
                  <c:v>897.70760997366779</c:v>
                </c:pt>
                <c:pt idx="1074">
                  <c:v>898.07671079581723</c:v>
                </c:pt>
                <c:pt idx="1075">
                  <c:v>898.44581152933711</c:v>
                </c:pt>
                <c:pt idx="1076">
                  <c:v>898.81491217674807</c:v>
                </c:pt>
                <c:pt idx="1077">
                  <c:v>899.18401274057965</c:v>
                </c:pt>
                <c:pt idx="1078">
                  <c:v>899.55311322336047</c:v>
                </c:pt>
                <c:pt idx="1079">
                  <c:v>899.92221362762734</c:v>
                </c:pt>
                <c:pt idx="1080">
                  <c:v>900.29131395591912</c:v>
                </c:pt>
                <c:pt idx="1081">
                  <c:v>900.66041421078171</c:v>
                </c:pt>
                <c:pt idx="1082">
                  <c:v>901.02951439476442</c:v>
                </c:pt>
                <c:pt idx="1083">
                  <c:v>901.39861451042202</c:v>
                </c:pt>
                <c:pt idx="1084">
                  <c:v>901.76771456031418</c:v>
                </c:pt>
                <c:pt idx="1085">
                  <c:v>902.13681454700543</c:v>
                </c:pt>
                <c:pt idx="1086">
                  <c:v>902.5059144730651</c:v>
                </c:pt>
                <c:pt idx="1087">
                  <c:v>902.87501434106969</c:v>
                </c:pt>
                <c:pt idx="1088">
                  <c:v>903.24411415359714</c:v>
                </c:pt>
                <c:pt idx="1089">
                  <c:v>903.61321391323713</c:v>
                </c:pt>
                <c:pt idx="1090">
                  <c:v>903.98231362257877</c:v>
                </c:pt>
                <c:pt idx="1091">
                  <c:v>904.35141328421901</c:v>
                </c:pt>
                <c:pt idx="1092">
                  <c:v>904.72051290076229</c:v>
                </c:pt>
                <c:pt idx="1093">
                  <c:v>905.08961247481682</c:v>
                </c:pt>
                <c:pt idx="1094">
                  <c:v>905.45871200899705</c:v>
                </c:pt>
                <c:pt idx="1095">
                  <c:v>905.82781150592405</c:v>
                </c:pt>
                <c:pt idx="1096">
                  <c:v>906.19691096822544</c:v>
                </c:pt>
                <c:pt idx="1097">
                  <c:v>906.56601039853297</c:v>
                </c:pt>
                <c:pt idx="1098">
                  <c:v>906.93510979948701</c:v>
                </c:pt>
                <c:pt idx="1099">
                  <c:v>907.30420917373294</c:v>
                </c:pt>
                <c:pt idx="1100">
                  <c:v>907.67330852392456</c:v>
                </c:pt>
                <c:pt idx="1101">
                  <c:v>908.04240785271827</c:v>
                </c:pt>
                <c:pt idx="1102">
                  <c:v>908.41150716278253</c:v>
                </c:pt>
                <c:pt idx="1103">
                  <c:v>908.78060645678829</c:v>
                </c:pt>
                <c:pt idx="1104">
                  <c:v>909.14970573741493</c:v>
                </c:pt>
                <c:pt idx="1105">
                  <c:v>909.51880500734944</c:v>
                </c:pt>
                <c:pt idx="1106">
                  <c:v>909.88790426928449</c:v>
                </c:pt>
                <c:pt idx="1107">
                  <c:v>910.25700352592162</c:v>
                </c:pt>
                <c:pt idx="1108">
                  <c:v>910.62610277996851</c:v>
                </c:pt>
                <c:pt idx="1109">
                  <c:v>910.99520203414045</c:v>
                </c:pt>
                <c:pt idx="1110">
                  <c:v>911.36430129115911</c:v>
                </c:pt>
                <c:pt idx="1111">
                  <c:v>911.73340055375638</c:v>
                </c:pt>
                <c:pt idx="1112">
                  <c:v>912.10249982466939</c:v>
                </c:pt>
                <c:pt idx="1113">
                  <c:v>912.47159910664357</c:v>
                </c:pt>
                <c:pt idx="1114">
                  <c:v>912.84069840243296</c:v>
                </c:pt>
                <c:pt idx="1115">
                  <c:v>913.20979771479927</c:v>
                </c:pt>
                <c:pt idx="1116">
                  <c:v>913.57889704651109</c:v>
                </c:pt>
                <c:pt idx="1117">
                  <c:v>913.94799640034762</c:v>
                </c:pt>
                <c:pt idx="1118">
                  <c:v>914.31709577909237</c:v>
                </c:pt>
                <c:pt idx="1119">
                  <c:v>914.68619518554158</c:v>
                </c:pt>
                <c:pt idx="1120">
                  <c:v>915.05529462249706</c:v>
                </c:pt>
                <c:pt idx="1121">
                  <c:v>915.42439409277063</c:v>
                </c:pt>
                <c:pt idx="1122">
                  <c:v>915.79349359918069</c:v>
                </c:pt>
                <c:pt idx="1123">
                  <c:v>916.16259314455692</c:v>
                </c:pt>
                <c:pt idx="1124">
                  <c:v>916.53169273173637</c:v>
                </c:pt>
                <c:pt idx="1125">
                  <c:v>916.90079236356462</c:v>
                </c:pt>
                <c:pt idx="1126">
                  <c:v>917.26989204289748</c:v>
                </c:pt>
                <c:pt idx="1127">
                  <c:v>917.6389917725993</c:v>
                </c:pt>
                <c:pt idx="1128">
                  <c:v>918.00809155554214</c:v>
                </c:pt>
                <c:pt idx="1129">
                  <c:v>918.37719139461024</c:v>
                </c:pt>
                <c:pt idx="1130">
                  <c:v>918.74629129269556</c:v>
                </c:pt>
                <c:pt idx="1131">
                  <c:v>919.1153912526986</c:v>
                </c:pt>
                <c:pt idx="1132">
                  <c:v>919.48449127753202</c:v>
                </c:pt>
                <c:pt idx="1133">
                  <c:v>919.85359137011505</c:v>
                </c:pt>
                <c:pt idx="1134">
                  <c:v>920.22269153337993</c:v>
                </c:pt>
                <c:pt idx="1135">
                  <c:v>920.59179177026579</c:v>
                </c:pt>
                <c:pt idx="1136">
                  <c:v>920.96089208372314</c:v>
                </c:pt>
                <c:pt idx="1137">
                  <c:v>921.32999247671307</c:v>
                </c:pt>
                <c:pt idx="1138">
                  <c:v>921.69909295220577</c:v>
                </c:pt>
                <c:pt idx="1139">
                  <c:v>922.06819351318245</c:v>
                </c:pt>
                <c:pt idx="1140">
                  <c:v>922.43729416263341</c:v>
                </c:pt>
                <c:pt idx="1141">
                  <c:v>922.80639490356077</c:v>
                </c:pt>
                <c:pt idx="1142">
                  <c:v>923.17549573897691</c:v>
                </c:pt>
                <c:pt idx="1143">
                  <c:v>923.54459667190474</c:v>
                </c:pt>
                <c:pt idx="1144">
                  <c:v>923.91369770537653</c:v>
                </c:pt>
                <c:pt idx="1145">
                  <c:v>924.28279884243875</c:v>
                </c:pt>
                <c:pt idx="1146">
                  <c:v>924.65190008614377</c:v>
                </c:pt>
                <c:pt idx="1147">
                  <c:v>925.02100143956022</c:v>
                </c:pt>
                <c:pt idx="1148">
                  <c:v>925.3901029057638</c:v>
                </c:pt>
                <c:pt idx="1149">
                  <c:v>925.75920448784439</c:v>
                </c:pt>
                <c:pt idx="1150">
                  <c:v>926.12830618890121</c:v>
                </c:pt>
                <c:pt idx="1151">
                  <c:v>926.49740801204473</c:v>
                </c:pt>
                <c:pt idx="1152">
                  <c:v>926.86650996039896</c:v>
                </c:pt>
                <c:pt idx="1153">
                  <c:v>927.23561203709733</c:v>
                </c:pt>
                <c:pt idx="1154">
                  <c:v>927.60471424528578</c:v>
                </c:pt>
                <c:pt idx="1155">
                  <c:v>927.97381658812242</c:v>
                </c:pt>
                <c:pt idx="1156">
                  <c:v>928.34291906877615</c:v>
                </c:pt>
                <c:pt idx="1157">
                  <c:v>928.71202169042931</c:v>
                </c:pt>
                <c:pt idx="1158">
                  <c:v>929.08112445627478</c:v>
                </c:pt>
                <c:pt idx="1159">
                  <c:v>929.4502273695191</c:v>
                </c:pt>
                <c:pt idx="1160">
                  <c:v>929.81933043337972</c:v>
                </c:pt>
                <c:pt idx="1161">
                  <c:v>930.18843365108614</c:v>
                </c:pt>
                <c:pt idx="1162">
                  <c:v>930.55753702588299</c:v>
                </c:pt>
                <c:pt idx="1163">
                  <c:v>930.92664056102399</c:v>
                </c:pt>
                <c:pt idx="1164">
                  <c:v>931.29574425977785</c:v>
                </c:pt>
                <c:pt idx="1165">
                  <c:v>931.66484812542444</c:v>
                </c:pt>
                <c:pt idx="1166">
                  <c:v>932.03395216125796</c:v>
                </c:pt>
                <c:pt idx="1167">
                  <c:v>932.40305637058418</c:v>
                </c:pt>
                <c:pt idx="1168">
                  <c:v>932.772160756723</c:v>
                </c:pt>
                <c:pt idx="1169">
                  <c:v>933.14126532300565</c:v>
                </c:pt>
                <c:pt idx="1170">
                  <c:v>933.5103700727791</c:v>
                </c:pt>
                <c:pt idx="1171">
                  <c:v>933.8794750094014</c:v>
                </c:pt>
                <c:pt idx="1172">
                  <c:v>934.2485801362451</c:v>
                </c:pt>
                <c:pt idx="1173">
                  <c:v>934.61768545669565</c:v>
                </c:pt>
                <c:pt idx="1174">
                  <c:v>934.98679097415265</c:v>
                </c:pt>
                <c:pt idx="1175">
                  <c:v>935.35589669202898</c:v>
                </c:pt>
                <c:pt idx="1176">
                  <c:v>935.72500261375058</c:v>
                </c:pt>
                <c:pt idx="1177">
                  <c:v>936.09410874275932</c:v>
                </c:pt>
                <c:pt idx="1178">
                  <c:v>936.46321508250821</c:v>
                </c:pt>
                <c:pt idx="1179">
                  <c:v>936.83232163646653</c:v>
                </c:pt>
                <c:pt idx="1180">
                  <c:v>937.20142840811695</c:v>
                </c:pt>
                <c:pt idx="1181">
                  <c:v>937.57053540095467</c:v>
                </c:pt>
                <c:pt idx="1182">
                  <c:v>937.93964261849305</c:v>
                </c:pt>
                <c:pt idx="1183">
                  <c:v>938.30875006425561</c:v>
                </c:pt>
                <c:pt idx="1184">
                  <c:v>938.67785774178401</c:v>
                </c:pt>
                <c:pt idx="1185">
                  <c:v>939.04696565463132</c:v>
                </c:pt>
                <c:pt idx="1186">
                  <c:v>939.41607380636719</c:v>
                </c:pt>
                <c:pt idx="1187">
                  <c:v>939.78518220057595</c:v>
                </c:pt>
                <c:pt idx="1188">
                  <c:v>940.15429084085554</c:v>
                </c:pt>
                <c:pt idx="1189">
                  <c:v>940.52339973082019</c:v>
                </c:pt>
                <c:pt idx="1190">
                  <c:v>940.89250887409867</c:v>
                </c:pt>
                <c:pt idx="1191">
                  <c:v>941.26161827433475</c:v>
                </c:pt>
                <c:pt idx="1192">
                  <c:v>941.63072793518734</c:v>
                </c:pt>
                <c:pt idx="1193">
                  <c:v>941.99983786033044</c:v>
                </c:pt>
                <c:pt idx="1194">
                  <c:v>942.36894805345537</c:v>
                </c:pt>
                <c:pt idx="1195">
                  <c:v>942.73805851826569</c:v>
                </c:pt>
                <c:pt idx="1196">
                  <c:v>943.10716925848271</c:v>
                </c:pt>
                <c:pt idx="1197">
                  <c:v>943.47628027784378</c:v>
                </c:pt>
                <c:pt idx="1198">
                  <c:v>943.84539158009954</c:v>
                </c:pt>
                <c:pt idx="1199">
                  <c:v>944.2145031690186</c:v>
                </c:pt>
                <c:pt idx="1200">
                  <c:v>944.58361504838626</c:v>
                </c:pt>
                <c:pt idx="1201">
                  <c:v>944.95272722200127</c:v>
                </c:pt>
                <c:pt idx="1202">
                  <c:v>945.32183969367884</c:v>
                </c:pt>
                <c:pt idx="1203">
                  <c:v>945.69095246725374</c:v>
                </c:pt>
                <c:pt idx="1204">
                  <c:v>946.0600655465721</c:v>
                </c:pt>
                <c:pt idx="1205">
                  <c:v>946.42917893550089</c:v>
                </c:pt>
                <c:pt idx="1206">
                  <c:v>946.79829263792044</c:v>
                </c:pt>
                <c:pt idx="1207">
                  <c:v>947.16740665772818</c:v>
                </c:pt>
                <c:pt idx="1208">
                  <c:v>947.53652099884027</c:v>
                </c:pt>
                <c:pt idx="1209">
                  <c:v>947.90563566518631</c:v>
                </c:pt>
                <c:pt idx="1210">
                  <c:v>948.27475066071611</c:v>
                </c:pt>
                <c:pt idx="1211">
                  <c:v>948.64386598939404</c:v>
                </c:pt>
                <c:pt idx="1212">
                  <c:v>949.01298165520097</c:v>
                </c:pt>
                <c:pt idx="1213">
                  <c:v>949.38209766213777</c:v>
                </c:pt>
                <c:pt idx="1214">
                  <c:v>949.75121401421893</c:v>
                </c:pt>
                <c:pt idx="1215">
                  <c:v>950.12033071547989</c:v>
                </c:pt>
                <c:pt idx="1216">
                  <c:v>950.4894477699695</c:v>
                </c:pt>
                <c:pt idx="1217">
                  <c:v>950.85856518175672</c:v>
                </c:pt>
                <c:pt idx="1218">
                  <c:v>951.22768295492745</c:v>
                </c:pt>
                <c:pt idx="1219">
                  <c:v>951.59680109358476</c:v>
                </c:pt>
                <c:pt idx="1220">
                  <c:v>951.96591960185037</c:v>
                </c:pt>
                <c:pt idx="1221">
                  <c:v>952.33503848386169</c:v>
                </c:pt>
                <c:pt idx="1222">
                  <c:v>952.70415774377591</c:v>
                </c:pt>
                <c:pt idx="1223">
                  <c:v>953.0732773857676</c:v>
                </c:pt>
                <c:pt idx="1224">
                  <c:v>953.44239741402976</c:v>
                </c:pt>
                <c:pt idx="1225">
                  <c:v>953.81151783277096</c:v>
                </c:pt>
                <c:pt idx="1226">
                  <c:v>954.18063864622127</c:v>
                </c:pt>
                <c:pt idx="1227">
                  <c:v>954.54975985862791</c:v>
                </c:pt>
                <c:pt idx="1228">
                  <c:v>954.91888147425539</c:v>
                </c:pt>
                <c:pt idx="1229">
                  <c:v>955.28800349738833</c:v>
                </c:pt>
                <c:pt idx="1230">
                  <c:v>955.6571259323282</c:v>
                </c:pt>
                <c:pt idx="1231">
                  <c:v>956.02624878339634</c:v>
                </c:pt>
                <c:pt idx="1232">
                  <c:v>956.39537205493184</c:v>
                </c:pt>
                <c:pt idx="1233">
                  <c:v>956.76449575129277</c:v>
                </c:pt>
                <c:pt idx="1234">
                  <c:v>957.13361987685607</c:v>
                </c:pt>
                <c:pt idx="1235">
                  <c:v>957.50274443601882</c:v>
                </c:pt>
                <c:pt idx="1236">
                  <c:v>957.87186943319432</c:v>
                </c:pt>
                <c:pt idx="1237">
                  <c:v>958.24099487281808</c:v>
                </c:pt>
                <c:pt idx="1238">
                  <c:v>958.61012075934218</c:v>
                </c:pt>
                <c:pt idx="1239">
                  <c:v>958.97924709723929</c:v>
                </c:pt>
                <c:pt idx="1240">
                  <c:v>959.34837389100119</c:v>
                </c:pt>
                <c:pt idx="1241">
                  <c:v>959.71750114513929</c:v>
                </c:pt>
                <c:pt idx="1242">
                  <c:v>960.08662886418347</c:v>
                </c:pt>
                <c:pt idx="1243">
                  <c:v>960.45575705268425</c:v>
                </c:pt>
                <c:pt idx="1244">
                  <c:v>960.82488571521071</c:v>
                </c:pt>
                <c:pt idx="1245">
                  <c:v>961.19401485635387</c:v>
                </c:pt>
                <c:pt idx="1246">
                  <c:v>961.56314448072067</c:v>
                </c:pt>
                <c:pt idx="1247">
                  <c:v>961.93227459294178</c:v>
                </c:pt>
                <c:pt idx="1248">
                  <c:v>962.30140519766587</c:v>
                </c:pt>
                <c:pt idx="1249">
                  <c:v>962.67053629956149</c:v>
                </c:pt>
                <c:pt idx="1250">
                  <c:v>963.03966790331879</c:v>
                </c:pt>
                <c:pt idx="1251">
                  <c:v>963.40880001364553</c:v>
                </c:pt>
                <c:pt idx="1252">
                  <c:v>963.77793263527201</c:v>
                </c:pt>
                <c:pt idx="1253">
                  <c:v>964.14706577294783</c:v>
                </c:pt>
                <c:pt idx="1254">
                  <c:v>964.51619943144385</c:v>
                </c:pt>
                <c:pt idx="1255">
                  <c:v>964.88533361554971</c:v>
                </c:pt>
                <c:pt idx="1256">
                  <c:v>965.25446833007732</c:v>
                </c:pt>
                <c:pt idx="1257">
                  <c:v>965.62360357985824</c:v>
                </c:pt>
                <c:pt idx="1258">
                  <c:v>965.99273936974498</c:v>
                </c:pt>
                <c:pt idx="1259">
                  <c:v>966.36187570461118</c:v>
                </c:pt>
                <c:pt idx="1260">
                  <c:v>966.73101258935071</c:v>
                </c:pt>
                <c:pt idx="1261">
                  <c:v>967.10015002887803</c:v>
                </c:pt>
                <c:pt idx="1262">
                  <c:v>967.46928802813034</c:v>
                </c:pt>
                <c:pt idx="1263">
                  <c:v>967.83842659206277</c:v>
                </c:pt>
                <c:pt idx="1264">
                  <c:v>968.20756572565506</c:v>
                </c:pt>
                <c:pt idx="1265">
                  <c:v>968.57670543390736</c:v>
                </c:pt>
                <c:pt idx="1266">
                  <c:v>968.9458457218384</c:v>
                </c:pt>
                <c:pt idx="1267">
                  <c:v>969.3149865944913</c:v>
                </c:pt>
                <c:pt idx="1268">
                  <c:v>969.68412805692901</c:v>
                </c:pt>
                <c:pt idx="1269">
                  <c:v>970.05327011423685</c:v>
                </c:pt>
                <c:pt idx="1270">
                  <c:v>970.42241277152107</c:v>
                </c:pt>
                <c:pt idx="1271">
                  <c:v>970.79155603390973</c:v>
                </c:pt>
                <c:pt idx="1272">
                  <c:v>971.16069990655274</c:v>
                </c:pt>
                <c:pt idx="1273">
                  <c:v>971.52984439462102</c:v>
                </c:pt>
                <c:pt idx="1274">
                  <c:v>971.89898950330871</c:v>
                </c:pt>
                <c:pt idx="1275">
                  <c:v>972.26813523783107</c:v>
                </c:pt>
                <c:pt idx="1276">
                  <c:v>972.63728160342509</c:v>
                </c:pt>
                <c:pt idx="1277">
                  <c:v>973.00642860534913</c:v>
                </c:pt>
                <c:pt idx="1278">
                  <c:v>973.37557624888632</c:v>
                </c:pt>
                <c:pt idx="1279">
                  <c:v>973.74472453933936</c:v>
                </c:pt>
                <c:pt idx="1280">
                  <c:v>974.11387348203391</c:v>
                </c:pt>
                <c:pt idx="1281">
                  <c:v>974.48302308231791</c:v>
                </c:pt>
                <c:pt idx="1282">
                  <c:v>974.85217334556239</c:v>
                </c:pt>
                <c:pt idx="1283">
                  <c:v>975.22132427715962</c:v>
                </c:pt>
                <c:pt idx="1284">
                  <c:v>975.59047588252554</c:v>
                </c:pt>
                <c:pt idx="1285">
                  <c:v>975.95962816709869</c:v>
                </c:pt>
                <c:pt idx="1286">
                  <c:v>976.32878113633706</c:v>
                </c:pt>
                <c:pt idx="1287">
                  <c:v>976.69793479572729</c:v>
                </c:pt>
                <c:pt idx="1288">
                  <c:v>977.06708915077309</c:v>
                </c:pt>
                <c:pt idx="1289">
                  <c:v>977.43624420700405</c:v>
                </c:pt>
                <c:pt idx="1290">
                  <c:v>977.80539996997254</c:v>
                </c:pt>
                <c:pt idx="1291">
                  <c:v>978.1745564452516</c:v>
                </c:pt>
                <c:pt idx="1292">
                  <c:v>978.54371363844086</c:v>
                </c:pt>
                <c:pt idx="1293">
                  <c:v>978.91287155516034</c:v>
                </c:pt>
                <c:pt idx="1294">
                  <c:v>979.28203020105354</c:v>
                </c:pt>
                <c:pt idx="1295">
                  <c:v>979.65118958178823</c:v>
                </c:pt>
                <c:pt idx="1296">
                  <c:v>980.02034970305294</c:v>
                </c:pt>
                <c:pt idx="1297">
                  <c:v>980.38951057056443</c:v>
                </c:pt>
                <c:pt idx="1298">
                  <c:v>980.75867219005795</c:v>
                </c:pt>
                <c:pt idx="1299">
                  <c:v>981.1278345672938</c:v>
                </c:pt>
                <c:pt idx="1300">
                  <c:v>981.49699770805637</c:v>
                </c:pt>
                <c:pt idx="1301">
                  <c:v>981.86616161815277</c:v>
                </c:pt>
                <c:pt idx="1302">
                  <c:v>982.23532630341538</c:v>
                </c:pt>
                <c:pt idx="1303">
                  <c:v>982.60449176969792</c:v>
                </c:pt>
                <c:pt idx="1304">
                  <c:v>982.97365802287948</c:v>
                </c:pt>
                <c:pt idx="1305">
                  <c:v>983.34282506886177</c:v>
                </c:pt>
                <c:pt idx="1306">
                  <c:v>983.71199291357152</c:v>
                </c:pt>
                <c:pt idx="1307">
                  <c:v>984.08116156295864</c:v>
                </c:pt>
                <c:pt idx="1308">
                  <c:v>984.45033102299703</c:v>
                </c:pt>
                <c:pt idx="1309">
                  <c:v>984.81950129968516</c:v>
                </c:pt>
                <c:pt idx="1310">
                  <c:v>985.18867239904478</c:v>
                </c:pt>
                <c:pt idx="1311">
                  <c:v>985.55784432712221</c:v>
                </c:pt>
                <c:pt idx="1312">
                  <c:v>985.92701708998845</c:v>
                </c:pt>
                <c:pt idx="1313">
                  <c:v>986.29619069373666</c:v>
                </c:pt>
                <c:pt idx="1314">
                  <c:v>986.66536514448762</c:v>
                </c:pt>
                <c:pt idx="1315">
                  <c:v>987.03454044838338</c:v>
                </c:pt>
                <c:pt idx="1316">
                  <c:v>987.40371661159156</c:v>
                </c:pt>
                <c:pt idx="1317">
                  <c:v>987.77289364030548</c:v>
                </c:pt>
                <c:pt idx="1318">
                  <c:v>988.14207154074029</c:v>
                </c:pt>
                <c:pt idx="1319">
                  <c:v>988.51125031913796</c:v>
                </c:pt>
                <c:pt idx="1320">
                  <c:v>988.88042998176479</c:v>
                </c:pt>
                <c:pt idx="1321">
                  <c:v>989.24961053490995</c:v>
                </c:pt>
                <c:pt idx="1322">
                  <c:v>989.61879198488964</c:v>
                </c:pt>
                <c:pt idx="1323">
                  <c:v>989.98797433804327</c:v>
                </c:pt>
                <c:pt idx="1324">
                  <c:v>990.35715760073549</c:v>
                </c:pt>
                <c:pt idx="1325">
                  <c:v>990.72634177935629</c:v>
                </c:pt>
                <c:pt idx="1326">
                  <c:v>991.09552688031977</c:v>
                </c:pt>
                <c:pt idx="1327">
                  <c:v>991.4647129100648</c:v>
                </c:pt>
                <c:pt idx="1328">
                  <c:v>991.83389987505689</c:v>
                </c:pt>
                <c:pt idx="1329">
                  <c:v>992.20308778178469</c:v>
                </c:pt>
                <c:pt idx="1330">
                  <c:v>992.57227663676304</c:v>
                </c:pt>
                <c:pt idx="1331">
                  <c:v>992.94146644653188</c:v>
                </c:pt>
                <c:pt idx="1332">
                  <c:v>993.3106572176556</c:v>
                </c:pt>
                <c:pt idx="1333">
                  <c:v>993.67984895672475</c:v>
                </c:pt>
                <c:pt idx="1334">
                  <c:v>994.04904167035477</c:v>
                </c:pt>
                <c:pt idx="1335">
                  <c:v>994.41823536518586</c:v>
                </c:pt>
                <c:pt idx="1336">
                  <c:v>994.78743004788498</c:v>
                </c:pt>
                <c:pt idx="1337">
                  <c:v>995.15662572514293</c:v>
                </c:pt>
                <c:pt idx="1338">
                  <c:v>995.52582240367656</c:v>
                </c:pt>
                <c:pt idx="1339">
                  <c:v>995.89502009022954</c:v>
                </c:pt>
                <c:pt idx="1340">
                  <c:v>996.26421879156874</c:v>
                </c:pt>
                <c:pt idx="1341">
                  <c:v>996.63341851448877</c:v>
                </c:pt>
                <c:pt idx="1342">
                  <c:v>997.00261926580788</c:v>
                </c:pt>
                <c:pt idx="1343">
                  <c:v>997.3718210523715</c:v>
                </c:pt>
                <c:pt idx="1344">
                  <c:v>997.74102388105098</c:v>
                </c:pt>
                <c:pt idx="1345">
                  <c:v>998.11022775874244</c:v>
                </c:pt>
                <c:pt idx="1346">
                  <c:v>998.47943269236725</c:v>
                </c:pt>
                <c:pt idx="1347">
                  <c:v>998.8486386888743</c:v>
                </c:pt>
                <c:pt idx="1348">
                  <c:v>999.21784575523827</c:v>
                </c:pt>
                <c:pt idx="1349">
                  <c:v>999.58705389845738</c:v>
                </c:pt>
                <c:pt idx="1350">
                  <c:v>999.95626312555942</c:v>
                </c:pt>
                <c:pt idx="1351">
                  <c:v>1000.3254734435948</c:v>
                </c:pt>
                <c:pt idx="1352">
                  <c:v>1000.6946848596415</c:v>
                </c:pt>
                <c:pt idx="1353">
                  <c:v>1001.0638973808045</c:v>
                </c:pt>
                <c:pt idx="1354">
                  <c:v>1001.4331110142143</c:v>
                </c:pt>
                <c:pt idx="1355">
                  <c:v>1001.8023257670259</c:v>
                </c:pt>
                <c:pt idx="1356">
                  <c:v>1002.1715416464222</c:v>
                </c:pt>
                <c:pt idx="1357">
                  <c:v>1002.5407586596126</c:v>
                </c:pt>
                <c:pt idx="1358">
                  <c:v>1002.9099768138308</c:v>
                </c:pt>
                <c:pt idx="1359">
                  <c:v>1003.2791961163393</c:v>
                </c:pt>
                <c:pt idx="1360">
                  <c:v>1003.6484165744256</c:v>
                </c:pt>
                <c:pt idx="1361">
                  <c:v>1004.0176381954033</c:v>
                </c:pt>
                <c:pt idx="1362">
                  <c:v>1004.3868609866131</c:v>
                </c:pt>
                <c:pt idx="1363">
                  <c:v>1004.7560849554218</c:v>
                </c:pt>
                <c:pt idx="1364">
                  <c:v>1005.1253101092235</c:v>
                </c:pt>
                <c:pt idx="1365">
                  <c:v>1005.4945364554363</c:v>
                </c:pt>
                <c:pt idx="1366">
                  <c:v>1005.8637640015081</c:v>
                </c:pt>
                <c:pt idx="1367">
                  <c:v>1006.2329927549117</c:v>
                </c:pt>
                <c:pt idx="1368">
                  <c:v>1006.6022227231459</c:v>
                </c:pt>
                <c:pt idx="1369">
                  <c:v>1006.9714539137387</c:v>
                </c:pt>
                <c:pt idx="1370">
                  <c:v>1007.3406863342414</c:v>
                </c:pt>
                <c:pt idx="1371">
                  <c:v>1007.7099199922339</c:v>
                </c:pt>
                <c:pt idx="1372">
                  <c:v>1008.0791548953233</c:v>
                </c:pt>
                <c:pt idx="1373">
                  <c:v>1008.4483910511414</c:v>
                </c:pt>
                <c:pt idx="1374">
                  <c:v>1008.8176284673502</c:v>
                </c:pt>
                <c:pt idx="1375">
                  <c:v>1009.1868671516354</c:v>
                </c:pt>
                <c:pt idx="1376">
                  <c:v>1009.5561071117099</c:v>
                </c:pt>
                <c:pt idx="1377">
                  <c:v>1009.9253483553146</c:v>
                </c:pt>
                <c:pt idx="1378">
                  <c:v>1010.2945908902179</c:v>
                </c:pt>
                <c:pt idx="1379">
                  <c:v>1010.6638347242131</c:v>
                </c:pt>
                <c:pt idx="1380">
                  <c:v>1011.0330798651223</c:v>
                </c:pt>
                <c:pt idx="1381">
                  <c:v>1011.402326320793</c:v>
                </c:pt>
                <c:pt idx="1382">
                  <c:v>1011.7715740991011</c:v>
                </c:pt>
                <c:pt idx="1383">
                  <c:v>1012.1408232079489</c:v>
                </c:pt>
                <c:pt idx="1384">
                  <c:v>1012.5100736552665</c:v>
                </c:pt>
                <c:pt idx="1385">
                  <c:v>1012.8793254490097</c:v>
                </c:pt>
                <c:pt idx="1386">
                  <c:v>1013.2485785971618</c:v>
                </c:pt>
                <c:pt idx="1387">
                  <c:v>1013.6178331077356</c:v>
                </c:pt>
                <c:pt idx="1388">
                  <c:v>1013.9870889887671</c:v>
                </c:pt>
                <c:pt idx="1389">
                  <c:v>1014.3563462483214</c:v>
                </c:pt>
                <c:pt idx="1390">
                  <c:v>1014.7256048944942</c:v>
                </c:pt>
                <c:pt idx="1391">
                  <c:v>1015.094864935401</c:v>
                </c:pt>
                <c:pt idx="1392">
                  <c:v>1015.4641263791922</c:v>
                </c:pt>
                <c:pt idx="1393">
                  <c:v>1015.8333892340391</c:v>
                </c:pt>
                <c:pt idx="1394">
                  <c:v>1016.2026535081463</c:v>
                </c:pt>
                <c:pt idx="1395">
                  <c:v>1016.5719192097408</c:v>
                </c:pt>
                <c:pt idx="1396">
                  <c:v>1016.9411863470795</c:v>
                </c:pt>
                <c:pt idx="1397">
                  <c:v>1017.3104549284465</c:v>
                </c:pt>
                <c:pt idx="1398">
                  <c:v>1017.6797249621516</c:v>
                </c:pt>
                <c:pt idx="1399">
                  <c:v>1018.0489964565347</c:v>
                </c:pt>
                <c:pt idx="1400">
                  <c:v>1018.4182694199617</c:v>
                </c:pt>
                <c:pt idx="1401">
                  <c:v>1018.7875438608248</c:v>
                </c:pt>
                <c:pt idx="1402">
                  <c:v>1019.1568197875466</c:v>
                </c:pt>
                <c:pt idx="1403">
                  <c:v>1019.5260972085739</c:v>
                </c:pt>
                <c:pt idx="1404">
                  <c:v>1019.8953761323841</c:v>
                </c:pt>
                <c:pt idx="1405">
                  <c:v>1020.2646565674793</c:v>
                </c:pt>
                <c:pt idx="1406">
                  <c:v>1020.6339385223916</c:v>
                </c:pt>
                <c:pt idx="1407">
                  <c:v>1021.0032220056789</c:v>
                </c:pt>
                <c:pt idx="1408">
                  <c:v>1021.3725070259279</c:v>
                </c:pt>
                <c:pt idx="1409">
                  <c:v>1021.7417935917524</c:v>
                </c:pt>
                <c:pt idx="1410">
                  <c:v>1022.1110817117934</c:v>
                </c:pt>
                <c:pt idx="1411">
                  <c:v>1022.4803713947205</c:v>
                </c:pt>
                <c:pt idx="1412">
                  <c:v>1022.8496626492298</c:v>
                </c:pt>
                <c:pt idx="1413">
                  <c:v>1023.2189554840464</c:v>
                </c:pt>
                <c:pt idx="1414">
                  <c:v>1023.5882499079221</c:v>
                </c:pt>
                <c:pt idx="1415">
                  <c:v>1023.9575459296366</c:v>
                </c:pt>
                <c:pt idx="1416">
                  <c:v>1024.3268435579973</c:v>
                </c:pt>
                <c:pt idx="1417">
                  <c:v>1024.6961428018401</c:v>
                </c:pt>
                <c:pt idx="1418">
                  <c:v>1025.065443670027</c:v>
                </c:pt>
                <c:pt idx="1419">
                  <c:v>1025.4347461714483</c:v>
                </c:pt>
                <c:pt idx="1420">
                  <c:v>1025.8040503150251</c:v>
                </c:pt>
                <c:pt idx="1421">
                  <c:v>1026.1733561097019</c:v>
                </c:pt>
                <c:pt idx="1422">
                  <c:v>1026.5426635644519</c:v>
                </c:pt>
                <c:pt idx="1423">
                  <c:v>1026.9119726882784</c:v>
                </c:pt>
                <c:pt idx="1424">
                  <c:v>1027.2812834902106</c:v>
                </c:pt>
                <c:pt idx="1425">
                  <c:v>1027.6505959793067</c:v>
                </c:pt>
                <c:pt idx="1426">
                  <c:v>1028.0199101646506</c:v>
                </c:pt>
                <c:pt idx="1427">
                  <c:v>1028.3892260553571</c:v>
                </c:pt>
                <c:pt idx="1428">
                  <c:v>1028.7585436605664</c:v>
                </c:pt>
                <c:pt idx="1429">
                  <c:v>1029.1278629894477</c:v>
                </c:pt>
                <c:pt idx="1430">
                  <c:v>1029.4971840511982</c:v>
                </c:pt>
                <c:pt idx="1431">
                  <c:v>1029.866506855042</c:v>
                </c:pt>
                <c:pt idx="1432">
                  <c:v>1030.2358314102321</c:v>
                </c:pt>
                <c:pt idx="1433">
                  <c:v>1030.6051577260478</c:v>
                </c:pt>
                <c:pt idx="1434">
                  <c:v>1030.9744858118002</c:v>
                </c:pt>
                <c:pt idx="1435">
                  <c:v>1031.3438156768234</c:v>
                </c:pt>
                <c:pt idx="1436">
                  <c:v>1031.7131473304826</c:v>
                </c:pt>
                <c:pt idx="1437">
                  <c:v>1032.0824807821698</c:v>
                </c:pt>
                <c:pt idx="1438">
                  <c:v>1032.4518160413054</c:v>
                </c:pt>
                <c:pt idx="1439">
                  <c:v>1032.8211531173374</c:v>
                </c:pt>
                <c:pt idx="1440">
                  <c:v>1033.1904920197417</c:v>
                </c:pt>
                <c:pt idx="1441">
                  <c:v>1033.5598327580233</c:v>
                </c:pt>
                <c:pt idx="1442">
                  <c:v>1033.9291753417128</c:v>
                </c:pt>
                <c:pt idx="1443">
                  <c:v>1034.298519780371</c:v>
                </c:pt>
                <c:pt idx="1444">
                  <c:v>1034.6678660835864</c:v>
                </c:pt>
                <c:pt idx="1445">
                  <c:v>1035.037214260974</c:v>
                </c:pt>
                <c:pt idx="1446">
                  <c:v>1035.4065643221779</c:v>
                </c:pt>
                <c:pt idx="1447">
                  <c:v>1035.7759162768709</c:v>
                </c:pt>
                <c:pt idx="1448">
                  <c:v>1036.1452701347525</c:v>
                </c:pt>
                <c:pt idx="1449">
                  <c:v>1036.5146259055505</c:v>
                </c:pt>
                <c:pt idx="1450">
                  <c:v>1036.8839835990207</c:v>
                </c:pt>
                <c:pt idx="1451">
                  <c:v>1037.2533432249472</c:v>
                </c:pt>
                <c:pt idx="1452">
                  <c:v>1037.6227047931422</c:v>
                </c:pt>
                <c:pt idx="1453">
                  <c:v>1037.992068313446</c:v>
                </c:pt>
                <c:pt idx="1454">
                  <c:v>1038.3614337957263</c:v>
                </c:pt>
                <c:pt idx="1455">
                  <c:v>1038.7308012498786</c:v>
                </c:pt>
                <c:pt idx="1456">
                  <c:v>1039.1001706858274</c:v>
                </c:pt>
                <c:pt idx="1457">
                  <c:v>1039.4695421135257</c:v>
                </c:pt>
                <c:pt idx="1458">
                  <c:v>1039.8389155429525</c:v>
                </c:pt>
                <c:pt idx="1459">
                  <c:v>1040.2082909841156</c:v>
                </c:pt>
                <c:pt idx="1460">
                  <c:v>1040.5776684470525</c:v>
                </c:pt>
                <c:pt idx="1461">
                  <c:v>1040.9470479418258</c:v>
                </c:pt>
                <c:pt idx="1462">
                  <c:v>1041.3164294785292</c:v>
                </c:pt>
                <c:pt idx="1463">
                  <c:v>1041.6858130672822</c:v>
                </c:pt>
                <c:pt idx="1464">
                  <c:v>1042.0551987182334</c:v>
                </c:pt>
                <c:pt idx="1465">
                  <c:v>1042.4245864415586</c:v>
                </c:pt>
                <c:pt idx="1466">
                  <c:v>1042.7939762474623</c:v>
                </c:pt>
                <c:pt idx="1467">
                  <c:v>1043.1633681461769</c:v>
                </c:pt>
                <c:pt idx="1468">
                  <c:v>1043.532762147963</c:v>
                </c:pt>
                <c:pt idx="1469">
                  <c:v>1043.902158263108</c:v>
                </c:pt>
                <c:pt idx="1470">
                  <c:v>1044.27155650193</c:v>
                </c:pt>
                <c:pt idx="1471">
                  <c:v>1044.6409568747713</c:v>
                </c:pt>
                <c:pt idx="1472">
                  <c:v>1045.0103593920057</c:v>
                </c:pt>
                <c:pt idx="1473">
                  <c:v>1045.3797640640335</c:v>
                </c:pt>
                <c:pt idx="1474">
                  <c:v>1045.7491709012834</c:v>
                </c:pt>
                <c:pt idx="1475">
                  <c:v>1046.1185799142106</c:v>
                </c:pt>
                <c:pt idx="1476">
                  <c:v>1046.4879911133007</c:v>
                </c:pt>
                <c:pt idx="1477">
                  <c:v>1046.8574045090654</c:v>
                </c:pt>
                <c:pt idx="1478">
                  <c:v>1047.2268201120455</c:v>
                </c:pt>
                <c:pt idx="1479">
                  <c:v>1047.5962379328093</c:v>
                </c:pt>
                <c:pt idx="1480">
                  <c:v>1047.9656579819532</c:v>
                </c:pt>
                <c:pt idx="1481">
                  <c:v>1048.3350802701018</c:v>
                </c:pt>
                <c:pt idx="1482">
                  <c:v>1048.7045048079071</c:v>
                </c:pt>
                <c:pt idx="1483">
                  <c:v>1049.0739316060492</c:v>
                </c:pt>
                <c:pt idx="1484">
                  <c:v>1049.4433606752375</c:v>
                </c:pt>
                <c:pt idx="1485">
                  <c:v>1049.812792026207</c:v>
                </c:pt>
                <c:pt idx="1486">
                  <c:v>1050.1822256697219</c:v>
                </c:pt>
                <c:pt idx="1487">
                  <c:v>1050.5516616165753</c:v>
                </c:pt>
                <c:pt idx="1488">
                  <c:v>1050.9210998775868</c:v>
                </c:pt>
                <c:pt idx="1489">
                  <c:v>1051.290540463604</c:v>
                </c:pt>
                <c:pt idx="1490">
                  <c:v>1051.6599833855034</c:v>
                </c:pt>
                <c:pt idx="1491">
                  <c:v>1052.0294286541894</c:v>
                </c:pt>
                <c:pt idx="1492">
                  <c:v>1052.3988762805918</c:v>
                </c:pt>
                <c:pt idx="1493">
                  <c:v>1052.7683262756727</c:v>
                </c:pt>
                <c:pt idx="1494">
                  <c:v>1053.1377786504177</c:v>
                </c:pt>
                <c:pt idx="1495">
                  <c:v>1053.507233415844</c:v>
                </c:pt>
                <c:pt idx="1496">
                  <c:v>1053.8766905829932</c:v>
                </c:pt>
                <c:pt idx="1497">
                  <c:v>1054.2461501629382</c:v>
                </c:pt>
                <c:pt idx="1498">
                  <c:v>1054.6156121667775</c:v>
                </c:pt>
                <c:pt idx="1499">
                  <c:v>1054.9850766056372</c:v>
                </c:pt>
                <c:pt idx="1500">
                  <c:v>1055.3545434906744</c:v>
                </c:pt>
                <c:pt idx="1501">
                  <c:v>1055.7240128330691</c:v>
                </c:pt>
                <c:pt idx="1502">
                  <c:v>1056.0934846440334</c:v>
                </c:pt>
                <c:pt idx="1503">
                  <c:v>1056.4629589348056</c:v>
                </c:pt>
                <c:pt idx="1504">
                  <c:v>1056.8324357166512</c:v>
                </c:pt>
                <c:pt idx="1505">
                  <c:v>1057.2019150008655</c:v>
                </c:pt>
                <c:pt idx="1506">
                  <c:v>1057.5713967987685</c:v>
                </c:pt>
                <c:pt idx="1507">
                  <c:v>1057.9408811217113</c:v>
                </c:pt>
                <c:pt idx="1508">
                  <c:v>1058.3103679810702</c:v>
                </c:pt>
                <c:pt idx="1509">
                  <c:v>1058.6798573882515</c:v>
                </c:pt>
                <c:pt idx="1510">
                  <c:v>1059.0493493546869</c:v>
                </c:pt>
                <c:pt idx="1511">
                  <c:v>1059.4188438918377</c:v>
                </c:pt>
                <c:pt idx="1512">
                  <c:v>1059.7883410111926</c:v>
                </c:pt>
                <c:pt idx="1513">
                  <c:v>1060.1578407242673</c:v>
                </c:pt>
                <c:pt idx="1514">
                  <c:v>1060.5273430426057</c:v>
                </c:pt>
                <c:pt idx="1515">
                  <c:v>1060.8968479777791</c:v>
                </c:pt>
                <c:pt idx="1516">
                  <c:v>1061.2663555413874</c:v>
                </c:pt>
                <c:pt idx="1517">
                  <c:v>1061.6358657450569</c:v>
                </c:pt>
                <c:pt idx="1518">
                  <c:v>1062.005378600443</c:v>
                </c:pt>
                <c:pt idx="1519">
                  <c:v>1062.3748941192275</c:v>
                </c:pt>
                <c:pt idx="1520">
                  <c:v>1062.7444123131208</c:v>
                </c:pt>
                <c:pt idx="1521">
                  <c:v>1063.1139331938598</c:v>
                </c:pt>
                <c:pt idx="1522">
                  <c:v>1063.48345677321</c:v>
                </c:pt>
                <c:pt idx="1523">
                  <c:v>1063.8529830629654</c:v>
                </c:pt>
                <c:pt idx="1524">
                  <c:v>1064.2225120749451</c:v>
                </c:pt>
                <c:pt idx="1525">
                  <c:v>1064.5920438209978</c:v>
                </c:pt>
                <c:pt idx="1526">
                  <c:v>1064.9615783129987</c:v>
                </c:pt>
                <c:pt idx="1527">
                  <c:v>1065.3311155628521</c:v>
                </c:pt>
                <c:pt idx="1528">
                  <c:v>1065.7006555824873</c:v>
                </c:pt>
                <c:pt idx="1529">
                  <c:v>1066.0701983838637</c:v>
                </c:pt>
                <c:pt idx="1530">
                  <c:v>1066.439743978968</c:v>
                </c:pt>
                <c:pt idx="1531">
                  <c:v>1066.8092923798117</c:v>
                </c:pt>
                <c:pt idx="1532">
                  <c:v>1067.178843598437</c:v>
                </c:pt>
                <c:pt idx="1533">
                  <c:v>1067.5483976469127</c:v>
                </c:pt>
                <c:pt idx="1534">
                  <c:v>1067.9179545373333</c:v>
                </c:pt>
                <c:pt idx="1535">
                  <c:v>1068.2875142818239</c:v>
                </c:pt>
                <c:pt idx="1536">
                  <c:v>1068.6570768925342</c:v>
                </c:pt>
                <c:pt idx="1537">
                  <c:v>1069.0266423816438</c:v>
                </c:pt>
                <c:pt idx="1538">
                  <c:v>1069.3962107613563</c:v>
                </c:pt>
                <c:pt idx="1539">
                  <c:v>1069.7657820439074</c:v>
                </c:pt>
                <c:pt idx="1540">
                  <c:v>1070.1353562415566</c:v>
                </c:pt>
                <c:pt idx="1541">
                  <c:v>1070.5049333665916</c:v>
                </c:pt>
                <c:pt idx="1542">
                  <c:v>1070.8745134313285</c:v>
                </c:pt>
                <c:pt idx="1543">
                  <c:v>1071.2440964481098</c:v>
                </c:pt>
                <c:pt idx="1544">
                  <c:v>1071.6136824293053</c:v>
                </c:pt>
                <c:pt idx="1545">
                  <c:v>1071.9832713873129</c:v>
                </c:pt>
                <c:pt idx="1546">
                  <c:v>1072.3528633345582</c:v>
                </c:pt>
                <c:pt idx="1547">
                  <c:v>1072.7224582834911</c:v>
                </c:pt>
                <c:pt idx="1548">
                  <c:v>1073.0920562465942</c:v>
                </c:pt>
                <c:pt idx="1549">
                  <c:v>1073.4616572363716</c:v>
                </c:pt>
                <c:pt idx="1550">
                  <c:v>1073.8312612653588</c:v>
                </c:pt>
                <c:pt idx="1551">
                  <c:v>1074.2008683461165</c:v>
                </c:pt>
                <c:pt idx="1552">
                  <c:v>1074.570478491233</c:v>
                </c:pt>
                <c:pt idx="1553">
                  <c:v>1074.9400917133248</c:v>
                </c:pt>
                <c:pt idx="1554">
                  <c:v>1075.3097080250354</c:v>
                </c:pt>
                <c:pt idx="1555">
                  <c:v>1075.6793274390336</c:v>
                </c:pt>
                <c:pt idx="1556">
                  <c:v>1076.0489499680177</c:v>
                </c:pt>
                <c:pt idx="1557">
                  <c:v>1076.4185756247123</c:v>
                </c:pt>
                <c:pt idx="1558">
                  <c:v>1076.7882044218682</c:v>
                </c:pt>
                <c:pt idx="1559">
                  <c:v>1077.157836372267</c:v>
                </c:pt>
                <c:pt idx="1560">
                  <c:v>1077.5274714887112</c:v>
                </c:pt>
                <c:pt idx="1561">
                  <c:v>1077.8971097840367</c:v>
                </c:pt>
                <c:pt idx="1562">
                  <c:v>1078.2667512711027</c:v>
                </c:pt>
                <c:pt idx="1563">
                  <c:v>1078.636395962797</c:v>
                </c:pt>
                <c:pt idx="1564">
                  <c:v>1079.0060438720343</c:v>
                </c:pt>
                <c:pt idx="1565">
                  <c:v>1079.3756950117559</c:v>
                </c:pt>
                <c:pt idx="1566">
                  <c:v>1079.7453493949306</c:v>
                </c:pt>
                <c:pt idx="1567">
                  <c:v>1080.1150070345534</c:v>
                </c:pt>
                <c:pt idx="1568">
                  <c:v>1080.4846679436482</c:v>
                </c:pt>
                <c:pt idx="1569">
                  <c:v>1080.854332135264</c:v>
                </c:pt>
                <c:pt idx="1570">
                  <c:v>1081.223999622478</c:v>
                </c:pt>
                <c:pt idx="1571">
                  <c:v>1081.5936704183937</c:v>
                </c:pt>
                <c:pt idx="1572">
                  <c:v>1081.9633445361421</c:v>
                </c:pt>
                <c:pt idx="1573">
                  <c:v>1082.333021988881</c:v>
                </c:pt>
                <c:pt idx="1574">
                  <c:v>1082.7027027897946</c:v>
                </c:pt>
                <c:pt idx="1575">
                  <c:v>1083.0723869520941</c:v>
                </c:pt>
                <c:pt idx="1576">
                  <c:v>1083.4420744890185</c:v>
                </c:pt>
                <c:pt idx="1577">
                  <c:v>1083.811765413835</c:v>
                </c:pt>
                <c:pt idx="1578">
                  <c:v>1084.1814597398318</c:v>
                </c:pt>
                <c:pt idx="1579">
                  <c:v>1084.5511574803324</c:v>
                </c:pt>
                <c:pt idx="1580">
                  <c:v>1084.92085864868</c:v>
                </c:pt>
                <c:pt idx="1581">
                  <c:v>1085.290563258249</c:v>
                </c:pt>
                <c:pt idx="1582">
                  <c:v>1085.6602713224388</c:v>
                </c:pt>
                <c:pt idx="1583">
                  <c:v>1086.0299828546745</c:v>
                </c:pt>
                <c:pt idx="1584">
                  <c:v>1086.3996978684122</c:v>
                </c:pt>
                <c:pt idx="1585">
                  <c:v>1086.7694163771305</c:v>
                </c:pt>
                <c:pt idx="1586">
                  <c:v>1087.1391383943369</c:v>
                </c:pt>
                <c:pt idx="1587">
                  <c:v>1087.5088639335652</c:v>
                </c:pt>
                <c:pt idx="1588">
                  <c:v>1087.8785930083752</c:v>
                </c:pt>
                <c:pt idx="1589">
                  <c:v>1088.2483256323551</c:v>
                </c:pt>
                <c:pt idx="1590">
                  <c:v>1088.6180618191181</c:v>
                </c:pt>
                <c:pt idx="1591">
                  <c:v>1088.9878015823051</c:v>
                </c:pt>
                <c:pt idx="1592">
                  <c:v>1089.3575449355847</c:v>
                </c:pt>
                <c:pt idx="1593">
                  <c:v>1089.7272918926494</c:v>
                </c:pt>
                <c:pt idx="1594">
                  <c:v>1090.0970424672205</c:v>
                </c:pt>
                <c:pt idx="1595">
                  <c:v>1090.4667966730472</c:v>
                </c:pt>
                <c:pt idx="1596">
                  <c:v>1090.836554523901</c:v>
                </c:pt>
                <c:pt idx="1597">
                  <c:v>1091.2063160335847</c:v>
                </c:pt>
                <c:pt idx="1598">
                  <c:v>1091.5760812159244</c:v>
                </c:pt>
                <c:pt idx="1599">
                  <c:v>1091.945850084775</c:v>
                </c:pt>
                <c:pt idx="1600">
                  <c:v>1092.3156226540173</c:v>
                </c:pt>
                <c:pt idx="1601">
                  <c:v>1092.6853989375577</c:v>
                </c:pt>
                <c:pt idx="1602">
                  <c:v>1093.0551789493311</c:v>
                </c:pt>
                <c:pt idx="1603">
                  <c:v>1093.4249627032973</c:v>
                </c:pt>
                <c:pt idx="1604">
                  <c:v>1093.794750213443</c:v>
                </c:pt>
                <c:pt idx="1605">
                  <c:v>1094.1645414937832</c:v>
                </c:pt>
                <c:pt idx="1606">
                  <c:v>1094.5343365583565</c:v>
                </c:pt>
                <c:pt idx="1607">
                  <c:v>1094.9041354212293</c:v>
                </c:pt>
                <c:pt idx="1608">
                  <c:v>1095.2739380964963</c:v>
                </c:pt>
                <c:pt idx="1609">
                  <c:v>1095.6437445982756</c:v>
                </c:pt>
                <c:pt idx="1610">
                  <c:v>1096.013554940715</c:v>
                </c:pt>
                <c:pt idx="1611">
                  <c:v>1096.3833691379855</c:v>
                </c:pt>
                <c:pt idx="1612">
                  <c:v>1096.7531872042866</c:v>
                </c:pt>
                <c:pt idx="1613">
                  <c:v>1097.1230091538439</c:v>
                </c:pt>
                <c:pt idx="1614">
                  <c:v>1097.49283500091</c:v>
                </c:pt>
                <c:pt idx="1615">
                  <c:v>1097.8626647597623</c:v>
                </c:pt>
                <c:pt idx="1616">
                  <c:v>1098.2324984447064</c:v>
                </c:pt>
                <c:pt idx="1617">
                  <c:v>1098.6023360700735</c:v>
                </c:pt>
                <c:pt idx="1618">
                  <c:v>1098.9721776502204</c:v>
                </c:pt>
                <c:pt idx="1619">
                  <c:v>1099.3420231995331</c:v>
                </c:pt>
                <c:pt idx="1620">
                  <c:v>1099.7118727324198</c:v>
                </c:pt>
                <c:pt idx="1621">
                  <c:v>1100.0817262633186</c:v>
                </c:pt>
                <c:pt idx="1622">
                  <c:v>1100.4515838066923</c:v>
                </c:pt>
                <c:pt idx="1623">
                  <c:v>1100.8214453770308</c:v>
                </c:pt>
                <c:pt idx="1624">
                  <c:v>1101.1913109888501</c:v>
                </c:pt>
                <c:pt idx="1625">
                  <c:v>1101.5611806566922</c:v>
                </c:pt>
                <c:pt idx="1626">
                  <c:v>1101.9310543951253</c:v>
                </c:pt>
                <c:pt idx="1627">
                  <c:v>1102.3009322187449</c:v>
                </c:pt>
                <c:pt idx="1628">
                  <c:v>1102.6708141421718</c:v>
                </c:pt>
                <c:pt idx="1629">
                  <c:v>1103.0407001800536</c:v>
                </c:pt>
                <c:pt idx="1630">
                  <c:v>1103.4105903470643</c:v>
                </c:pt>
                <c:pt idx="1631">
                  <c:v>1103.7804846579033</c:v>
                </c:pt>
                <c:pt idx="1632">
                  <c:v>1104.1503831272985</c:v>
                </c:pt>
                <c:pt idx="1633">
                  <c:v>1104.5202857700012</c:v>
                </c:pt>
                <c:pt idx="1634">
                  <c:v>1104.8901926007902</c:v>
                </c:pt>
                <c:pt idx="1635">
                  <c:v>1105.2601036344711</c:v>
                </c:pt>
                <c:pt idx="1636">
                  <c:v>1105.6300188858761</c:v>
                </c:pt>
                <c:pt idx="1637">
                  <c:v>1105.9999383698614</c:v>
                </c:pt>
                <c:pt idx="1638">
                  <c:v>1106.3698621013114</c:v>
                </c:pt>
                <c:pt idx="1639">
                  <c:v>1106.739790095136</c:v>
                </c:pt>
                <c:pt idx="1640">
                  <c:v>1107.109722366273</c:v>
                </c:pt>
                <c:pt idx="1641">
                  <c:v>1107.479658929683</c:v>
                </c:pt>
                <c:pt idx="1642">
                  <c:v>1107.849599800355</c:v>
                </c:pt>
                <c:pt idx="1643">
                  <c:v>1108.2195449933047</c:v>
                </c:pt>
                <c:pt idx="1644">
                  <c:v>1108.589494523573</c:v>
                </c:pt>
                <c:pt idx="1645">
                  <c:v>1108.959448406227</c:v>
                </c:pt>
                <c:pt idx="1646">
                  <c:v>1109.3294066563603</c:v>
                </c:pt>
                <c:pt idx="1647">
                  <c:v>1109.6993692890921</c:v>
                </c:pt>
                <c:pt idx="1648">
                  <c:v>1110.0693363195685</c:v>
                </c:pt>
                <c:pt idx="1649">
                  <c:v>1110.439307762962</c:v>
                </c:pt>
                <c:pt idx="1650">
                  <c:v>1110.8092836344697</c:v>
                </c:pt>
                <c:pt idx="1651">
                  <c:v>1111.1792639493169</c:v>
                </c:pt>
                <c:pt idx="1652">
                  <c:v>1111.5492487227534</c:v>
                </c:pt>
                <c:pt idx="1653">
                  <c:v>1111.9192379700555</c:v>
                </c:pt>
                <c:pt idx="1654">
                  <c:v>1112.2892317065268</c:v>
                </c:pt>
                <c:pt idx="1655">
                  <c:v>1112.6592299474962</c:v>
                </c:pt>
                <c:pt idx="1656">
                  <c:v>1113.029232708318</c:v>
                </c:pt>
                <c:pt idx="1657">
                  <c:v>1113.3992400043726</c:v>
                </c:pt>
                <c:pt idx="1658">
                  <c:v>1113.7692518510689</c:v>
                </c:pt>
                <c:pt idx="1659">
                  <c:v>1114.1392682638395</c:v>
                </c:pt>
                <c:pt idx="1660">
                  <c:v>1114.5092892581433</c:v>
                </c:pt>
                <c:pt idx="1661">
                  <c:v>1114.8793148494665</c:v>
                </c:pt>
                <c:pt idx="1662">
                  <c:v>1115.2493450533213</c:v>
                </c:pt>
                <c:pt idx="1663">
                  <c:v>1115.6193798852446</c:v>
                </c:pt>
                <c:pt idx="1664">
                  <c:v>1115.9894193607997</c:v>
                </c:pt>
                <c:pt idx="1665">
                  <c:v>1116.3594634955787</c:v>
                </c:pt>
                <c:pt idx="1666">
                  <c:v>1116.7295123051963</c:v>
                </c:pt>
                <c:pt idx="1667">
                  <c:v>1117.0995658052943</c:v>
                </c:pt>
                <c:pt idx="1668">
                  <c:v>1117.4696240115422</c:v>
                </c:pt>
                <c:pt idx="1669">
                  <c:v>1117.8396869396331</c:v>
                </c:pt>
                <c:pt idx="1670">
                  <c:v>1118.2097546052896</c:v>
                </c:pt>
                <c:pt idx="1671">
                  <c:v>1118.579827024256</c:v>
                </c:pt>
                <c:pt idx="1672">
                  <c:v>1118.9499042123057</c:v>
                </c:pt>
                <c:pt idx="1673">
                  <c:v>1119.3199861852381</c:v>
                </c:pt>
                <c:pt idx="1674">
                  <c:v>1119.6900729588779</c:v>
                </c:pt>
                <c:pt idx="1675">
                  <c:v>1120.0601645490754</c:v>
                </c:pt>
                <c:pt idx="1676">
                  <c:v>1120.4302609717083</c:v>
                </c:pt>
                <c:pt idx="1677">
                  <c:v>1120.8003622426795</c:v>
                </c:pt>
                <c:pt idx="1678">
                  <c:v>1121.1704683779185</c:v>
                </c:pt>
                <c:pt idx="1679">
                  <c:v>1121.5405793933801</c:v>
                </c:pt>
                <c:pt idx="1680">
                  <c:v>1121.9106953050473</c:v>
                </c:pt>
                <c:pt idx="1681">
                  <c:v>1122.2808161289256</c:v>
                </c:pt>
                <c:pt idx="1682">
                  <c:v>1122.6509418810504</c:v>
                </c:pt>
                <c:pt idx="1683">
                  <c:v>1123.0210725774798</c:v>
                </c:pt>
                <c:pt idx="1684">
                  <c:v>1123.3912082343013</c:v>
                </c:pt>
                <c:pt idx="1685">
                  <c:v>1123.7613488676266</c:v>
                </c:pt>
                <c:pt idx="1686">
                  <c:v>1124.1314944935923</c:v>
                </c:pt>
                <c:pt idx="1687">
                  <c:v>1124.5016451283645</c:v>
                </c:pt>
                <c:pt idx="1688">
                  <c:v>1124.8718007881318</c:v>
                </c:pt>
                <c:pt idx="1689">
                  <c:v>1125.2419614891126</c:v>
                </c:pt>
                <c:pt idx="1690">
                  <c:v>1125.6121272475484</c:v>
                </c:pt>
                <c:pt idx="1691">
                  <c:v>1125.9822980797078</c:v>
                </c:pt>
                <c:pt idx="1692">
                  <c:v>1126.3524740018859</c:v>
                </c:pt>
                <c:pt idx="1693">
                  <c:v>1126.7226550304031</c:v>
                </c:pt>
                <c:pt idx="1694">
                  <c:v>1127.0928411816083</c:v>
                </c:pt>
                <c:pt idx="1695">
                  <c:v>1127.4630324718728</c:v>
                </c:pt>
                <c:pt idx="1696">
                  <c:v>1127.8332289175962</c:v>
                </c:pt>
                <c:pt idx="1697">
                  <c:v>1128.2034305352054</c:v>
                </c:pt>
                <c:pt idx="1698">
                  <c:v>1128.5736373411507</c:v>
                </c:pt>
                <c:pt idx="1699">
                  <c:v>1128.9438493519115</c:v>
                </c:pt>
                <c:pt idx="1700">
                  <c:v>1129.314066583991</c:v>
                </c:pt>
                <c:pt idx="1701">
                  <c:v>1129.6842890539187</c:v>
                </c:pt>
                <c:pt idx="1702">
                  <c:v>1130.0545167782534</c:v>
                </c:pt>
                <c:pt idx="1703">
                  <c:v>1130.4247497735753</c:v>
                </c:pt>
                <c:pt idx="1704">
                  <c:v>1130.7949880564938</c:v>
                </c:pt>
                <c:pt idx="1705">
                  <c:v>1131.1652316436457</c:v>
                </c:pt>
                <c:pt idx="1706">
                  <c:v>1131.5354805516904</c:v>
                </c:pt>
                <c:pt idx="1707">
                  <c:v>1131.9057347973162</c:v>
                </c:pt>
                <c:pt idx="1708">
                  <c:v>1132.275994397236</c:v>
                </c:pt>
                <c:pt idx="1709">
                  <c:v>1132.6462593681917</c:v>
                </c:pt>
                <c:pt idx="1710">
                  <c:v>1133.0165297269482</c:v>
                </c:pt>
                <c:pt idx="1711">
                  <c:v>1133.3868054902973</c:v>
                </c:pt>
                <c:pt idx="1712">
                  <c:v>1133.7570866750598</c:v>
                </c:pt>
                <c:pt idx="1713">
                  <c:v>1134.127373298079</c:v>
                </c:pt>
                <c:pt idx="1714">
                  <c:v>1134.4976653762269</c:v>
                </c:pt>
                <c:pt idx="1715">
                  <c:v>1134.867962926402</c:v>
                </c:pt>
                <c:pt idx="1716">
                  <c:v>1135.2382659655264</c:v>
                </c:pt>
                <c:pt idx="1717">
                  <c:v>1135.608574510552</c:v>
                </c:pt>
                <c:pt idx="1718">
                  <c:v>1135.9788885784549</c:v>
                </c:pt>
                <c:pt idx="1719">
                  <c:v>1136.3492081862378</c:v>
                </c:pt>
                <c:pt idx="1720">
                  <c:v>1136.7195333509305</c:v>
                </c:pt>
                <c:pt idx="1721">
                  <c:v>1137.0898640895884</c:v>
                </c:pt>
                <c:pt idx="1722">
                  <c:v>1137.4602004192939</c:v>
                </c:pt>
                <c:pt idx="1723">
                  <c:v>1137.8305423571549</c:v>
                </c:pt>
                <c:pt idx="1724">
                  <c:v>1138.2008899203067</c:v>
                </c:pt>
                <c:pt idx="1725">
                  <c:v>1138.5712431259108</c:v>
                </c:pt>
                <c:pt idx="1726">
                  <c:v>1138.9416019911537</c:v>
                </c:pt>
                <c:pt idx="1727">
                  <c:v>1139.3119665332506</c:v>
                </c:pt>
                <c:pt idx="1728">
                  <c:v>1139.6823367694424</c:v>
                </c:pt>
                <c:pt idx="1729">
                  <c:v>1140.0527127169962</c:v>
                </c:pt>
                <c:pt idx="1730">
                  <c:v>1140.423094393205</c:v>
                </c:pt>
                <c:pt idx="1731">
                  <c:v>1140.7934818153888</c:v>
                </c:pt>
                <c:pt idx="1732">
                  <c:v>1141.163875000894</c:v>
                </c:pt>
                <c:pt idx="1733">
                  <c:v>1141.5342739670948</c:v>
                </c:pt>
                <c:pt idx="1734">
                  <c:v>1141.9046787313898</c:v>
                </c:pt>
                <c:pt idx="1735">
                  <c:v>1142.2750893112063</c:v>
                </c:pt>
                <c:pt idx="1736">
                  <c:v>1142.6455057239959</c:v>
                </c:pt>
                <c:pt idx="1737">
                  <c:v>1143.0159279872382</c:v>
                </c:pt>
                <c:pt idx="1738">
                  <c:v>1143.3863561184405</c:v>
                </c:pt>
                <c:pt idx="1739">
                  <c:v>1143.756790135134</c:v>
                </c:pt>
                <c:pt idx="1740">
                  <c:v>1144.1272300548787</c:v>
                </c:pt>
                <c:pt idx="1741">
                  <c:v>1144.49767589526</c:v>
                </c:pt>
                <c:pt idx="1742">
                  <c:v>1144.868127673891</c:v>
                </c:pt>
                <c:pt idx="1743">
                  <c:v>1145.2385854084114</c:v>
                </c:pt>
                <c:pt idx="1744">
                  <c:v>1145.6090491164862</c:v>
                </c:pt>
                <c:pt idx="1745">
                  <c:v>1145.9795188158087</c:v>
                </c:pt>
                <c:pt idx="1746">
                  <c:v>1146.3499945240987</c:v>
                </c:pt>
                <c:pt idx="1747">
                  <c:v>1146.7204762591023</c:v>
                </c:pt>
                <c:pt idx="1748">
                  <c:v>1147.0909640385914</c:v>
                </c:pt>
                <c:pt idx="1749">
                  <c:v>1147.4614578803685</c:v>
                </c:pt>
                <c:pt idx="1750">
                  <c:v>1147.8319578022579</c:v>
                </c:pt>
                <c:pt idx="1751">
                  <c:v>1148.2024638221146</c:v>
                </c:pt>
                <c:pt idx="1752">
                  <c:v>1148.5729759578178</c:v>
                </c:pt>
                <c:pt idx="1753">
                  <c:v>1148.9434942272758</c:v>
                </c:pt>
                <c:pt idx="1754">
                  <c:v>1149.3140186484231</c:v>
                </c:pt>
                <c:pt idx="1755">
                  <c:v>1149.6845492392204</c:v>
                </c:pt>
                <c:pt idx="1756">
                  <c:v>1150.0550860176552</c:v>
                </c:pt>
                <c:pt idx="1757">
                  <c:v>1150.4256290017436</c:v>
                </c:pt>
                <c:pt idx="1758">
                  <c:v>1150.7961782095267</c:v>
                </c:pt>
                <c:pt idx="1759">
                  <c:v>1151.1667336590749</c:v>
                </c:pt>
                <c:pt idx="1760">
                  <c:v>1151.5372953684835</c:v>
                </c:pt>
                <c:pt idx="1761">
                  <c:v>1151.9078633558761</c:v>
                </c:pt>
                <c:pt idx="1762">
                  <c:v>1152.2784376394034</c:v>
                </c:pt>
                <c:pt idx="1763">
                  <c:v>1152.6490182372413</c:v>
                </c:pt>
                <c:pt idx="1764">
                  <c:v>1153.0196051675957</c:v>
                </c:pt>
                <c:pt idx="1765">
                  <c:v>1153.3901984486984</c:v>
                </c:pt>
                <c:pt idx="1766">
                  <c:v>1153.7607980988073</c:v>
                </c:pt>
                <c:pt idx="1767">
                  <c:v>1154.1314041362098</c:v>
                </c:pt>
                <c:pt idx="1768">
                  <c:v>1154.5020165792189</c:v>
                </c:pt>
                <c:pt idx="1769">
                  <c:v>1154.8726354461749</c:v>
                </c:pt>
                <c:pt idx="1770">
                  <c:v>1155.2432607554456</c:v>
                </c:pt>
                <c:pt idx="1771">
                  <c:v>1155.6138925254265</c:v>
                </c:pt>
                <c:pt idx="1772">
                  <c:v>1155.9845307745402</c:v>
                </c:pt>
                <c:pt idx="1773">
                  <c:v>1156.3551755212368</c:v>
                </c:pt>
                <c:pt idx="1774">
                  <c:v>1156.7258267839932</c:v>
                </c:pt>
                <c:pt idx="1775">
                  <c:v>1157.0964845813144</c:v>
                </c:pt>
                <c:pt idx="1776">
                  <c:v>1157.4671489317325</c:v>
                </c:pt>
                <c:pt idx="1777">
                  <c:v>1157.8378198538071</c:v>
                </c:pt>
                <c:pt idx="1778">
                  <c:v>1158.2084973661258</c:v>
                </c:pt>
                <c:pt idx="1779">
                  <c:v>1158.579181487303</c:v>
                </c:pt>
                <c:pt idx="1780">
                  <c:v>1158.949872235981</c:v>
                </c:pt>
                <c:pt idx="1781">
                  <c:v>1159.3205696308287</c:v>
                </c:pt>
                <c:pt idx="1782">
                  <c:v>1159.6912736905451</c:v>
                </c:pt>
                <c:pt idx="1783">
                  <c:v>1160.0619844338541</c:v>
                </c:pt>
                <c:pt idx="1784">
                  <c:v>1160.4327018795093</c:v>
                </c:pt>
                <c:pt idx="1785">
                  <c:v>1160.8034260462907</c:v>
                </c:pt>
                <c:pt idx="1786">
                  <c:v>1161.174156953007</c:v>
                </c:pt>
                <c:pt idx="1787">
                  <c:v>1161.5448946184933</c:v>
                </c:pt>
                <c:pt idx="1788">
                  <c:v>1161.9156390616133</c:v>
                </c:pt>
                <c:pt idx="1789">
                  <c:v>1162.2863903012603</c:v>
                </c:pt>
                <c:pt idx="1790">
                  <c:v>1162.6571483563519</c:v>
                </c:pt>
                <c:pt idx="1791">
                  <c:v>1163.0279132458356</c:v>
                </c:pt>
                <c:pt idx="1792">
                  <c:v>1163.3986849886871</c:v>
                </c:pt>
                <c:pt idx="1793">
                  <c:v>1163.7694636039103</c:v>
                </c:pt>
                <c:pt idx="1794">
                  <c:v>1164.140249110535</c:v>
                </c:pt>
                <c:pt idx="1795">
                  <c:v>1164.511041527621</c:v>
                </c:pt>
                <c:pt idx="1796">
                  <c:v>1164.8818408742554</c:v>
                </c:pt>
                <c:pt idx="1797">
                  <c:v>1165.2526471695542</c:v>
                </c:pt>
                <c:pt idx="1798">
                  <c:v>1165.6234604326596</c:v>
                </c:pt>
                <c:pt idx="1799">
                  <c:v>1165.9942806827439</c:v>
                </c:pt>
                <c:pt idx="1800">
                  <c:v>1166.365107939007</c:v>
                </c:pt>
                <c:pt idx="1801">
                  <c:v>1166.7359422206764</c:v>
                </c:pt>
                <c:pt idx="1802">
                  <c:v>1167.1067835470085</c:v>
                </c:pt>
                <c:pt idx="1803">
                  <c:v>1167.4776319372877</c:v>
                </c:pt>
                <c:pt idx="1804">
                  <c:v>1167.8484874108269</c:v>
                </c:pt>
                <c:pt idx="1805">
                  <c:v>1168.2193499869682</c:v>
                </c:pt>
                <c:pt idx="1806">
                  <c:v>1168.5902196850793</c:v>
                </c:pt>
                <c:pt idx="1807">
                  <c:v>1168.9610965245588</c:v>
                </c:pt>
                <c:pt idx="1808">
                  <c:v>1169.3319805248343</c:v>
                </c:pt>
                <c:pt idx="1809">
                  <c:v>1169.7028717053595</c:v>
                </c:pt>
                <c:pt idx="1810">
                  <c:v>1170.0737700856184</c:v>
                </c:pt>
                <c:pt idx="1811">
                  <c:v>1170.444675685123</c:v>
                </c:pt>
                <c:pt idx="1812">
                  <c:v>1170.8155885234137</c:v>
                </c:pt>
                <c:pt idx="1813">
                  <c:v>1171.1865086200596</c:v>
                </c:pt>
                <c:pt idx="1814">
                  <c:v>1171.5574359946595</c:v>
                </c:pt>
                <c:pt idx="1815">
                  <c:v>1171.9283706668398</c:v>
                </c:pt>
                <c:pt idx="1816">
                  <c:v>1172.2993126562562</c:v>
                </c:pt>
                <c:pt idx="1817">
                  <c:v>1172.6702619825915</c:v>
                </c:pt>
                <c:pt idx="1818">
                  <c:v>1173.0412186655608</c:v>
                </c:pt>
                <c:pt idx="1819">
                  <c:v>1173.4121827249044</c:v>
                </c:pt>
                <c:pt idx="1820">
                  <c:v>1173.7831541803944</c:v>
                </c:pt>
                <c:pt idx="1821">
                  <c:v>1174.1541330518296</c:v>
                </c:pt>
                <c:pt idx="1822">
                  <c:v>1174.52511935904</c:v>
                </c:pt>
                <c:pt idx="1823">
                  <c:v>1174.8961131218821</c:v>
                </c:pt>
                <c:pt idx="1824">
                  <c:v>1175.2671143602433</c:v>
                </c:pt>
                <c:pt idx="1825">
                  <c:v>1175.6381230940406</c:v>
                </c:pt>
                <c:pt idx="1826">
                  <c:v>1176.0091393432181</c:v>
                </c:pt>
                <c:pt idx="1827">
                  <c:v>1176.3801631277506</c:v>
                </c:pt>
                <c:pt idx="1828">
                  <c:v>1176.7511944676417</c:v>
                </c:pt>
                <c:pt idx="1829">
                  <c:v>1177.1222333829237</c:v>
                </c:pt>
                <c:pt idx="1830">
                  <c:v>1177.4932798936602</c:v>
                </c:pt>
                <c:pt idx="1831">
                  <c:v>1177.8643340199417</c:v>
                </c:pt>
                <c:pt idx="1832">
                  <c:v>1178.2353957818891</c:v>
                </c:pt>
                <c:pt idx="1833">
                  <c:v>1178.6064651996533</c:v>
                </c:pt>
                <c:pt idx="1834">
                  <c:v>1178.9775422934142</c:v>
                </c:pt>
                <c:pt idx="1835">
                  <c:v>1179.348627083381</c:v>
                </c:pt>
                <c:pt idx="1836">
                  <c:v>1179.7197195897932</c:v>
                </c:pt>
                <c:pt idx="1837">
                  <c:v>1180.0908198329187</c:v>
                </c:pt>
                <c:pt idx="1838">
                  <c:v>1180.4619278330551</c:v>
                </c:pt>
                <c:pt idx="1839">
                  <c:v>1180.8330436105334</c:v>
                </c:pt>
                <c:pt idx="1840">
                  <c:v>1181.2041671857082</c:v>
                </c:pt>
                <c:pt idx="1841">
                  <c:v>1181.5752985789684</c:v>
                </c:pt>
                <c:pt idx="1842">
                  <c:v>1181.9464378107311</c:v>
                </c:pt>
                <c:pt idx="1843">
                  <c:v>1182.3175849014442</c:v>
                </c:pt>
                <c:pt idx="1844">
                  <c:v>1182.6887398715842</c:v>
                </c:pt>
                <c:pt idx="1845">
                  <c:v>1183.0599027416588</c:v>
                </c:pt>
                <c:pt idx="1846">
                  <c:v>1183.4310735322038</c:v>
                </c:pt>
                <c:pt idx="1847">
                  <c:v>1183.8022522637882</c:v>
                </c:pt>
                <c:pt idx="1848">
                  <c:v>1184.1734389570088</c:v>
                </c:pt>
                <c:pt idx="1849">
                  <c:v>1184.5446336324924</c:v>
                </c:pt>
                <c:pt idx="1850">
                  <c:v>1184.9158363108982</c:v>
                </c:pt>
                <c:pt idx="1851">
                  <c:v>1185.2870470129124</c:v>
                </c:pt>
                <c:pt idx="1852">
                  <c:v>1185.6582657592548</c:v>
                </c:pt>
                <c:pt idx="1853">
                  <c:v>1186.0294925706737</c:v>
                </c:pt>
                <c:pt idx="1854">
                  <c:v>1186.4007274679475</c:v>
                </c:pt>
                <c:pt idx="1855">
                  <c:v>1186.7719704718859</c:v>
                </c:pt>
                <c:pt idx="1856">
                  <c:v>1187.1432216033288</c:v>
                </c:pt>
                <c:pt idx="1857">
                  <c:v>1187.5144808831469</c:v>
                </c:pt>
                <c:pt idx="1858">
                  <c:v>1187.8857483322413</c:v>
                </c:pt>
                <c:pt idx="1859">
                  <c:v>1188.2570239715437</c:v>
                </c:pt>
                <c:pt idx="1860">
                  <c:v>1188.6283078220165</c:v>
                </c:pt>
                <c:pt idx="1861">
                  <c:v>1188.9995999046523</c:v>
                </c:pt>
                <c:pt idx="1862">
                  <c:v>1189.3709002404762</c:v>
                </c:pt>
                <c:pt idx="1863">
                  <c:v>1189.7422088505411</c:v>
                </c:pt>
                <c:pt idx="1864">
                  <c:v>1190.1135257559345</c:v>
                </c:pt>
                <c:pt idx="1865">
                  <c:v>1190.4848509777721</c:v>
                </c:pt>
                <c:pt idx="1866">
                  <c:v>1190.8561845372014</c:v>
                </c:pt>
                <c:pt idx="1867">
                  <c:v>1191.2275264554007</c:v>
                </c:pt>
                <c:pt idx="1868">
                  <c:v>1191.5988767535796</c:v>
                </c:pt>
                <c:pt idx="1869">
                  <c:v>1191.9702354529802</c:v>
                </c:pt>
                <c:pt idx="1870">
                  <c:v>1192.3416025748729</c:v>
                </c:pt>
                <c:pt idx="1871">
                  <c:v>1192.712978140562</c:v>
                </c:pt>
                <c:pt idx="1872">
                  <c:v>1193.0843621713814</c:v>
                </c:pt>
                <c:pt idx="1873">
                  <c:v>1193.4557546886963</c:v>
                </c:pt>
                <c:pt idx="1874">
                  <c:v>1193.8271557139058</c:v>
                </c:pt>
                <c:pt idx="1875">
                  <c:v>1194.1985652684366</c:v>
                </c:pt>
                <c:pt idx="1876">
                  <c:v>1194.5699833737503</c:v>
                </c:pt>
                <c:pt idx="1877">
                  <c:v>1194.9414100513382</c:v>
                </c:pt>
                <c:pt idx="1878">
                  <c:v>1195.312845322723</c:v>
                </c:pt>
                <c:pt idx="1879">
                  <c:v>1195.6842892094601</c:v>
                </c:pt>
                <c:pt idx="1880">
                  <c:v>1196.0557417331363</c:v>
                </c:pt>
                <c:pt idx="1881">
                  <c:v>1196.4272029153703</c:v>
                </c:pt>
                <c:pt idx="1882">
                  <c:v>1196.7986727778116</c:v>
                </c:pt>
                <c:pt idx="1883">
                  <c:v>1197.1701513421428</c:v>
                </c:pt>
                <c:pt idx="1884">
                  <c:v>1197.5416386300776</c:v>
                </c:pt>
                <c:pt idx="1885">
                  <c:v>1197.9131346633633</c:v>
                </c:pt>
                <c:pt idx="1886">
                  <c:v>1198.2846394637768</c:v>
                </c:pt>
                <c:pt idx="1887">
                  <c:v>1198.656153053128</c:v>
                </c:pt>
                <c:pt idx="1888">
                  <c:v>1199.0276754532601</c:v>
                </c:pt>
                <c:pt idx="1889">
                  <c:v>1199.3992066860474</c:v>
                </c:pt>
                <c:pt idx="1890">
                  <c:v>1199.7707467733962</c:v>
                </c:pt>
                <c:pt idx="1891">
                  <c:v>1200.1422957372461</c:v>
                </c:pt>
                <c:pt idx="1892">
                  <c:v>1200.5138535995673</c:v>
                </c:pt>
                <c:pt idx="1893">
                  <c:v>1200.8854203823653</c:v>
                </c:pt>
                <c:pt idx="1894">
                  <c:v>1201.2569961076763</c:v>
                </c:pt>
                <c:pt idx="1895">
                  <c:v>1201.628580797568</c:v>
                </c:pt>
                <c:pt idx="1896">
                  <c:v>1202.000174474143</c:v>
                </c:pt>
                <c:pt idx="1897">
                  <c:v>1202.3717771595352</c:v>
                </c:pt>
                <c:pt idx="1898">
                  <c:v>1202.7433888759101</c:v>
                </c:pt>
                <c:pt idx="1899">
                  <c:v>1203.1150096454692</c:v>
                </c:pt>
                <c:pt idx="1900">
                  <c:v>1203.4866394904443</c:v>
                </c:pt>
                <c:pt idx="1901">
                  <c:v>1203.8582784330995</c:v>
                </c:pt>
                <c:pt idx="1902">
                  <c:v>1204.2299264957342</c:v>
                </c:pt>
                <c:pt idx="1903">
                  <c:v>1204.6015837006796</c:v>
                </c:pt>
                <c:pt idx="1904">
                  <c:v>1204.9732500703001</c:v>
                </c:pt>
                <c:pt idx="1905">
                  <c:v>1205.3449256269926</c:v>
                </c:pt>
                <c:pt idx="1906">
                  <c:v>1205.7166103931868</c:v>
                </c:pt>
                <c:pt idx="1907">
                  <c:v>1206.0883043913479</c:v>
                </c:pt>
                <c:pt idx="1908">
                  <c:v>1206.4600076439724</c:v>
                </c:pt>
                <c:pt idx="1909">
                  <c:v>1206.8317201735911</c:v>
                </c:pt>
                <c:pt idx="1910">
                  <c:v>1207.2034420027676</c:v>
                </c:pt>
                <c:pt idx="1911">
                  <c:v>1207.5751731540984</c:v>
                </c:pt>
                <c:pt idx="1912">
                  <c:v>1207.9469136502157</c:v>
                </c:pt>
                <c:pt idx="1913">
                  <c:v>1208.3186635137824</c:v>
                </c:pt>
                <c:pt idx="1914">
                  <c:v>1208.6904227674975</c:v>
                </c:pt>
                <c:pt idx="1915">
                  <c:v>1209.0621914340927</c:v>
                </c:pt>
                <c:pt idx="1916">
                  <c:v>1209.4339695363331</c:v>
                </c:pt>
                <c:pt idx="1917">
                  <c:v>1209.8057570970186</c:v>
                </c:pt>
                <c:pt idx="1918">
                  <c:v>1210.1775541389813</c:v>
                </c:pt>
                <c:pt idx="1919">
                  <c:v>1210.5493606850896</c:v>
                </c:pt>
                <c:pt idx="1920">
                  <c:v>1210.9211767582447</c:v>
                </c:pt>
                <c:pt idx="1921">
                  <c:v>1211.2930023813806</c:v>
                </c:pt>
                <c:pt idx="1922">
                  <c:v>1211.6648375774671</c:v>
                </c:pt>
                <c:pt idx="1923">
                  <c:v>1212.0366823695092</c:v>
                </c:pt>
                <c:pt idx="1924">
                  <c:v>1212.4085367805433</c:v>
                </c:pt>
                <c:pt idx="1925">
                  <c:v>1212.7804008336418</c:v>
                </c:pt>
                <c:pt idx="1926">
                  <c:v>1213.152274551911</c:v>
                </c:pt>
                <c:pt idx="1927">
                  <c:v>1213.5241579584927</c:v>
                </c:pt>
                <c:pt idx="1928">
                  <c:v>1213.8960510765614</c:v>
                </c:pt>
                <c:pt idx="1929">
                  <c:v>1214.2679539293281</c:v>
                </c:pt>
                <c:pt idx="1930">
                  <c:v>1214.6398665400368</c:v>
                </c:pt>
                <c:pt idx="1931">
                  <c:v>1215.0117889319667</c:v>
                </c:pt>
                <c:pt idx="1932">
                  <c:v>1215.3837211284335</c:v>
                </c:pt>
                <c:pt idx="1933">
                  <c:v>1215.7556631527837</c:v>
                </c:pt>
                <c:pt idx="1934">
                  <c:v>1216.1276150284032</c:v>
                </c:pt>
                <c:pt idx="1935">
                  <c:v>1216.4995767787102</c:v>
                </c:pt>
                <c:pt idx="1936">
                  <c:v>1216.8715484271584</c:v>
                </c:pt>
                <c:pt idx="1937">
                  <c:v>1217.2435299972365</c:v>
                </c:pt>
                <c:pt idx="1938">
                  <c:v>1217.6155215124688</c:v>
                </c:pt>
                <c:pt idx="1939">
                  <c:v>1217.9875229964152</c:v>
                </c:pt>
                <c:pt idx="1940">
                  <c:v>1218.3595344726682</c:v>
                </c:pt>
                <c:pt idx="1941">
                  <c:v>1218.73155596486</c:v>
                </c:pt>
                <c:pt idx="1942">
                  <c:v>1219.1035874966551</c:v>
                </c:pt>
                <c:pt idx="1943">
                  <c:v>1219.4756290917533</c:v>
                </c:pt>
                <c:pt idx="1944">
                  <c:v>1219.8476807738923</c:v>
                </c:pt>
                <c:pt idx="1945">
                  <c:v>1220.2197425668428</c:v>
                </c:pt>
                <c:pt idx="1946">
                  <c:v>1220.5918144944128</c:v>
                </c:pt>
                <c:pt idx="1947">
                  <c:v>1220.9638965804456</c:v>
                </c:pt>
                <c:pt idx="1948">
                  <c:v>1221.3359888488201</c:v>
                </c:pt>
                <c:pt idx="1949">
                  <c:v>1221.7080913234518</c:v>
                </c:pt>
                <c:pt idx="1950">
                  <c:v>1222.0802040282911</c:v>
                </c:pt>
                <c:pt idx="1951">
                  <c:v>1222.4523269873248</c:v>
                </c:pt>
                <c:pt idx="1952">
                  <c:v>1222.8244602245759</c:v>
                </c:pt>
                <c:pt idx="1953">
                  <c:v>1223.1966037641041</c:v>
                </c:pt>
                <c:pt idx="1954">
                  <c:v>1223.5687576300038</c:v>
                </c:pt>
                <c:pt idx="1955">
                  <c:v>1223.9409218464061</c:v>
                </c:pt>
                <c:pt idx="1956">
                  <c:v>1224.3130964374798</c:v>
                </c:pt>
                <c:pt idx="1957">
                  <c:v>1224.6852814274293</c:v>
                </c:pt>
                <c:pt idx="1958">
                  <c:v>1225.0574768404945</c:v>
                </c:pt>
                <c:pt idx="1959">
                  <c:v>1225.4296827009534</c:v>
                </c:pt>
                <c:pt idx="1960">
                  <c:v>1225.8018990331195</c:v>
                </c:pt>
                <c:pt idx="1961">
                  <c:v>1226.1741258613438</c:v>
                </c:pt>
                <c:pt idx="1962">
                  <c:v>1226.5463632100129</c:v>
                </c:pt>
                <c:pt idx="1963">
                  <c:v>1226.9186111035508</c:v>
                </c:pt>
                <c:pt idx="1964">
                  <c:v>1227.2908695664198</c:v>
                </c:pt>
                <c:pt idx="1965">
                  <c:v>1227.6631386231161</c:v>
                </c:pt>
                <c:pt idx="1966">
                  <c:v>1228.0354182981755</c:v>
                </c:pt>
                <c:pt idx="1967">
                  <c:v>1228.4077086161706</c:v>
                </c:pt>
                <c:pt idx="1968">
                  <c:v>1228.780009601709</c:v>
                </c:pt>
                <c:pt idx="1969">
                  <c:v>1229.1523212794395</c:v>
                </c:pt>
                <c:pt idx="1970">
                  <c:v>1229.5246436740433</c:v>
                </c:pt>
                <c:pt idx="1971">
                  <c:v>1229.8969768102427</c:v>
                </c:pt>
                <c:pt idx="1972">
                  <c:v>1230.2693207127968</c:v>
                </c:pt>
                <c:pt idx="1973">
                  <c:v>1230.6416754065008</c:v>
                </c:pt>
                <c:pt idx="1974">
                  <c:v>1231.0140409161877</c:v>
                </c:pt>
                <c:pt idx="1975">
                  <c:v>1231.3864172667302</c:v>
                </c:pt>
                <c:pt idx="1976">
                  <c:v>1231.7588044830368</c:v>
                </c:pt>
                <c:pt idx="1977">
                  <c:v>1232.1312025900527</c:v>
                </c:pt>
                <c:pt idx="1978">
                  <c:v>1232.5036116127646</c:v>
                </c:pt>
                <c:pt idx="1979">
                  <c:v>1232.8760315761947</c:v>
                </c:pt>
                <c:pt idx="1980">
                  <c:v>1233.2484625054035</c:v>
                </c:pt>
                <c:pt idx="1981">
                  <c:v>1233.6209044254879</c:v>
                </c:pt>
                <c:pt idx="1982">
                  <c:v>1233.993357361587</c:v>
                </c:pt>
                <c:pt idx="1983">
                  <c:v>1234.3658213388742</c:v>
                </c:pt>
                <c:pt idx="1984">
                  <c:v>1234.7382963825637</c:v>
                </c:pt>
                <c:pt idx="1985">
                  <c:v>1235.1107825179065</c:v>
                </c:pt>
                <c:pt idx="1986">
                  <c:v>1235.4832797701933</c:v>
                </c:pt>
                <c:pt idx="1987">
                  <c:v>1235.855788164753</c:v>
                </c:pt>
                <c:pt idx="1988">
                  <c:v>1236.2283077269517</c:v>
                </c:pt>
                <c:pt idx="1989">
                  <c:v>1236.6008384821953</c:v>
                </c:pt>
                <c:pt idx="1990">
                  <c:v>1236.9733804559296</c:v>
                </c:pt>
                <c:pt idx="1991">
                  <c:v>1237.345933673636</c:v>
                </c:pt>
                <c:pt idx="1992">
                  <c:v>1237.7184981608386</c:v>
                </c:pt>
                <c:pt idx="1993">
                  <c:v>1238.0910739430979</c:v>
                </c:pt>
                <c:pt idx="1994">
                  <c:v>1238.4636610460134</c:v>
                </c:pt>
                <c:pt idx="1995">
                  <c:v>1238.8362594952255</c:v>
                </c:pt>
                <c:pt idx="1996">
                  <c:v>1239.2088693164119</c:v>
                </c:pt>
                <c:pt idx="1997">
                  <c:v>1239.58149053529</c:v>
                </c:pt>
                <c:pt idx="1998">
                  <c:v>1239.9541231776182</c:v>
                </c:pt>
                <c:pt idx="1999">
                  <c:v>1240.3267672691916</c:v>
                </c:pt>
                <c:pt idx="2000">
                  <c:v>1240.6994228358467</c:v>
                </c:pt>
                <c:pt idx="2001">
                  <c:v>1241.0720899034582</c:v>
                </c:pt>
                <c:pt idx="2002">
                  <c:v>1241.4447684979418</c:v>
                </c:pt>
                <c:pt idx="2003">
                  <c:v>1241.8174586452515</c:v>
                </c:pt>
                <c:pt idx="2004">
                  <c:v>1242.1901603713827</c:v>
                </c:pt>
                <c:pt idx="2005">
                  <c:v>1242.5628737023696</c:v>
                </c:pt>
                <c:pt idx="2006">
                  <c:v>1242.9355986642861</c:v>
                </c:pt>
                <c:pt idx="2007">
                  <c:v>1243.3083352832462</c:v>
                </c:pt>
                <c:pt idx="2008">
                  <c:v>1243.6810835854046</c:v>
                </c:pt>
                <c:pt idx="2009">
                  <c:v>1244.0538435969547</c:v>
                </c:pt>
                <c:pt idx="2010">
                  <c:v>1244.4266153441329</c:v>
                </c:pt>
                <c:pt idx="2011">
                  <c:v>1244.7993988532126</c:v>
                </c:pt>
                <c:pt idx="2012">
                  <c:v>1245.1721941505102</c:v>
                </c:pt>
                <c:pt idx="2013">
                  <c:v>1245.5450012623812</c:v>
                </c:pt>
                <c:pt idx="2014">
                  <c:v>1245.9178202152216</c:v>
                </c:pt>
                <c:pt idx="2015">
                  <c:v>1246.2906510354687</c:v>
                </c:pt>
                <c:pt idx="2016">
                  <c:v>1246.6634937495996</c:v>
                </c:pt>
                <c:pt idx="2017">
                  <c:v>1247.0363483841325</c:v>
                </c:pt>
                <c:pt idx="2018">
                  <c:v>1247.4092149656276</c:v>
                </c:pt>
                <c:pt idx="2019">
                  <c:v>1247.7820935206842</c:v>
                </c:pt>
                <c:pt idx="2020">
                  <c:v>1248.154984075943</c:v>
                </c:pt>
                <c:pt idx="2021">
                  <c:v>1248.527886658087</c:v>
                </c:pt>
                <c:pt idx="2022">
                  <c:v>1248.9008012938395</c:v>
                </c:pt>
                <c:pt idx="2023">
                  <c:v>1249.273728009965</c:v>
                </c:pt>
                <c:pt idx="2024">
                  <c:v>1249.6466668332687</c:v>
                </c:pt>
                <c:pt idx="2025">
                  <c:v>1250.0196177905984</c:v>
                </c:pt>
                <c:pt idx="2026">
                  <c:v>1250.3925809088428</c:v>
                </c:pt>
                <c:pt idx="2027">
                  <c:v>1250.7655562149312</c:v>
                </c:pt>
                <c:pt idx="2028">
                  <c:v>1251.1385437358367</c:v>
                </c:pt>
                <c:pt idx="2029">
                  <c:v>1251.5115434985719</c:v>
                </c:pt>
                <c:pt idx="2030">
                  <c:v>1251.8845555301937</c:v>
                </c:pt>
                <c:pt idx="2031">
                  <c:v>1252.2575798577968</c:v>
                </c:pt>
                <c:pt idx="2032">
                  <c:v>1252.6306165085221</c:v>
                </c:pt>
                <c:pt idx="2033">
                  <c:v>1253.0036655095498</c:v>
                </c:pt>
                <c:pt idx="2034">
                  <c:v>1253.3767268881045</c:v>
                </c:pt>
                <c:pt idx="2035">
                  <c:v>1253.7498006714504</c:v>
                </c:pt>
                <c:pt idx="2036">
                  <c:v>1254.1228868868952</c:v>
                </c:pt>
                <c:pt idx="2037">
                  <c:v>1254.4959855617894</c:v>
                </c:pt>
                <c:pt idx="2038">
                  <c:v>1254.8690967235257</c:v>
                </c:pt>
                <c:pt idx="2039">
                  <c:v>1255.2422203995382</c:v>
                </c:pt>
                <c:pt idx="2040">
                  <c:v>1255.6153566173052</c:v>
                </c:pt>
                <c:pt idx="2041">
                  <c:v>1255.9885054043466</c:v>
                </c:pt>
                <c:pt idx="2042">
                  <c:v>1256.3616667882252</c:v>
                </c:pt>
                <c:pt idx="2043">
                  <c:v>1256.7348407965467</c:v>
                </c:pt>
                <c:pt idx="2044">
                  <c:v>1257.1080274569608</c:v>
                </c:pt>
                <c:pt idx="2045">
                  <c:v>1257.4812267971579</c:v>
                </c:pt>
                <c:pt idx="2046">
                  <c:v>1257.8544388448731</c:v>
                </c:pt>
                <c:pt idx="2047">
                  <c:v>1258.2276636278848</c:v>
                </c:pt>
                <c:pt idx="2048">
                  <c:v>1258.6009011740139</c:v>
                </c:pt>
                <c:pt idx="2049">
                  <c:v>1258.9741515111255</c:v>
                </c:pt>
                <c:pt idx="2050">
                  <c:v>1259.3474146671251</c:v>
                </c:pt>
                <c:pt idx="2051">
                  <c:v>1259.7206906699669</c:v>
                </c:pt>
                <c:pt idx="2052">
                  <c:v>1260.0939795476452</c:v>
                </c:pt>
                <c:pt idx="2053">
                  <c:v>1260.467281328197</c:v>
                </c:pt>
                <c:pt idx="2054">
                  <c:v>1260.8405960397072</c:v>
                </c:pt>
                <c:pt idx="2055">
                  <c:v>1261.2139237102997</c:v>
                </c:pt>
                <c:pt idx="2056">
                  <c:v>1261.587264368146</c:v>
                </c:pt>
                <c:pt idx="2057">
                  <c:v>1261.9606180414598</c:v>
                </c:pt>
                <c:pt idx="2058">
                  <c:v>1262.3339847584994</c:v>
                </c:pt>
                <c:pt idx="2059">
                  <c:v>1262.7073645475668</c:v>
                </c:pt>
                <c:pt idx="2060">
                  <c:v>1263.0807574370083</c:v>
                </c:pt>
                <c:pt idx="2061">
                  <c:v>1263.4541634552152</c:v>
                </c:pt>
                <c:pt idx="2062">
                  <c:v>1263.8275826306233</c:v>
                </c:pt>
                <c:pt idx="2063">
                  <c:v>1264.2010149917121</c:v>
                </c:pt>
                <c:pt idx="2064">
                  <c:v>1264.5744605670061</c:v>
                </c:pt>
                <c:pt idx="2065">
                  <c:v>1264.947919385073</c:v>
                </c:pt>
                <c:pt idx="2066">
                  <c:v>1265.3213914745293</c:v>
                </c:pt>
                <c:pt idx="2067">
                  <c:v>1265.6948768640323</c:v>
                </c:pt>
                <c:pt idx="2068">
                  <c:v>1266.0683755822854</c:v>
                </c:pt>
                <c:pt idx="2069">
                  <c:v>1266.4418876580376</c:v>
                </c:pt>
                <c:pt idx="2070">
                  <c:v>1266.8154131200827</c:v>
                </c:pt>
                <c:pt idx="2071">
                  <c:v>1267.1889519972599</c:v>
                </c:pt>
                <c:pt idx="2072">
                  <c:v>1267.5625043184527</c:v>
                </c:pt>
                <c:pt idx="2073">
                  <c:v>1267.9360701125916</c:v>
                </c:pt>
                <c:pt idx="2074">
                  <c:v>1268.3096494086506</c:v>
                </c:pt>
                <c:pt idx="2075">
                  <c:v>1268.6832422356526</c:v>
                </c:pt>
                <c:pt idx="2076">
                  <c:v>1269.0568486226616</c:v>
                </c:pt>
                <c:pt idx="2077">
                  <c:v>1269.43046859879</c:v>
                </c:pt>
                <c:pt idx="2078">
                  <c:v>1269.8041021931958</c:v>
                </c:pt>
                <c:pt idx="2079">
                  <c:v>1270.1777494350833</c:v>
                </c:pt>
                <c:pt idx="2080">
                  <c:v>1270.5514103537025</c:v>
                </c:pt>
                <c:pt idx="2081">
                  <c:v>1270.9250849783475</c:v>
                </c:pt>
                <c:pt idx="2082">
                  <c:v>1271.298773338362</c:v>
                </c:pt>
                <c:pt idx="2083">
                  <c:v>1271.6724754631325</c:v>
                </c:pt>
                <c:pt idx="2084">
                  <c:v>1272.046191382095</c:v>
                </c:pt>
                <c:pt idx="2085">
                  <c:v>1272.4199211247301</c:v>
                </c:pt>
                <c:pt idx="2086">
                  <c:v>1272.7936647205647</c:v>
                </c:pt>
                <c:pt idx="2087">
                  <c:v>1273.1674221991739</c:v>
                </c:pt>
                <c:pt idx="2088">
                  <c:v>1273.5411935901775</c:v>
                </c:pt>
                <c:pt idx="2089">
                  <c:v>1273.9149789232442</c:v>
                </c:pt>
                <c:pt idx="2090">
                  <c:v>1274.2887782280875</c:v>
                </c:pt>
                <c:pt idx="2091">
                  <c:v>1274.6625915344696</c:v>
                </c:pt>
                <c:pt idx="2092">
                  <c:v>1275.0364188721987</c:v>
                </c:pt>
                <c:pt idx="2093">
                  <c:v>1275.4102602711307</c:v>
                </c:pt>
                <c:pt idx="2094">
                  <c:v>1275.7841157611688</c:v>
                </c:pt>
                <c:pt idx="2095">
                  <c:v>1276.1579853722635</c:v>
                </c:pt>
                <c:pt idx="2096">
                  <c:v>1276.5318691344123</c:v>
                </c:pt>
                <c:pt idx="2097">
                  <c:v>1276.9057670776606</c:v>
                </c:pt>
                <c:pt idx="2098">
                  <c:v>1277.279679232101</c:v>
                </c:pt>
                <c:pt idx="2099">
                  <c:v>1277.6536056278742</c:v>
                </c:pt>
                <c:pt idx="2100">
                  <c:v>1278.0275462951699</c:v>
                </c:pt>
                <c:pt idx="2101">
                  <c:v>1278.4015012642219</c:v>
                </c:pt>
                <c:pt idx="2102">
                  <c:v>1278.7754705653183</c:v>
                </c:pt>
                <c:pt idx="2103">
                  <c:v>1279.1494542287878</c:v>
                </c:pt>
                <c:pt idx="2104">
                  <c:v>1279.5234522850139</c:v>
                </c:pt>
                <c:pt idx="2105">
                  <c:v>1279.8974647644245</c:v>
                </c:pt>
                <c:pt idx="2106">
                  <c:v>1280.2714916974965</c:v>
                </c:pt>
                <c:pt idx="2107">
                  <c:v>1280.6455331147563</c:v>
                </c:pt>
                <c:pt idx="2108">
                  <c:v>1281.0195890467785</c:v>
                </c:pt>
                <c:pt idx="2109">
                  <c:v>1281.3936595241858</c:v>
                </c:pt>
                <c:pt idx="2110">
                  <c:v>1281.7677445776496</c:v>
                </c:pt>
                <c:pt idx="2111">
                  <c:v>1282.1418442378913</c:v>
                </c:pt>
                <c:pt idx="2112">
                  <c:v>1282.5159585356801</c:v>
                </c:pt>
                <c:pt idx="2113">
                  <c:v>1282.8900875018348</c:v>
                </c:pt>
                <c:pt idx="2114">
                  <c:v>1283.2642311672234</c:v>
                </c:pt>
                <c:pt idx="2115">
                  <c:v>1283.6383895627623</c:v>
                </c:pt>
                <c:pt idx="2116">
                  <c:v>1284.0125627194188</c:v>
                </c:pt>
                <c:pt idx="2117">
                  <c:v>1284.3867506682086</c:v>
                </c:pt>
                <c:pt idx="2118">
                  <c:v>1284.7609534401961</c:v>
                </c:pt>
                <c:pt idx="2119">
                  <c:v>1285.1351710664978</c:v>
                </c:pt>
                <c:pt idx="2120">
                  <c:v>1285.5094035782772</c:v>
                </c:pt>
                <c:pt idx="2121">
                  <c:v>1285.8836510067492</c:v>
                </c:pt>
                <c:pt idx="2122">
                  <c:v>1286.2579133831782</c:v>
                </c:pt>
                <c:pt idx="2123">
                  <c:v>1286.6321907388792</c:v>
                </c:pt>
                <c:pt idx="2124">
                  <c:v>1287.0064831052168</c:v>
                </c:pt>
                <c:pt idx="2125">
                  <c:v>1287.3807905136055</c:v>
                </c:pt>
                <c:pt idx="2126">
                  <c:v>1287.7551129955104</c:v>
                </c:pt>
                <c:pt idx="2127">
                  <c:v>1288.1294505824476</c:v>
                </c:pt>
                <c:pt idx="2128">
                  <c:v>1288.5038033059827</c:v>
                </c:pt>
                <c:pt idx="2129">
                  <c:v>1288.8781711977329</c:v>
                </c:pt>
                <c:pt idx="2130">
                  <c:v>1289.2525542893659</c:v>
                </c:pt>
                <c:pt idx="2131">
                  <c:v>1289.6269526125991</c:v>
                </c:pt>
                <c:pt idx="2132">
                  <c:v>1290.0013661992025</c:v>
                </c:pt>
                <c:pt idx="2133">
                  <c:v>1290.3757950809966</c:v>
                </c:pt>
                <c:pt idx="2134">
                  <c:v>1290.7502392898527</c:v>
                </c:pt>
                <c:pt idx="2135">
                  <c:v>1291.1246988576927</c:v>
                </c:pt>
                <c:pt idx="2136">
                  <c:v>1291.4991738164913</c:v>
                </c:pt>
                <c:pt idx="2137">
                  <c:v>1291.8736641982741</c:v>
                </c:pt>
                <c:pt idx="2138">
                  <c:v>1292.2481700351177</c:v>
                </c:pt>
                <c:pt idx="2139">
                  <c:v>1292.6226913591506</c:v>
                </c:pt>
                <c:pt idx="2140">
                  <c:v>1292.997228202554</c:v>
                </c:pt>
                <c:pt idx="2141">
                  <c:v>1293.3717805975587</c:v>
                </c:pt>
                <c:pt idx="2142">
                  <c:v>1293.7463485764499</c:v>
                </c:pt>
                <c:pt idx="2143">
                  <c:v>1294.1209321715648</c:v>
                </c:pt>
                <c:pt idx="2144">
                  <c:v>1294.4955314152899</c:v>
                </c:pt>
                <c:pt idx="2145">
                  <c:v>1294.8701463400671</c:v>
                </c:pt>
                <c:pt idx="2146">
                  <c:v>1295.2447769783894</c:v>
                </c:pt>
                <c:pt idx="2147">
                  <c:v>1295.6194233628016</c:v>
                </c:pt>
                <c:pt idx="2148">
                  <c:v>1295.9940855259028</c:v>
                </c:pt>
                <c:pt idx="2149">
                  <c:v>1296.3687635003434</c:v>
                </c:pt>
                <c:pt idx="2150">
                  <c:v>1296.7434573188275</c:v>
                </c:pt>
                <c:pt idx="2151">
                  <c:v>1297.1181670141111</c:v>
                </c:pt>
                <c:pt idx="2152">
                  <c:v>1297.4928926190041</c:v>
                </c:pt>
                <c:pt idx="2153">
                  <c:v>1297.867634166369</c:v>
                </c:pt>
                <c:pt idx="2154">
                  <c:v>1298.2423916891221</c:v>
                </c:pt>
                <c:pt idx="2155">
                  <c:v>1298.6171652202324</c:v>
                </c:pt>
                <c:pt idx="2156">
                  <c:v>1298.9919547927229</c:v>
                </c:pt>
                <c:pt idx="2157">
                  <c:v>1299.3667604396696</c:v>
                </c:pt>
                <c:pt idx="2158">
                  <c:v>1299.7415821942029</c:v>
                </c:pt>
                <c:pt idx="2159">
                  <c:v>1300.1164200895057</c:v>
                </c:pt>
                <c:pt idx="2160">
                  <c:v>1300.4912741588171</c:v>
                </c:pt>
                <c:pt idx="2161">
                  <c:v>1300.8661444354266</c:v>
                </c:pt>
                <c:pt idx="2162">
                  <c:v>1301.2410309526817</c:v>
                </c:pt>
                <c:pt idx="2163">
                  <c:v>1301.6159337439822</c:v>
                </c:pt>
                <c:pt idx="2164">
                  <c:v>1301.9908528427818</c:v>
                </c:pt>
                <c:pt idx="2165">
                  <c:v>1302.3657882825892</c:v>
                </c:pt>
                <c:pt idx="2166">
                  <c:v>1302.740740096968</c:v>
                </c:pt>
                <c:pt idx="2167">
                  <c:v>1303.1157083195358</c:v>
                </c:pt>
                <c:pt idx="2168">
                  <c:v>1303.4906929839649</c:v>
                </c:pt>
                <c:pt idx="2169">
                  <c:v>1303.8656941239847</c:v>
                </c:pt>
                <c:pt idx="2170">
                  <c:v>1304.2407117733756</c:v>
                </c:pt>
                <c:pt idx="2171">
                  <c:v>1304.6157459659764</c:v>
                </c:pt>
                <c:pt idx="2172">
                  <c:v>1304.9907967356803</c:v>
                </c:pt>
                <c:pt idx="2173">
                  <c:v>1305.3658641164352</c:v>
                </c:pt>
                <c:pt idx="2174">
                  <c:v>1305.740948142244</c:v>
                </c:pt>
                <c:pt idx="2175">
                  <c:v>1306.1160488471673</c:v>
                </c:pt>
                <c:pt idx="2176">
                  <c:v>1306.4911662653192</c:v>
                </c:pt>
                <c:pt idx="2177">
                  <c:v>1306.8663004308703</c:v>
                </c:pt>
                <c:pt idx="2178">
                  <c:v>1307.2414513780489</c:v>
                </c:pt>
                <c:pt idx="2179">
                  <c:v>1307.6166191411353</c:v>
                </c:pt>
                <c:pt idx="2180">
                  <c:v>1307.9918037544703</c:v>
                </c:pt>
                <c:pt idx="2181">
                  <c:v>1308.3670052524476</c:v>
                </c:pt>
                <c:pt idx="2182">
                  <c:v>1308.7422236695202</c:v>
                </c:pt>
                <c:pt idx="2183">
                  <c:v>1309.1174590401945</c:v>
                </c:pt>
                <c:pt idx="2184">
                  <c:v>1309.4927113990361</c:v>
                </c:pt>
                <c:pt idx="2185">
                  <c:v>1309.8679807806664</c:v>
                </c:pt>
                <c:pt idx="2186">
                  <c:v>1310.2432672197631</c:v>
                </c:pt>
                <c:pt idx="2187">
                  <c:v>1310.6185707510613</c:v>
                </c:pt>
                <c:pt idx="2188">
                  <c:v>1310.9938914093536</c:v>
                </c:pt>
                <c:pt idx="2189">
                  <c:v>1311.3692292294891</c:v>
                </c:pt>
                <c:pt idx="2190">
                  <c:v>1311.7445842463751</c:v>
                </c:pt>
                <c:pt idx="2191">
                  <c:v>1312.1199564949748</c:v>
                </c:pt>
                <c:pt idx="2192">
                  <c:v>1312.4953460103116</c:v>
                </c:pt>
                <c:pt idx="2193">
                  <c:v>1312.8707528274626</c:v>
                </c:pt>
                <c:pt idx="2194">
                  <c:v>1313.2461769815675</c:v>
                </c:pt>
                <c:pt idx="2195">
                  <c:v>1313.6216185078204</c:v>
                </c:pt>
                <c:pt idx="2196">
                  <c:v>1313.9970774414746</c:v>
                </c:pt>
                <c:pt idx="2197">
                  <c:v>1314.3725538178414</c:v>
                </c:pt>
                <c:pt idx="2198">
                  <c:v>1314.7480476722899</c:v>
                </c:pt>
                <c:pt idx="2199">
                  <c:v>1315.1235590402491</c:v>
                </c:pt>
                <c:pt idx="2200">
                  <c:v>1315.4990879572069</c:v>
                </c:pt>
                <c:pt idx="2201">
                  <c:v>1315.8746344587059</c:v>
                </c:pt>
                <c:pt idx="2202">
                  <c:v>1316.2501985803519</c:v>
                </c:pt>
                <c:pt idx="2203">
                  <c:v>1316.6257803578083</c:v>
                </c:pt>
                <c:pt idx="2204">
                  <c:v>1317.0013798267953</c:v>
                </c:pt>
                <c:pt idx="2205">
                  <c:v>1317.3769970230969</c:v>
                </c:pt>
                <c:pt idx="2206">
                  <c:v>1317.7526319825513</c:v>
                </c:pt>
                <c:pt idx="2207">
                  <c:v>1318.1282847410585</c:v>
                </c:pt>
                <c:pt idx="2208">
                  <c:v>1318.5039553345796</c:v>
                </c:pt>
                <c:pt idx="2209">
                  <c:v>1318.8796437991327</c:v>
                </c:pt>
                <c:pt idx="2210">
                  <c:v>1319.2553501707976</c:v>
                </c:pt>
                <c:pt idx="2211">
                  <c:v>1319.6310744857112</c:v>
                </c:pt>
                <c:pt idx="2212">
                  <c:v>1320.0068167800744</c:v>
                </c:pt>
                <c:pt idx="2213">
                  <c:v>1320.3825770901456</c:v>
                </c:pt>
                <c:pt idx="2214">
                  <c:v>1320.7583554522439</c:v>
                </c:pt>
                <c:pt idx="2215">
                  <c:v>1321.1341519027496</c:v>
                </c:pt>
                <c:pt idx="2216">
                  <c:v>1321.5099664781028</c:v>
                </c:pt>
                <c:pt idx="2217">
                  <c:v>1321.8857992148046</c:v>
                </c:pt>
                <c:pt idx="2218">
                  <c:v>1322.2616501494176</c:v>
                </c:pt>
                <c:pt idx="2219">
                  <c:v>1322.637519318564</c:v>
                </c:pt>
                <c:pt idx="2220">
                  <c:v>1323.0134067589277</c:v>
                </c:pt>
                <c:pt idx="2221">
                  <c:v>1323.3893125072539</c:v>
                </c:pt>
                <c:pt idx="2222">
                  <c:v>1323.7652366003504</c:v>
                </c:pt>
                <c:pt idx="2223">
                  <c:v>1324.1411790750824</c:v>
                </c:pt>
                <c:pt idx="2224">
                  <c:v>1324.5171399683823</c:v>
                </c:pt>
                <c:pt idx="2225">
                  <c:v>1324.89311931724</c:v>
                </c:pt>
                <c:pt idx="2226">
                  <c:v>1325.2691171587085</c:v>
                </c:pt>
                <c:pt idx="2227">
                  <c:v>1325.6451335299048</c:v>
                </c:pt>
                <c:pt idx="2228">
                  <c:v>1326.0211684680044</c:v>
                </c:pt>
                <c:pt idx="2229">
                  <c:v>1326.397222010248</c:v>
                </c:pt>
                <c:pt idx="2230">
                  <c:v>1326.7732941939378</c:v>
                </c:pt>
                <c:pt idx="2231">
                  <c:v>1327.149385056437</c:v>
                </c:pt>
                <c:pt idx="2232">
                  <c:v>1327.5254946351752</c:v>
                </c:pt>
                <c:pt idx="2233">
                  <c:v>1327.9016229676413</c:v>
                </c:pt>
                <c:pt idx="2234">
                  <c:v>1328.2777700913875</c:v>
                </c:pt>
                <c:pt idx="2235">
                  <c:v>1328.6539360440322</c:v>
                </c:pt>
                <c:pt idx="2236">
                  <c:v>1329.0301208632529</c:v>
                </c:pt>
                <c:pt idx="2237">
                  <c:v>1329.4063245867931</c:v>
                </c:pt>
                <c:pt idx="2238">
                  <c:v>1329.7825472524605</c:v>
                </c:pt>
                <c:pt idx="2239">
                  <c:v>1330.158788898123</c:v>
                </c:pt>
                <c:pt idx="2240">
                  <c:v>1330.5350495617149</c:v>
                </c:pt>
                <c:pt idx="2241">
                  <c:v>1330.9113292812349</c:v>
                </c:pt>
                <c:pt idx="2242">
                  <c:v>1331.2876280947442</c:v>
                </c:pt>
                <c:pt idx="2243">
                  <c:v>1331.663946040368</c:v>
                </c:pt>
                <c:pt idx="2244">
                  <c:v>1332.0402831562981</c:v>
                </c:pt>
                <c:pt idx="2245">
                  <c:v>1332.4166394807883</c:v>
                </c:pt>
                <c:pt idx="2246">
                  <c:v>1332.7930150521577</c:v>
                </c:pt>
                <c:pt idx="2247">
                  <c:v>1333.1694099087922</c:v>
                </c:pt>
                <c:pt idx="2248">
                  <c:v>1333.5458240891389</c:v>
                </c:pt>
                <c:pt idx="2249">
                  <c:v>1333.922257631714</c:v>
                </c:pt>
                <c:pt idx="2250">
                  <c:v>1334.2987105750954</c:v>
                </c:pt>
                <c:pt idx="2251">
                  <c:v>1334.6751829579275</c:v>
                </c:pt>
                <c:pt idx="2252">
                  <c:v>1335.0516748189227</c:v>
                </c:pt>
                <c:pt idx="2253">
                  <c:v>1335.4281861968552</c:v>
                </c:pt>
                <c:pt idx="2254">
                  <c:v>1335.804717130567</c:v>
                </c:pt>
                <c:pt idx="2255">
                  <c:v>1336.1812676589661</c:v>
                </c:pt>
                <c:pt idx="2256">
                  <c:v>1336.5578378210248</c:v>
                </c:pt>
                <c:pt idx="2257">
                  <c:v>1336.9344276557854</c:v>
                </c:pt>
                <c:pt idx="2258">
                  <c:v>1337.3110372023518</c:v>
                </c:pt>
                <c:pt idx="2259">
                  <c:v>1337.6876664998981</c:v>
                </c:pt>
                <c:pt idx="2260">
                  <c:v>1338.0643155876633</c:v>
                </c:pt>
                <c:pt idx="2261">
                  <c:v>1338.4409845049536</c:v>
                </c:pt>
                <c:pt idx="2262">
                  <c:v>1338.8176732911425</c:v>
                </c:pt>
                <c:pt idx="2263">
                  <c:v>1339.1943819856697</c:v>
                </c:pt>
                <c:pt idx="2264">
                  <c:v>1339.5711106280437</c:v>
                </c:pt>
                <c:pt idx="2265">
                  <c:v>1339.9478592578384</c:v>
                </c:pt>
                <c:pt idx="2266">
                  <c:v>1340.3246279146977</c:v>
                </c:pt>
                <c:pt idx="2267">
                  <c:v>1340.7014166383296</c:v>
                </c:pt>
                <c:pt idx="2268">
                  <c:v>1341.0782254685141</c:v>
                </c:pt>
                <c:pt idx="2269">
                  <c:v>1341.4550544450972</c:v>
                </c:pt>
                <c:pt idx="2270">
                  <c:v>1341.8319036079934</c:v>
                </c:pt>
                <c:pt idx="2271">
                  <c:v>1342.2087729971836</c:v>
                </c:pt>
                <c:pt idx="2272">
                  <c:v>1342.58566265272</c:v>
                </c:pt>
                <c:pt idx="2273">
                  <c:v>1342.9625726147219</c:v>
                </c:pt>
                <c:pt idx="2274">
                  <c:v>1343.3395029233782</c:v>
                </c:pt>
                <c:pt idx="2275">
                  <c:v>1343.7164536189466</c:v>
                </c:pt>
                <c:pt idx="2276">
                  <c:v>1344.0934247417531</c:v>
                </c:pt>
                <c:pt idx="2277">
                  <c:v>1344.4704163321926</c:v>
                </c:pt>
                <c:pt idx="2278">
                  <c:v>1344.8474284307322</c:v>
                </c:pt>
                <c:pt idx="2279">
                  <c:v>1345.2244610779048</c:v>
                </c:pt>
                <c:pt idx="2280">
                  <c:v>1345.6015143143154</c:v>
                </c:pt>
                <c:pt idx="2281">
                  <c:v>1345.9785881806383</c:v>
                </c:pt>
                <c:pt idx="2282">
                  <c:v>1346.3556827176183</c:v>
                </c:pt>
                <c:pt idx="2283">
                  <c:v>1346.732797966069</c:v>
                </c:pt>
                <c:pt idx="2284">
                  <c:v>1347.1099339668763</c:v>
                </c:pt>
                <c:pt idx="2285">
                  <c:v>1347.4870907609941</c:v>
                </c:pt>
                <c:pt idx="2286">
                  <c:v>1347.8642683894489</c:v>
                </c:pt>
                <c:pt idx="2287">
                  <c:v>1348.2414668933388</c:v>
                </c:pt>
                <c:pt idx="2288">
                  <c:v>1348.6186863138296</c:v>
                </c:pt>
                <c:pt idx="2289">
                  <c:v>1348.9959266921614</c:v>
                </c:pt>
                <c:pt idx="2290">
                  <c:v>1349.3731880696453</c:v>
                </c:pt>
                <c:pt idx="2291">
                  <c:v>1349.750470487661</c:v>
                </c:pt>
                <c:pt idx="2292">
                  <c:v>1350.1277739876639</c:v>
                </c:pt>
                <c:pt idx="2293">
                  <c:v>1350.5050986111773</c:v>
                </c:pt>
                <c:pt idx="2294">
                  <c:v>1350.8824443998001</c:v>
                </c:pt>
                <c:pt idx="2295">
                  <c:v>1351.2598113952004</c:v>
                </c:pt>
                <c:pt idx="2296">
                  <c:v>1351.6371996391194</c:v>
                </c:pt>
                <c:pt idx="2297">
                  <c:v>1352.0146091733732</c:v>
                </c:pt>
                <c:pt idx="2298">
                  <c:v>1352.3920400398461</c:v>
                </c:pt>
                <c:pt idx="2299">
                  <c:v>1352.7694922804985</c:v>
                </c:pt>
                <c:pt idx="2300">
                  <c:v>1353.1469659373627</c:v>
                </c:pt>
                <c:pt idx="2301">
                  <c:v>1353.5244610525442</c:v>
                </c:pt>
                <c:pt idx="2302">
                  <c:v>1353.9019776682217</c:v>
                </c:pt>
                <c:pt idx="2303">
                  <c:v>1354.2795158266476</c:v>
                </c:pt>
                <c:pt idx="2304">
                  <c:v>1354.6570755701478</c:v>
                </c:pt>
                <c:pt idx="2305">
                  <c:v>1355.0346569411222</c:v>
                </c:pt>
                <c:pt idx="2306">
                  <c:v>1355.4122599820435</c:v>
                </c:pt>
                <c:pt idx="2307">
                  <c:v>1355.7898847354597</c:v>
                </c:pt>
                <c:pt idx="2308">
                  <c:v>1356.1675312439936</c:v>
                </c:pt>
                <c:pt idx="2309">
                  <c:v>1356.5451995503413</c:v>
                </c:pt>
                <c:pt idx="2310">
                  <c:v>1356.9228896972741</c:v>
                </c:pt>
                <c:pt idx="2311">
                  <c:v>1357.3006017276371</c:v>
                </c:pt>
                <c:pt idx="2312">
                  <c:v>1357.678335684353</c:v>
                </c:pt>
                <c:pt idx="2313">
                  <c:v>1358.0560916104168</c:v>
                </c:pt>
                <c:pt idx="2314">
                  <c:v>1358.4338695489002</c:v>
                </c:pt>
                <c:pt idx="2315">
                  <c:v>1358.8116695429499</c:v>
                </c:pt>
                <c:pt idx="2316">
                  <c:v>1359.189491635789</c:v>
                </c:pt>
                <c:pt idx="2317">
                  <c:v>1359.5673358707161</c:v>
                </c:pt>
                <c:pt idx="2318">
                  <c:v>1359.9452022911059</c:v>
                </c:pt>
                <c:pt idx="2319">
                  <c:v>1360.3230909404087</c:v>
                </c:pt>
                <c:pt idx="2320">
                  <c:v>1360.7010018621525</c:v>
                </c:pt>
                <c:pt idx="2321">
                  <c:v>1361.0789350999398</c:v>
                </c:pt>
                <c:pt idx="2322">
                  <c:v>1361.4568906974521</c:v>
                </c:pt>
                <c:pt idx="2323">
                  <c:v>1361.8348686984471</c:v>
                </c:pt>
                <c:pt idx="2324">
                  <c:v>1362.2128691467583</c:v>
                </c:pt>
                <c:pt idx="2325">
                  <c:v>1362.5908920862985</c:v>
                </c:pt>
                <c:pt idx="2326">
                  <c:v>1362.968937561056</c:v>
                </c:pt>
                <c:pt idx="2327">
                  <c:v>1363.3470056150993</c:v>
                </c:pt>
                <c:pt idx="2328">
                  <c:v>1363.7250962925714</c:v>
                </c:pt>
                <c:pt idx="2329">
                  <c:v>1364.1032096376957</c:v>
                </c:pt>
                <c:pt idx="2330">
                  <c:v>1364.4813456947736</c:v>
                </c:pt>
                <c:pt idx="2331">
                  <c:v>1364.8595045081838</c:v>
                </c:pt>
                <c:pt idx="2332">
                  <c:v>1365.2376861223852</c:v>
                </c:pt>
                <c:pt idx="2333">
                  <c:v>1365.6158905819127</c:v>
                </c:pt>
                <c:pt idx="2334">
                  <c:v>1365.9941179313832</c:v>
                </c:pt>
                <c:pt idx="2335">
                  <c:v>1366.3723682154916</c:v>
                </c:pt>
                <c:pt idx="2336">
                  <c:v>1366.7506414790096</c:v>
                </c:pt>
                <c:pt idx="2337">
                  <c:v>1367.1289377667933</c:v>
                </c:pt>
                <c:pt idx="2338">
                  <c:v>1367.5072571237738</c:v>
                </c:pt>
                <c:pt idx="2339">
                  <c:v>1367.885599594965</c:v>
                </c:pt>
                <c:pt idx="2340">
                  <c:v>1368.2639652254597</c:v>
                </c:pt>
                <c:pt idx="2341">
                  <c:v>1368.6423540604301</c:v>
                </c:pt>
                <c:pt idx="2342">
                  <c:v>1369.0207661451316</c:v>
                </c:pt>
                <c:pt idx="2343">
                  <c:v>1369.3992015248964</c:v>
                </c:pt>
                <c:pt idx="2344">
                  <c:v>1369.7776602451404</c:v>
                </c:pt>
                <c:pt idx="2345">
                  <c:v>1370.1561423513604</c:v>
                </c:pt>
                <c:pt idx="2346">
                  <c:v>1370.5346478891313</c:v>
                </c:pt>
                <c:pt idx="2347">
                  <c:v>1370.9131769041132</c:v>
                </c:pt>
                <c:pt idx="2348">
                  <c:v>1371.2917294420461</c:v>
                </c:pt>
                <c:pt idx="2349">
                  <c:v>1371.6703055487505</c:v>
                </c:pt>
                <c:pt idx="2350">
                  <c:v>1372.0489052701312</c:v>
                </c:pt>
                <c:pt idx="2351">
                  <c:v>1372.427528652174</c:v>
                </c:pt>
                <c:pt idx="2352">
                  <c:v>1372.8061757409464</c:v>
                </c:pt>
                <c:pt idx="2353">
                  <c:v>1373.184846582599</c:v>
                </c:pt>
                <c:pt idx="2354">
                  <c:v>1373.5635412233655</c:v>
                </c:pt>
                <c:pt idx="2355">
                  <c:v>1373.9422597095627</c:v>
                </c:pt>
                <c:pt idx="2356">
                  <c:v>1374.3210020875883</c:v>
                </c:pt>
                <c:pt idx="2357">
                  <c:v>1374.6997684039268</c:v>
                </c:pt>
                <c:pt idx="2358">
                  <c:v>1375.0785587051428</c:v>
                </c:pt>
                <c:pt idx="2359">
                  <c:v>1375.4573730378875</c:v>
                </c:pt>
                <c:pt idx="2360">
                  <c:v>1375.8362114488941</c:v>
                </c:pt>
                <c:pt idx="2361">
                  <c:v>1376.2150739849799</c:v>
                </c:pt>
                <c:pt idx="2362">
                  <c:v>1376.5939606930474</c:v>
                </c:pt>
                <c:pt idx="2363">
                  <c:v>1376.9728716200832</c:v>
                </c:pt>
                <c:pt idx="2364">
                  <c:v>1377.3518068131584</c:v>
                </c:pt>
                <c:pt idx="2365">
                  <c:v>1377.7307663194297</c:v>
                </c:pt>
                <c:pt idx="2366">
                  <c:v>1378.1097501861368</c:v>
                </c:pt>
                <c:pt idx="2367">
                  <c:v>1378.4887584606086</c:v>
                </c:pt>
                <c:pt idx="2368">
                  <c:v>1378.8677911902555</c:v>
                </c:pt>
                <c:pt idx="2369">
                  <c:v>1379.2468484225758</c:v>
                </c:pt>
                <c:pt idx="2370">
                  <c:v>1379.6259302051531</c:v>
                </c:pt>
                <c:pt idx="2371">
                  <c:v>1380.0050365856564</c:v>
                </c:pt>
                <c:pt idx="2372">
                  <c:v>1380.3841676118425</c:v>
                </c:pt>
                <c:pt idx="2373">
                  <c:v>1380.7633233315541</c:v>
                </c:pt>
                <c:pt idx="2374">
                  <c:v>1381.1425037927206</c:v>
                </c:pt>
                <c:pt idx="2375">
                  <c:v>1381.5217090433571</c:v>
                </c:pt>
                <c:pt idx="2376">
                  <c:v>1381.9009391315678</c:v>
                </c:pt>
                <c:pt idx="2377">
                  <c:v>1382.2801941055434</c:v>
                </c:pt>
                <c:pt idx="2378">
                  <c:v>1382.6594740135615</c:v>
                </c:pt>
                <c:pt idx="2379">
                  <c:v>1383.0387789039896</c:v>
                </c:pt>
                <c:pt idx="2380">
                  <c:v>1383.4181088252799</c:v>
                </c:pt>
                <c:pt idx="2381">
                  <c:v>1383.7974638259752</c:v>
                </c:pt>
                <c:pt idx="2382">
                  <c:v>1384.1768439547063</c:v>
                </c:pt>
                <c:pt idx="2383">
                  <c:v>1384.5562492601925</c:v>
                </c:pt>
                <c:pt idx="2384">
                  <c:v>1384.9356797912412</c:v>
                </c:pt>
                <c:pt idx="2385">
                  <c:v>1385.3151355967495</c:v>
                </c:pt>
                <c:pt idx="2386">
                  <c:v>1385.6946167257029</c:v>
                </c:pt>
                <c:pt idx="2387">
                  <c:v>1386.0741232271791</c:v>
                </c:pt>
                <c:pt idx="2388">
                  <c:v>1386.4536551503415</c:v>
                </c:pt>
                <c:pt idx="2389">
                  <c:v>1386.8332125444463</c:v>
                </c:pt>
                <c:pt idx="2390">
                  <c:v>1387.2127954588382</c:v>
                </c:pt>
                <c:pt idx="2391">
                  <c:v>1387.5924039429528</c:v>
                </c:pt>
                <c:pt idx="2392">
                  <c:v>1387.9720380463166</c:v>
                </c:pt>
                <c:pt idx="2393">
                  <c:v>1388.3516978185471</c:v>
                </c:pt>
                <c:pt idx="2394">
                  <c:v>1388.7313833093508</c:v>
                </c:pt>
                <c:pt idx="2395">
                  <c:v>1389.1110945685271</c:v>
                </c:pt>
                <c:pt idx="2396">
                  <c:v>1389.4908316459669</c:v>
                </c:pt>
                <c:pt idx="2397">
                  <c:v>1389.8705945916522</c:v>
                </c:pt>
                <c:pt idx="2398">
                  <c:v>1390.2503834556562</c:v>
                </c:pt>
                <c:pt idx="2399">
                  <c:v>1390.6301982881455</c:v>
                </c:pt>
                <c:pt idx="2400">
                  <c:v>1391.0100391393787</c:v>
                </c:pt>
                <c:pt idx="2401">
                  <c:v>1391.3899060597048</c:v>
                </c:pt>
                <c:pt idx="2402">
                  <c:v>1391.7697990995694</c:v>
                </c:pt>
                <c:pt idx="2403">
                  <c:v>1392.1497183095071</c:v>
                </c:pt>
                <c:pt idx="2404">
                  <c:v>1392.5296637401484</c:v>
                </c:pt>
                <c:pt idx="2405">
                  <c:v>1392.909635442217</c:v>
                </c:pt>
                <c:pt idx="2406">
                  <c:v>1393.2896334665274</c:v>
                </c:pt>
                <c:pt idx="2407">
                  <c:v>1393.6696578639919</c:v>
                </c:pt>
                <c:pt idx="2408">
                  <c:v>1394.0497086856142</c:v>
                </c:pt>
                <c:pt idx="2409">
                  <c:v>1394.4297859824926</c:v>
                </c:pt>
                <c:pt idx="2410">
                  <c:v>1394.8098898058217</c:v>
                </c:pt>
                <c:pt idx="2411">
                  <c:v>1395.1900202068884</c:v>
                </c:pt>
                <c:pt idx="2412">
                  <c:v>1395.5701772370776</c:v>
                </c:pt>
                <c:pt idx="2413">
                  <c:v>1395.9503609478643</c:v>
                </c:pt>
                <c:pt idx="2414">
                  <c:v>1396.3305713908262</c:v>
                </c:pt>
                <c:pt idx="2415">
                  <c:v>1396.7108086176295</c:v>
                </c:pt>
                <c:pt idx="2416">
                  <c:v>1397.0910726800407</c:v>
                </c:pt>
                <c:pt idx="2417">
                  <c:v>1397.4713636299225</c:v>
                </c:pt>
                <c:pt idx="2418">
                  <c:v>1397.8516815192302</c:v>
                </c:pt>
                <c:pt idx="2419">
                  <c:v>1398.2320264000198</c:v>
                </c:pt>
                <c:pt idx="2420">
                  <c:v>1398.6123983244424</c:v>
                </c:pt>
                <c:pt idx="2421">
                  <c:v>1398.9927973447461</c:v>
                </c:pt>
                <c:pt idx="2422">
                  <c:v>1399.373223513277</c:v>
                </c:pt>
                <c:pt idx="2423">
                  <c:v>1399.7536768824775</c:v>
                </c:pt>
                <c:pt idx="2424">
                  <c:v>1400.1341575048893</c:v>
                </c:pt>
                <c:pt idx="2425">
                  <c:v>1400.5146654331511</c:v>
                </c:pt>
                <c:pt idx="2426">
                  <c:v>1400.8952007200005</c:v>
                </c:pt>
                <c:pt idx="2427">
                  <c:v>1401.2757634182722</c:v>
                </c:pt>
                <c:pt idx="2428">
                  <c:v>1401.6563535809019</c:v>
                </c:pt>
                <c:pt idx="2429">
                  <c:v>1402.0369712609224</c:v>
                </c:pt>
                <c:pt idx="2430">
                  <c:v>1402.4176165114663</c:v>
                </c:pt>
                <c:pt idx="2431">
                  <c:v>1402.7982893857659</c:v>
                </c:pt>
                <c:pt idx="2432">
                  <c:v>1403.1789899371531</c:v>
                </c:pt>
                <c:pt idx="2433">
                  <c:v>1403.5597182190595</c:v>
                </c:pt>
                <c:pt idx="2434">
                  <c:v>1403.9404742850172</c:v>
                </c:pt>
                <c:pt idx="2435">
                  <c:v>1404.3212581886589</c:v>
                </c:pt>
                <c:pt idx="2436">
                  <c:v>1404.7020699837158</c:v>
                </c:pt>
                <c:pt idx="2437">
                  <c:v>1405.0829097240244</c:v>
                </c:pt>
                <c:pt idx="2438">
                  <c:v>1405.4637774635185</c:v>
                </c:pt>
                <c:pt idx="2439">
                  <c:v>1405.8446732562347</c:v>
                </c:pt>
                <c:pt idx="2440">
                  <c:v>1406.2255971563109</c:v>
                </c:pt>
                <c:pt idx="2441">
                  <c:v>1406.6065492179875</c:v>
                </c:pt>
                <c:pt idx="2442">
                  <c:v>1406.9875294956073</c:v>
                </c:pt>
                <c:pt idx="2443">
                  <c:v>1407.3685380436134</c:v>
                </c:pt>
                <c:pt idx="2444">
                  <c:v>1407.7495749165555</c:v>
                </c:pt>
                <c:pt idx="2445">
                  <c:v>1408.130640169082</c:v>
                </c:pt>
                <c:pt idx="2446">
                  <c:v>1408.5117338559462</c:v>
                </c:pt>
                <c:pt idx="2447">
                  <c:v>1408.8928560320057</c:v>
                </c:pt>
                <c:pt idx="2448">
                  <c:v>1409.2740067522197</c:v>
                </c:pt>
                <c:pt idx="2449">
                  <c:v>1409.655186071654</c:v>
                </c:pt>
                <c:pt idx="2450">
                  <c:v>1410.036394045477</c:v>
                </c:pt>
                <c:pt idx="2451">
                  <c:v>1410.4176307289608</c:v>
                </c:pt>
                <c:pt idx="2452">
                  <c:v>1410.7988961774836</c:v>
                </c:pt>
                <c:pt idx="2453">
                  <c:v>1411.1801904465271</c:v>
                </c:pt>
                <c:pt idx="2454">
                  <c:v>1411.5615135916805</c:v>
                </c:pt>
                <c:pt idx="2455">
                  <c:v>1411.9428656686359</c:v>
                </c:pt>
                <c:pt idx="2456">
                  <c:v>1412.3242467331922</c:v>
                </c:pt>
                <c:pt idx="2457">
                  <c:v>1412.7056568412549</c:v>
                </c:pt>
                <c:pt idx="2458">
                  <c:v>1413.0870960488353</c:v>
                </c:pt>
                <c:pt idx="2459">
                  <c:v>1413.4685644120505</c:v>
                </c:pt>
                <c:pt idx="2460">
                  <c:v>1413.8500619871245</c:v>
                </c:pt>
                <c:pt idx="2461">
                  <c:v>1414.2315888303895</c:v>
                </c:pt>
                <c:pt idx="2462">
                  <c:v>1414.6131449982843</c:v>
                </c:pt>
                <c:pt idx="2463">
                  <c:v>1414.9947305473543</c:v>
                </c:pt>
                <c:pt idx="2464">
                  <c:v>1415.3763455342541</c:v>
                </c:pt>
                <c:pt idx="2465">
                  <c:v>1415.7579900157466</c:v>
                </c:pt>
                <c:pt idx="2466">
                  <c:v>1416.1396640486996</c:v>
                </c:pt>
                <c:pt idx="2467">
                  <c:v>1416.5213676900958</c:v>
                </c:pt>
                <c:pt idx="2468">
                  <c:v>1416.9031009970201</c:v>
                </c:pt>
                <c:pt idx="2469">
                  <c:v>1417.2848640266714</c:v>
                </c:pt>
                <c:pt idx="2470">
                  <c:v>1417.666656836356</c:v>
                </c:pt>
                <c:pt idx="2471">
                  <c:v>1418.0484794834895</c:v>
                </c:pt>
                <c:pt idx="2472">
                  <c:v>1418.4303320255997</c:v>
                </c:pt>
                <c:pt idx="2473">
                  <c:v>1418.8122145203204</c:v>
                </c:pt>
                <c:pt idx="2474">
                  <c:v>1419.1941270254003</c:v>
                </c:pt>
                <c:pt idx="2475">
                  <c:v>1419.5760695986964</c:v>
                </c:pt>
                <c:pt idx="2476">
                  <c:v>1419.958042298178</c:v>
                </c:pt>
                <c:pt idx="2477">
                  <c:v>1420.3400451819261</c:v>
                </c:pt>
                <c:pt idx="2478">
                  <c:v>1420.7220783081307</c:v>
                </c:pt>
                <c:pt idx="2479">
                  <c:v>1421.1041417350957</c:v>
                </c:pt>
                <c:pt idx="2480">
                  <c:v>1421.4862355212374</c:v>
                </c:pt>
                <c:pt idx="2481">
                  <c:v>1421.8683597250836</c:v>
                </c:pt>
                <c:pt idx="2482">
                  <c:v>1422.250514405277</c:v>
                </c:pt>
                <c:pt idx="2483">
                  <c:v>1422.6326996205682</c:v>
                </c:pt>
                <c:pt idx="2484">
                  <c:v>1423.0149154298272</c:v>
                </c:pt>
                <c:pt idx="2485">
                  <c:v>1423.3971618920334</c:v>
                </c:pt>
                <c:pt idx="2486">
                  <c:v>1423.7794390662821</c:v>
                </c:pt>
                <c:pt idx="2487">
                  <c:v>1424.1617470117817</c:v>
                </c:pt>
                <c:pt idx="2488">
                  <c:v>1424.5440857878555</c:v>
                </c:pt>
                <c:pt idx="2489">
                  <c:v>1424.9264554539413</c:v>
                </c:pt>
                <c:pt idx="2490">
                  <c:v>1425.3088560695917</c:v>
                </c:pt>
                <c:pt idx="2491">
                  <c:v>1425.6912876944755</c:v>
                </c:pt>
                <c:pt idx="2492">
                  <c:v>1426.073750388377</c:v>
                </c:pt>
                <c:pt idx="2493">
                  <c:v>1426.4562442111935</c:v>
                </c:pt>
                <c:pt idx="2494">
                  <c:v>1426.8387692229426</c:v>
                </c:pt>
                <c:pt idx="2495">
                  <c:v>1427.2213254837568</c:v>
                </c:pt>
                <c:pt idx="2496">
                  <c:v>1427.6039130538829</c:v>
                </c:pt>
                <c:pt idx="2497">
                  <c:v>1427.9865319936894</c:v>
                </c:pt>
                <c:pt idx="2498">
                  <c:v>1428.3691823636575</c:v>
                </c:pt>
                <c:pt idx="2499">
                  <c:v>1428.751864224389</c:v>
                </c:pt>
                <c:pt idx="2500">
                  <c:v>1429.134577636602</c:v>
                </c:pt>
                <c:pt idx="2501">
                  <c:v>1429.5173226611344</c:v>
                </c:pt>
                <c:pt idx="2502">
                  <c:v>1429.9000993589414</c:v>
                </c:pt>
                <c:pt idx="2503">
                  <c:v>1430.2829077910956</c:v>
                </c:pt>
                <c:pt idx="2504">
                  <c:v>1430.6657480187932</c:v>
                </c:pt>
                <c:pt idx="2505">
                  <c:v>1431.0486201033457</c:v>
                </c:pt>
                <c:pt idx="2506">
                  <c:v>1431.431524106184</c:v>
                </c:pt>
                <c:pt idx="2507">
                  <c:v>1431.8144600888631</c:v>
                </c:pt>
                <c:pt idx="2508">
                  <c:v>1432.197428113054</c:v>
                </c:pt>
                <c:pt idx="2509">
                  <c:v>1432.5804282405513</c:v>
                </c:pt>
                <c:pt idx="2510">
                  <c:v>1432.9634605332681</c:v>
                </c:pt>
                <c:pt idx="2511">
                  <c:v>1433.3465250532408</c:v>
                </c:pt>
                <c:pt idx="2512">
                  <c:v>1433.7296218626266</c:v>
                </c:pt>
                <c:pt idx="2513">
                  <c:v>1434.1127510237031</c:v>
                </c:pt>
                <c:pt idx="2514">
                  <c:v>1434.4959125988732</c:v>
                </c:pt>
                <c:pt idx="2515">
                  <c:v>1434.8791066506587</c:v>
                </c:pt>
                <c:pt idx="2516">
                  <c:v>1435.2623332417065</c:v>
                </c:pt>
                <c:pt idx="2517">
                  <c:v>1435.6455924347872</c:v>
                </c:pt>
                <c:pt idx="2518">
                  <c:v>1436.0288842927912</c:v>
                </c:pt>
                <c:pt idx="2519">
                  <c:v>1436.4122088787367</c:v>
                </c:pt>
                <c:pt idx="2520">
                  <c:v>1436.7955662557638</c:v>
                </c:pt>
                <c:pt idx="2521">
                  <c:v>1437.1789564871372</c:v>
                </c:pt>
                <c:pt idx="2522">
                  <c:v>1437.5623796362474</c:v>
                </c:pt>
                <c:pt idx="2523">
                  <c:v>1437.9458357666067</c:v>
                </c:pt>
                <c:pt idx="2524">
                  <c:v>1438.3293249418562</c:v>
                </c:pt>
                <c:pt idx="2525">
                  <c:v>1438.7128472257612</c:v>
                </c:pt>
                <c:pt idx="2526">
                  <c:v>1439.0964026822139</c:v>
                </c:pt>
                <c:pt idx="2527">
                  <c:v>1439.4799913752313</c:v>
                </c:pt>
                <c:pt idx="2528">
                  <c:v>1439.8636133689572</c:v>
                </c:pt>
                <c:pt idx="2529">
                  <c:v>1440.2472687276627</c:v>
                </c:pt>
                <c:pt idx="2530">
                  <c:v>1440.6309575157472</c:v>
                </c:pt>
                <c:pt idx="2531">
                  <c:v>1441.0146797977357</c:v>
                </c:pt>
                <c:pt idx="2532">
                  <c:v>1441.398435638283</c:v>
                </c:pt>
                <c:pt idx="2533">
                  <c:v>1441.7822251021694</c:v>
                </c:pt>
                <c:pt idx="2534">
                  <c:v>1442.1660482543082</c:v>
                </c:pt>
                <c:pt idx="2535">
                  <c:v>1442.5499051597369</c:v>
                </c:pt>
                <c:pt idx="2536">
                  <c:v>1442.9337958836243</c:v>
                </c:pt>
                <c:pt idx="2537">
                  <c:v>1443.3177204912706</c:v>
                </c:pt>
                <c:pt idx="2538">
                  <c:v>1443.7016790481021</c:v>
                </c:pt>
                <c:pt idx="2539">
                  <c:v>1444.0856716196777</c:v>
                </c:pt>
                <c:pt idx="2540">
                  <c:v>1444.4696982716873</c:v>
                </c:pt>
                <c:pt idx="2541">
                  <c:v>1444.85375906995</c:v>
                </c:pt>
                <c:pt idx="2542">
                  <c:v>1445.2378540804177</c:v>
                </c:pt>
                <c:pt idx="2543">
                  <c:v>1445.6219833691725</c:v>
                </c:pt>
                <c:pt idx="2544">
                  <c:v>1446.0061470024307</c:v>
                </c:pt>
                <c:pt idx="2545">
                  <c:v>1446.3903450465375</c:v>
                </c:pt>
                <c:pt idx="2546">
                  <c:v>1446.7745775679725</c:v>
                </c:pt>
                <c:pt idx="2547">
                  <c:v>1447.158844633351</c:v>
                </c:pt>
                <c:pt idx="2548">
                  <c:v>1447.543146309416</c:v>
                </c:pt>
                <c:pt idx="2549">
                  <c:v>1447.927482663049</c:v>
                </c:pt>
                <c:pt idx="2550">
                  <c:v>1448.3118537612634</c:v>
                </c:pt>
                <c:pt idx="2551">
                  <c:v>1448.6962596712065</c:v>
                </c:pt>
                <c:pt idx="2552">
                  <c:v>1449.080700460162</c:v>
                </c:pt>
                <c:pt idx="2553">
                  <c:v>1449.4651761955472</c:v>
                </c:pt>
                <c:pt idx="2554">
                  <c:v>1449.8496869449161</c:v>
                </c:pt>
                <c:pt idx="2555">
                  <c:v>1450.2342327759577</c:v>
                </c:pt>
                <c:pt idx="2556">
                  <c:v>1450.6188137564961</c:v>
                </c:pt>
                <c:pt idx="2557">
                  <c:v>1451.0034299544952</c:v>
                </c:pt>
                <c:pt idx="2558">
                  <c:v>1451.3880814380518</c:v>
                </c:pt>
                <c:pt idx="2559">
                  <c:v>1451.772768275403</c:v>
                </c:pt>
                <c:pt idx="2560">
                  <c:v>1452.1574905349228</c:v>
                </c:pt>
                <c:pt idx="2561">
                  <c:v>1452.5422482851209</c:v>
                </c:pt>
                <c:pt idx="2562">
                  <c:v>1452.9270415946496</c:v>
                </c:pt>
                <c:pt idx="2563">
                  <c:v>1453.311870532295</c:v>
                </c:pt>
                <c:pt idx="2564">
                  <c:v>1453.6967351669866</c:v>
                </c:pt>
                <c:pt idx="2565">
                  <c:v>1454.0816355677907</c:v>
                </c:pt>
                <c:pt idx="2566">
                  <c:v>1454.4665718039141</c:v>
                </c:pt>
                <c:pt idx="2567">
                  <c:v>1454.8515439447051</c:v>
                </c:pt>
                <c:pt idx="2568">
                  <c:v>1455.2365520596504</c:v>
                </c:pt>
                <c:pt idx="2569">
                  <c:v>1455.6215962183787</c:v>
                </c:pt>
                <c:pt idx="2570">
                  <c:v>1456.006676490661</c:v>
                </c:pt>
                <c:pt idx="2571">
                  <c:v>1456.3917929464069</c:v>
                </c:pt>
                <c:pt idx="2572">
                  <c:v>1456.7769456556721</c:v>
                </c:pt>
                <c:pt idx="2573">
                  <c:v>1457.1621346886523</c:v>
                </c:pt>
                <c:pt idx="2574">
                  <c:v>1457.5473601156871</c:v>
                </c:pt>
                <c:pt idx="2575">
                  <c:v>1457.9326220072589</c:v>
                </c:pt>
                <c:pt idx="2576">
                  <c:v>1458.3179204339917</c:v>
                </c:pt>
                <c:pt idx="2577">
                  <c:v>1458.7032554666587</c:v>
                </c:pt>
                <c:pt idx="2578">
                  <c:v>1459.0886271761717</c:v>
                </c:pt>
                <c:pt idx="2579">
                  <c:v>1459.4740356335915</c:v>
                </c:pt>
                <c:pt idx="2580">
                  <c:v>1459.8594809101219</c:v>
                </c:pt>
                <c:pt idx="2581">
                  <c:v>1460.2449630771125</c:v>
                </c:pt>
                <c:pt idx="2582">
                  <c:v>1460.6304822060615</c:v>
                </c:pt>
                <c:pt idx="2583">
                  <c:v>1461.0160383686091</c:v>
                </c:pt>
                <c:pt idx="2584">
                  <c:v>1461.4016316365444</c:v>
                </c:pt>
                <c:pt idx="2585">
                  <c:v>1461.7872620818057</c:v>
                </c:pt>
                <c:pt idx="2586">
                  <c:v>1462.1729297764746</c:v>
                </c:pt>
                <c:pt idx="2587">
                  <c:v>1462.5586347927856</c:v>
                </c:pt>
                <c:pt idx="2588">
                  <c:v>1462.9443772031177</c:v>
                </c:pt>
                <c:pt idx="2589">
                  <c:v>1463.3301570799999</c:v>
                </c:pt>
                <c:pt idx="2590">
                  <c:v>1463.7159744961118</c:v>
                </c:pt>
                <c:pt idx="2591">
                  <c:v>1464.1018295242807</c:v>
                </c:pt>
                <c:pt idx="2592">
                  <c:v>1464.4877222374848</c:v>
                </c:pt>
                <c:pt idx="2593">
                  <c:v>1464.8736527088527</c:v>
                </c:pt>
                <c:pt idx="2594">
                  <c:v>1465.2596210116642</c:v>
                </c:pt>
                <c:pt idx="2595">
                  <c:v>1465.6456272193504</c:v>
                </c:pt>
                <c:pt idx="2596">
                  <c:v>1466.0316714054927</c:v>
                </c:pt>
                <c:pt idx="2597">
                  <c:v>1466.4177536438274</c:v>
                </c:pt>
                <c:pt idx="2598">
                  <c:v>1466.8038740082404</c:v>
                </c:pt>
                <c:pt idx="2599">
                  <c:v>1467.1900325727729</c:v>
                </c:pt>
                <c:pt idx="2600">
                  <c:v>1467.5762294116182</c:v>
                </c:pt>
                <c:pt idx="2601">
                  <c:v>1467.9624645991228</c:v>
                </c:pt>
                <c:pt idx="2602">
                  <c:v>1468.3487382097915</c:v>
                </c:pt>
                <c:pt idx="2603">
                  <c:v>1468.7350503182774</c:v>
                </c:pt>
                <c:pt idx="2604">
                  <c:v>1469.1214009993946</c:v>
                </c:pt>
                <c:pt idx="2605">
                  <c:v>1469.5077903281101</c:v>
                </c:pt>
                <c:pt idx="2606">
                  <c:v>1469.8942183795457</c:v>
                </c:pt>
                <c:pt idx="2607">
                  <c:v>1470.2806852289837</c:v>
                </c:pt>
                <c:pt idx="2608">
                  <c:v>1470.6671909518593</c:v>
                </c:pt>
                <c:pt idx="2609">
                  <c:v>1471.0537356237669</c:v>
                </c:pt>
                <c:pt idx="2610">
                  <c:v>1471.4403193204582</c:v>
                </c:pt>
                <c:pt idx="2611">
                  <c:v>1471.8269421178443</c:v>
                </c:pt>
                <c:pt idx="2612">
                  <c:v>1472.2136040919936</c:v>
                </c:pt>
                <c:pt idx="2613">
                  <c:v>1472.6003053191339</c:v>
                </c:pt>
                <c:pt idx="2614">
                  <c:v>1472.9870458756527</c:v>
                </c:pt>
                <c:pt idx="2615">
                  <c:v>1473.3738258380997</c:v>
                </c:pt>
                <c:pt idx="2616">
                  <c:v>1473.7606452831806</c:v>
                </c:pt>
                <c:pt idx="2617">
                  <c:v>1474.1475042877671</c:v>
                </c:pt>
                <c:pt idx="2618">
                  <c:v>1474.5344029288876</c:v>
                </c:pt>
                <c:pt idx="2619">
                  <c:v>1474.9213412837375</c:v>
                </c:pt>
                <c:pt idx="2620">
                  <c:v>1475.3083194296705</c:v>
                </c:pt>
                <c:pt idx="2621">
                  <c:v>1475.6953374442044</c:v>
                </c:pt>
                <c:pt idx="2622">
                  <c:v>1476.0823954050213</c:v>
                </c:pt>
                <c:pt idx="2623">
                  <c:v>1476.4694933899655</c:v>
                </c:pt>
                <c:pt idx="2624">
                  <c:v>1476.8566314770478</c:v>
                </c:pt>
                <c:pt idx="2625">
                  <c:v>1477.2438097444401</c:v>
                </c:pt>
                <c:pt idx="2626">
                  <c:v>1477.6310282704842</c:v>
                </c:pt>
                <c:pt idx="2627">
                  <c:v>1478.0182871336838</c:v>
                </c:pt>
                <c:pt idx="2628">
                  <c:v>1478.4055864127122</c:v>
                </c:pt>
                <c:pt idx="2629">
                  <c:v>1478.7929261864049</c:v>
                </c:pt>
                <c:pt idx="2630">
                  <c:v>1479.180306533769</c:v>
                </c:pt>
                <c:pt idx="2631">
                  <c:v>1479.5677275339772</c:v>
                </c:pt>
                <c:pt idx="2632">
                  <c:v>1479.9551892663708</c:v>
                </c:pt>
                <c:pt idx="2633">
                  <c:v>1480.3426918104578</c:v>
                </c:pt>
                <c:pt idx="2634">
                  <c:v>1480.7302352459203</c:v>
                </c:pt>
                <c:pt idx="2635">
                  <c:v>1481.117819652605</c:v>
                </c:pt>
                <c:pt idx="2636">
                  <c:v>1481.5054451105307</c:v>
                </c:pt>
                <c:pt idx="2637">
                  <c:v>1481.8931116998883</c:v>
                </c:pt>
                <c:pt idx="2638">
                  <c:v>1482.2808195010364</c:v>
                </c:pt>
                <c:pt idx="2639">
                  <c:v>1482.6685685945088</c:v>
                </c:pt>
                <c:pt idx="2640">
                  <c:v>1483.0563590610109</c:v>
                </c:pt>
                <c:pt idx="2641">
                  <c:v>1483.4441909814182</c:v>
                </c:pt>
                <c:pt idx="2642">
                  <c:v>1483.8320644367836</c:v>
                </c:pt>
                <c:pt idx="2643">
                  <c:v>1484.2199795083293</c:v>
                </c:pt>
                <c:pt idx="2644">
                  <c:v>1484.6079362774542</c:v>
                </c:pt>
                <c:pt idx="2645">
                  <c:v>1484.9959348257335</c:v>
                </c:pt>
                <c:pt idx="2646">
                  <c:v>1485.3839752349149</c:v>
                </c:pt>
                <c:pt idx="2647">
                  <c:v>1485.7720575869228</c:v>
                </c:pt>
                <c:pt idx="2648">
                  <c:v>1486.1601819638586</c:v>
                </c:pt>
                <c:pt idx="2649">
                  <c:v>1486.5483484480012</c:v>
                </c:pt>
                <c:pt idx="2650">
                  <c:v>1486.9365571218041</c:v>
                </c:pt>
                <c:pt idx="2651">
                  <c:v>1487.3248080679023</c:v>
                </c:pt>
                <c:pt idx="2652">
                  <c:v>1487.7131013691092</c:v>
                </c:pt>
                <c:pt idx="2653">
                  <c:v>1488.1014371084129</c:v>
                </c:pt>
                <c:pt idx="2654">
                  <c:v>1488.489815368986</c:v>
                </c:pt>
                <c:pt idx="2655">
                  <c:v>1488.8782362341799</c:v>
                </c:pt>
                <c:pt idx="2656">
                  <c:v>1489.2666997875249</c:v>
                </c:pt>
                <c:pt idx="2657">
                  <c:v>1489.6552061127368</c:v>
                </c:pt>
                <c:pt idx="2658">
                  <c:v>1490.0437552937076</c:v>
                </c:pt>
                <c:pt idx="2659">
                  <c:v>1490.4323474145158</c:v>
                </c:pt>
                <c:pt idx="2660">
                  <c:v>1490.8209825594233</c:v>
                </c:pt>
                <c:pt idx="2661">
                  <c:v>1491.2096608128722</c:v>
                </c:pt>
                <c:pt idx="2662">
                  <c:v>1491.5983822594926</c:v>
                </c:pt>
                <c:pt idx="2663">
                  <c:v>1491.9871469840946</c:v>
                </c:pt>
                <c:pt idx="2664">
                  <c:v>1492.3759550716782</c:v>
                </c:pt>
                <c:pt idx="2665">
                  <c:v>1492.7648066074275</c:v>
                </c:pt>
                <c:pt idx="2666">
                  <c:v>1493.1537016767127</c:v>
                </c:pt>
                <c:pt idx="2667">
                  <c:v>1493.5426403650915</c:v>
                </c:pt>
                <c:pt idx="2668">
                  <c:v>1493.9316227583076</c:v>
                </c:pt>
                <c:pt idx="2669">
                  <c:v>1494.3206489422962</c:v>
                </c:pt>
                <c:pt idx="2670">
                  <c:v>1494.709719003178</c:v>
                </c:pt>
                <c:pt idx="2671">
                  <c:v>1495.0988330272651</c:v>
                </c:pt>
                <c:pt idx="2672">
                  <c:v>1495.4879911010596</c:v>
                </c:pt>
                <c:pt idx="2673">
                  <c:v>1495.8771933112521</c:v>
                </c:pt>
                <c:pt idx="2674">
                  <c:v>1496.2664397447274</c:v>
                </c:pt>
                <c:pt idx="2675">
                  <c:v>1496.6557304885598</c:v>
                </c:pt>
                <c:pt idx="2676">
                  <c:v>1497.0450656300168</c:v>
                </c:pt>
                <c:pt idx="2677">
                  <c:v>1497.4344452565585</c:v>
                </c:pt>
                <c:pt idx="2678">
                  <c:v>1497.8238694558406</c:v>
                </c:pt>
                <c:pt idx="2679">
                  <c:v>1498.21333831571</c:v>
                </c:pt>
                <c:pt idx="2680">
                  <c:v>1498.6028519242113</c:v>
                </c:pt>
                <c:pt idx="2681">
                  <c:v>1498.9924103695821</c:v>
                </c:pt>
                <c:pt idx="2682">
                  <c:v>1499.3820137402579</c:v>
                </c:pt>
                <c:pt idx="2683">
                  <c:v>1499.7716621248712</c:v>
                </c:pt>
                <c:pt idx="2684">
                  <c:v>1500.1613556122511</c:v>
                </c:pt>
                <c:pt idx="2685">
                  <c:v>1500.5510942914243</c:v>
                </c:pt>
                <c:pt idx="2686">
                  <c:v>1500.9408782516159</c:v>
                </c:pt>
                <c:pt idx="2687">
                  <c:v>1501.330707582254</c:v>
                </c:pt>
                <c:pt idx="2688">
                  <c:v>1501.7205823729605</c:v>
                </c:pt>
                <c:pt idx="2689">
                  <c:v>1502.1105027135641</c:v>
                </c:pt>
                <c:pt idx="2690">
                  <c:v>1502.5004686940899</c:v>
                </c:pt>
                <c:pt idx="2691">
                  <c:v>1502.8904804047684</c:v>
                </c:pt>
                <c:pt idx="2692">
                  <c:v>1503.2805379360325</c:v>
                </c:pt>
                <c:pt idx="2693">
                  <c:v>1503.6706413785139</c:v>
                </c:pt>
                <c:pt idx="2694">
                  <c:v>1504.060790823055</c:v>
                </c:pt>
                <c:pt idx="2695">
                  <c:v>1504.450986360697</c:v>
                </c:pt>
                <c:pt idx="2696">
                  <c:v>1504.841228082691</c:v>
                </c:pt>
                <c:pt idx="2697">
                  <c:v>1505.2315160804908</c:v>
                </c:pt>
                <c:pt idx="2698">
                  <c:v>1505.6218504457574</c:v>
                </c:pt>
                <c:pt idx="2699">
                  <c:v>1506.0122312703611</c:v>
                </c:pt>
                <c:pt idx="2700">
                  <c:v>1506.4026586463785</c:v>
                </c:pt>
                <c:pt idx="2701">
                  <c:v>1506.7931326660928</c:v>
                </c:pt>
                <c:pt idx="2702">
                  <c:v>1507.1836534220035</c:v>
                </c:pt>
                <c:pt idx="2703">
                  <c:v>1507.5742210068126</c:v>
                </c:pt>
                <c:pt idx="2704">
                  <c:v>1507.9648355134377</c:v>
                </c:pt>
                <c:pt idx="2705">
                  <c:v>1508.3554970350058</c:v>
                </c:pt>
                <c:pt idx="2706">
                  <c:v>1508.7462056648562</c:v>
                </c:pt>
                <c:pt idx="2707">
                  <c:v>1509.1369614965429</c:v>
                </c:pt>
                <c:pt idx="2708">
                  <c:v>1509.5277646238314</c:v>
                </c:pt>
                <c:pt idx="2709">
                  <c:v>1509.9186151407027</c:v>
                </c:pt>
                <c:pt idx="2710">
                  <c:v>1510.3095131413529</c:v>
                </c:pt>
                <c:pt idx="2711">
                  <c:v>1510.7004587201934</c:v>
                </c:pt>
                <c:pt idx="2712">
                  <c:v>1511.091451971854</c:v>
                </c:pt>
                <c:pt idx="2713">
                  <c:v>1511.4824929911781</c:v>
                </c:pt>
                <c:pt idx="2714">
                  <c:v>1511.8735818732316</c:v>
                </c:pt>
                <c:pt idx="2715">
                  <c:v>1512.2647187132959</c:v>
                </c:pt>
                <c:pt idx="2716">
                  <c:v>1512.6559036068729</c:v>
                </c:pt>
                <c:pt idx="2717">
                  <c:v>1513.0471366496859</c:v>
                </c:pt>
                <c:pt idx="2718">
                  <c:v>1513.4384179376761</c:v>
                </c:pt>
                <c:pt idx="2719">
                  <c:v>1513.8297475670122</c:v>
                </c:pt>
                <c:pt idx="2720">
                  <c:v>1514.2211256340786</c:v>
                </c:pt>
                <c:pt idx="2721">
                  <c:v>1514.6125522354887</c:v>
                </c:pt>
                <c:pt idx="2722">
                  <c:v>1515.0040274680766</c:v>
                </c:pt>
                <c:pt idx="2723">
                  <c:v>1515.3955514289023</c:v>
                </c:pt>
                <c:pt idx="2724">
                  <c:v>1515.7871242152528</c:v>
                </c:pt>
                <c:pt idx="2725">
                  <c:v>1516.1787459246391</c:v>
                </c:pt>
                <c:pt idx="2726">
                  <c:v>1516.5704166548005</c:v>
                </c:pt>
                <c:pt idx="2727">
                  <c:v>1516.9621365037051</c:v>
                </c:pt>
                <c:pt idx="2728">
                  <c:v>1517.3539055695489</c:v>
                </c:pt>
                <c:pt idx="2729">
                  <c:v>1517.745723950758</c:v>
                </c:pt>
                <c:pt idx="2730">
                  <c:v>1518.1375917459879</c:v>
                </c:pt>
                <c:pt idx="2731">
                  <c:v>1518.5295090541258</c:v>
                </c:pt>
                <c:pt idx="2732">
                  <c:v>1518.9214759742936</c:v>
                </c:pt>
                <c:pt idx="2733">
                  <c:v>1519.3134926058401</c:v>
                </c:pt>
                <c:pt idx="2734">
                  <c:v>1519.7055590483533</c:v>
                </c:pt>
                <c:pt idx="2735">
                  <c:v>1520.0976754016529</c:v>
                </c:pt>
                <c:pt idx="2736">
                  <c:v>1520.4898417657948</c:v>
                </c:pt>
                <c:pt idx="2737">
                  <c:v>1520.8820582410724</c:v>
                </c:pt>
                <c:pt idx="2738">
                  <c:v>1521.2743249280115</c:v>
                </c:pt>
                <c:pt idx="2739">
                  <c:v>1521.6666419273809</c:v>
                </c:pt>
                <c:pt idx="2740">
                  <c:v>1522.0590093401861</c:v>
                </c:pt>
                <c:pt idx="2741">
                  <c:v>1522.451427267669</c:v>
                </c:pt>
                <c:pt idx="2742">
                  <c:v>1522.8438958113181</c:v>
                </c:pt>
                <c:pt idx="2743">
                  <c:v>1523.2364150728581</c:v>
                </c:pt>
                <c:pt idx="2744">
                  <c:v>1523.6289851542563</c:v>
                </c:pt>
                <c:pt idx="2745">
                  <c:v>1524.0216061577262</c:v>
                </c:pt>
                <c:pt idx="2746">
                  <c:v>1524.4142781857213</c:v>
                </c:pt>
                <c:pt idx="2747">
                  <c:v>1524.8070013409424</c:v>
                </c:pt>
                <c:pt idx="2748">
                  <c:v>1525.199775726333</c:v>
                </c:pt>
                <c:pt idx="2749">
                  <c:v>1525.5926014450863</c:v>
                </c:pt>
                <c:pt idx="2750">
                  <c:v>1525.9854786006413</c:v>
                </c:pt>
                <c:pt idx="2751">
                  <c:v>1526.3784072966841</c:v>
                </c:pt>
                <c:pt idx="2752">
                  <c:v>1526.7713876371524</c:v>
                </c:pt>
                <c:pt idx="2753">
                  <c:v>1527.164419726231</c:v>
                </c:pt>
                <c:pt idx="2754">
                  <c:v>1527.5575036683583</c:v>
                </c:pt>
                <c:pt idx="2755">
                  <c:v>1527.9506395682226</c:v>
                </c:pt>
                <c:pt idx="2756">
                  <c:v>1528.3438275307653</c:v>
                </c:pt>
                <c:pt idx="2757">
                  <c:v>1528.737067661182</c:v>
                </c:pt>
                <c:pt idx="2758">
                  <c:v>1529.1303600649223</c:v>
                </c:pt>
                <c:pt idx="2759">
                  <c:v>1529.5237048476924</c:v>
                </c:pt>
                <c:pt idx="2760">
                  <c:v>1529.9171021154541</c:v>
                </c:pt>
                <c:pt idx="2761">
                  <c:v>1530.3105519744233</c:v>
                </c:pt>
                <c:pt idx="2762">
                  <c:v>1530.704054531082</c:v>
                </c:pt>
                <c:pt idx="2763">
                  <c:v>1531.0976098921637</c:v>
                </c:pt>
                <c:pt idx="2764">
                  <c:v>1531.4912181646657</c:v>
                </c:pt>
                <c:pt idx="2765">
                  <c:v>1531.8848794558471</c:v>
                </c:pt>
                <c:pt idx="2766">
                  <c:v>1532.2785938732263</c:v>
                </c:pt>
                <c:pt idx="2767">
                  <c:v>1532.6723615245869</c:v>
                </c:pt>
                <c:pt idx="2768">
                  <c:v>1533.0661825179759</c:v>
                </c:pt>
                <c:pt idx="2769">
                  <c:v>1533.460056961705</c:v>
                </c:pt>
                <c:pt idx="2770">
                  <c:v>1533.8539849643528</c:v>
                </c:pt>
                <c:pt idx="2771">
                  <c:v>1534.2479666347631</c:v>
                </c:pt>
                <c:pt idx="2772">
                  <c:v>1534.6420020820506</c:v>
                </c:pt>
                <c:pt idx="2773">
                  <c:v>1535.036091415594</c:v>
                </c:pt>
                <c:pt idx="2774">
                  <c:v>1535.4302347450482</c:v>
                </c:pt>
                <c:pt idx="2775">
                  <c:v>1535.8244321803325</c:v>
                </c:pt>
                <c:pt idx="2776">
                  <c:v>1536.2186838316427</c:v>
                </c:pt>
                <c:pt idx="2777">
                  <c:v>1536.6129898094487</c:v>
                </c:pt>
                <c:pt idx="2778">
                  <c:v>1537.0073502244882</c:v>
                </c:pt>
                <c:pt idx="2779">
                  <c:v>1537.4017651877784</c:v>
                </c:pt>
                <c:pt idx="2780">
                  <c:v>1537.7962348106123</c:v>
                </c:pt>
                <c:pt idx="2781">
                  <c:v>1538.1907592045582</c:v>
                </c:pt>
                <c:pt idx="2782">
                  <c:v>1538.585338481465</c:v>
                </c:pt>
                <c:pt idx="2783">
                  <c:v>1538.9799727534564</c:v>
                </c:pt>
                <c:pt idx="2784">
                  <c:v>1539.3746621329406</c:v>
                </c:pt>
                <c:pt idx="2785">
                  <c:v>1539.7694067326047</c:v>
                </c:pt>
                <c:pt idx="2786">
                  <c:v>1540.164206665419</c:v>
                </c:pt>
                <c:pt idx="2787">
                  <c:v>1540.5590620446369</c:v>
                </c:pt>
                <c:pt idx="2788">
                  <c:v>1540.9539729837938</c:v>
                </c:pt>
                <c:pt idx="2789">
                  <c:v>1541.3489395967135</c:v>
                </c:pt>
                <c:pt idx="2790">
                  <c:v>1541.7439619975073</c:v>
                </c:pt>
                <c:pt idx="2791">
                  <c:v>1542.1390403005689</c:v>
                </c:pt>
                <c:pt idx="2792">
                  <c:v>1542.534174620587</c:v>
                </c:pt>
                <c:pt idx="2793">
                  <c:v>1542.9293650725338</c:v>
                </c:pt>
                <c:pt idx="2794">
                  <c:v>1543.3246117716774</c:v>
                </c:pt>
                <c:pt idx="2795">
                  <c:v>1543.7199148335735</c:v>
                </c:pt>
                <c:pt idx="2796">
                  <c:v>1544.1152743740752</c:v>
                </c:pt>
                <c:pt idx="2797">
                  <c:v>1544.5106905093276</c:v>
                </c:pt>
                <c:pt idx="2798">
                  <c:v>1544.9061633557683</c:v>
                </c:pt>
                <c:pt idx="2799">
                  <c:v>1545.3016930301362</c:v>
                </c:pt>
                <c:pt idx="2800">
                  <c:v>1545.697279649464</c:v>
                </c:pt>
                <c:pt idx="2801">
                  <c:v>1546.0929233310856</c:v>
                </c:pt>
                <c:pt idx="2802">
                  <c:v>1546.4886241926326</c:v>
                </c:pt>
                <c:pt idx="2803">
                  <c:v>1546.8843823520383</c:v>
                </c:pt>
                <c:pt idx="2804">
                  <c:v>1547.2801979275382</c:v>
                </c:pt>
                <c:pt idx="2805">
                  <c:v>1547.6760710376691</c:v>
                </c:pt>
                <c:pt idx="2806">
                  <c:v>1548.0720018012757</c:v>
                </c:pt>
                <c:pt idx="2807">
                  <c:v>1548.4679903375045</c:v>
                </c:pt>
                <c:pt idx="2808">
                  <c:v>1548.8640367658111</c:v>
                </c:pt>
                <c:pt idx="2809">
                  <c:v>1549.2601412059571</c:v>
                </c:pt>
                <c:pt idx="2810">
                  <c:v>1549.6563037780147</c:v>
                </c:pt>
                <c:pt idx="2811">
                  <c:v>1550.0525246023642</c:v>
                </c:pt>
                <c:pt idx="2812">
                  <c:v>1550.4488037996996</c:v>
                </c:pt>
                <c:pt idx="2813">
                  <c:v>1550.8451414910248</c:v>
                </c:pt>
                <c:pt idx="2814">
                  <c:v>1551.2415377976599</c:v>
                </c:pt>
                <c:pt idx="2815">
                  <c:v>1551.637992841238</c:v>
                </c:pt>
                <c:pt idx="2816">
                  <c:v>1552.0345067437088</c:v>
                </c:pt>
                <c:pt idx="2817">
                  <c:v>1552.4310796273412</c:v>
                </c:pt>
                <c:pt idx="2818">
                  <c:v>1552.8277116147178</c:v>
                </c:pt>
                <c:pt idx="2819">
                  <c:v>1553.2244028287466</c:v>
                </c:pt>
                <c:pt idx="2820">
                  <c:v>1553.6211533926521</c:v>
                </c:pt>
                <c:pt idx="2821">
                  <c:v>1554.0179634299843</c:v>
                </c:pt>
                <c:pt idx="2822">
                  <c:v>1554.4148330646137</c:v>
                </c:pt>
                <c:pt idx="2823">
                  <c:v>1554.8117624207355</c:v>
                </c:pt>
                <c:pt idx="2824">
                  <c:v>1555.2087516228755</c:v>
                </c:pt>
                <c:pt idx="2825">
                  <c:v>1555.6058007958807</c:v>
                </c:pt>
                <c:pt idx="2826">
                  <c:v>1556.0029100649297</c:v>
                </c:pt>
                <c:pt idx="2827">
                  <c:v>1556.4000795555278</c:v>
                </c:pt>
                <c:pt idx="2828">
                  <c:v>1556.7973093935157</c:v>
                </c:pt>
                <c:pt idx="2829">
                  <c:v>1557.1945997050632</c:v>
                </c:pt>
                <c:pt idx="2830">
                  <c:v>1557.5919506166729</c:v>
                </c:pt>
                <c:pt idx="2831">
                  <c:v>1557.9893622551849</c:v>
                </c:pt>
                <c:pt idx="2832">
                  <c:v>1558.3868347477733</c:v>
                </c:pt>
                <c:pt idx="2833">
                  <c:v>1558.7843682219491</c:v>
                </c:pt>
                <c:pt idx="2834">
                  <c:v>1559.1819628055623</c:v>
                </c:pt>
                <c:pt idx="2835">
                  <c:v>1559.5796186268039</c:v>
                </c:pt>
                <c:pt idx="2836">
                  <c:v>1559.9773358142052</c:v>
                </c:pt>
                <c:pt idx="2837">
                  <c:v>1560.3751144966393</c:v>
                </c:pt>
                <c:pt idx="2838">
                  <c:v>1560.7729548033249</c:v>
                </c:pt>
                <c:pt idx="2839">
                  <c:v>1561.170856863823</c:v>
                </c:pt>
                <c:pt idx="2840">
                  <c:v>1561.5688208080444</c:v>
                </c:pt>
                <c:pt idx="2841">
                  <c:v>1561.9668467662434</c:v>
                </c:pt>
                <c:pt idx="2842">
                  <c:v>1562.3649348690296</c:v>
                </c:pt>
                <c:pt idx="2843">
                  <c:v>1562.7630852473555</c:v>
                </c:pt>
                <c:pt idx="2844">
                  <c:v>1563.1612980325306</c:v>
                </c:pt>
                <c:pt idx="2845">
                  <c:v>1563.5595733562168</c:v>
                </c:pt>
                <c:pt idx="2846">
                  <c:v>1563.9579113504292</c:v>
                </c:pt>
                <c:pt idx="2847">
                  <c:v>1564.3563121475393</c:v>
                </c:pt>
                <c:pt idx="2848">
                  <c:v>1564.7547758802743</c:v>
                </c:pt>
                <c:pt idx="2849">
                  <c:v>1565.1533026817237</c:v>
                </c:pt>
                <c:pt idx="2850">
                  <c:v>1565.5518926853317</c:v>
                </c:pt>
                <c:pt idx="2851">
                  <c:v>1565.950546024909</c:v>
                </c:pt>
                <c:pt idx="2852">
                  <c:v>1566.3492628346269</c:v>
                </c:pt>
                <c:pt idx="2853">
                  <c:v>1566.7480432490183</c:v>
                </c:pt>
                <c:pt idx="2854">
                  <c:v>1567.1468874029847</c:v>
                </c:pt>
                <c:pt idx="2855">
                  <c:v>1567.5457954317942</c:v>
                </c:pt>
                <c:pt idx="2856">
                  <c:v>1567.9447674710811</c:v>
                </c:pt>
                <c:pt idx="2857">
                  <c:v>1568.343803656853</c:v>
                </c:pt>
                <c:pt idx="2858">
                  <c:v>1568.7429041254841</c:v>
                </c:pt>
                <c:pt idx="2859">
                  <c:v>1569.1420690137238</c:v>
                </c:pt>
                <c:pt idx="2860">
                  <c:v>1569.5412984586965</c:v>
                </c:pt>
                <c:pt idx="2861">
                  <c:v>1569.9405925978974</c:v>
                </c:pt>
                <c:pt idx="2862">
                  <c:v>1570.3399515692047</c:v>
                </c:pt>
                <c:pt idx="2863">
                  <c:v>1570.7393755108692</c:v>
                </c:pt>
                <c:pt idx="2864">
                  <c:v>1571.1388645615248</c:v>
                </c:pt>
                <c:pt idx="2865">
                  <c:v>1571.5384188601845</c:v>
                </c:pt>
                <c:pt idx="2866">
                  <c:v>1571.9380385462471</c:v>
                </c:pt>
                <c:pt idx="2867">
                  <c:v>1572.3377237594916</c:v>
                </c:pt>
                <c:pt idx="2868">
                  <c:v>1572.7374746400833</c:v>
                </c:pt>
                <c:pt idx="2869">
                  <c:v>1573.1372913285757</c:v>
                </c:pt>
                <c:pt idx="2870">
                  <c:v>1573.5371739659101</c:v>
                </c:pt>
                <c:pt idx="2871">
                  <c:v>1573.937122693419</c:v>
                </c:pt>
                <c:pt idx="2872">
                  <c:v>1574.3371376528228</c:v>
                </c:pt>
                <c:pt idx="2873">
                  <c:v>1574.737218986239</c:v>
                </c:pt>
                <c:pt idx="2874">
                  <c:v>1575.1373668361764</c:v>
                </c:pt>
                <c:pt idx="2875">
                  <c:v>1575.5375813455414</c:v>
                </c:pt>
                <c:pt idx="2876">
                  <c:v>1575.9378626576367</c:v>
                </c:pt>
                <c:pt idx="2877">
                  <c:v>1576.3382109161644</c:v>
                </c:pt>
                <c:pt idx="2878">
                  <c:v>1576.7386262652258</c:v>
                </c:pt>
                <c:pt idx="2879">
                  <c:v>1577.139108849326</c:v>
                </c:pt>
                <c:pt idx="2880">
                  <c:v>1577.5396588133726</c:v>
                </c:pt>
                <c:pt idx="2881">
                  <c:v>1577.9402763026778</c:v>
                </c:pt>
                <c:pt idx="2882">
                  <c:v>1578.3409614629602</c:v>
                </c:pt>
                <c:pt idx="2883">
                  <c:v>1578.7417144403457</c:v>
                </c:pt>
                <c:pt idx="2884">
                  <c:v>1579.142535381374</c:v>
                </c:pt>
                <c:pt idx="2885">
                  <c:v>1579.5434244329908</c:v>
                </c:pt>
                <c:pt idx="2886">
                  <c:v>1579.9443817425538</c:v>
                </c:pt>
                <c:pt idx="2887">
                  <c:v>1580.3454074578408</c:v>
                </c:pt>
                <c:pt idx="2888">
                  <c:v>1580.7465017270404</c:v>
                </c:pt>
                <c:pt idx="2889">
                  <c:v>1581.1476646987594</c:v>
                </c:pt>
                <c:pt idx="2890">
                  <c:v>1581.5488965220241</c:v>
                </c:pt>
                <c:pt idx="2891">
                  <c:v>1581.9501973462807</c:v>
                </c:pt>
                <c:pt idx="2892">
                  <c:v>1582.3515673214006</c:v>
                </c:pt>
                <c:pt idx="2893">
                  <c:v>1582.7530065976714</c:v>
                </c:pt>
                <c:pt idx="2894">
                  <c:v>1583.1545153258135</c:v>
                </c:pt>
                <c:pt idx="2895">
                  <c:v>1583.5560936569693</c:v>
                </c:pt>
                <c:pt idx="2896">
                  <c:v>1583.9577417427133</c:v>
                </c:pt>
                <c:pt idx="2897">
                  <c:v>1584.3594597350459</c:v>
                </c:pt>
                <c:pt idx="2898">
                  <c:v>1584.7612477864</c:v>
                </c:pt>
                <c:pt idx="2899">
                  <c:v>1585.1631060496456</c:v>
                </c:pt>
                <c:pt idx="2900">
                  <c:v>1585.5650346780824</c:v>
                </c:pt>
                <c:pt idx="2901">
                  <c:v>1585.9670338254487</c:v>
                </c:pt>
                <c:pt idx="2902">
                  <c:v>1586.369103645922</c:v>
                </c:pt>
                <c:pt idx="2903">
                  <c:v>1586.7712442941156</c:v>
                </c:pt>
                <c:pt idx="2904">
                  <c:v>1587.1734559250892</c:v>
                </c:pt>
                <c:pt idx="2905">
                  <c:v>1587.575738694341</c:v>
                </c:pt>
                <c:pt idx="2906">
                  <c:v>1587.9780927578154</c:v>
                </c:pt>
                <c:pt idx="2907">
                  <c:v>1588.3805182719057</c:v>
                </c:pt>
                <c:pt idx="2908">
                  <c:v>1588.7830153934465</c:v>
                </c:pt>
                <c:pt idx="2909">
                  <c:v>1589.1855842797286</c:v>
                </c:pt>
                <c:pt idx="2910">
                  <c:v>1589.5882250884888</c:v>
                </c:pt>
                <c:pt idx="2911">
                  <c:v>1589.9909379779215</c:v>
                </c:pt>
                <c:pt idx="2912">
                  <c:v>1590.3937231066723</c:v>
                </c:pt>
                <c:pt idx="2913">
                  <c:v>1590.7965806338411</c:v>
                </c:pt>
                <c:pt idx="2914">
                  <c:v>1591.1995107189905</c:v>
                </c:pt>
                <c:pt idx="2915">
                  <c:v>1591.6025135221412</c:v>
                </c:pt>
                <c:pt idx="2916">
                  <c:v>1592.0055892037713</c:v>
                </c:pt>
                <c:pt idx="2917">
                  <c:v>1592.4087379248272</c:v>
                </c:pt>
                <c:pt idx="2918">
                  <c:v>1592.8119598467144</c:v>
                </c:pt>
                <c:pt idx="2919">
                  <c:v>1593.2152551313104</c:v>
                </c:pt>
                <c:pt idx="2920">
                  <c:v>1593.618623940956</c:v>
                </c:pt>
                <c:pt idx="2921">
                  <c:v>1594.0220664384631</c:v>
                </c:pt>
                <c:pt idx="2922">
                  <c:v>1594.425582787117</c:v>
                </c:pt>
                <c:pt idx="2923">
                  <c:v>1594.829173150672</c:v>
                </c:pt>
                <c:pt idx="2924">
                  <c:v>1595.2328376933599</c:v>
                </c:pt>
                <c:pt idx="2925">
                  <c:v>1595.6365765798898</c:v>
                </c:pt>
                <c:pt idx="2926">
                  <c:v>1596.0403899754463</c:v>
                </c:pt>
                <c:pt idx="2927">
                  <c:v>1596.4442780456964</c:v>
                </c:pt>
                <c:pt idx="2928">
                  <c:v>1596.8482409567855</c:v>
                </c:pt>
                <c:pt idx="2929">
                  <c:v>1597.252278875349</c:v>
                </c:pt>
                <c:pt idx="2930">
                  <c:v>1597.6563919685007</c:v>
                </c:pt>
                <c:pt idx="2931">
                  <c:v>1598.060580403843</c:v>
                </c:pt>
                <c:pt idx="2932">
                  <c:v>1598.4648443494698</c:v>
                </c:pt>
                <c:pt idx="2933">
                  <c:v>1598.8691839739622</c:v>
                </c:pt>
                <c:pt idx="2934">
                  <c:v>1599.2735994463956</c:v>
                </c:pt>
                <c:pt idx="2935">
                  <c:v>1599.6780909363381</c:v>
                </c:pt>
                <c:pt idx="2936">
                  <c:v>1600.0826586138535</c:v>
                </c:pt>
                <c:pt idx="2937">
                  <c:v>1600.4873026495065</c:v>
                </c:pt>
                <c:pt idx="2938">
                  <c:v>1600.8920232143528</c:v>
                </c:pt>
                <c:pt idx="2939">
                  <c:v>1601.2968204799595</c:v>
                </c:pt>
                <c:pt idx="2940">
                  <c:v>1601.7016946183885</c:v>
                </c:pt>
                <c:pt idx="2941">
                  <c:v>1602.1066458022115</c:v>
                </c:pt>
                <c:pt idx="2942">
                  <c:v>1602.5116742045034</c:v>
                </c:pt>
                <c:pt idx="2943">
                  <c:v>1602.9167799988491</c:v>
                </c:pt>
                <c:pt idx="2944">
                  <c:v>1603.321963359344</c:v>
                </c:pt>
                <c:pt idx="2945">
                  <c:v>1603.7272244605924</c:v>
                </c:pt>
                <c:pt idx="2946">
                  <c:v>1604.1325634777145</c:v>
                </c:pt>
                <c:pt idx="2947">
                  <c:v>1604.5379805863472</c:v>
                </c:pt>
                <c:pt idx="2948">
                  <c:v>1604.9434759626427</c:v>
                </c:pt>
                <c:pt idx="2949">
                  <c:v>1605.3490497832715</c:v>
                </c:pt>
                <c:pt idx="2950">
                  <c:v>1605.7547022254296</c:v>
                </c:pt>
                <c:pt idx="2951">
                  <c:v>1606.1604334668291</c:v>
                </c:pt>
                <c:pt idx="2952">
                  <c:v>1606.5662436857137</c:v>
                </c:pt>
                <c:pt idx="2953">
                  <c:v>1606.9721330608459</c:v>
                </c:pt>
                <c:pt idx="2954">
                  <c:v>1607.3781017715248</c:v>
                </c:pt>
                <c:pt idx="2955">
                  <c:v>1607.7841499975741</c:v>
                </c:pt>
                <c:pt idx="2956">
                  <c:v>1608.190277919352</c:v>
                </c:pt>
                <c:pt idx="2957">
                  <c:v>1608.5964857177501</c:v>
                </c:pt>
                <c:pt idx="2958">
                  <c:v>1609.0027735741951</c:v>
                </c:pt>
                <c:pt idx="2959">
                  <c:v>1609.409141670651</c:v>
                </c:pt>
                <c:pt idx="2960">
                  <c:v>1609.8155901896218</c:v>
                </c:pt>
                <c:pt idx="2961">
                  <c:v>1610.2221193141563</c:v>
                </c:pt>
                <c:pt idx="2962">
                  <c:v>1610.6287292278423</c:v>
                </c:pt>
                <c:pt idx="2963">
                  <c:v>1611.0354201148109</c:v>
                </c:pt>
                <c:pt idx="2964">
                  <c:v>1611.4421921597473</c:v>
                </c:pt>
                <c:pt idx="2965">
                  <c:v>1611.849045547882</c:v>
                </c:pt>
                <c:pt idx="2966">
                  <c:v>1612.2559804649948</c:v>
                </c:pt>
                <c:pt idx="2967">
                  <c:v>1612.6629970974193</c:v>
                </c:pt>
                <c:pt idx="2968">
                  <c:v>1613.0700956320477</c:v>
                </c:pt>
                <c:pt idx="2969">
                  <c:v>1613.4772762563232</c:v>
                </c:pt>
                <c:pt idx="2970">
                  <c:v>1613.884539158249</c:v>
                </c:pt>
                <c:pt idx="2971">
                  <c:v>1614.2918845263916</c:v>
                </c:pt>
                <c:pt idx="2972">
                  <c:v>1614.6993125498784</c:v>
                </c:pt>
                <c:pt idx="2973">
                  <c:v>1615.1068234184011</c:v>
                </c:pt>
                <c:pt idx="2974">
                  <c:v>1615.514417322217</c:v>
                </c:pt>
                <c:pt idx="2975">
                  <c:v>1615.9220944521524</c:v>
                </c:pt>
                <c:pt idx="2976">
                  <c:v>1616.3298549996059</c:v>
                </c:pt>
                <c:pt idx="2977">
                  <c:v>1616.7376991565454</c:v>
                </c:pt>
                <c:pt idx="2978">
                  <c:v>1617.1456271155116</c:v>
                </c:pt>
                <c:pt idx="2979">
                  <c:v>1617.5536390696284</c:v>
                </c:pt>
                <c:pt idx="2980">
                  <c:v>1617.9617352125908</c:v>
                </c:pt>
                <c:pt idx="2981">
                  <c:v>1618.3699157386754</c:v>
                </c:pt>
                <c:pt idx="2982">
                  <c:v>1618.7781808427449</c:v>
                </c:pt>
                <c:pt idx="2983">
                  <c:v>1619.1865307202415</c:v>
                </c:pt>
                <c:pt idx="2984">
                  <c:v>1619.5949655671966</c:v>
                </c:pt>
                <c:pt idx="2985">
                  <c:v>1620.0034855802296</c:v>
                </c:pt>
                <c:pt idx="2986">
                  <c:v>1620.4120909565477</c:v>
                </c:pt>
                <c:pt idx="2987">
                  <c:v>1620.8207818939518</c:v>
                </c:pt>
                <c:pt idx="2988">
                  <c:v>1621.2295585908389</c:v>
                </c:pt>
                <c:pt idx="2989">
                  <c:v>1621.638421246201</c:v>
                </c:pt>
                <c:pt idx="2990">
                  <c:v>1622.047370059626</c:v>
                </c:pt>
                <c:pt idx="2991">
                  <c:v>1622.4564052313053</c:v>
                </c:pt>
                <c:pt idx="2992">
                  <c:v>1622.8655269620338</c:v>
                </c:pt>
                <c:pt idx="2993">
                  <c:v>1623.2747354532064</c:v>
                </c:pt>
                <c:pt idx="2994">
                  <c:v>1623.6840309068302</c:v>
                </c:pt>
                <c:pt idx="2995">
                  <c:v>1624.093413525517</c:v>
                </c:pt>
                <c:pt idx="2996">
                  <c:v>1624.5028835124901</c:v>
                </c:pt>
                <c:pt idx="2997">
                  <c:v>1624.9124410715885</c:v>
                </c:pt>
                <c:pt idx="2998">
                  <c:v>1625.3220864072598</c:v>
                </c:pt>
                <c:pt idx="2999">
                  <c:v>1625.7318197245784</c:v>
                </c:pt>
                <c:pt idx="3000">
                  <c:v>1626.1416412292308</c:v>
                </c:pt>
                <c:pt idx="3001">
                  <c:v>1626.551551127526</c:v>
                </c:pt>
                <c:pt idx="3002">
                  <c:v>1626.9615496263971</c:v>
                </c:pt>
                <c:pt idx="3003">
                  <c:v>1627.3716369334038</c:v>
                </c:pt>
                <c:pt idx="3004">
                  <c:v>1627.7818132567343</c:v>
                </c:pt>
                <c:pt idx="3005">
                  <c:v>1628.1920788052043</c:v>
                </c:pt>
                <c:pt idx="3006">
                  <c:v>1628.6024337882636</c:v>
                </c:pt>
                <c:pt idx="3007">
                  <c:v>1629.0128784159949</c:v>
                </c:pt>
                <c:pt idx="3008">
                  <c:v>1629.4234128991202</c:v>
                </c:pt>
                <c:pt idx="3009">
                  <c:v>1629.8340374489969</c:v>
                </c:pt>
                <c:pt idx="3010">
                  <c:v>1630.2447522776274</c:v>
                </c:pt>
                <c:pt idx="3011">
                  <c:v>1630.6555575976518</c:v>
                </c:pt>
                <c:pt idx="3012">
                  <c:v>1631.0664536223617</c:v>
                </c:pt>
                <c:pt idx="3013">
                  <c:v>1631.4774405656908</c:v>
                </c:pt>
                <c:pt idx="3014">
                  <c:v>1631.8885186422299</c:v>
                </c:pt>
                <c:pt idx="3015">
                  <c:v>1632.2996880672142</c:v>
                </c:pt>
                <c:pt idx="3016">
                  <c:v>1632.7109490565376</c:v>
                </c:pt>
                <c:pt idx="3017">
                  <c:v>1633.1223018267522</c:v>
                </c:pt>
                <c:pt idx="3018">
                  <c:v>1633.5337465950654</c:v>
                </c:pt>
                <c:pt idx="3019">
                  <c:v>1633.9452835793491</c:v>
                </c:pt>
                <c:pt idx="3020">
                  <c:v>1634.3569129981365</c:v>
                </c:pt>
                <c:pt idx="3021">
                  <c:v>1634.7686350706283</c:v>
                </c:pt>
                <c:pt idx="3022">
                  <c:v>1635.1804500166945</c:v>
                </c:pt>
                <c:pt idx="3023">
                  <c:v>1635.5923580568747</c:v>
                </c:pt>
                <c:pt idx="3024">
                  <c:v>1636.0043594123815</c:v>
                </c:pt>
                <c:pt idx="3025">
                  <c:v>1636.4164543051015</c:v>
                </c:pt>
                <c:pt idx="3026">
                  <c:v>1636.8286429576044</c:v>
                </c:pt>
                <c:pt idx="3027">
                  <c:v>1637.2409255931364</c:v>
                </c:pt>
                <c:pt idx="3028">
                  <c:v>1637.6533024356249</c:v>
                </c:pt>
                <c:pt idx="3029">
                  <c:v>1638.0657737096881</c:v>
                </c:pt>
                <c:pt idx="3030">
                  <c:v>1638.4783396406247</c:v>
                </c:pt>
                <c:pt idx="3031">
                  <c:v>1638.8910004544296</c:v>
                </c:pt>
                <c:pt idx="3032">
                  <c:v>1639.3037563777907</c:v>
                </c:pt>
                <c:pt idx="3033">
                  <c:v>1639.7166076380838</c:v>
                </c:pt>
                <c:pt idx="3034">
                  <c:v>1640.1295544633899</c:v>
                </c:pt>
                <c:pt idx="3035">
                  <c:v>1640.542597082489</c:v>
                </c:pt>
                <c:pt idx="3036">
                  <c:v>1640.9557357248586</c:v>
                </c:pt>
                <c:pt idx="3037">
                  <c:v>1641.3689706206885</c:v>
                </c:pt>
                <c:pt idx="3038">
                  <c:v>1641.78230200087</c:v>
                </c:pt>
                <c:pt idx="3039">
                  <c:v>1642.1957300970114</c:v>
                </c:pt>
                <c:pt idx="3040">
                  <c:v>1642.6092551414295</c:v>
                </c:pt>
                <c:pt idx="3041">
                  <c:v>1643.022877367157</c:v>
                </c:pt>
                <c:pt idx="3042">
                  <c:v>1643.4365970079502</c:v>
                </c:pt>
                <c:pt idx="3043">
                  <c:v>1643.8504142982783</c:v>
                </c:pt>
                <c:pt idx="3044">
                  <c:v>1644.2643294733393</c:v>
                </c:pt>
                <c:pt idx="3045">
                  <c:v>1644.6783427690596</c:v>
                </c:pt>
                <c:pt idx="3046">
                  <c:v>1645.0924544220909</c:v>
                </c:pt>
                <c:pt idx="3047">
                  <c:v>1645.5066646698181</c:v>
                </c:pt>
                <c:pt idx="3048">
                  <c:v>1645.9209737503602</c:v>
                </c:pt>
                <c:pt idx="3049">
                  <c:v>1646.3353819025765</c:v>
                </c:pt>
                <c:pt idx="3050">
                  <c:v>1646.7498893660643</c:v>
                </c:pt>
                <c:pt idx="3051">
                  <c:v>1647.1644963811648</c:v>
                </c:pt>
                <c:pt idx="3052">
                  <c:v>1647.5792031889639</c:v>
                </c:pt>
                <c:pt idx="3053">
                  <c:v>1647.9940100312997</c:v>
                </c:pt>
                <c:pt idx="3054">
                  <c:v>1648.4089171507603</c:v>
                </c:pt>
                <c:pt idx="3055">
                  <c:v>1648.8239247906872</c:v>
                </c:pt>
                <c:pt idx="3056">
                  <c:v>1649.2390331951831</c:v>
                </c:pt>
                <c:pt idx="3057">
                  <c:v>1649.6542426091085</c:v>
                </c:pt>
                <c:pt idx="3058">
                  <c:v>1650.0695532780887</c:v>
                </c:pt>
                <c:pt idx="3059">
                  <c:v>1650.4849654485165</c:v>
                </c:pt>
                <c:pt idx="3060">
                  <c:v>1650.9004793675547</c:v>
                </c:pt>
                <c:pt idx="3061">
                  <c:v>1651.3160952831367</c:v>
                </c:pt>
                <c:pt idx="3062">
                  <c:v>1651.7318134439779</c:v>
                </c:pt>
                <c:pt idx="3063">
                  <c:v>1652.1476340995625</c:v>
                </c:pt>
                <c:pt idx="3064">
                  <c:v>1652.5635575001679</c:v>
                </c:pt>
                <c:pt idx="3065">
                  <c:v>1652.9795838968532</c:v>
                </c:pt>
                <c:pt idx="3066">
                  <c:v>1653.3957135414639</c:v>
                </c:pt>
                <c:pt idx="3067">
                  <c:v>1653.8119466866406</c:v>
                </c:pt>
                <c:pt idx="3068">
                  <c:v>1654.2282835858173</c:v>
                </c:pt>
                <c:pt idx="3069">
                  <c:v>1654.644724493231</c:v>
                </c:pt>
                <c:pt idx="3070">
                  <c:v>1655.0612696639164</c:v>
                </c:pt>
                <c:pt idx="3071">
                  <c:v>1655.4779193537127</c:v>
                </c:pt>
                <c:pt idx="3072">
                  <c:v>1655.8946738192735</c:v>
                </c:pt>
                <c:pt idx="3073">
                  <c:v>1656.3115333180597</c:v>
                </c:pt>
                <c:pt idx="3074">
                  <c:v>1656.7284981083526</c:v>
                </c:pt>
                <c:pt idx="3075">
                  <c:v>1657.1455684492482</c:v>
                </c:pt>
                <c:pt idx="3076">
                  <c:v>1657.5627446006692</c:v>
                </c:pt>
                <c:pt idx="3077">
                  <c:v>1657.9800268233639</c:v>
                </c:pt>
                <c:pt idx="3078">
                  <c:v>1658.3974153789102</c:v>
                </c:pt>
                <c:pt idx="3079">
                  <c:v>1658.8149105297196</c:v>
                </c:pt>
                <c:pt idx="3080">
                  <c:v>1659.2325125390439</c:v>
                </c:pt>
                <c:pt idx="3081">
                  <c:v>1659.6502216709735</c:v>
                </c:pt>
                <c:pt idx="3082">
                  <c:v>1660.0680381904447</c:v>
                </c:pt>
                <c:pt idx="3083">
                  <c:v>1660.4859623632437</c:v>
                </c:pt>
                <c:pt idx="3084">
                  <c:v>1660.9039944560104</c:v>
                </c:pt>
                <c:pt idx="3085">
                  <c:v>1661.322134736238</c:v>
                </c:pt>
                <c:pt idx="3086">
                  <c:v>1661.7403834722861</c:v>
                </c:pt>
                <c:pt idx="3087">
                  <c:v>1662.1587409333731</c:v>
                </c:pt>
                <c:pt idx="3088">
                  <c:v>1662.5772073895919</c:v>
                </c:pt>
                <c:pt idx="3089">
                  <c:v>1662.9957831119054</c:v>
                </c:pt>
                <c:pt idx="3090">
                  <c:v>1663.4144683721531</c:v>
                </c:pt>
                <c:pt idx="3091">
                  <c:v>1663.8332634430596</c:v>
                </c:pt>
                <c:pt idx="3092">
                  <c:v>1664.2521685982301</c:v>
                </c:pt>
                <c:pt idx="3093">
                  <c:v>1664.6711841121657</c:v>
                </c:pt>
                <c:pt idx="3094">
                  <c:v>1665.0903102602563</c:v>
                </c:pt>
                <c:pt idx="3095">
                  <c:v>1665.5095473187921</c:v>
                </c:pt>
                <c:pt idx="3096">
                  <c:v>1665.9288955649704</c:v>
                </c:pt>
                <c:pt idx="3097">
                  <c:v>1666.3483552768914</c:v>
                </c:pt>
                <c:pt idx="3098">
                  <c:v>1666.76792673357</c:v>
                </c:pt>
                <c:pt idx="3099">
                  <c:v>1667.1876102149388</c:v>
                </c:pt>
                <c:pt idx="3100">
                  <c:v>1667.6074060018482</c:v>
                </c:pt>
                <c:pt idx="3101">
                  <c:v>1668.0273143760796</c:v>
                </c:pt>
                <c:pt idx="3102">
                  <c:v>1668.4473356203439</c:v>
                </c:pt>
                <c:pt idx="3103">
                  <c:v>1668.8674700182851</c:v>
                </c:pt>
                <c:pt idx="3104">
                  <c:v>1669.2877178544916</c:v>
                </c:pt>
                <c:pt idx="3105">
                  <c:v>1669.7080794144972</c:v>
                </c:pt>
                <c:pt idx="3106">
                  <c:v>1670.1285549847871</c:v>
                </c:pt>
                <c:pt idx="3107">
                  <c:v>1670.5491448528005</c:v>
                </c:pt>
                <c:pt idx="3108">
                  <c:v>1670.9698493069388</c:v>
                </c:pt>
                <c:pt idx="3109">
                  <c:v>1671.3906686365706</c:v>
                </c:pt>
                <c:pt idx="3110">
                  <c:v>1671.8116031320362</c:v>
                </c:pt>
                <c:pt idx="3111">
                  <c:v>1672.2326530846503</c:v>
                </c:pt>
                <c:pt idx="3112">
                  <c:v>1672.6538187867156</c:v>
                </c:pt>
                <c:pt idx="3113">
                  <c:v>1673.0751005315162</c:v>
                </c:pt>
                <c:pt idx="3114">
                  <c:v>1673.4964986133373</c:v>
                </c:pt>
                <c:pt idx="3115">
                  <c:v>1673.9180133274565</c:v>
                </c:pt>
                <c:pt idx="3116">
                  <c:v>1674.3396449701611</c:v>
                </c:pt>
                <c:pt idx="3117">
                  <c:v>1674.7613938387469</c:v>
                </c:pt>
                <c:pt idx="3118">
                  <c:v>1675.1832602315285</c:v>
                </c:pt>
                <c:pt idx="3119">
                  <c:v>1675.6052444478396</c:v>
                </c:pt>
                <c:pt idx="3120">
                  <c:v>1676.0273467880472</c:v>
                </c:pt>
                <c:pt idx="3121">
                  <c:v>1676.4495675535504</c:v>
                </c:pt>
                <c:pt idx="3122">
                  <c:v>1676.8719070467903</c:v>
                </c:pt>
                <c:pt idx="3123">
                  <c:v>1677.2943655712534</c:v>
                </c:pt>
                <c:pt idx="3124">
                  <c:v>1677.7169434314822</c:v>
                </c:pt>
                <c:pt idx="3125">
                  <c:v>1678.1396409330825</c:v>
                </c:pt>
                <c:pt idx="3126">
                  <c:v>1678.5624583827189</c:v>
                </c:pt>
                <c:pt idx="3127">
                  <c:v>1678.9853960881351</c:v>
                </c:pt>
                <c:pt idx="3128">
                  <c:v>1679.4084543581539</c:v>
                </c:pt>
                <c:pt idx="3129">
                  <c:v>1679.8316335026852</c:v>
                </c:pt>
                <c:pt idx="3130">
                  <c:v>1680.2549338327299</c:v>
                </c:pt>
                <c:pt idx="3131">
                  <c:v>1680.6783556603939</c:v>
                </c:pt>
                <c:pt idx="3132">
                  <c:v>1681.1018992988918</c:v>
                </c:pt>
                <c:pt idx="3133">
                  <c:v>1681.5255650625459</c:v>
                </c:pt>
                <c:pt idx="3134">
                  <c:v>1681.9493532668093</c:v>
                </c:pt>
                <c:pt idx="3135">
                  <c:v>1682.3732642282575</c:v>
                </c:pt>
                <c:pt idx="3136">
                  <c:v>1682.7972982646133</c:v>
                </c:pt>
                <c:pt idx="3137">
                  <c:v>1683.2214556947374</c:v>
                </c:pt>
                <c:pt idx="3138">
                  <c:v>1683.6457368386409</c:v>
                </c:pt>
                <c:pt idx="3139">
                  <c:v>1684.0701420175014</c:v>
                </c:pt>
                <c:pt idx="3140">
                  <c:v>1684.4946715536619</c:v>
                </c:pt>
                <c:pt idx="3141">
                  <c:v>1684.9193257706436</c:v>
                </c:pt>
                <c:pt idx="3142">
                  <c:v>1685.3441049931509</c:v>
                </c:pt>
                <c:pt idx="3143">
                  <c:v>1685.7690095470805</c:v>
                </c:pt>
                <c:pt idx="3144">
                  <c:v>1686.1940397595331</c:v>
                </c:pt>
                <c:pt idx="3145">
                  <c:v>1686.6191959588134</c:v>
                </c:pt>
                <c:pt idx="3146">
                  <c:v>1687.0444784744536</c:v>
                </c:pt>
                <c:pt idx="3147">
                  <c:v>1687.4698876372076</c:v>
                </c:pt>
                <c:pt idx="3148">
                  <c:v>1687.8954237790635</c:v>
                </c:pt>
                <c:pt idx="3149">
                  <c:v>1688.3210872332575</c:v>
                </c:pt>
                <c:pt idx="3150">
                  <c:v>1688.7468783342806</c:v>
                </c:pt>
                <c:pt idx="3151">
                  <c:v>1689.1727974178834</c:v>
                </c:pt>
                <c:pt idx="3152">
                  <c:v>1689.5988448210937</c:v>
                </c:pt>
                <c:pt idx="3153">
                  <c:v>1690.0250208822181</c:v>
                </c:pt>
                <c:pt idx="3154">
                  <c:v>1690.4513259408577</c:v>
                </c:pt>
                <c:pt idx="3155">
                  <c:v>1690.8777603379144</c:v>
                </c:pt>
                <c:pt idx="3156">
                  <c:v>1691.3043244156008</c:v>
                </c:pt>
                <c:pt idx="3157">
                  <c:v>1691.731018517451</c:v>
                </c:pt>
                <c:pt idx="3158">
                  <c:v>1692.1578429883323</c:v>
                </c:pt>
                <c:pt idx="3159">
                  <c:v>1692.5847981744546</c:v>
                </c:pt>
                <c:pt idx="3160">
                  <c:v>1693.0118844233816</c:v>
                </c:pt>
                <c:pt idx="3161">
                  <c:v>1693.4391020840314</c:v>
                </c:pt>
                <c:pt idx="3162">
                  <c:v>1693.8664515067107</c:v>
                </c:pt>
                <c:pt idx="3163">
                  <c:v>1694.2939330431029</c:v>
                </c:pt>
                <c:pt idx="3164">
                  <c:v>1694.7215470462847</c:v>
                </c:pt>
                <c:pt idx="3165">
                  <c:v>1695.1492938707465</c:v>
                </c:pt>
                <c:pt idx="3166">
                  <c:v>1695.577173872392</c:v>
                </c:pt>
                <c:pt idx="3167">
                  <c:v>1696.005187408563</c:v>
                </c:pt>
                <c:pt idx="3168">
                  <c:v>1696.4333348380369</c:v>
                </c:pt>
                <c:pt idx="3169">
                  <c:v>1696.8616165210456</c:v>
                </c:pt>
                <c:pt idx="3170">
                  <c:v>1697.290032819292</c:v>
                </c:pt>
                <c:pt idx="3171">
                  <c:v>1697.7185840959507</c:v>
                </c:pt>
                <c:pt idx="3172">
                  <c:v>1698.1472707156913</c:v>
                </c:pt>
                <c:pt idx="3173">
                  <c:v>1698.5760930446859</c:v>
                </c:pt>
                <c:pt idx="3174">
                  <c:v>1699.0050514506243</c:v>
                </c:pt>
                <c:pt idx="3175">
                  <c:v>1699.4341463027217</c:v>
                </c:pt>
                <c:pt idx="3176">
                  <c:v>1699.863377971735</c:v>
                </c:pt>
                <c:pt idx="3177">
                  <c:v>1700.2927468299868</c:v>
                </c:pt>
                <c:pt idx="3178">
                  <c:v>1700.7222532513547</c:v>
                </c:pt>
                <c:pt idx="3179">
                  <c:v>1701.1518976113075</c:v>
                </c:pt>
                <c:pt idx="3180">
                  <c:v>1701.5816802869083</c:v>
                </c:pt>
                <c:pt idx="3181">
                  <c:v>1702.0116016568309</c:v>
                </c:pt>
                <c:pt idx="3182">
                  <c:v>1702.4416621013759</c:v>
                </c:pt>
                <c:pt idx="3183">
                  <c:v>1702.8718620024783</c:v>
                </c:pt>
                <c:pt idx="3184">
                  <c:v>1703.3022017437329</c:v>
                </c:pt>
                <c:pt idx="3185">
                  <c:v>1703.7326817103999</c:v>
                </c:pt>
                <c:pt idx="3186">
                  <c:v>1704.1633022894239</c:v>
                </c:pt>
                <c:pt idx="3187">
                  <c:v>1704.5940638694524</c:v>
                </c:pt>
                <c:pt idx="3188">
                  <c:v>1705.0249668408403</c:v>
                </c:pt>
                <c:pt idx="3189">
                  <c:v>1705.4560115956833</c:v>
                </c:pt>
                <c:pt idx="3190">
                  <c:v>1705.8871985278142</c:v>
                </c:pt>
                <c:pt idx="3191">
                  <c:v>1706.3185280328316</c:v>
                </c:pt>
                <c:pt idx="3192">
                  <c:v>1706.7500005081138</c:v>
                </c:pt>
                <c:pt idx="3193">
                  <c:v>1707.181616352837</c:v>
                </c:pt>
                <c:pt idx="3194">
                  <c:v>1707.6133759679842</c:v>
                </c:pt>
                <c:pt idx="3195">
                  <c:v>1708.0452797563744</c:v>
                </c:pt>
                <c:pt idx="3196">
                  <c:v>1708.4773281226676</c:v>
                </c:pt>
                <c:pt idx="3197">
                  <c:v>1708.9095214733914</c:v>
                </c:pt>
                <c:pt idx="3198">
                  <c:v>1709.3418602169509</c:v>
                </c:pt>
                <c:pt idx="3199">
                  <c:v>1709.774344763664</c:v>
                </c:pt>
                <c:pt idx="3200">
                  <c:v>1710.2069755257514</c:v>
                </c:pt>
                <c:pt idx="3201">
                  <c:v>1710.6397529173796</c:v>
                </c:pt>
                <c:pt idx="3202">
                  <c:v>1711.0726773546683</c:v>
                </c:pt>
                <c:pt idx="3203">
                  <c:v>1711.5057492557114</c:v>
                </c:pt>
                <c:pt idx="3204">
                  <c:v>1711.9389690405999</c:v>
                </c:pt>
                <c:pt idx="3205">
                  <c:v>1712.3723371314352</c:v>
                </c:pt>
                <c:pt idx="3206">
                  <c:v>1712.8058539523527</c:v>
                </c:pt>
                <c:pt idx="3207">
                  <c:v>1713.2395199295406</c:v>
                </c:pt>
                <c:pt idx="3208">
                  <c:v>1713.6733354912631</c:v>
                </c:pt>
                <c:pt idx="3209">
                  <c:v>1714.1073010678754</c:v>
                </c:pt>
                <c:pt idx="3210">
                  <c:v>1714.541417091853</c:v>
                </c:pt>
                <c:pt idx="3211">
                  <c:v>1714.9756839978015</c:v>
                </c:pt>
                <c:pt idx="3212">
                  <c:v>1715.4101022224884</c:v>
                </c:pt>
                <c:pt idx="3213">
                  <c:v>1715.8446722048595</c:v>
                </c:pt>
                <c:pt idx="3214">
                  <c:v>1716.279394386062</c:v>
                </c:pt>
                <c:pt idx="3215">
                  <c:v>1716.7142692094671</c:v>
                </c:pt>
                <c:pt idx="3216">
                  <c:v>1717.1492971206972</c:v>
                </c:pt>
                <c:pt idx="3217">
                  <c:v>1717.58447856763</c:v>
                </c:pt>
                <c:pt idx="3218">
                  <c:v>1718.0198140004563</c:v>
                </c:pt>
                <c:pt idx="3219">
                  <c:v>1718.4553038716622</c:v>
                </c:pt>
                <c:pt idx="3220">
                  <c:v>1718.8909486360883</c:v>
                </c:pt>
                <c:pt idx="3221">
                  <c:v>1719.326748750934</c:v>
                </c:pt>
                <c:pt idx="3222">
                  <c:v>1719.7627046757864</c:v>
                </c:pt>
                <c:pt idx="3223">
                  <c:v>1720.1988168726459</c:v>
                </c:pt>
                <c:pt idx="3224">
                  <c:v>1720.6350858059532</c:v>
                </c:pt>
                <c:pt idx="3225">
                  <c:v>1721.0715119426147</c:v>
                </c:pt>
                <c:pt idx="3226">
                  <c:v>1721.5080957520179</c:v>
                </c:pt>
                <c:pt idx="3227">
                  <c:v>1721.9448377060748</c:v>
                </c:pt>
                <c:pt idx="3228">
                  <c:v>1722.381738279229</c:v>
                </c:pt>
                <c:pt idx="3229">
                  <c:v>1722.8187979485092</c:v>
                </c:pt>
                <c:pt idx="3230">
                  <c:v>1723.2560171935183</c:v>
                </c:pt>
                <c:pt idx="3231">
                  <c:v>1723.6933964964992</c:v>
                </c:pt>
                <c:pt idx="3232">
                  <c:v>1724.1309363423393</c:v>
                </c:pt>
                <c:pt idx="3233">
                  <c:v>1724.568637218606</c:v>
                </c:pt>
                <c:pt idx="3234">
                  <c:v>1725.0064996155725</c:v>
                </c:pt>
                <c:pt idx="3235">
                  <c:v>1725.4445240262442</c:v>
                </c:pt>
                <c:pt idx="3236">
                  <c:v>1725.8827109464073</c:v>
                </c:pt>
                <c:pt idx="3237">
                  <c:v>1726.3210608746226</c:v>
                </c:pt>
                <c:pt idx="3238">
                  <c:v>1726.7595743122943</c:v>
                </c:pt>
                <c:pt idx="3239">
                  <c:v>1727.1982517636634</c:v>
                </c:pt>
                <c:pt idx="3240">
                  <c:v>1727.6370937358733</c:v>
                </c:pt>
                <c:pt idx="3241">
                  <c:v>1728.0761007389751</c:v>
                </c:pt>
                <c:pt idx="3242">
                  <c:v>1728.5152732859722</c:v>
                </c:pt>
                <c:pt idx="3243">
                  <c:v>1728.9546118928463</c:v>
                </c:pt>
                <c:pt idx="3244">
                  <c:v>1729.3941170785872</c:v>
                </c:pt>
                <c:pt idx="3245">
                  <c:v>1729.8337893652342</c:v>
                </c:pt>
                <c:pt idx="3246">
                  <c:v>1730.2736292779127</c:v>
                </c:pt>
                <c:pt idx="3247">
                  <c:v>1730.7136373448432</c:v>
                </c:pt>
                <c:pt idx="3248">
                  <c:v>1731.1538140973976</c:v>
                </c:pt>
                <c:pt idx="3249">
                  <c:v>1731.594160070139</c:v>
                </c:pt>
                <c:pt idx="3250">
                  <c:v>1732.0346758008227</c:v>
                </c:pt>
                <c:pt idx="3251">
                  <c:v>1732.4753618304685</c:v>
                </c:pt>
                <c:pt idx="3252">
                  <c:v>1732.9162187033808</c:v>
                </c:pt>
                <c:pt idx="3253">
                  <c:v>1733.3572469671712</c:v>
                </c:pt>
                <c:pt idx="3254">
                  <c:v>1733.7984471728269</c:v>
                </c:pt>
                <c:pt idx="3255">
                  <c:v>1734.2398198747128</c:v>
                </c:pt>
                <c:pt idx="3256">
                  <c:v>1734.6813656306322</c:v>
                </c:pt>
                <c:pt idx="3257">
                  <c:v>1735.1230850018549</c:v>
                </c:pt>
                <c:pt idx="3258">
                  <c:v>1735.5649785531532</c:v>
                </c:pt>
                <c:pt idx="3259">
                  <c:v>1736.0070468528529</c:v>
                </c:pt>
                <c:pt idx="3260">
                  <c:v>1736.4492904728529</c:v>
                </c:pt>
                <c:pt idx="3261">
                  <c:v>1736.8917099886839</c:v>
                </c:pt>
                <c:pt idx="3262">
                  <c:v>1737.3343059795372</c:v>
                </c:pt>
                <c:pt idx="3263">
                  <c:v>1737.7770790283032</c:v>
                </c:pt>
                <c:pt idx="3264">
                  <c:v>1738.2200297216211</c:v>
                </c:pt>
                <c:pt idx="3265">
                  <c:v>1738.663158649917</c:v>
                </c:pt>
                <c:pt idx="3266">
                  <c:v>1739.1064664074343</c:v>
                </c:pt>
                <c:pt idx="3267">
                  <c:v>1739.5499535922945</c:v>
                </c:pt>
                <c:pt idx="3268">
                  <c:v>1739.9936208065251</c:v>
                </c:pt>
                <c:pt idx="3269">
                  <c:v>1740.4374686561198</c:v>
                </c:pt>
                <c:pt idx="3270">
                  <c:v>1740.8814977510638</c:v>
                </c:pt>
                <c:pt idx="3271">
                  <c:v>1741.3257087053719</c:v>
                </c:pt>
                <c:pt idx="3272">
                  <c:v>1741.7701021371738</c:v>
                </c:pt>
                <c:pt idx="3273">
                  <c:v>1742.2146786687094</c:v>
                </c:pt>
                <c:pt idx="3274">
                  <c:v>1742.6594389263989</c:v>
                </c:pt>
                <c:pt idx="3275">
                  <c:v>1743.1043835408998</c:v>
                </c:pt>
                <c:pt idx="3276">
                  <c:v>1743.5495131471307</c:v>
                </c:pt>
                <c:pt idx="3277">
                  <c:v>1743.9948283843332</c:v>
                </c:pt>
                <c:pt idx="3278">
                  <c:v>1744.4403298960963</c:v>
                </c:pt>
                <c:pt idx="3279">
                  <c:v>1744.8860183304546</c:v>
                </c:pt>
                <c:pt idx="3280">
                  <c:v>1745.3318943398826</c:v>
                </c:pt>
                <c:pt idx="3281">
                  <c:v>1745.7779585813655</c:v>
                </c:pt>
                <c:pt idx="3282">
                  <c:v>1746.224211716466</c:v>
                </c:pt>
                <c:pt idx="3283">
                  <c:v>1746.6706544113447</c:v>
                </c:pt>
                <c:pt idx="3284">
                  <c:v>1747.1172873368264</c:v>
                </c:pt>
                <c:pt idx="3285">
                  <c:v>1747.5641111684615</c:v>
                </c:pt>
                <c:pt idx="3286">
                  <c:v>1748.0111265865355</c:v>
                </c:pt>
                <c:pt idx="3287">
                  <c:v>1748.4583342762007</c:v>
                </c:pt>
                <c:pt idx="3288">
                  <c:v>1748.9057349274296</c:v>
                </c:pt>
                <c:pt idx="3289">
                  <c:v>1749.3533292351581</c:v>
                </c:pt>
                <c:pt idx="3290">
                  <c:v>1749.8011178992765</c:v>
                </c:pt>
                <c:pt idx="3291">
                  <c:v>1750.2491016247175</c:v>
                </c:pt>
                <c:pt idx="3292">
                  <c:v>1750.6972811215001</c:v>
                </c:pt>
                <c:pt idx="3293">
                  <c:v>1751.1456571047981</c:v>
                </c:pt>
                <c:pt idx="3294">
                  <c:v>1751.5942302949682</c:v>
                </c:pt>
                <c:pt idx="3295">
                  <c:v>1752.0430014176322</c:v>
                </c:pt>
                <c:pt idx="3296">
                  <c:v>1752.4919712037401</c:v>
                </c:pt>
                <c:pt idx="3297">
                  <c:v>1752.9411403895851</c:v>
                </c:pt>
                <c:pt idx="3298">
                  <c:v>1753.3905097169263</c:v>
                </c:pt>
                <c:pt idx="3299">
                  <c:v>1753.8400799329893</c:v>
                </c:pt>
                <c:pt idx="3300">
                  <c:v>1754.2898517905533</c:v>
                </c:pt>
                <c:pt idx="3301">
                  <c:v>1754.7398260480206</c:v>
                </c:pt>
                <c:pt idx="3302">
                  <c:v>1755.19000346946</c:v>
                </c:pt>
                <c:pt idx="3303">
                  <c:v>1755.640384824663</c:v>
                </c:pt>
                <c:pt idx="3304">
                  <c:v>1756.0909708892355</c:v>
                </c:pt>
                <c:pt idx="3305">
                  <c:v>1756.5417624446236</c:v>
                </c:pt>
                <c:pt idx="3306">
                  <c:v>1756.9927602782079</c:v>
                </c:pt>
                <c:pt idx="3307">
                  <c:v>1757.4439651833538</c:v>
                </c:pt>
                <c:pt idx="3308">
                  <c:v>1757.8953779594713</c:v>
                </c:pt>
                <c:pt idx="3309">
                  <c:v>1758.3469994120921</c:v>
                </c:pt>
                <c:pt idx="3310">
                  <c:v>1758.7988303529214</c:v>
                </c:pt>
                <c:pt idx="3311">
                  <c:v>1759.2508715999202</c:v>
                </c:pt>
                <c:pt idx="3312">
                  <c:v>1759.703123977363</c:v>
                </c:pt>
                <c:pt idx="3313">
                  <c:v>1760.1555883159017</c:v>
                </c:pt>
                <c:pt idx="3314">
                  <c:v>1760.6082654526545</c:v>
                </c:pt>
                <c:pt idx="3315">
                  <c:v>1761.0611562312324</c:v>
                </c:pt>
                <c:pt idx="3316">
                  <c:v>1761.5142615018644</c:v>
                </c:pt>
                <c:pt idx="3317">
                  <c:v>1761.967582121415</c:v>
                </c:pt>
                <c:pt idx="3318">
                  <c:v>1762.421118953509</c:v>
                </c:pt>
                <c:pt idx="3319">
                  <c:v>1762.8748728685364</c:v>
                </c:pt>
                <c:pt idx="3320">
                  <c:v>1763.3288447437872</c:v>
                </c:pt>
                <c:pt idx="3321">
                  <c:v>1763.7830354634771</c:v>
                </c:pt>
                <c:pt idx="3322">
                  <c:v>1764.2374459188791</c:v>
                </c:pt>
                <c:pt idx="3323">
                  <c:v>1764.6920770083193</c:v>
                </c:pt>
                <c:pt idx="3324">
                  <c:v>1765.1469296373123</c:v>
                </c:pt>
                <c:pt idx="3325">
                  <c:v>1765.6020047186148</c:v>
                </c:pt>
                <c:pt idx="3326">
                  <c:v>1766.0573031722929</c:v>
                </c:pt>
                <c:pt idx="3327">
                  <c:v>1766.5128259258308</c:v>
                </c:pt>
                <c:pt idx="3328">
                  <c:v>1766.9685739141742</c:v>
                </c:pt>
                <c:pt idx="3329">
                  <c:v>1767.4245480798086</c:v>
                </c:pt>
                <c:pt idx="3330">
                  <c:v>1767.8807493728666</c:v>
                </c:pt>
                <c:pt idx="3331">
                  <c:v>1768.337178751179</c:v>
                </c:pt>
                <c:pt idx="3332">
                  <c:v>1768.7938371803843</c:v>
                </c:pt>
                <c:pt idx="3333">
                  <c:v>1769.2507256339561</c:v>
                </c:pt>
                <c:pt idx="3334">
                  <c:v>1769.707845093352</c:v>
                </c:pt>
                <c:pt idx="3335">
                  <c:v>1770.1651965480505</c:v>
                </c:pt>
                <c:pt idx="3336">
                  <c:v>1770.6227809956411</c:v>
                </c:pt>
                <c:pt idx="3337">
                  <c:v>1771.0805994419097</c:v>
                </c:pt>
                <c:pt idx="3338">
                  <c:v>1771.5386529009345</c:v>
                </c:pt>
                <c:pt idx="3339">
                  <c:v>1771.9969423951536</c:v>
                </c:pt>
                <c:pt idx="3340">
                  <c:v>1772.4554689554429</c:v>
                </c:pt>
                <c:pt idx="3341">
                  <c:v>1772.9142336212456</c:v>
                </c:pt>
                <c:pt idx="3342">
                  <c:v>1773.3732374405945</c:v>
                </c:pt>
                <c:pt idx="3343">
                  <c:v>1773.8324814702651</c:v>
                </c:pt>
                <c:pt idx="3344">
                  <c:v>1774.2919667757894</c:v>
                </c:pt>
                <c:pt idx="3345">
                  <c:v>1774.7516944316351</c:v>
                </c:pt>
                <c:pt idx="3346">
                  <c:v>1775.2116655212144</c:v>
                </c:pt>
                <c:pt idx="3347">
                  <c:v>1775.6718811370065</c:v>
                </c:pt>
                <c:pt idx="3348">
                  <c:v>1776.1323423806411</c:v>
                </c:pt>
                <c:pt idx="3349">
                  <c:v>1776.5930503630182</c:v>
                </c:pt>
                <c:pt idx="3350">
                  <c:v>1777.0540062043615</c:v>
                </c:pt>
                <c:pt idx="3351">
                  <c:v>1777.5152110343029</c:v>
                </c:pt>
                <c:pt idx="3352">
                  <c:v>1777.976665992041</c:v>
                </c:pt>
                <c:pt idx="3353">
                  <c:v>1778.4383722263501</c:v>
                </c:pt>
                <c:pt idx="3354">
                  <c:v>1778.9003308957274</c:v>
                </c:pt>
                <c:pt idx="3355">
                  <c:v>1779.3625431685041</c:v>
                </c:pt>
                <c:pt idx="3356">
                  <c:v>1779.8250102228737</c:v>
                </c:pt>
                <c:pt idx="3357">
                  <c:v>1780.2877332470475</c:v>
                </c:pt>
                <c:pt idx="3358">
                  <c:v>1780.7507134393088</c:v>
                </c:pt>
                <c:pt idx="3359">
                  <c:v>1781.2139520081571</c:v>
                </c:pt>
                <c:pt idx="3360">
                  <c:v>1781.6774501723705</c:v>
                </c:pt>
                <c:pt idx="3361">
                  <c:v>1782.1412091611123</c:v>
                </c:pt>
                <c:pt idx="3362">
                  <c:v>1782.6052302140506</c:v>
                </c:pt>
                <c:pt idx="3363">
                  <c:v>1783.0695145814118</c:v>
                </c:pt>
                <c:pt idx="3364">
                  <c:v>1783.5340635241237</c:v>
                </c:pt>
                <c:pt idx="3365">
                  <c:v>1783.9988783139129</c:v>
                </c:pt>
                <c:pt idx="3366">
                  <c:v>1784.4639602333652</c:v>
                </c:pt>
                <c:pt idx="3367">
                  <c:v>1784.9293105761058</c:v>
                </c:pt>
                <c:pt idx="3368">
                  <c:v>1785.3949306468094</c:v>
                </c:pt>
                <c:pt idx="3369">
                  <c:v>1785.8608217613701</c:v>
                </c:pt>
                <c:pt idx="3370">
                  <c:v>1786.3269852469896</c:v>
                </c:pt>
                <c:pt idx="3371">
                  <c:v>1786.7934224422811</c:v>
                </c:pt>
                <c:pt idx="3372">
                  <c:v>1787.2601346973408</c:v>
                </c:pt>
                <c:pt idx="3373">
                  <c:v>1787.7271233739261</c:v>
                </c:pt>
                <c:pt idx="3374">
                  <c:v>1788.1943898454847</c:v>
                </c:pt>
                <c:pt idx="3375">
                  <c:v>1788.6619354973166</c:v>
                </c:pt>
                <c:pt idx="3376">
                  <c:v>1789.1297617266512</c:v>
                </c:pt>
                <c:pt idx="3377">
                  <c:v>1789.5978699427706</c:v>
                </c:pt>
                <c:pt idx="3378">
                  <c:v>1790.0662615671299</c:v>
                </c:pt>
                <c:pt idx="3379">
                  <c:v>1790.534938033411</c:v>
                </c:pt>
                <c:pt idx="3380">
                  <c:v>1791.0039007877128</c:v>
                </c:pt>
                <c:pt idx="3381">
                  <c:v>1791.473151288599</c:v>
                </c:pt>
                <c:pt idx="3382">
                  <c:v>1791.9426910072375</c:v>
                </c:pt>
                <c:pt idx="3383">
                  <c:v>1792.4125214274975</c:v>
                </c:pt>
                <c:pt idx="3384">
                  <c:v>1792.8826440460755</c:v>
                </c:pt>
                <c:pt idx="3385">
                  <c:v>1793.3530603726076</c:v>
                </c:pt>
                <c:pt idx="3386">
                  <c:v>1793.8237719297531</c:v>
                </c:pt>
                <c:pt idx="3387">
                  <c:v>1794.2947802533495</c:v>
                </c:pt>
                <c:pt idx="3388">
                  <c:v>1794.7660868925168</c:v>
                </c:pt>
                <c:pt idx="3389">
                  <c:v>1795.2376934097315</c:v>
                </c:pt>
                <c:pt idx="3390">
                  <c:v>1795.7096013809607</c:v>
                </c:pt>
                <c:pt idx="3391">
                  <c:v>1796.1818123958813</c:v>
                </c:pt>
                <c:pt idx="3392">
                  <c:v>1796.6543280577946</c:v>
                </c:pt>
                <c:pt idx="3393">
                  <c:v>1797.127149983902</c:v>
                </c:pt>
                <c:pt idx="3394">
                  <c:v>1797.6002798053664</c:v>
                </c:pt>
                <c:pt idx="3395">
                  <c:v>1798.0737191674421</c:v>
                </c:pt>
                <c:pt idx="3396">
                  <c:v>1798.547469729559</c:v>
                </c:pt>
                <c:pt idx="3397">
                  <c:v>1799.0215331654772</c:v>
                </c:pt>
                <c:pt idx="3398">
                  <c:v>1799.4959111634025</c:v>
                </c:pt>
                <c:pt idx="3399">
                  <c:v>1799.9706054260766</c:v>
                </c:pt>
                <c:pt idx="3400">
                  <c:v>1800.4456176709323</c:v>
                </c:pt>
                <c:pt idx="3401">
                  <c:v>1800.9209496301789</c:v>
                </c:pt>
                <c:pt idx="3402">
                  <c:v>1801.3966030509434</c:v>
                </c:pt>
                <c:pt idx="3403">
                  <c:v>1801.872579695397</c:v>
                </c:pt>
                <c:pt idx="3404">
                  <c:v>1802.3488813408474</c:v>
                </c:pt>
                <c:pt idx="3405">
                  <c:v>1802.8255097798658</c:v>
                </c:pt>
                <c:pt idx="3406">
                  <c:v>1803.3024668204635</c:v>
                </c:pt>
                <c:pt idx="3407">
                  <c:v>1803.7797542860806</c:v>
                </c:pt>
                <c:pt idx="3408">
                  <c:v>1804.2573740159032</c:v>
                </c:pt>
                <c:pt idx="3409">
                  <c:v>1804.735327864779</c:v>
                </c:pt>
                <c:pt idx="3410">
                  <c:v>1805.213617703479</c:v>
                </c:pt>
                <c:pt idx="3411">
                  <c:v>1805.692245418775</c:v>
                </c:pt>
                <c:pt idx="3412">
                  <c:v>1806.1712129135256</c:v>
                </c:pt>
                <c:pt idx="3413">
                  <c:v>1806.6505221068967</c:v>
                </c:pt>
                <c:pt idx="3414">
                  <c:v>1807.1301749343822</c:v>
                </c:pt>
                <c:pt idx="3415">
                  <c:v>1807.6101733479622</c:v>
                </c:pt>
                <c:pt idx="3416">
                  <c:v>1808.0905193162162</c:v>
                </c:pt>
                <c:pt idx="3417">
                  <c:v>1808.5712148245334</c:v>
                </c:pt>
                <c:pt idx="3418">
                  <c:v>1809.0522618750426</c:v>
                </c:pt>
                <c:pt idx="3419">
                  <c:v>1809.5336624869717</c:v>
                </c:pt>
                <c:pt idx="3420">
                  <c:v>1810.0154186965842</c:v>
                </c:pt>
                <c:pt idx="3421">
                  <c:v>1810.4975325573703</c:v>
                </c:pt>
                <c:pt idx="3422">
                  <c:v>1810.9800061402075</c:v>
                </c:pt>
                <c:pt idx="3423">
                  <c:v>1811.4628415334369</c:v>
                </c:pt>
                <c:pt idx="3424">
                  <c:v>1811.9460408429625</c:v>
                </c:pt>
                <c:pt idx="3425">
                  <c:v>1812.4296061924356</c:v>
                </c:pt>
                <c:pt idx="3426">
                  <c:v>1812.9135397233458</c:v>
                </c:pt>
                <c:pt idx="3427">
                  <c:v>1813.3978435951556</c:v>
                </c:pt>
                <c:pt idx="3428">
                  <c:v>1813.8825199854127</c:v>
                </c:pt>
                <c:pt idx="3429">
                  <c:v>1814.3675710898592</c:v>
                </c:pt>
                <c:pt idx="3430">
                  <c:v>1814.8529991225771</c:v>
                </c:pt>
                <c:pt idx="3431">
                  <c:v>1815.3388063161108</c:v>
                </c:pt>
                <c:pt idx="3432">
                  <c:v>1815.8249949215765</c:v>
                </c:pt>
                <c:pt idx="3433">
                  <c:v>1816.3115672087899</c:v>
                </c:pt>
                <c:pt idx="3434">
                  <c:v>1816.7985254663949</c:v>
                </c:pt>
                <c:pt idx="3435">
                  <c:v>1817.2858720019685</c:v>
                </c:pt>
                <c:pt idx="3436">
                  <c:v>1817.7736091421411</c:v>
                </c:pt>
                <c:pt idx="3437">
                  <c:v>1818.26173923274</c:v>
                </c:pt>
                <c:pt idx="3438">
                  <c:v>1818.7502646388716</c:v>
                </c:pt>
                <c:pt idx="3439">
                  <c:v>1819.2391877451246</c:v>
                </c:pt>
                <c:pt idx="3440">
                  <c:v>1819.7285109555642</c:v>
                </c:pt>
                <c:pt idx="3441">
                  <c:v>1820.2182366939514</c:v>
                </c:pt>
                <c:pt idx="3442">
                  <c:v>1820.7083674038304</c:v>
                </c:pt>
                <c:pt idx="3443">
                  <c:v>1821.1989055486083</c:v>
                </c:pt>
                <c:pt idx="3444">
                  <c:v>1821.6898536117519</c:v>
                </c:pt>
                <c:pt idx="3445">
                  <c:v>1822.1812140968327</c:v>
                </c:pt>
                <c:pt idx="3446">
                  <c:v>1822.6729895276578</c:v>
                </c:pt>
                <c:pt idx="3447">
                  <c:v>1823.1651824484557</c:v>
                </c:pt>
                <c:pt idx="3448">
                  <c:v>1823.6577954238937</c:v>
                </c:pt>
                <c:pt idx="3449">
                  <c:v>1824.1508310392167</c:v>
                </c:pt>
                <c:pt idx="3450">
                  <c:v>1824.6442919003812</c:v>
                </c:pt>
                <c:pt idx="3451">
                  <c:v>1825.1381806342083</c:v>
                </c:pt>
                <c:pt idx="3452">
                  <c:v>1825.6324998884495</c:v>
                </c:pt>
                <c:pt idx="3453">
                  <c:v>1826.1272523318157</c:v>
                </c:pt>
                <c:pt idx="3454">
                  <c:v>1826.6224406542506</c:v>
                </c:pt>
                <c:pt idx="3455">
                  <c:v>1827.1180675669541</c:v>
                </c:pt>
                <c:pt idx="3456">
                  <c:v>1827.6141358024902</c:v>
                </c:pt>
                <c:pt idx="3457">
                  <c:v>1828.1106481148579</c:v>
                </c:pt>
                <c:pt idx="3458">
                  <c:v>1828.6076072797141</c:v>
                </c:pt>
                <c:pt idx="3459">
                  <c:v>1829.1050160943489</c:v>
                </c:pt>
                <c:pt idx="3460">
                  <c:v>1829.6028773779251</c:v>
                </c:pt>
                <c:pt idx="3461">
                  <c:v>1830.1011939713635</c:v>
                </c:pt>
                <c:pt idx="3462">
                  <c:v>1830.5999687377609</c:v>
                </c:pt>
                <c:pt idx="3463">
                  <c:v>1831.0992045621892</c:v>
                </c:pt>
                <c:pt idx="3464">
                  <c:v>1831.5989043519228</c:v>
                </c:pt>
                <c:pt idx="3465">
                  <c:v>1832.0990710366739</c:v>
                </c:pt>
                <c:pt idx="3466">
                  <c:v>1832.5997075684022</c:v>
                </c:pt>
                <c:pt idx="3467">
                  <c:v>1833.1008169216202</c:v>
                </c:pt>
                <c:pt idx="3468">
                  <c:v>1833.6024020934024</c:v>
                </c:pt>
                <c:pt idx="3469">
                  <c:v>1834.1044661035608</c:v>
                </c:pt>
                <c:pt idx="3470">
                  <c:v>1834.6070119946025</c:v>
                </c:pt>
                <c:pt idx="3471">
                  <c:v>1835.1100428319492</c:v>
                </c:pt>
                <c:pt idx="3472">
                  <c:v>1835.6135617039472</c:v>
                </c:pt>
                <c:pt idx="3473">
                  <c:v>1836.1175717220103</c:v>
                </c:pt>
                <c:pt idx="3474">
                  <c:v>1836.6220760206247</c:v>
                </c:pt>
                <c:pt idx="3475">
                  <c:v>1837.1270777575351</c:v>
                </c:pt>
                <c:pt idx="3476">
                  <c:v>1837.6325801136786</c:v>
                </c:pt>
                <c:pt idx="3477">
                  <c:v>1838.1385862934553</c:v>
                </c:pt>
                <c:pt idx="3478">
                  <c:v>1838.6450995246862</c:v>
                </c:pt>
                <c:pt idx="3479">
                  <c:v>1839.1521230586616</c:v>
                </c:pt>
                <c:pt idx="3480">
                  <c:v>1839.6596601702845</c:v>
                </c:pt>
                <c:pt idx="3481">
                  <c:v>1840.1677141581508</c:v>
                </c:pt>
                <c:pt idx="3482">
                  <c:v>1840.676288344496</c:v>
                </c:pt>
                <c:pt idx="3483">
                  <c:v>1841.185386075475</c:v>
                </c:pt>
                <c:pt idx="3484">
                  <c:v>1841.6950107209993</c:v>
                </c:pt>
                <c:pt idx="3485">
                  <c:v>1842.2051656749982</c:v>
                </c:pt>
                <c:pt idx="3486">
                  <c:v>1842.7158543552973</c:v>
                </c:pt>
                <c:pt idx="3487">
                  <c:v>1843.2270802038336</c:v>
                </c:pt>
                <c:pt idx="3488">
                  <c:v>1843.7388466865527</c:v>
                </c:pt>
                <c:pt idx="3489">
                  <c:v>1844.2511572936637</c:v>
                </c:pt>
                <c:pt idx="3490">
                  <c:v>1844.7640155394934</c:v>
                </c:pt>
                <c:pt idx="3491">
                  <c:v>1845.2774249626627</c:v>
                </c:pt>
                <c:pt idx="3492">
                  <c:v>1845.7913891260146</c:v>
                </c:pt>
                <c:pt idx="3493">
                  <c:v>1846.3059116167965</c:v>
                </c:pt>
                <c:pt idx="3494">
                  <c:v>1846.8209960466252</c:v>
                </c:pt>
                <c:pt idx="3495">
                  <c:v>1847.3366460514767</c:v>
                </c:pt>
                <c:pt idx="3496">
                  <c:v>1847.852865291811</c:v>
                </c:pt>
                <c:pt idx="3497">
                  <c:v>1848.3696574525347</c:v>
                </c:pt>
                <c:pt idx="3498">
                  <c:v>1848.8870262430846</c:v>
                </c:pt>
                <c:pt idx="3499">
                  <c:v>1849.4049753973541</c:v>
                </c:pt>
                <c:pt idx="3500">
                  <c:v>1849.9566088288511</c:v>
                </c:pt>
                <c:pt idx="3501">
                  <c:v>1850.4765629743119</c:v>
                </c:pt>
                <c:pt idx="3502">
                  <c:v>1850.9971388814558</c:v>
                </c:pt>
                <c:pt idx="3503">
                  <c:v>1851.5183409033095</c:v>
                </c:pt>
                <c:pt idx="3504">
                  <c:v>1852.0401734390471</c:v>
                </c:pt>
                <c:pt idx="3505">
                  <c:v>1852.562640935028</c:v>
                </c:pt>
                <c:pt idx="3506">
                  <c:v>1853.0857478855014</c:v>
                </c:pt>
                <c:pt idx="3507">
                  <c:v>1853.609498833612</c:v>
                </c:pt>
                <c:pt idx="3508">
                  <c:v>1854.1338983722092</c:v>
                </c:pt>
                <c:pt idx="3509">
                  <c:v>1854.6589511446466</c:v>
                </c:pt>
                <c:pt idx="3510">
                  <c:v>1855.1846618457068</c:v>
                </c:pt>
                <c:pt idx="3511">
                  <c:v>1855.7110352225668</c:v>
                </c:pt>
                <c:pt idx="3512">
                  <c:v>1856.2380760756751</c:v>
                </c:pt>
                <c:pt idx="3513">
                  <c:v>1856.7657892598145</c:v>
                </c:pt>
                <c:pt idx="3514">
                  <c:v>1857.2941796848067</c:v>
                </c:pt>
                <c:pt idx="3515">
                  <c:v>1857.8232523168399</c:v>
                </c:pt>
                <c:pt idx="3516">
                  <c:v>1858.3530121793704</c:v>
                </c:pt>
                <c:pt idx="3517">
                  <c:v>1858.8834643539294</c:v>
                </c:pt>
                <c:pt idx="3518">
                  <c:v>1859.4146139815673</c:v>
                </c:pt>
                <c:pt idx="3519">
                  <c:v>1859.9464662634578</c:v>
                </c:pt>
                <c:pt idx="3520">
                  <c:v>1860.4790264625185</c:v>
                </c:pt>
                <c:pt idx="3521">
                  <c:v>1861.012299904138</c:v>
                </c:pt>
                <c:pt idx="3522">
                  <c:v>1861.5462919774766</c:v>
                </c:pt>
                <c:pt idx="3523">
                  <c:v>1862.0810081366565</c:v>
                </c:pt>
                <c:pt idx="3524">
                  <c:v>1862.6164539015961</c:v>
                </c:pt>
                <c:pt idx="3525">
                  <c:v>1863.1526348600876</c:v>
                </c:pt>
                <c:pt idx="3526">
                  <c:v>1863.6895566680323</c:v>
                </c:pt>
                <c:pt idx="3527">
                  <c:v>1864.227225051497</c:v>
                </c:pt>
                <c:pt idx="3528">
                  <c:v>1864.7656458074973</c:v>
                </c:pt>
                <c:pt idx="3529">
                  <c:v>1865.304824805638</c:v>
                </c:pt>
                <c:pt idx="3530">
                  <c:v>1865.8447679892977</c:v>
                </c:pt>
                <c:pt idx="3531">
                  <c:v>1866.3854813771757</c:v>
                </c:pt>
                <c:pt idx="3532">
                  <c:v>1866.9269710644674</c:v>
                </c:pt>
                <c:pt idx="3533">
                  <c:v>1867.4692432246704</c:v>
                </c:pt>
                <c:pt idx="3534">
                  <c:v>1868.0123041107615</c:v>
                </c:pt>
                <c:pt idx="3535">
                  <c:v>1868.5561600569285</c:v>
                </c:pt>
                <c:pt idx="3536">
                  <c:v>1869.1008174800415</c:v>
                </c:pt>
                <c:pt idx="3537">
                  <c:v>1869.6462828809861</c:v>
                </c:pt>
                <c:pt idx="3538">
                  <c:v>1870.1925628468803</c:v>
                </c:pt>
                <c:pt idx="3539">
                  <c:v>1870.7396640521579</c:v>
                </c:pt>
                <c:pt idx="3540">
                  <c:v>1871.2875932608283</c:v>
                </c:pt>
                <c:pt idx="3541">
                  <c:v>1871.8363573276283</c:v>
                </c:pt>
                <c:pt idx="3542">
                  <c:v>1872.3859632002398</c:v>
                </c:pt>
                <c:pt idx="3543">
                  <c:v>1872.9364179208847</c:v>
                </c:pt>
                <c:pt idx="3544">
                  <c:v>1873.4877286285059</c:v>
                </c:pt>
                <c:pt idx="3545">
                  <c:v>1874.0399025604099</c:v>
                </c:pt>
                <c:pt idx="3546">
                  <c:v>1874.5929470542751</c:v>
                </c:pt>
                <c:pt idx="3547">
                  <c:v>1875.1468695500737</c:v>
                </c:pt>
                <c:pt idx="3548">
                  <c:v>1875.7016775926675</c:v>
                </c:pt>
                <c:pt idx="3549">
                  <c:v>1876.2573788332645</c:v>
                </c:pt>
                <c:pt idx="3550">
                  <c:v>1876.8139810318473</c:v>
                </c:pt>
                <c:pt idx="3551">
                  <c:v>1877.3714920596215</c:v>
                </c:pt>
                <c:pt idx="3552">
                  <c:v>1877.9299199008697</c:v>
                </c:pt>
                <c:pt idx="3553">
                  <c:v>1878.4892726557921</c:v>
                </c:pt>
                <c:pt idx="3554">
                  <c:v>1879.0495585423816</c:v>
                </c:pt>
                <c:pt idx="3555">
                  <c:v>1879.6107858992962</c:v>
                </c:pt>
                <c:pt idx="3556">
                  <c:v>1880.1729631882447</c:v>
                </c:pt>
                <c:pt idx="3557">
                  <c:v>1880.7360989965255</c:v>
                </c:pt>
                <c:pt idx="3558">
                  <c:v>1881.3002020397505</c:v>
                </c:pt>
                <c:pt idx="3559">
                  <c:v>1881.8652811646318</c:v>
                </c:pt>
                <c:pt idx="3560">
                  <c:v>1882.4313453516506</c:v>
                </c:pt>
                <c:pt idx="3561">
                  <c:v>1882.9984037180375</c:v>
                </c:pt>
                <c:pt idx="3562">
                  <c:v>1883.566465520785</c:v>
                </c:pt>
                <c:pt idx="3563">
                  <c:v>1884.1355401594724</c:v>
                </c:pt>
                <c:pt idx="3564">
                  <c:v>1884.7056371795052</c:v>
                </c:pt>
                <c:pt idx="3565">
                  <c:v>1885.2767662755896</c:v>
                </c:pt>
                <c:pt idx="3566">
                  <c:v>1885.8489372945323</c:v>
                </c:pt>
                <c:pt idx="3567">
                  <c:v>1886.4221602388695</c:v>
                </c:pt>
                <c:pt idx="3568">
                  <c:v>1886.9964452704507</c:v>
                </c:pt>
                <c:pt idx="3569">
                  <c:v>1887.5718027139583</c:v>
                </c:pt>
                <c:pt idx="3570">
                  <c:v>1888.1482430604383</c:v>
                </c:pt>
                <c:pt idx="3571">
                  <c:v>1888.7257769710914</c:v>
                </c:pt>
                <c:pt idx="3572">
                  <c:v>1889.3044152815667</c:v>
                </c:pt>
                <c:pt idx="3573">
                  <c:v>1889.8841690055083</c:v>
                </c:pt>
                <c:pt idx="3574">
                  <c:v>1890.4650493386982</c:v>
                </c:pt>
                <c:pt idx="3575">
                  <c:v>1891.0470676634875</c:v>
                </c:pt>
                <c:pt idx="3576">
                  <c:v>1891.630235553424</c:v>
                </c:pt>
                <c:pt idx="3577">
                  <c:v>1892.2145647768948</c:v>
                </c:pt>
                <c:pt idx="3578">
                  <c:v>1892.8000673027116</c:v>
                </c:pt>
                <c:pt idx="3579">
                  <c:v>1893.3867553042594</c:v>
                </c:pt>
                <c:pt idx="3580">
                  <c:v>1893.9746411646527</c:v>
                </c:pt>
                <c:pt idx="3581">
                  <c:v>1894.5637374817638</c:v>
                </c:pt>
                <c:pt idx="3582">
                  <c:v>1895.1540570732939</c:v>
                </c:pt>
                <c:pt idx="3583">
                  <c:v>1895.7456129823627</c:v>
                </c:pt>
                <c:pt idx="3584">
                  <c:v>1896.3384184831032</c:v>
                </c:pt>
                <c:pt idx="3585">
                  <c:v>1896.9324870858243</c:v>
                </c:pt>
                <c:pt idx="3586">
                  <c:v>1897.5278325436257</c:v>
                </c:pt>
                <c:pt idx="3587">
                  <c:v>1898.1244688581364</c:v>
                </c:pt>
                <c:pt idx="3588">
                  <c:v>1898.7224102855093</c:v>
                </c:pt>
                <c:pt idx="3589">
                  <c:v>1899.3216713435281</c:v>
                </c:pt>
                <c:pt idx="3590">
                  <c:v>1899.9222668176924</c:v>
                </c:pt>
                <c:pt idx="3591">
                  <c:v>1900.5242117684711</c:v>
                </c:pt>
                <c:pt idx="3592">
                  <c:v>1901.1275215382641</c:v>
                </c:pt>
                <c:pt idx="3593">
                  <c:v>1901.7322117588267</c:v>
                </c:pt>
                <c:pt idx="3594">
                  <c:v>1902.3382983587335</c:v>
                </c:pt>
                <c:pt idx="3595">
                  <c:v>1902.9457975714572</c:v>
                </c:pt>
                <c:pt idx="3596">
                  <c:v>1903.5547259432467</c:v>
                </c:pt>
                <c:pt idx="3597">
                  <c:v>1904.1651003417251</c:v>
                </c:pt>
                <c:pt idx="3598">
                  <c:v>1904.7769379646377</c:v>
                </c:pt>
                <c:pt idx="3599">
                  <c:v>1905.3902563479817</c:v>
                </c:pt>
                <c:pt idx="3600">
                  <c:v>1906.005073376738</c:v>
                </c:pt>
                <c:pt idx="3601">
                  <c:v>1906.6214072932069</c:v>
                </c:pt>
                <c:pt idx="3602">
                  <c:v>1907.239276707717</c:v>
                </c:pt>
                <c:pt idx="3603">
                  <c:v>1907.8587006084442</c:v>
                </c:pt>
                <c:pt idx="3604">
                  <c:v>1908.4796983722481</c:v>
                </c:pt>
                <c:pt idx="3605">
                  <c:v>1909.1022897758871</c:v>
                </c:pt>
                <c:pt idx="3606">
                  <c:v>1909.7264950072058</c:v>
                </c:pt>
                <c:pt idx="3607">
                  <c:v>1910.352334677088</c:v>
                </c:pt>
                <c:pt idx="3608">
                  <c:v>1910.9798298317178</c:v>
                </c:pt>
                <c:pt idx="3609">
                  <c:v>1911.6090019654757</c:v>
                </c:pt>
                <c:pt idx="3610">
                  <c:v>1912.2398730336531</c:v>
                </c:pt>
                <c:pt idx="3611">
                  <c:v>1912.8724654670866</c:v>
                </c:pt>
                <c:pt idx="3612">
                  <c:v>1913.5068021855122</c:v>
                </c:pt>
                <c:pt idx="3613">
                  <c:v>1914.1429066127507</c:v>
                </c:pt>
                <c:pt idx="3614">
                  <c:v>1914.7808026919304</c:v>
                </c:pt>
                <c:pt idx="3615">
                  <c:v>1915.4205149016507</c:v>
                </c:pt>
                <c:pt idx="3616">
                  <c:v>1916.0620682723247</c:v>
                </c:pt>
                <c:pt idx="3617">
                  <c:v>1916.7054884032589</c:v>
                </c:pt>
                <c:pt idx="3618">
                  <c:v>1917.3508014810752</c:v>
                </c:pt>
                <c:pt idx="3619">
                  <c:v>1917.9980342977256</c:v>
                </c:pt>
                <c:pt idx="3620">
                  <c:v>1918.6472142702773</c:v>
                </c:pt>
                <c:pt idx="3621">
                  <c:v>1919.2983694609707</c:v>
                </c:pt>
                <c:pt idx="3622">
                  <c:v>1919.9515285980062</c:v>
                </c:pt>
                <c:pt idx="3623">
                  <c:v>1920.6067210978104</c:v>
                </c:pt>
                <c:pt idx="3624">
                  <c:v>1921.2639770872913</c:v>
                </c:pt>
                <c:pt idx="3625">
                  <c:v>1921.9233274280011</c:v>
                </c:pt>
                <c:pt idx="3626">
                  <c:v>1922.5848037407468</c:v>
                </c:pt>
                <c:pt idx="3627">
                  <c:v>1923.2484384312434</c:v>
                </c:pt>
                <c:pt idx="3628">
                  <c:v>1923.9142647172107</c:v>
                </c:pt>
                <c:pt idx="3629">
                  <c:v>1924.5823166563844</c:v>
                </c:pt>
                <c:pt idx="3630">
                  <c:v>1925.2526291759189</c:v>
                </c:pt>
                <c:pt idx="3631">
                  <c:v>1925.9252381030417</c:v>
                </c:pt>
                <c:pt idx="3632">
                  <c:v>1926.6001801968821</c:v>
                </c:pt>
                <c:pt idx="3633">
                  <c:v>1927.2774931819572</c:v>
                </c:pt>
                <c:pt idx="3634">
                  <c:v>1927.9572157835942</c:v>
                </c:pt>
                <c:pt idx="3635">
                  <c:v>1928.6393877640883</c:v>
                </c:pt>
                <c:pt idx="3636">
                  <c:v>1929.3240499610536</c:v>
                </c:pt>
                <c:pt idx="3637">
                  <c:v>1930.0112443278306</c:v>
                </c:pt>
                <c:pt idx="3638">
                  <c:v>1930.7010139752783</c:v>
                </c:pt>
                <c:pt idx="3639">
                  <c:v>1931.3934032158918</c:v>
                </c:pt>
                <c:pt idx="3640">
                  <c:v>1932.0884576101009</c:v>
                </c:pt>
                <c:pt idx="3641">
                  <c:v>1932.7862240146435</c:v>
                </c:pt>
                <c:pt idx="3642">
                  <c:v>1933.4867506333408</c:v>
                </c:pt>
                <c:pt idx="3643">
                  <c:v>1934.1900870705231</c:v>
                </c:pt>
                <c:pt idx="3644">
                  <c:v>1934.8962843876172</c:v>
                </c:pt>
                <c:pt idx="3645">
                  <c:v>1935.6053951611386</c:v>
                </c:pt>
                <c:pt idx="3646">
                  <c:v>1936.3174735456319</c:v>
                </c:pt>
                <c:pt idx="3647">
                  <c:v>1937.0325753384348</c:v>
                </c:pt>
                <c:pt idx="3648">
                  <c:v>1937.7507580484239</c:v>
                </c:pt>
                <c:pt idx="3649">
                  <c:v>1938.4720809686655</c:v>
                </c:pt>
                <c:pt idx="3650">
                  <c:v>1939.1966052520231</c:v>
                </c:pt>
                <c:pt idx="3651">
                  <c:v>1939.9243939923465</c:v>
                </c:pt>
                <c:pt idx="3652">
                  <c:v>1940.6555123088951</c:v>
                </c:pt>
                <c:pt idx="3653">
                  <c:v>1941.3900274359412</c:v>
                </c:pt>
                <c:pt idx="3654">
                  <c:v>1942.1280088173196</c:v>
                </c:pt>
                <c:pt idx="3655">
                  <c:v>1942.8695282069502</c:v>
                </c:pt>
                <c:pt idx="3656">
                  <c:v>1943.6146597739282</c:v>
                </c:pt>
                <c:pt idx="3657">
                  <c:v>1944.3634802151555</c:v>
                </c:pt>
                <c:pt idx="3658">
                  <c:v>1945.1160688738132</c:v>
                </c:pt>
                <c:pt idx="3659">
                  <c:v>1945.872507864995</c:v>
                </c:pt>
                <c:pt idx="3660">
                  <c:v>1946.6328822092403</c:v>
                </c:pt>
                <c:pt idx="3661">
                  <c:v>1947.3972799736973</c:v>
                </c:pt>
                <c:pt idx="3662">
                  <c:v>1948.1657924233721</c:v>
                </c:pt>
                <c:pt idx="3663">
                  <c:v>1948.9385141802395</c:v>
                </c:pt>
                <c:pt idx="3664">
                  <c:v>1949.7155433934731</c:v>
                </c:pt>
                <c:pt idx="3665">
                  <c:v>1950.4969819208659</c:v>
                </c:pt>
                <c:pt idx="3666">
                  <c:v>1951.2829355215374</c:v>
                </c:pt>
                <c:pt idx="3667">
                  <c:v>1952.0735140617812</c:v>
                </c:pt>
                <c:pt idx="3668">
                  <c:v>1952.8688317346391</c:v>
                </c:pt>
                <c:pt idx="3669">
                  <c:v>1953.669007295031</c:v>
                </c:pt>
                <c:pt idx="3670">
                  <c:v>1954.474164310268</c:v>
                </c:pt>
                <c:pt idx="3671">
                  <c:v>1955.2844314288243</c:v>
                </c:pt>
                <c:pt idx="3672">
                  <c:v>1956.0999426684334</c:v>
                </c:pt>
                <c:pt idx="3673">
                  <c:v>1956.9208377244377</c:v>
                </c:pt>
                <c:pt idx="3674">
                  <c:v>1957.7472623012759</c:v>
                </c:pt>
                <c:pt idx="3675">
                  <c:v>1958.5793684688651</c:v>
                </c:pt>
                <c:pt idx="3676">
                  <c:v>1959.4173150453917</c:v>
                </c:pt>
                <c:pt idx="3677">
                  <c:v>1960.2612680103989</c:v>
                </c:pt>
                <c:pt idx="3678">
                  <c:v>1961.1114009495682</c:v>
                </c:pt>
                <c:pt idx="3679">
                  <c:v>1961.9678955352879</c:v>
                </c:pt>
                <c:pt idx="3680">
                  <c:v>1962.8309420458424</c:v>
                </c:pt>
                <c:pt idx="3681">
                  <c:v>1963.7007399279439</c:v>
                </c:pt>
                <c:pt idx="3682">
                  <c:v>1964.5774984054297</c:v>
                </c:pt>
                <c:pt idx="3683">
                  <c:v>1965.4614371407313</c:v>
                </c:pt>
                <c:pt idx="3684">
                  <c:v>1966.3527869529112</c:v>
                </c:pt>
                <c:pt idx="3685">
                  <c:v>1967.2517906001701</c:v>
                </c:pt>
                <c:pt idx="3686">
                  <c:v>1968.158703631751</c:v>
                </c:pt>
                <c:pt idx="3687">
                  <c:v>1969.0737953178723</c:v>
                </c:pt>
                <c:pt idx="3688">
                  <c:v>1969.9973496684338</c:v>
                </c:pt>
                <c:pt idx="3689">
                  <c:v>1970.9296665458678</c:v>
                </c:pt>
                <c:pt idx="3690">
                  <c:v>1971.8710628886379</c:v>
                </c:pt>
                <c:pt idx="3691">
                  <c:v>1972.8218740552747</c:v>
                </c:pt>
                <c:pt idx="3692">
                  <c:v>1973.7824553037315</c:v>
                </c:pt>
                <c:pt idx="3693">
                  <c:v>1974.7531834255578</c:v>
                </c:pt>
                <c:pt idx="3694">
                  <c:v>1975.7344585515286</c:v>
                </c:pt>
                <c:pt idx="3695">
                  <c:v>1976.726706152876</c:v>
                </c:pt>
                <c:pt idx="3696">
                  <c:v>1977.730379263857</c:v>
                </c:pt>
                <c:pt idx="3697">
                  <c:v>1978.7459609562316</c:v>
                </c:pt>
                <c:pt idx="3698">
                  <c:v>1979.7739670999183</c:v>
                </c:pt>
                <c:pt idx="3699">
                  <c:v>1980.814949452712</c:v>
                </c:pt>
                <c:pt idx="3700">
                  <c:v>1981.8694991250859</c:v>
                </c:pt>
                <c:pt idx="3701">
                  <c:v>1982.9382504785083</c:v>
                </c:pt>
                <c:pt idx="3702">
                  <c:v>1984.0218855244411</c:v>
                </c:pt>
                <c:pt idx="3703">
                  <c:v>1985.1211389025873</c:v>
                </c:pt>
                <c:pt idx="3704">
                  <c:v>1986.2368035346276</c:v>
                </c:pt>
                <c:pt idx="3705">
                  <c:v>1987.3697370648852</c:v>
                </c:pt>
                <c:pt idx="3706">
                  <c:v>1988.5208692294964</c:v>
                </c:pt>
                <c:pt idx="3707">
                  <c:v>1989.6912103140507</c:v>
                </c:pt>
                <c:pt idx="3708">
                  <c:v>1990.8818609054752</c:v>
                </c:pt>
                <c:pt idx="3709">
                  <c:v>1992.0940231828388</c:v>
                </c:pt>
                <c:pt idx="3710">
                  <c:v>1993.3290140526274</c:v>
                </c:pt>
                <c:pt idx="3711">
                  <c:v>1994.5882805028286</c:v>
                </c:pt>
                <c:pt idx="3712">
                  <c:v>1995.8734176487014</c:v>
                </c:pt>
                <c:pt idx="3713">
                  <c:v>1997.1861900598062</c:v>
                </c:pt>
                <c:pt idx="3714">
                  <c:v>1998.5285571205397</c:v>
                </c:pt>
                <c:pt idx="3715">
                  <c:v>1999.9027033839229</c:v>
                </c:pt>
                <c:pt idx="3716">
                  <c:v>2001.3110751557028</c:v>
                </c:pt>
                <c:pt idx="3717">
                  <c:v>2002.756424932956</c:v>
                </c:pt>
                <c:pt idx="3718">
                  <c:v>2004.2418658201304</c:v>
                </c:pt>
                <c:pt idx="3719">
                  <c:v>2005.7709387810075</c:v>
                </c:pt>
                <c:pt idx="3720">
                  <c:v>2007.3476965642476</c:v>
                </c:pt>
                <c:pt idx="3721">
                  <c:v>2008.9768095893476</c:v>
                </c:pt>
                <c:pt idx="3722">
                  <c:v>2010.6637011367532</c:v>
                </c:pt>
                <c:pt idx="3723">
                  <c:v>2012.4147222669546</c:v>
                </c:pt>
                <c:pt idx="3724">
                  <c:v>2014.2373815100566</c:v>
                </c:pt>
                <c:pt idx="3725">
                  <c:v>2016.140651538705</c:v>
                </c:pt>
                <c:pt idx="3726">
                  <c:v>2018.1353863938689</c:v>
                </c:pt>
                <c:pt idx="3727">
                  <c:v>2020.2349014364131</c:v>
                </c:pt>
                <c:pt idx="3728">
                  <c:v>2022.4557996591964</c:v>
                </c:pt>
                <c:pt idx="3729">
                  <c:v>2024.8191834242743</c:v>
                </c:pt>
                <c:pt idx="3730">
                  <c:v>2027.3524928824654</c:v>
                </c:pt>
                <c:pt idx="3731">
                  <c:v>2030.0924114330019</c:v>
                </c:pt>
                <c:pt idx="3732">
                  <c:v>2033.0896929268172</c:v>
                </c:pt>
                <c:pt idx="3733">
                  <c:v>2036.4177014370646</c:v>
                </c:pt>
                <c:pt idx="3734">
                  <c:v>2040.1888020252047</c:v>
                </c:pt>
                <c:pt idx="3735">
                  <c:v>2044.5895077716298</c:v>
                </c:pt>
                <c:pt idx="3736">
                  <c:v>2049.9690585581156</c:v>
                </c:pt>
                <c:pt idx="3737">
                  <c:v>2057.1305728445018</c:v>
                </c:pt>
                <c:pt idx="3738">
                  <c:v>2069.0535825730044</c:v>
                </c:pt>
                <c:pt idx="3739">
                  <c:v>2088.1478116121975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606-4546-A964-D09387B28A4D}"/>
            </c:ext>
          </c:extLst>
        </c:ser>
        <c:ser>
          <c:idx val="4"/>
          <c:order val="4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diagram'!$F$2:$F$3797</c:f>
              <c:numCache>
                <c:formatCode>General</c:formatCode>
                <c:ptCount val="3796"/>
                <c:pt idx="0">
                  <c:v>750.58918939641592</c:v>
                </c:pt>
                <c:pt idx="1">
                  <c:v>750.93967794670107</c:v>
                </c:pt>
                <c:pt idx="2">
                  <c:v>751.29013972702398</c:v>
                </c:pt>
                <c:pt idx="3">
                  <c:v>751.64057494452027</c:v>
                </c:pt>
                <c:pt idx="4">
                  <c:v>751.99098380426824</c:v>
                </c:pt>
                <c:pt idx="5">
                  <c:v>752.34136650931487</c:v>
                </c:pt>
                <c:pt idx="6">
                  <c:v>752.69172326068963</c:v>
                </c:pt>
                <c:pt idx="7">
                  <c:v>753.04205425743112</c:v>
                </c:pt>
                <c:pt idx="8">
                  <c:v>753.39235969660092</c:v>
                </c:pt>
                <c:pt idx="9">
                  <c:v>753.74263977330918</c:v>
                </c:pt>
                <c:pt idx="10">
                  <c:v>754.09289468072802</c:v>
                </c:pt>
                <c:pt idx="11">
                  <c:v>754.44312461011668</c:v>
                </c:pt>
                <c:pt idx="12">
                  <c:v>754.79332975083571</c:v>
                </c:pt>
                <c:pt idx="13">
                  <c:v>755.14351029036834</c:v>
                </c:pt>
                <c:pt idx="14">
                  <c:v>755.49366641433892</c:v>
                </c:pt>
                <c:pt idx="15">
                  <c:v>755.84379830653234</c:v>
                </c:pt>
                <c:pt idx="16">
                  <c:v>756.19390614891108</c:v>
                </c:pt>
                <c:pt idx="17">
                  <c:v>756.54399012163253</c:v>
                </c:pt>
                <c:pt idx="18">
                  <c:v>756.89405040306963</c:v>
                </c:pt>
                <c:pt idx="19">
                  <c:v>757.24408716982646</c:v>
                </c:pt>
                <c:pt idx="20">
                  <c:v>757.59410059675736</c:v>
                </c:pt>
                <c:pt idx="21">
                  <c:v>757.94409085698226</c:v>
                </c:pt>
                <c:pt idx="22">
                  <c:v>758.29405812190794</c:v>
                </c:pt>
                <c:pt idx="23">
                  <c:v>758.64400256124156</c:v>
                </c:pt>
                <c:pt idx="24">
                  <c:v>758.99392434300762</c:v>
                </c:pt>
                <c:pt idx="25">
                  <c:v>759.34382363356804</c:v>
                </c:pt>
                <c:pt idx="26">
                  <c:v>759.69370059763457</c:v>
                </c:pt>
                <c:pt idx="27">
                  <c:v>760.04355539829032</c:v>
                </c:pt>
                <c:pt idx="28">
                  <c:v>760.39338819700015</c:v>
                </c:pt>
                <c:pt idx="29">
                  <c:v>760.74319915363196</c:v>
                </c:pt>
                <c:pt idx="30">
                  <c:v>761.09298842646854</c:v>
                </c:pt>
                <c:pt idx="31">
                  <c:v>761.44275617222752</c:v>
                </c:pt>
                <c:pt idx="32">
                  <c:v>761.7925025460753</c:v>
                </c:pt>
                <c:pt idx="33">
                  <c:v>762.1422277016386</c:v>
                </c:pt>
                <c:pt idx="34">
                  <c:v>762.49193179102826</c:v>
                </c:pt>
                <c:pt idx="35">
                  <c:v>762.84161496484705</c:v>
                </c:pt>
                <c:pt idx="36">
                  <c:v>763.19127737220799</c:v>
                </c:pt>
                <c:pt idx="37">
                  <c:v>763.54091916074822</c:v>
                </c:pt>
                <c:pt idx="38">
                  <c:v>763.89054047664524</c:v>
                </c:pt>
                <c:pt idx="39">
                  <c:v>764.24014146463014</c:v>
                </c:pt>
                <c:pt idx="40">
                  <c:v>764.58972226800211</c:v>
                </c:pt>
                <c:pt idx="41">
                  <c:v>764.93928302864333</c:v>
                </c:pt>
                <c:pt idx="42">
                  <c:v>765.28882388703437</c:v>
                </c:pt>
                <c:pt idx="43">
                  <c:v>765.63834498226549</c:v>
                </c:pt>
                <c:pt idx="44">
                  <c:v>765.9878464520541</c:v>
                </c:pt>
                <c:pt idx="45">
                  <c:v>766.33732843275232</c:v>
                </c:pt>
                <c:pt idx="46">
                  <c:v>766.68679105936928</c:v>
                </c:pt>
                <c:pt idx="47">
                  <c:v>767.0362344655789</c:v>
                </c:pt>
                <c:pt idx="48">
                  <c:v>767.38565878373277</c:v>
                </c:pt>
                <c:pt idx="49">
                  <c:v>767.73506414487838</c:v>
                </c:pt>
                <c:pt idx="50">
                  <c:v>768.08445067876619</c:v>
                </c:pt>
                <c:pt idx="51">
                  <c:v>768.43381851386721</c:v>
                </c:pt>
                <c:pt idx="52">
                  <c:v>768.78316777738428</c:v>
                </c:pt>
                <c:pt idx="53">
                  <c:v>769.13249859526388</c:v>
                </c:pt>
                <c:pt idx="54">
                  <c:v>769.48181109220957</c:v>
                </c:pt>
                <c:pt idx="55">
                  <c:v>769.8311053916965</c:v>
                </c:pt>
                <c:pt idx="56">
                  <c:v>770.18038161597838</c:v>
                </c:pt>
                <c:pt idx="57">
                  <c:v>770.52963988610645</c:v>
                </c:pt>
                <c:pt idx="58">
                  <c:v>770.87888032193734</c:v>
                </c:pt>
                <c:pt idx="59">
                  <c:v>771.22810304214545</c:v>
                </c:pt>
                <c:pt idx="60">
                  <c:v>771.57730816423589</c:v>
                </c:pt>
                <c:pt idx="61">
                  <c:v>771.92649580455497</c:v>
                </c:pt>
                <c:pt idx="62">
                  <c:v>772.27566607830545</c:v>
                </c:pt>
                <c:pt idx="63">
                  <c:v>772.62481909955227</c:v>
                </c:pt>
                <c:pt idx="64">
                  <c:v>772.97395498123922</c:v>
                </c:pt>
                <c:pt idx="65">
                  <c:v>773.32307383519617</c:v>
                </c:pt>
                <c:pt idx="66">
                  <c:v>773.67217577215399</c:v>
                </c:pt>
                <c:pt idx="67">
                  <c:v>774.02126090175307</c:v>
                </c:pt>
                <c:pt idx="68">
                  <c:v>774.37032933255557</c:v>
                </c:pt>
                <c:pt idx="69">
                  <c:v>774.71938117205525</c:v>
                </c:pt>
                <c:pt idx="70">
                  <c:v>775.06841652668936</c:v>
                </c:pt>
                <c:pt idx="71">
                  <c:v>775.41743550184822</c:v>
                </c:pt>
                <c:pt idx="72">
                  <c:v>775.76643820188701</c:v>
                </c:pt>
                <c:pt idx="73">
                  <c:v>776.11542473013526</c:v>
                </c:pt>
                <c:pt idx="74">
                  <c:v>776.46439518890668</c:v>
                </c:pt>
                <c:pt idx="75">
                  <c:v>776.81334967951193</c:v>
                </c:pt>
                <c:pt idx="76">
                  <c:v>777.16228830226555</c:v>
                </c:pt>
                <c:pt idx="77">
                  <c:v>777.51121115649892</c:v>
                </c:pt>
                <c:pt idx="78">
                  <c:v>777.86011834056671</c:v>
                </c:pt>
                <c:pt idx="79">
                  <c:v>778.20900995186173</c:v>
                </c:pt>
                <c:pt idx="80">
                  <c:v>778.55788608681837</c:v>
                </c:pt>
                <c:pt idx="81">
                  <c:v>778.90674684092789</c:v>
                </c:pt>
                <c:pt idx="82">
                  <c:v>779.25559230874501</c:v>
                </c:pt>
                <c:pt idx="83">
                  <c:v>779.60442258389878</c:v>
                </c:pt>
                <c:pt idx="84">
                  <c:v>779.95323775910049</c:v>
                </c:pt>
                <c:pt idx="85">
                  <c:v>780.30203792615362</c:v>
                </c:pt>
                <c:pt idx="86">
                  <c:v>780.65082317596375</c:v>
                </c:pt>
                <c:pt idx="87">
                  <c:v>780.99959359854643</c:v>
                </c:pt>
                <c:pt idx="88">
                  <c:v>781.34834928303701</c:v>
                </c:pt>
                <c:pt idx="89">
                  <c:v>781.69709031769969</c:v>
                </c:pt>
                <c:pt idx="90">
                  <c:v>782.0458167899352</c:v>
                </c:pt>
                <c:pt idx="91">
                  <c:v>782.39452878629061</c:v>
                </c:pt>
                <c:pt idx="92">
                  <c:v>782.74322639246827</c:v>
                </c:pt>
                <c:pt idx="93">
                  <c:v>783.09190969333235</c:v>
                </c:pt>
                <c:pt idx="94">
                  <c:v>783.44057877291982</c:v>
                </c:pt>
                <c:pt idx="95">
                  <c:v>783.78923371444807</c:v>
                </c:pt>
                <c:pt idx="96">
                  <c:v>784.13787460032142</c:v>
                </c:pt>
                <c:pt idx="97">
                  <c:v>784.48650151214281</c:v>
                </c:pt>
                <c:pt idx="98">
                  <c:v>784.83511453071787</c:v>
                </c:pt>
                <c:pt idx="99">
                  <c:v>785.18371373606601</c:v>
                </c:pt>
                <c:pt idx="100">
                  <c:v>785.53229920742854</c:v>
                </c:pt>
                <c:pt idx="101">
                  <c:v>785.88087102327358</c:v>
                </c:pt>
                <c:pt idx="102">
                  <c:v>786.22942926130702</c:v>
                </c:pt>
                <c:pt idx="103">
                  <c:v>786.57797399847755</c:v>
                </c:pt>
                <c:pt idx="104">
                  <c:v>786.92650531098843</c:v>
                </c:pt>
                <c:pt idx="105">
                  <c:v>787.27502327430068</c:v>
                </c:pt>
                <c:pt idx="106">
                  <c:v>787.62352796314246</c:v>
                </c:pt>
                <c:pt idx="107">
                  <c:v>787.97201945151596</c:v>
                </c:pt>
                <c:pt idx="108">
                  <c:v>788.32049781270655</c:v>
                </c:pt>
                <c:pt idx="109">
                  <c:v>788.66896311928861</c:v>
                </c:pt>
                <c:pt idx="110">
                  <c:v>789.01741544313154</c:v>
                </c:pt>
                <c:pt idx="111">
                  <c:v>789.36585485540945</c:v>
                </c:pt>
                <c:pt idx="112">
                  <c:v>789.7142814266067</c:v>
                </c:pt>
                <c:pt idx="113">
                  <c:v>790.06269522652508</c:v>
                </c:pt>
                <c:pt idx="114">
                  <c:v>790.41109632429152</c:v>
                </c:pt>
                <c:pt idx="115">
                  <c:v>790.75948478836369</c:v>
                </c:pt>
                <c:pt idx="116">
                  <c:v>791.10786068653761</c:v>
                </c:pt>
                <c:pt idx="117">
                  <c:v>791.4562240859542</c:v>
                </c:pt>
                <c:pt idx="118">
                  <c:v>791.80457505310608</c:v>
                </c:pt>
                <c:pt idx="119">
                  <c:v>792.15291365384485</c:v>
                </c:pt>
                <c:pt idx="120">
                  <c:v>792.50123995338413</c:v>
                </c:pt>
                <c:pt idx="121">
                  <c:v>792.84955401631225</c:v>
                </c:pt>
                <c:pt idx="122">
                  <c:v>793.19785590659239</c:v>
                </c:pt>
                <c:pt idx="123">
                  <c:v>793.54614568757302</c:v>
                </c:pt>
                <c:pt idx="124">
                  <c:v>793.89442342199243</c:v>
                </c:pt>
                <c:pt idx="125">
                  <c:v>794.24268917198413</c:v>
                </c:pt>
                <c:pt idx="126">
                  <c:v>794.59094299908679</c:v>
                </c:pt>
                <c:pt idx="127">
                  <c:v>794.93918496424487</c:v>
                </c:pt>
                <c:pt idx="128">
                  <c:v>795.28741512781824</c:v>
                </c:pt>
                <c:pt idx="129">
                  <c:v>795.63563354958887</c:v>
                </c:pt>
                <c:pt idx="130">
                  <c:v>795.98384028876387</c:v>
                </c:pt>
                <c:pt idx="131">
                  <c:v>796.33203540398142</c:v>
                </c:pt>
                <c:pt idx="132">
                  <c:v>796.68021895332072</c:v>
                </c:pt>
                <c:pt idx="133">
                  <c:v>797.02839099430059</c:v>
                </c:pt>
                <c:pt idx="134">
                  <c:v>797.37655158389452</c:v>
                </c:pt>
                <c:pt idx="135">
                  <c:v>797.72470077852699</c:v>
                </c:pt>
                <c:pt idx="136">
                  <c:v>798.07283863408463</c:v>
                </c:pt>
                <c:pt idx="137">
                  <c:v>798.42096520592008</c:v>
                </c:pt>
                <c:pt idx="138">
                  <c:v>798.76908054885712</c:v>
                </c:pt>
                <c:pt idx="139">
                  <c:v>799.11718471719735</c:v>
                </c:pt>
                <c:pt idx="140">
                  <c:v>799.4652777647234</c:v>
                </c:pt>
                <c:pt idx="141">
                  <c:v>799.81335974470562</c:v>
                </c:pt>
                <c:pt idx="142">
                  <c:v>800.16143070990881</c:v>
                </c:pt>
                <c:pt idx="143">
                  <c:v>800.50949071259322</c:v>
                </c:pt>
                <c:pt idx="144">
                  <c:v>800.85753980452341</c:v>
                </c:pt>
                <c:pt idx="145">
                  <c:v>801.20557803697307</c:v>
                </c:pt>
                <c:pt idx="146">
                  <c:v>801.55360546072563</c:v>
                </c:pt>
                <c:pt idx="147">
                  <c:v>801.90162212608618</c:v>
                </c:pt>
                <c:pt idx="148">
                  <c:v>802.24962808288012</c:v>
                </c:pt>
                <c:pt idx="149">
                  <c:v>802.5976233804638</c:v>
                </c:pt>
                <c:pt idx="150">
                  <c:v>802.9456080677229</c:v>
                </c:pt>
                <c:pt idx="151">
                  <c:v>803.29358219308153</c:v>
                </c:pt>
                <c:pt idx="152">
                  <c:v>803.64154580450702</c:v>
                </c:pt>
                <c:pt idx="153">
                  <c:v>803.98949894951204</c:v>
                </c:pt>
                <c:pt idx="154">
                  <c:v>804.33744167516204</c:v>
                </c:pt>
                <c:pt idx="155">
                  <c:v>804.68537402807635</c:v>
                </c:pt>
                <c:pt idx="156">
                  <c:v>805.03329605443798</c:v>
                </c:pt>
                <c:pt idx="157">
                  <c:v>805.38120779999178</c:v>
                </c:pt>
                <c:pt idx="158">
                  <c:v>805.72910931005276</c:v>
                </c:pt>
                <c:pt idx="159">
                  <c:v>806.07700062951119</c:v>
                </c:pt>
                <c:pt idx="160">
                  <c:v>806.42488180283408</c:v>
                </c:pt>
                <c:pt idx="161">
                  <c:v>806.77275287407178</c:v>
                </c:pt>
                <c:pt idx="162">
                  <c:v>807.12061388685936</c:v>
                </c:pt>
                <c:pt idx="163">
                  <c:v>807.4684648844252</c:v>
                </c:pt>
                <c:pt idx="164">
                  <c:v>807.8163059095906</c:v>
                </c:pt>
                <c:pt idx="165">
                  <c:v>808.16413700477869</c:v>
                </c:pt>
                <c:pt idx="166">
                  <c:v>808.51195821201372</c:v>
                </c:pt>
                <c:pt idx="167">
                  <c:v>808.85976957292712</c:v>
                </c:pt>
                <c:pt idx="168">
                  <c:v>809.20757112876231</c:v>
                </c:pt>
                <c:pt idx="169">
                  <c:v>809.55536292037857</c:v>
                </c:pt>
                <c:pt idx="170">
                  <c:v>809.90314498825342</c:v>
                </c:pt>
                <c:pt idx="171">
                  <c:v>810.25091737248681</c:v>
                </c:pt>
                <c:pt idx="172">
                  <c:v>810.59868011280787</c:v>
                </c:pt>
                <c:pt idx="173">
                  <c:v>810.94643324857338</c:v>
                </c:pt>
                <c:pt idx="174">
                  <c:v>811.29417681877794</c:v>
                </c:pt>
                <c:pt idx="175">
                  <c:v>811.64191086205074</c:v>
                </c:pt>
                <c:pt idx="176">
                  <c:v>811.9896354166649</c:v>
                </c:pt>
                <c:pt idx="177">
                  <c:v>812.33735052053976</c:v>
                </c:pt>
                <c:pt idx="178">
                  <c:v>812.68505621124064</c:v>
                </c:pt>
                <c:pt idx="179">
                  <c:v>813.03275252598871</c:v>
                </c:pt>
                <c:pt idx="180">
                  <c:v>813.38043950165991</c:v>
                </c:pt>
                <c:pt idx="181">
                  <c:v>813.72811717479021</c:v>
                </c:pt>
                <c:pt idx="182">
                  <c:v>814.07578558157775</c:v>
                </c:pt>
                <c:pt idx="183">
                  <c:v>814.42344475788809</c:v>
                </c:pt>
                <c:pt idx="184">
                  <c:v>814.77109473925725</c:v>
                </c:pt>
                <c:pt idx="185">
                  <c:v>815.11873556089313</c:v>
                </c:pt>
                <c:pt idx="186">
                  <c:v>815.46636725768121</c:v>
                </c:pt>
                <c:pt idx="187">
                  <c:v>815.8139898641864</c:v>
                </c:pt>
                <c:pt idx="188">
                  <c:v>816.16160341465616</c:v>
                </c:pt>
                <c:pt idx="189">
                  <c:v>816.50920794302795</c:v>
                </c:pt>
                <c:pt idx="190">
                  <c:v>816.8568034829226</c:v>
                </c:pt>
                <c:pt idx="191">
                  <c:v>817.20439006765878</c:v>
                </c:pt>
                <c:pt idx="192">
                  <c:v>817.55196773024704</c:v>
                </c:pt>
                <c:pt idx="193">
                  <c:v>817.89953650340215</c:v>
                </c:pt>
                <c:pt idx="194">
                  <c:v>818.2470964195345</c:v>
                </c:pt>
                <c:pt idx="195">
                  <c:v>818.59464751076371</c:v>
                </c:pt>
                <c:pt idx="196">
                  <c:v>818.94218980891583</c:v>
                </c:pt>
                <c:pt idx="197">
                  <c:v>819.2897233455277</c:v>
                </c:pt>
                <c:pt idx="198">
                  <c:v>819.63724815185117</c:v>
                </c:pt>
                <c:pt idx="199">
                  <c:v>819.98476425885269</c:v>
                </c:pt>
                <c:pt idx="200">
                  <c:v>820.33227169722045</c:v>
                </c:pt>
                <c:pt idx="201">
                  <c:v>820.67977049736396</c:v>
                </c:pt>
                <c:pt idx="202">
                  <c:v>821.02726068941831</c:v>
                </c:pt>
                <c:pt idx="203">
                  <c:v>821.37474230324528</c:v>
                </c:pt>
                <c:pt idx="204">
                  <c:v>821.72221536843972</c:v>
                </c:pt>
                <c:pt idx="205">
                  <c:v>822.06967991432816</c:v>
                </c:pt>
                <c:pt idx="206">
                  <c:v>822.41713596997397</c:v>
                </c:pt>
                <c:pt idx="207">
                  <c:v>822.76458356417902</c:v>
                </c:pt>
                <c:pt idx="208">
                  <c:v>823.1120227254869</c:v>
                </c:pt>
                <c:pt idx="209">
                  <c:v>823.45945348218538</c:v>
                </c:pt>
                <c:pt idx="210">
                  <c:v>823.80687586230988</c:v>
                </c:pt>
                <c:pt idx="211">
                  <c:v>824.15428989364102</c:v>
                </c:pt>
                <c:pt idx="212">
                  <c:v>824.50169560371512</c:v>
                </c:pt>
                <c:pt idx="213">
                  <c:v>824.84909301982248</c:v>
                </c:pt>
                <c:pt idx="214">
                  <c:v>825.1964821690076</c:v>
                </c:pt>
                <c:pt idx="215">
                  <c:v>825.54386307807658</c:v>
                </c:pt>
                <c:pt idx="216">
                  <c:v>825.8912357735951</c:v>
                </c:pt>
                <c:pt idx="217">
                  <c:v>826.23860028189529</c:v>
                </c:pt>
                <c:pt idx="218">
                  <c:v>826.58595662907214</c:v>
                </c:pt>
                <c:pt idx="219">
                  <c:v>826.93330484099363</c:v>
                </c:pt>
                <c:pt idx="220">
                  <c:v>827.28064494329385</c:v>
                </c:pt>
                <c:pt idx="221">
                  <c:v>827.62797696138307</c:v>
                </c:pt>
                <c:pt idx="222">
                  <c:v>827.97530092044713</c:v>
                </c:pt>
                <c:pt idx="223">
                  <c:v>828.32261684544983</c:v>
                </c:pt>
                <c:pt idx="224">
                  <c:v>828.66992476113319</c:v>
                </c:pt>
                <c:pt idx="225">
                  <c:v>829.01722469202252</c:v>
                </c:pt>
                <c:pt idx="226">
                  <c:v>829.3645166624284</c:v>
                </c:pt>
                <c:pt idx="227">
                  <c:v>829.71180069644674</c:v>
                </c:pt>
                <c:pt idx="228">
                  <c:v>830.05907681796202</c:v>
                </c:pt>
                <c:pt idx="229">
                  <c:v>830.40634505065032</c:v>
                </c:pt>
                <c:pt idx="230">
                  <c:v>830.75360541798045</c:v>
                </c:pt>
                <c:pt idx="231">
                  <c:v>831.10085794321503</c:v>
                </c:pt>
                <c:pt idx="232">
                  <c:v>831.44810264941543</c:v>
                </c:pt>
                <c:pt idx="233">
                  <c:v>831.79533955944044</c:v>
                </c:pt>
                <c:pt idx="234">
                  <c:v>832.14256869595135</c:v>
                </c:pt>
                <c:pt idx="235">
                  <c:v>832.48979008141055</c:v>
                </c:pt>
                <c:pt idx="236">
                  <c:v>832.83700373808676</c:v>
                </c:pt>
                <c:pt idx="237">
                  <c:v>833.18420968805515</c:v>
                </c:pt>
                <c:pt idx="238">
                  <c:v>833.5314079531995</c:v>
                </c:pt>
                <c:pt idx="239">
                  <c:v>833.87859855521492</c:v>
                </c:pt>
                <c:pt idx="240">
                  <c:v>834.22578151560731</c:v>
                </c:pt>
                <c:pt idx="241">
                  <c:v>834.57295685569864</c:v>
                </c:pt>
                <c:pt idx="242">
                  <c:v>834.92012459662726</c:v>
                </c:pt>
                <c:pt idx="243">
                  <c:v>835.26728475934863</c:v>
                </c:pt>
                <c:pt idx="244">
                  <c:v>835.6144373646373</c:v>
                </c:pt>
                <c:pt idx="245">
                  <c:v>835.96158243309208</c:v>
                </c:pt>
                <c:pt idx="246">
                  <c:v>836.30871998513214</c:v>
                </c:pt>
                <c:pt idx="247">
                  <c:v>836.65585004100342</c:v>
                </c:pt>
                <c:pt idx="248">
                  <c:v>837.00297262077856</c:v>
                </c:pt>
                <c:pt idx="249">
                  <c:v>837.35008774435801</c:v>
                </c:pt>
                <c:pt idx="250">
                  <c:v>837.69719543147369</c:v>
                </c:pt>
                <c:pt idx="251">
                  <c:v>838.04429570168679</c:v>
                </c:pt>
                <c:pt idx="252">
                  <c:v>838.39138857439571</c:v>
                </c:pt>
                <c:pt idx="253">
                  <c:v>838.73847406883124</c:v>
                </c:pt>
                <c:pt idx="254">
                  <c:v>839.0855522040614</c:v>
                </c:pt>
                <c:pt idx="255">
                  <c:v>839.43262299899357</c:v>
                </c:pt>
                <c:pt idx="256">
                  <c:v>839.77968647237253</c:v>
                </c:pt>
                <c:pt idx="257">
                  <c:v>840.12674264278871</c:v>
                </c:pt>
                <c:pt idx="258">
                  <c:v>840.47379152867097</c:v>
                </c:pt>
                <c:pt idx="259">
                  <c:v>840.82083314829754</c:v>
                </c:pt>
                <c:pt idx="260">
                  <c:v>841.16786751978668</c:v>
                </c:pt>
                <c:pt idx="261">
                  <c:v>841.51489466110979</c:v>
                </c:pt>
                <c:pt idx="262">
                  <c:v>841.8619145900841</c:v>
                </c:pt>
                <c:pt idx="263">
                  <c:v>842.20892732437892</c:v>
                </c:pt>
                <c:pt idx="264">
                  <c:v>842.55593288151374</c:v>
                </c:pt>
                <c:pt idx="265">
                  <c:v>842.90293127886355</c:v>
                </c:pt>
                <c:pt idx="266">
                  <c:v>843.24992253365531</c:v>
                </c:pt>
                <c:pt idx="267">
                  <c:v>843.59690666297467</c:v>
                </c:pt>
                <c:pt idx="268">
                  <c:v>843.94388368376508</c:v>
                </c:pt>
                <c:pt idx="269">
                  <c:v>844.29085361282648</c:v>
                </c:pt>
                <c:pt idx="270">
                  <c:v>844.63781646681991</c:v>
                </c:pt>
                <c:pt idx="271">
                  <c:v>844.98477226226873</c:v>
                </c:pt>
                <c:pt idx="272">
                  <c:v>845.33172101555976</c:v>
                </c:pt>
                <c:pt idx="273">
                  <c:v>845.67866274294192</c:v>
                </c:pt>
                <c:pt idx="274">
                  <c:v>846.02559746053112</c:v>
                </c:pt>
                <c:pt idx="275">
                  <c:v>846.37252518431103</c:v>
                </c:pt>
                <c:pt idx="276">
                  <c:v>846.71944593013097</c:v>
                </c:pt>
                <c:pt idx="277">
                  <c:v>847.06635971371122</c:v>
                </c:pt>
                <c:pt idx="278">
                  <c:v>847.41326655064154</c:v>
                </c:pt>
                <c:pt idx="279">
                  <c:v>847.76016645638481</c:v>
                </c:pt>
                <c:pt idx="280">
                  <c:v>848.10705944627648</c:v>
                </c:pt>
                <c:pt idx="281">
                  <c:v>848.45394553552478</c:v>
                </c:pt>
                <c:pt idx="282">
                  <c:v>848.80082473921527</c:v>
                </c:pt>
                <c:pt idx="283">
                  <c:v>849.14769707230812</c:v>
                </c:pt>
                <c:pt idx="284">
                  <c:v>849.494562549644</c:v>
                </c:pt>
                <c:pt idx="285">
                  <c:v>849.8414211859407</c:v>
                </c:pt>
                <c:pt idx="286">
                  <c:v>850.18827299579425</c:v>
                </c:pt>
                <c:pt idx="287">
                  <c:v>850.53511799368459</c:v>
                </c:pt>
                <c:pt idx="288">
                  <c:v>850.88195619397288</c:v>
                </c:pt>
                <c:pt idx="289">
                  <c:v>851.22878761090408</c:v>
                </c:pt>
                <c:pt idx="290">
                  <c:v>851.57561225860513</c:v>
                </c:pt>
                <c:pt idx="291">
                  <c:v>851.92243015109239</c:v>
                </c:pt>
                <c:pt idx="292">
                  <c:v>852.26924130226621</c:v>
                </c:pt>
                <c:pt idx="293">
                  <c:v>852.61604572591364</c:v>
                </c:pt>
                <c:pt idx="294">
                  <c:v>852.96284343571313</c:v>
                </c:pt>
                <c:pt idx="295">
                  <c:v>853.30963444523104</c:v>
                </c:pt>
                <c:pt idx="296">
                  <c:v>853.65641876792438</c:v>
                </c:pt>
                <c:pt idx="297">
                  <c:v>854.0031964171427</c:v>
                </c:pt>
                <c:pt idx="298">
                  <c:v>854.34996740612644</c:v>
                </c:pt>
                <c:pt idx="299">
                  <c:v>854.69673174801198</c:v>
                </c:pt>
                <c:pt idx="300">
                  <c:v>855.04348945582888</c:v>
                </c:pt>
                <c:pt idx="301">
                  <c:v>855.3902405425024</c:v>
                </c:pt>
                <c:pt idx="302">
                  <c:v>855.73698502085449</c:v>
                </c:pt>
                <c:pt idx="303">
                  <c:v>856.08372290360398</c:v>
                </c:pt>
                <c:pt idx="304">
                  <c:v>856.43045420337012</c:v>
                </c:pt>
                <c:pt idx="305">
                  <c:v>856.77717893266822</c:v>
                </c:pt>
                <c:pt idx="306">
                  <c:v>857.12389710391676</c:v>
                </c:pt>
                <c:pt idx="307">
                  <c:v>857.47060872943302</c:v>
                </c:pt>
                <c:pt idx="308">
                  <c:v>857.81731382143835</c:v>
                </c:pt>
                <c:pt idx="309">
                  <c:v>858.16401239205527</c:v>
                </c:pt>
                <c:pt idx="310">
                  <c:v>858.5107044533105</c:v>
                </c:pt>
                <c:pt idx="311">
                  <c:v>858.85739001713659</c:v>
                </c:pt>
                <c:pt idx="312">
                  <c:v>859.20406909536939</c:v>
                </c:pt>
                <c:pt idx="313">
                  <c:v>859.5507416997516</c:v>
                </c:pt>
                <c:pt idx="314">
                  <c:v>859.89740784193509</c:v>
                </c:pt>
                <c:pt idx="315">
                  <c:v>860.24406753347739</c:v>
                </c:pt>
                <c:pt idx="316">
                  <c:v>860.59072078584506</c:v>
                </c:pt>
                <c:pt idx="317">
                  <c:v>860.93736761041498</c:v>
                </c:pt>
                <c:pt idx="318">
                  <c:v>861.28400801847306</c:v>
                </c:pt>
                <c:pt idx="319">
                  <c:v>861.63064202121939</c:v>
                </c:pt>
                <c:pt idx="320">
                  <c:v>861.97726962976208</c:v>
                </c:pt>
                <c:pt idx="321">
                  <c:v>862.32389085512352</c:v>
                </c:pt>
                <c:pt idx="322">
                  <c:v>862.67050570823972</c:v>
                </c:pt>
                <c:pt idx="323">
                  <c:v>863.0171141999615</c:v>
                </c:pt>
                <c:pt idx="324">
                  <c:v>863.36371634105205</c:v>
                </c:pt>
                <c:pt idx="325">
                  <c:v>863.71031214219465</c:v>
                </c:pt>
                <c:pt idx="326">
                  <c:v>864.05690161398331</c:v>
                </c:pt>
                <c:pt idx="327">
                  <c:v>864.40348476693316</c:v>
                </c:pt>
                <c:pt idx="328">
                  <c:v>864.75006161147621</c:v>
                </c:pt>
                <c:pt idx="329">
                  <c:v>865.09663215796218</c:v>
                </c:pt>
                <c:pt idx="330">
                  <c:v>865.44319641666186</c:v>
                </c:pt>
                <c:pt idx="331">
                  <c:v>865.78975439776252</c:v>
                </c:pt>
                <c:pt idx="332">
                  <c:v>866.13630611137455</c:v>
                </c:pt>
                <c:pt idx="333">
                  <c:v>866.48285156752809</c:v>
                </c:pt>
                <c:pt idx="334">
                  <c:v>866.82939077617857</c:v>
                </c:pt>
                <c:pt idx="335">
                  <c:v>867.17592374719879</c:v>
                </c:pt>
                <c:pt idx="336">
                  <c:v>867.52245049038788</c:v>
                </c:pt>
                <c:pt idx="337">
                  <c:v>867.86897101546833</c:v>
                </c:pt>
                <c:pt idx="338">
                  <c:v>868.21548533208681</c:v>
                </c:pt>
                <c:pt idx="339">
                  <c:v>868.56199344981496</c:v>
                </c:pt>
                <c:pt idx="340">
                  <c:v>868.90849537815018</c:v>
                </c:pt>
                <c:pt idx="341">
                  <c:v>869.25499112651664</c:v>
                </c:pt>
                <c:pt idx="342">
                  <c:v>869.60148070426339</c:v>
                </c:pt>
                <c:pt idx="343">
                  <c:v>869.94796412067058</c:v>
                </c:pt>
                <c:pt idx="344">
                  <c:v>870.29444138494182</c:v>
                </c:pt>
                <c:pt idx="345">
                  <c:v>870.64091250621414</c:v>
                </c:pt>
                <c:pt idx="346">
                  <c:v>870.98737749355064</c:v>
                </c:pt>
                <c:pt idx="347">
                  <c:v>871.33383635594464</c:v>
                </c:pt>
                <c:pt idx="348">
                  <c:v>871.68028910232022</c:v>
                </c:pt>
                <c:pt idx="349">
                  <c:v>872.02673574153437</c:v>
                </c:pt>
                <c:pt idx="350">
                  <c:v>872.37317628237008</c:v>
                </c:pt>
                <c:pt idx="351">
                  <c:v>872.71961073354873</c:v>
                </c:pt>
                <c:pt idx="352">
                  <c:v>873.06603910372041</c:v>
                </c:pt>
                <c:pt idx="353">
                  <c:v>873.41246140146882</c:v>
                </c:pt>
                <c:pt idx="354">
                  <c:v>873.75887763531296</c:v>
                </c:pt>
                <c:pt idx="355">
                  <c:v>874.10528781370306</c:v>
                </c:pt>
                <c:pt idx="356">
                  <c:v>874.45169194502648</c:v>
                </c:pt>
                <c:pt idx="357">
                  <c:v>874.79809003760465</c:v>
                </c:pt>
                <c:pt idx="358">
                  <c:v>875.14448209969464</c:v>
                </c:pt>
                <c:pt idx="359">
                  <c:v>875.4908681394902</c:v>
                </c:pt>
                <c:pt idx="360">
                  <c:v>875.83724816512063</c:v>
                </c:pt>
                <c:pt idx="361">
                  <c:v>876.1836221846545</c:v>
                </c:pt>
                <c:pt idx="362">
                  <c:v>876.52999020609536</c:v>
                </c:pt>
                <c:pt idx="363">
                  <c:v>876.87635223738562</c:v>
                </c:pt>
                <c:pt idx="364">
                  <c:v>877.22270828640751</c:v>
                </c:pt>
                <c:pt idx="365">
                  <c:v>877.56905836098201</c:v>
                </c:pt>
                <c:pt idx="366">
                  <c:v>877.91540246886689</c:v>
                </c:pt>
                <c:pt idx="367">
                  <c:v>878.26174061776328</c:v>
                </c:pt>
                <c:pt idx="368">
                  <c:v>878.60807281531015</c:v>
                </c:pt>
                <c:pt idx="369">
                  <c:v>878.95439906908973</c:v>
                </c:pt>
                <c:pt idx="370">
                  <c:v>879.30071938662365</c:v>
                </c:pt>
                <c:pt idx="371">
                  <c:v>879.64703377537489</c:v>
                </c:pt>
                <c:pt idx="372">
                  <c:v>879.99334224274912</c:v>
                </c:pt>
                <c:pt idx="373">
                  <c:v>880.33964479609574</c:v>
                </c:pt>
                <c:pt idx="374">
                  <c:v>880.68594144270628</c:v>
                </c:pt>
                <c:pt idx="375">
                  <c:v>881.03223218981293</c:v>
                </c:pt>
                <c:pt idx="376">
                  <c:v>881.37851704459604</c:v>
                </c:pt>
                <c:pt idx="377">
                  <c:v>881.7247960141782</c:v>
                </c:pt>
                <c:pt idx="378">
                  <c:v>882.07106910562572</c:v>
                </c:pt>
                <c:pt idx="379">
                  <c:v>882.41733632594992</c:v>
                </c:pt>
                <c:pt idx="380">
                  <c:v>882.76359768211</c:v>
                </c:pt>
                <c:pt idx="381">
                  <c:v>883.10985318100734</c:v>
                </c:pt>
                <c:pt idx="382">
                  <c:v>883.4561028294911</c:v>
                </c:pt>
                <c:pt idx="383">
                  <c:v>883.8023466343576</c:v>
                </c:pt>
                <c:pt idx="384">
                  <c:v>884.14858460234927</c:v>
                </c:pt>
                <c:pt idx="385">
                  <c:v>884.49481674015522</c:v>
                </c:pt>
                <c:pt idx="386">
                  <c:v>884.84104305441258</c:v>
                </c:pt>
                <c:pt idx="387">
                  <c:v>885.18726355170622</c:v>
                </c:pt>
                <c:pt idx="388">
                  <c:v>885.53347823857007</c:v>
                </c:pt>
                <c:pt idx="389">
                  <c:v>885.87968712148631</c:v>
                </c:pt>
                <c:pt idx="390">
                  <c:v>886.2258902068852</c:v>
                </c:pt>
                <c:pt idx="391">
                  <c:v>886.57208750114705</c:v>
                </c:pt>
                <c:pt idx="392">
                  <c:v>886.91827901060333</c:v>
                </c:pt>
                <c:pt idx="393">
                  <c:v>887.26446474153124</c:v>
                </c:pt>
                <c:pt idx="394">
                  <c:v>887.61064470016299</c:v>
                </c:pt>
                <c:pt idx="395">
                  <c:v>887.95681889267985</c:v>
                </c:pt>
                <c:pt idx="396">
                  <c:v>888.30298732521214</c:v>
                </c:pt>
                <c:pt idx="397">
                  <c:v>888.64915000384417</c:v>
                </c:pt>
                <c:pt idx="398">
                  <c:v>888.99530693460974</c:v>
                </c:pt>
                <c:pt idx="399">
                  <c:v>889.34145812349698</c:v>
                </c:pt>
                <c:pt idx="400">
                  <c:v>889.68760357644237</c:v>
                </c:pt>
                <c:pt idx="401">
                  <c:v>890.03374329934002</c:v>
                </c:pt>
                <c:pt idx="402">
                  <c:v>890.37987729803172</c:v>
                </c:pt>
                <c:pt idx="403">
                  <c:v>890.72600557831629</c:v>
                </c:pt>
                <c:pt idx="404">
                  <c:v>891.07212814594413</c:v>
                </c:pt>
                <c:pt idx="405">
                  <c:v>891.41824500661994</c:v>
                </c:pt>
                <c:pt idx="406">
                  <c:v>891.76435616600133</c:v>
                </c:pt>
                <c:pt idx="407">
                  <c:v>892.11046162970274</c:v>
                </c:pt>
                <c:pt idx="408">
                  <c:v>892.45656140328867</c:v>
                </c:pt>
                <c:pt idx="409">
                  <c:v>892.80265549228295</c:v>
                </c:pt>
                <c:pt idx="410">
                  <c:v>893.14874390216369</c:v>
                </c:pt>
                <c:pt idx="411">
                  <c:v>893.4948266383617</c:v>
                </c:pt>
                <c:pt idx="412">
                  <c:v>893.84090370626609</c:v>
                </c:pt>
                <c:pt idx="413">
                  <c:v>894.18697511122059</c:v>
                </c:pt>
                <c:pt idx="414">
                  <c:v>894.53304085852528</c:v>
                </c:pt>
                <c:pt idx="415">
                  <c:v>894.8791009534375</c:v>
                </c:pt>
                <c:pt idx="416">
                  <c:v>895.22515540117024</c:v>
                </c:pt>
                <c:pt idx="417">
                  <c:v>895.57120420689444</c:v>
                </c:pt>
                <c:pt idx="418">
                  <c:v>895.91724737573622</c:v>
                </c:pt>
                <c:pt idx="419">
                  <c:v>896.26328491278105</c:v>
                </c:pt>
                <c:pt idx="420">
                  <c:v>896.60931682307273</c:v>
                </c:pt>
                <c:pt idx="421">
                  <c:v>896.95534311161089</c:v>
                </c:pt>
                <c:pt idx="422">
                  <c:v>897.30136378335283</c:v>
                </c:pt>
                <c:pt idx="423">
                  <c:v>897.64737884321721</c:v>
                </c:pt>
                <c:pt idx="424">
                  <c:v>897.9933882960795</c:v>
                </c:pt>
                <c:pt idx="425">
                  <c:v>898.33939214677343</c:v>
                </c:pt>
                <c:pt idx="426">
                  <c:v>898.68539040009341</c:v>
                </c:pt>
                <c:pt idx="427">
                  <c:v>899.03138306079177</c:v>
                </c:pt>
                <c:pt idx="428">
                  <c:v>899.37737013358048</c:v>
                </c:pt>
                <c:pt idx="429">
                  <c:v>899.7233516231322</c:v>
                </c:pt>
                <c:pt idx="430">
                  <c:v>900.06932753407887</c:v>
                </c:pt>
                <c:pt idx="431">
                  <c:v>900.41529787101217</c:v>
                </c:pt>
                <c:pt idx="432">
                  <c:v>900.7612626384855</c:v>
                </c:pt>
                <c:pt idx="433">
                  <c:v>901.10722184101064</c:v>
                </c:pt>
                <c:pt idx="434">
                  <c:v>901.45317548306252</c:v>
                </c:pt>
                <c:pt idx="435">
                  <c:v>901.7991235690763</c:v>
                </c:pt>
                <c:pt idx="436">
                  <c:v>902.14506610344711</c:v>
                </c:pt>
                <c:pt idx="437">
                  <c:v>902.49100309053415</c:v>
                </c:pt>
                <c:pt idx="438">
                  <c:v>902.83693453465378</c:v>
                </c:pt>
                <c:pt idx="439">
                  <c:v>903.18286044008869</c:v>
                </c:pt>
                <c:pt idx="440">
                  <c:v>903.5287808110819</c:v>
                </c:pt>
                <c:pt idx="441">
                  <c:v>903.87469565183756</c:v>
                </c:pt>
                <c:pt idx="442">
                  <c:v>904.22060496652352</c:v>
                </c:pt>
                <c:pt idx="443">
                  <c:v>904.56650875926857</c:v>
                </c:pt>
                <c:pt idx="444">
                  <c:v>904.91240703416793</c:v>
                </c:pt>
                <c:pt idx="445">
                  <c:v>905.25829979527452</c:v>
                </c:pt>
                <c:pt idx="446">
                  <c:v>905.60418704660776</c:v>
                </c:pt>
                <c:pt idx="447">
                  <c:v>905.95006879214964</c:v>
                </c:pt>
                <c:pt idx="448">
                  <c:v>906.29594503584497</c:v>
                </c:pt>
                <c:pt idx="449">
                  <c:v>906.64181578160355</c:v>
                </c:pt>
                <c:pt idx="450">
                  <c:v>906.98768103329735</c:v>
                </c:pt>
                <c:pt idx="451">
                  <c:v>907.3335407947626</c:v>
                </c:pt>
                <c:pt idx="452">
                  <c:v>907.67939506980122</c:v>
                </c:pt>
                <c:pt idx="453">
                  <c:v>908.02524386217692</c:v>
                </c:pt>
                <c:pt idx="454">
                  <c:v>908.37108717562</c:v>
                </c:pt>
                <c:pt idx="455">
                  <c:v>908.71692501382495</c:v>
                </c:pt>
                <c:pt idx="456">
                  <c:v>909.06275738044906</c:v>
                </c:pt>
                <c:pt idx="457">
                  <c:v>909.40858427911735</c:v>
                </c:pt>
                <c:pt idx="458">
                  <c:v>909.75440571341755</c:v>
                </c:pt>
                <c:pt idx="459">
                  <c:v>910.10022168690443</c:v>
                </c:pt>
                <c:pt idx="460">
                  <c:v>910.44603220309773</c:v>
                </c:pt>
                <c:pt idx="461">
                  <c:v>910.79183726548081</c:v>
                </c:pt>
                <c:pt idx="462">
                  <c:v>911.13763687750622</c:v>
                </c:pt>
                <c:pt idx="463">
                  <c:v>911.48343104258879</c:v>
                </c:pt>
                <c:pt idx="464">
                  <c:v>911.82921976411239</c:v>
                </c:pt>
                <c:pt idx="465">
                  <c:v>912.17500304542386</c:v>
                </c:pt>
                <c:pt idx="466">
                  <c:v>912.52078088983933</c:v>
                </c:pt>
                <c:pt idx="467">
                  <c:v>912.86655330063934</c:v>
                </c:pt>
                <c:pt idx="468">
                  <c:v>913.21232028107192</c:v>
                </c:pt>
                <c:pt idx="469">
                  <c:v>913.55808183435067</c:v>
                </c:pt>
                <c:pt idx="470">
                  <c:v>913.90383796365791</c:v>
                </c:pt>
                <c:pt idx="471">
                  <c:v>914.2495886721407</c:v>
                </c:pt>
                <c:pt idx="472">
                  <c:v>914.59533396291488</c:v>
                </c:pt>
                <c:pt idx="473">
                  <c:v>914.94107383906271</c:v>
                </c:pt>
                <c:pt idx="474">
                  <c:v>915.28680830363407</c:v>
                </c:pt>
                <c:pt idx="475">
                  <c:v>915.63253735964508</c:v>
                </c:pt>
                <c:pt idx="476">
                  <c:v>915.97826101008229</c:v>
                </c:pt>
                <c:pt idx="477">
                  <c:v>916.32397925789599</c:v>
                </c:pt>
                <c:pt idx="478">
                  <c:v>916.66969210600803</c:v>
                </c:pt>
                <c:pt idx="479">
                  <c:v>917.01539955730664</c:v>
                </c:pt>
                <c:pt idx="480">
                  <c:v>917.36110161464694</c:v>
                </c:pt>
                <c:pt idx="481">
                  <c:v>917.70679828085451</c:v>
                </c:pt>
                <c:pt idx="482">
                  <c:v>918.05248955872196</c:v>
                </c:pt>
                <c:pt idx="483">
                  <c:v>918.3981754510105</c:v>
                </c:pt>
                <c:pt idx="484">
                  <c:v>918.74385596044999</c:v>
                </c:pt>
                <c:pt idx="485">
                  <c:v>919.08953108973833</c:v>
                </c:pt>
                <c:pt idx="486">
                  <c:v>919.43520084154329</c:v>
                </c:pt>
                <c:pt idx="487">
                  <c:v>919.78086521850105</c:v>
                </c:pt>
                <c:pt idx="488">
                  <c:v>920.12652422321662</c:v>
                </c:pt>
                <c:pt idx="489">
                  <c:v>920.47217785826354</c:v>
                </c:pt>
                <c:pt idx="490">
                  <c:v>920.81782612618531</c:v>
                </c:pt>
                <c:pt idx="491">
                  <c:v>921.16346902949556</c:v>
                </c:pt>
                <c:pt idx="492">
                  <c:v>921.50910657067539</c:v>
                </c:pt>
                <c:pt idx="493">
                  <c:v>921.85473875217622</c:v>
                </c:pt>
                <c:pt idx="494">
                  <c:v>922.20036557642129</c:v>
                </c:pt>
                <c:pt idx="495">
                  <c:v>922.54598704579894</c:v>
                </c:pt>
                <c:pt idx="496">
                  <c:v>922.89160316267112</c:v>
                </c:pt>
                <c:pt idx="497">
                  <c:v>923.23721392936898</c:v>
                </c:pt>
                <c:pt idx="498">
                  <c:v>923.5828193481932</c:v>
                </c:pt>
                <c:pt idx="499">
                  <c:v>923.92841942141354</c:v>
                </c:pt>
                <c:pt idx="500">
                  <c:v>924.27401415127224</c:v>
                </c:pt>
                <c:pt idx="501">
                  <c:v>924.61960353997915</c:v>
                </c:pt>
                <c:pt idx="502">
                  <c:v>924.9651875897174</c:v>
                </c:pt>
                <c:pt idx="503">
                  <c:v>925.31076630263942</c:v>
                </c:pt>
                <c:pt idx="504">
                  <c:v>925.65633968086706</c:v>
                </c:pt>
                <c:pt idx="505">
                  <c:v>926.00190772649398</c:v>
                </c:pt>
                <c:pt idx="506">
                  <c:v>926.34747044158371</c:v>
                </c:pt>
                <c:pt idx="507">
                  <c:v>926.69302782817419</c:v>
                </c:pt>
                <c:pt idx="508">
                  <c:v>927.03857988826792</c:v>
                </c:pt>
                <c:pt idx="509">
                  <c:v>927.38412662384474</c:v>
                </c:pt>
                <c:pt idx="510">
                  <c:v>927.72966803685074</c:v>
                </c:pt>
                <c:pt idx="511">
                  <c:v>928.07520412920644</c:v>
                </c:pt>
                <c:pt idx="512">
                  <c:v>928.42073490280211</c:v>
                </c:pt>
                <c:pt idx="513">
                  <c:v>928.7662603594996</c:v>
                </c:pt>
                <c:pt idx="514">
                  <c:v>929.11178050113347</c:v>
                </c:pt>
                <c:pt idx="515">
                  <c:v>929.45729532950736</c:v>
                </c:pt>
                <c:pt idx="516">
                  <c:v>929.80280484639866</c:v>
                </c:pt>
                <c:pt idx="517">
                  <c:v>930.14830905355507</c:v>
                </c:pt>
                <c:pt idx="518">
                  <c:v>930.49380795269599</c:v>
                </c:pt>
                <c:pt idx="519">
                  <c:v>930.83930154551422</c:v>
                </c:pt>
                <c:pt idx="520">
                  <c:v>931.18478983367436</c:v>
                </c:pt>
                <c:pt idx="521">
                  <c:v>931.53027281881032</c:v>
                </c:pt>
                <c:pt idx="522">
                  <c:v>931.87575050253099</c:v>
                </c:pt>
                <c:pt idx="523">
                  <c:v>932.22122288641594</c:v>
                </c:pt>
                <c:pt idx="524">
                  <c:v>932.56668997201712</c:v>
                </c:pt>
                <c:pt idx="525">
                  <c:v>932.91215176085939</c:v>
                </c:pt>
                <c:pt idx="526">
                  <c:v>933.25760825443945</c:v>
                </c:pt>
                <c:pt idx="527">
                  <c:v>933.60305945422647</c:v>
                </c:pt>
                <c:pt idx="528">
                  <c:v>933.94850536166177</c:v>
                </c:pt>
                <c:pt idx="529">
                  <c:v>934.29394597815963</c:v>
                </c:pt>
                <c:pt idx="530">
                  <c:v>934.63938130510758</c:v>
                </c:pt>
                <c:pt idx="531">
                  <c:v>934.98481134386361</c:v>
                </c:pt>
                <c:pt idx="532">
                  <c:v>935.33023609576185</c:v>
                </c:pt>
                <c:pt idx="533">
                  <c:v>935.67565556210752</c:v>
                </c:pt>
                <c:pt idx="534">
                  <c:v>936.02106974417666</c:v>
                </c:pt>
                <c:pt idx="535">
                  <c:v>936.36647864322185</c:v>
                </c:pt>
                <c:pt idx="536">
                  <c:v>936.71188226046684</c:v>
                </c:pt>
                <c:pt idx="537">
                  <c:v>937.05728059710987</c:v>
                </c:pt>
                <c:pt idx="538">
                  <c:v>937.40267365431816</c:v>
                </c:pt>
                <c:pt idx="539">
                  <c:v>937.74806143323804</c:v>
                </c:pt>
                <c:pt idx="540">
                  <c:v>938.09344393498532</c:v>
                </c:pt>
                <c:pt idx="541">
                  <c:v>938.43882116064947</c:v>
                </c:pt>
                <c:pt idx="542">
                  <c:v>938.7841931112946</c:v>
                </c:pt>
                <c:pt idx="543">
                  <c:v>939.12955978795742</c:v>
                </c:pt>
                <c:pt idx="544">
                  <c:v>939.47492119164826</c:v>
                </c:pt>
                <c:pt idx="545">
                  <c:v>939.82027732335223</c:v>
                </c:pt>
                <c:pt idx="546">
                  <c:v>940.16562818402497</c:v>
                </c:pt>
                <c:pt idx="547">
                  <c:v>940.51097377459882</c:v>
                </c:pt>
                <c:pt idx="548">
                  <c:v>940.85631409597897</c:v>
                </c:pt>
                <c:pt idx="549">
                  <c:v>941.20164914904421</c:v>
                </c:pt>
                <c:pt idx="550">
                  <c:v>941.54697893464629</c:v>
                </c:pt>
                <c:pt idx="551">
                  <c:v>941.89230345361284</c:v>
                </c:pt>
                <c:pt idx="552">
                  <c:v>942.23762270674411</c:v>
                </c:pt>
                <c:pt idx="553">
                  <c:v>942.58293669481475</c:v>
                </c:pt>
                <c:pt idx="554">
                  <c:v>942.92824541857271</c:v>
                </c:pt>
                <c:pt idx="555">
                  <c:v>943.27354887874139</c:v>
                </c:pt>
                <c:pt idx="556">
                  <c:v>943.61884707601712</c:v>
                </c:pt>
                <c:pt idx="557">
                  <c:v>943.96414001107109</c:v>
                </c:pt>
                <c:pt idx="558">
                  <c:v>944.30942768454906</c:v>
                </c:pt>
                <c:pt idx="559">
                  <c:v>944.65471009707039</c:v>
                </c:pt>
                <c:pt idx="560">
                  <c:v>944.99998724922887</c:v>
                </c:pt>
                <c:pt idx="561">
                  <c:v>945.34525914159315</c:v>
                </c:pt>
                <c:pt idx="562">
                  <c:v>945.69052577470643</c:v>
                </c:pt>
                <c:pt idx="563">
                  <c:v>946.03578714908565</c:v>
                </c:pt>
                <c:pt idx="564">
                  <c:v>946.38104326522216</c:v>
                </c:pt>
                <c:pt idx="565">
                  <c:v>946.7262941235839</c:v>
                </c:pt>
                <c:pt idx="566">
                  <c:v>947.07153972461128</c:v>
                </c:pt>
                <c:pt idx="567">
                  <c:v>947.4167800687203</c:v>
                </c:pt>
                <c:pt idx="568">
                  <c:v>947.76201515630146</c:v>
                </c:pt>
                <c:pt idx="569">
                  <c:v>948.10724498772049</c:v>
                </c:pt>
                <c:pt idx="570">
                  <c:v>948.45246956331675</c:v>
                </c:pt>
                <c:pt idx="571">
                  <c:v>948.79768888340732</c:v>
                </c:pt>
                <c:pt idx="572">
                  <c:v>949.14290294828083</c:v>
                </c:pt>
                <c:pt idx="573">
                  <c:v>949.48811175820128</c:v>
                </c:pt>
                <c:pt idx="574">
                  <c:v>949.83331531341116</c:v>
                </c:pt>
                <c:pt idx="575">
                  <c:v>950.17851361412409</c:v>
                </c:pt>
                <c:pt idx="576">
                  <c:v>950.52370666052957</c:v>
                </c:pt>
                <c:pt idx="577">
                  <c:v>950.86889445279371</c:v>
                </c:pt>
                <c:pt idx="578">
                  <c:v>951.2140769910576</c:v>
                </c:pt>
                <c:pt idx="579">
                  <c:v>951.55925427543525</c:v>
                </c:pt>
                <c:pt idx="580">
                  <c:v>951.90442630601865</c:v>
                </c:pt>
                <c:pt idx="581">
                  <c:v>952.24959308287441</c:v>
                </c:pt>
                <c:pt idx="582">
                  <c:v>952.59475460604267</c:v>
                </c:pt>
                <c:pt idx="583">
                  <c:v>952.93991087554161</c:v>
                </c:pt>
                <c:pt idx="584">
                  <c:v>953.28506189136237</c:v>
                </c:pt>
                <c:pt idx="585">
                  <c:v>953.63020765347324</c:v>
                </c:pt>
                <c:pt idx="586">
                  <c:v>953.97534816181701</c:v>
                </c:pt>
                <c:pt idx="587">
                  <c:v>954.32048341631412</c:v>
                </c:pt>
                <c:pt idx="588">
                  <c:v>954.66561341685701</c:v>
                </c:pt>
                <c:pt idx="589">
                  <c:v>955.01073816331564</c:v>
                </c:pt>
                <c:pt idx="590">
                  <c:v>955.35585765553583</c:v>
                </c:pt>
                <c:pt idx="591">
                  <c:v>955.70097189333944</c:v>
                </c:pt>
                <c:pt idx="592">
                  <c:v>956.04608087652275</c:v>
                </c:pt>
                <c:pt idx="593">
                  <c:v>956.39118460485804</c:v>
                </c:pt>
                <c:pt idx="594">
                  <c:v>956.73628307809395</c:v>
                </c:pt>
                <c:pt idx="595">
                  <c:v>957.08137629595547</c:v>
                </c:pt>
                <c:pt idx="596">
                  <c:v>957.42646425814087</c:v>
                </c:pt>
                <c:pt idx="597">
                  <c:v>957.77154696432774</c:v>
                </c:pt>
                <c:pt idx="598">
                  <c:v>958.11662441416695</c:v>
                </c:pt>
                <c:pt idx="599">
                  <c:v>958.46169660728708</c:v>
                </c:pt>
                <c:pt idx="600">
                  <c:v>958.80676354329148</c:v>
                </c:pt>
                <c:pt idx="601">
                  <c:v>959.15182522175826</c:v>
                </c:pt>
                <c:pt idx="602">
                  <c:v>959.4968816422454</c:v>
                </c:pt>
                <c:pt idx="603">
                  <c:v>959.8419328042844</c:v>
                </c:pt>
                <c:pt idx="604">
                  <c:v>960.1869787073822</c:v>
                </c:pt>
                <c:pt idx="605">
                  <c:v>960.53201935102425</c:v>
                </c:pt>
                <c:pt idx="606">
                  <c:v>960.87705473466929</c:v>
                </c:pt>
                <c:pt idx="607">
                  <c:v>961.22208485775514</c:v>
                </c:pt>
                <c:pt idx="608">
                  <c:v>961.56710971969278</c:v>
                </c:pt>
                <c:pt idx="609">
                  <c:v>961.91212931987252</c:v>
                </c:pt>
                <c:pt idx="610">
                  <c:v>962.25714365765987</c:v>
                </c:pt>
                <c:pt idx="611">
                  <c:v>962.6021527323951</c:v>
                </c:pt>
                <c:pt idx="612">
                  <c:v>962.94715654339711</c:v>
                </c:pt>
                <c:pt idx="613">
                  <c:v>963.29215508995912</c:v>
                </c:pt>
                <c:pt idx="614">
                  <c:v>963.63714837135308</c:v>
                </c:pt>
                <c:pt idx="615">
                  <c:v>963.98213638682523</c:v>
                </c:pt>
                <c:pt idx="616">
                  <c:v>964.3271191355991</c:v>
                </c:pt>
                <c:pt idx="617">
                  <c:v>964.67209661687571</c:v>
                </c:pt>
                <c:pt idx="618">
                  <c:v>965.01706882983046</c:v>
                </c:pt>
                <c:pt idx="619">
                  <c:v>965.36203577361687</c:v>
                </c:pt>
                <c:pt idx="620">
                  <c:v>965.70699744736453</c:v>
                </c:pt>
                <c:pt idx="621">
                  <c:v>966.05195385017987</c:v>
                </c:pt>
                <c:pt idx="622">
                  <c:v>966.39690498114624</c:v>
                </c:pt>
                <c:pt idx="623">
                  <c:v>966.74185083932252</c:v>
                </c:pt>
                <c:pt idx="624">
                  <c:v>967.08679142374649</c:v>
                </c:pt>
                <c:pt idx="625">
                  <c:v>967.43172673342838</c:v>
                </c:pt>
                <c:pt idx="626">
                  <c:v>967.77665676736001</c:v>
                </c:pt>
                <c:pt idx="627">
                  <c:v>968.12158152450752</c:v>
                </c:pt>
                <c:pt idx="628">
                  <c:v>968.4665010038143</c:v>
                </c:pt>
                <c:pt idx="629">
                  <c:v>968.81141520419965</c:v>
                </c:pt>
                <c:pt idx="630">
                  <c:v>969.15632412456148</c:v>
                </c:pt>
                <c:pt idx="631">
                  <c:v>969.50122776377179</c:v>
                </c:pt>
                <c:pt idx="632">
                  <c:v>969.84612612068349</c:v>
                </c:pt>
                <c:pt idx="633">
                  <c:v>970.19101919412287</c:v>
                </c:pt>
                <c:pt idx="634">
                  <c:v>970.53590698289509</c:v>
                </c:pt>
                <c:pt idx="635">
                  <c:v>970.88078948578095</c:v>
                </c:pt>
                <c:pt idx="636">
                  <c:v>971.22566670153878</c:v>
                </c:pt>
                <c:pt idx="637">
                  <c:v>971.57053862890552</c:v>
                </c:pt>
                <c:pt idx="638">
                  <c:v>971.91540526659196</c:v>
                </c:pt>
                <c:pt idx="639">
                  <c:v>972.26026661328956</c:v>
                </c:pt>
                <c:pt idx="640">
                  <c:v>972.60512266766318</c:v>
                </c:pt>
                <c:pt idx="641">
                  <c:v>972.94997342835666</c:v>
                </c:pt>
                <c:pt idx="642">
                  <c:v>973.29481889399278</c:v>
                </c:pt>
                <c:pt idx="643">
                  <c:v>973.63965906316719</c:v>
                </c:pt>
                <c:pt idx="644">
                  <c:v>973.98449393445696</c:v>
                </c:pt>
                <c:pt idx="645">
                  <c:v>974.32932350641374</c:v>
                </c:pt>
                <c:pt idx="646">
                  <c:v>974.67414777756699</c:v>
                </c:pt>
                <c:pt idx="647">
                  <c:v>975.01896674642421</c:v>
                </c:pt>
                <c:pt idx="648">
                  <c:v>975.36378041146827</c:v>
                </c:pt>
                <c:pt idx="649">
                  <c:v>975.70858877116234</c:v>
                </c:pt>
                <c:pt idx="650">
                  <c:v>976.05339182394414</c:v>
                </c:pt>
                <c:pt idx="651">
                  <c:v>976.39818956822978</c:v>
                </c:pt>
                <c:pt idx="652">
                  <c:v>976.74298200241265</c:v>
                </c:pt>
                <c:pt idx="653">
                  <c:v>977.0877691248636</c:v>
                </c:pt>
                <c:pt idx="654">
                  <c:v>977.43255093393134</c:v>
                </c:pt>
                <c:pt idx="655">
                  <c:v>977.77732742794092</c:v>
                </c:pt>
                <c:pt idx="656">
                  <c:v>978.12209860519533</c:v>
                </c:pt>
                <c:pt idx="657">
                  <c:v>978.46686446397587</c:v>
                </c:pt>
                <c:pt idx="658">
                  <c:v>978.81162500253902</c:v>
                </c:pt>
                <c:pt idx="659">
                  <c:v>979.15638021912173</c:v>
                </c:pt>
                <c:pt idx="660">
                  <c:v>979.50113011193616</c:v>
                </c:pt>
                <c:pt idx="661">
                  <c:v>979.84587467917333</c:v>
                </c:pt>
                <c:pt idx="662">
                  <c:v>980.19061391900141</c:v>
                </c:pt>
                <c:pt idx="663">
                  <c:v>980.53534782956501</c:v>
                </c:pt>
                <c:pt idx="664">
                  <c:v>980.880076408989</c:v>
                </c:pt>
                <c:pt idx="665">
                  <c:v>981.22479965537264</c:v>
                </c:pt>
                <c:pt idx="666">
                  <c:v>981.56951756679609</c:v>
                </c:pt>
                <c:pt idx="667">
                  <c:v>981.91423014131408</c:v>
                </c:pt>
                <c:pt idx="668">
                  <c:v>982.25893737696197</c:v>
                </c:pt>
                <c:pt idx="669">
                  <c:v>982.60363927175001</c:v>
                </c:pt>
                <c:pt idx="670">
                  <c:v>982.94833582366914</c:v>
                </c:pt>
                <c:pt idx="671">
                  <c:v>983.2930270306847</c:v>
                </c:pt>
                <c:pt idx="672">
                  <c:v>983.63771289074214</c:v>
                </c:pt>
                <c:pt idx="673">
                  <c:v>983.98239340176383</c:v>
                </c:pt>
                <c:pt idx="674">
                  <c:v>984.32706856165078</c:v>
                </c:pt>
                <c:pt idx="675">
                  <c:v>984.6717383682809</c:v>
                </c:pt>
                <c:pt idx="676">
                  <c:v>985.01640281950972</c:v>
                </c:pt>
                <c:pt idx="677">
                  <c:v>985.36106191317208</c:v>
                </c:pt>
                <c:pt idx="678">
                  <c:v>985.70571564707882</c:v>
                </c:pt>
                <c:pt idx="679">
                  <c:v>986.05036401902044</c:v>
                </c:pt>
                <c:pt idx="680">
                  <c:v>986.39500702676446</c:v>
                </c:pt>
                <c:pt idx="681">
                  <c:v>986.73964466805512</c:v>
                </c:pt>
                <c:pt idx="682">
                  <c:v>987.08427694061731</c:v>
                </c:pt>
                <c:pt idx="683">
                  <c:v>987.42890384215173</c:v>
                </c:pt>
                <c:pt idx="684">
                  <c:v>987.77352537033835</c:v>
                </c:pt>
                <c:pt idx="685">
                  <c:v>988.11814152283432</c:v>
                </c:pt>
                <c:pt idx="686">
                  <c:v>988.46275229727439</c:v>
                </c:pt>
                <c:pt idx="687">
                  <c:v>988.80735769127318</c:v>
                </c:pt>
                <c:pt idx="688">
                  <c:v>989.15195770242087</c:v>
                </c:pt>
                <c:pt idx="689">
                  <c:v>989.496552328289</c:v>
                </c:pt>
                <c:pt idx="690">
                  <c:v>989.84114156642374</c:v>
                </c:pt>
                <c:pt idx="691">
                  <c:v>990.18572541435094</c:v>
                </c:pt>
                <c:pt idx="692">
                  <c:v>990.53030386957494</c:v>
                </c:pt>
                <c:pt idx="693">
                  <c:v>990.87487692957779</c:v>
                </c:pt>
                <c:pt idx="694">
                  <c:v>991.21944459182032</c:v>
                </c:pt>
                <c:pt idx="695">
                  <c:v>991.56400685373978</c:v>
                </c:pt>
                <c:pt idx="696">
                  <c:v>991.90856371275424</c:v>
                </c:pt>
                <c:pt idx="697">
                  <c:v>992.25311516625743</c:v>
                </c:pt>
                <c:pt idx="698">
                  <c:v>992.59766121162284</c:v>
                </c:pt>
                <c:pt idx="699">
                  <c:v>992.94220184620212</c:v>
                </c:pt>
                <c:pt idx="700">
                  <c:v>993.286737067324</c:v>
                </c:pt>
                <c:pt idx="701">
                  <c:v>993.63126687229772</c:v>
                </c:pt>
                <c:pt idx="702">
                  <c:v>993.975791258409</c:v>
                </c:pt>
                <c:pt idx="703">
                  <c:v>994.32031022292222</c:v>
                </c:pt>
                <c:pt idx="704">
                  <c:v>994.66482376308011</c:v>
                </c:pt>
                <c:pt idx="705">
                  <c:v>995.00933187610485</c:v>
                </c:pt>
                <c:pt idx="706">
                  <c:v>995.35383455919509</c:v>
                </c:pt>
                <c:pt idx="707">
                  <c:v>995.69833180952958</c:v>
                </c:pt>
                <c:pt idx="708">
                  <c:v>996.04282362426443</c:v>
                </c:pt>
                <c:pt idx="709">
                  <c:v>996.38731000053463</c:v>
                </c:pt>
                <c:pt idx="710">
                  <c:v>996.731790935454</c:v>
                </c:pt>
                <c:pt idx="711">
                  <c:v>997.07626642611399</c:v>
                </c:pt>
                <c:pt idx="712">
                  <c:v>997.42073646958499</c:v>
                </c:pt>
                <c:pt idx="713">
                  <c:v>997.76520106291537</c:v>
                </c:pt>
                <c:pt idx="714">
                  <c:v>998.10966020313344</c:v>
                </c:pt>
                <c:pt idx="715">
                  <c:v>998.45411388724438</c:v>
                </c:pt>
                <c:pt idx="716">
                  <c:v>998.79856211223284</c:v>
                </c:pt>
                <c:pt idx="717">
                  <c:v>999.14300487506239</c:v>
                </c:pt>
                <c:pt idx="718">
                  <c:v>999.48744217267335</c:v>
                </c:pt>
                <c:pt idx="719">
                  <c:v>999.83187400198722</c:v>
                </c:pt>
                <c:pt idx="720">
                  <c:v>1000.1763003599028</c:v>
                </c:pt>
                <c:pt idx="721">
                  <c:v>1000.520721243297</c:v>
                </c:pt>
                <c:pt idx="722">
                  <c:v>1000.8651366490259</c:v>
                </c:pt>
                <c:pt idx="723">
                  <c:v>1001.2095465739246</c:v>
                </c:pt>
                <c:pt idx="724">
                  <c:v>1001.5539510148076</c:v>
                </c:pt>
                <c:pt idx="725">
                  <c:v>1001.8983499684664</c:v>
                </c:pt>
                <c:pt idx="726">
                  <c:v>1002.2427434316714</c:v>
                </c:pt>
                <c:pt idx="727">
                  <c:v>1002.5871314011727</c:v>
                </c:pt>
                <c:pt idx="728">
                  <c:v>1002.9315138737002</c:v>
                </c:pt>
                <c:pt idx="729">
                  <c:v>1003.2758908459591</c:v>
                </c:pt>
                <c:pt idx="730">
                  <c:v>1003.6202623146378</c:v>
                </c:pt>
                <c:pt idx="731">
                  <c:v>1003.9646282763995</c:v>
                </c:pt>
                <c:pt idx="732">
                  <c:v>1004.3089887278885</c:v>
                </c:pt>
                <c:pt idx="733">
                  <c:v>1004.6533436657274</c:v>
                </c:pt>
                <c:pt idx="734">
                  <c:v>1004.9976930865189</c:v>
                </c:pt>
                <c:pt idx="735">
                  <c:v>1005.3420369868425</c:v>
                </c:pt>
                <c:pt idx="736">
                  <c:v>1005.6863753632572</c:v>
                </c:pt>
                <c:pt idx="737">
                  <c:v>1006.030708212302</c:v>
                </c:pt>
                <c:pt idx="738">
                  <c:v>1006.3750355304936</c:v>
                </c:pt>
                <c:pt idx="739">
                  <c:v>1006.7193573143293</c:v>
                </c:pt>
                <c:pt idx="740">
                  <c:v>1007.0636735602834</c:v>
                </c:pt>
                <c:pt idx="741">
                  <c:v>1007.4079842648099</c:v>
                </c:pt>
                <c:pt idx="742">
                  <c:v>1007.7522894243433</c:v>
                </c:pt>
                <c:pt idx="743">
                  <c:v>1008.0965890352954</c:v>
                </c:pt>
                <c:pt idx="744">
                  <c:v>1008.4408830940573</c:v>
                </c:pt>
                <c:pt idx="745">
                  <c:v>1008.7851715969998</c:v>
                </c:pt>
                <c:pt idx="746">
                  <c:v>1009.1294545404726</c:v>
                </c:pt>
                <c:pt idx="747">
                  <c:v>1009.4737319208036</c:v>
                </c:pt>
                <c:pt idx="748">
                  <c:v>1009.8180037343016</c:v>
                </c:pt>
                <c:pt idx="749">
                  <c:v>1010.1622699772538</c:v>
                </c:pt>
                <c:pt idx="750">
                  <c:v>1010.5065306459257</c:v>
                </c:pt>
                <c:pt idx="751">
                  <c:v>1010.8507857365624</c:v>
                </c:pt>
                <c:pt idx="752">
                  <c:v>1011.19503524539</c:v>
                </c:pt>
                <c:pt idx="753">
                  <c:v>1011.5392791686113</c:v>
                </c:pt>
                <c:pt idx="754">
                  <c:v>1011.8835175024094</c:v>
                </c:pt>
                <c:pt idx="755">
                  <c:v>1012.2277502429472</c:v>
                </c:pt>
                <c:pt idx="756">
                  <c:v>1012.5719773863664</c:v>
                </c:pt>
                <c:pt idx="757">
                  <c:v>1012.9161989287875</c:v>
                </c:pt>
                <c:pt idx="758">
                  <c:v>1013.2604148663115</c:v>
                </c:pt>
                <c:pt idx="759">
                  <c:v>1013.6046251950183</c:v>
                </c:pt>
                <c:pt idx="760">
                  <c:v>1013.9488299109667</c:v>
                </c:pt>
                <c:pt idx="761">
                  <c:v>1014.2930290101951</c:v>
                </c:pt>
                <c:pt idx="762">
                  <c:v>1014.6372224887211</c:v>
                </c:pt>
                <c:pt idx="763">
                  <c:v>1014.9814103425426</c:v>
                </c:pt>
                <c:pt idx="764">
                  <c:v>1015.3255925676378</c:v>
                </c:pt>
                <c:pt idx="765">
                  <c:v>1015.6697691599604</c:v>
                </c:pt>
                <c:pt idx="766">
                  <c:v>1016.0139401154486</c:v>
                </c:pt>
                <c:pt idx="767">
                  <c:v>1016.3581054300164</c:v>
                </c:pt>
                <c:pt idx="768">
                  <c:v>1016.7022650995593</c:v>
                </c:pt>
                <c:pt idx="769">
                  <c:v>1017.0464191199517</c:v>
                </c:pt>
                <c:pt idx="770">
                  <c:v>1017.3905674870477</c:v>
                </c:pt>
                <c:pt idx="771">
                  <c:v>1017.7347101966811</c:v>
                </c:pt>
                <c:pt idx="772">
                  <c:v>1018.0788472446648</c:v>
                </c:pt>
                <c:pt idx="773">
                  <c:v>1018.4229786267928</c:v>
                </c:pt>
                <c:pt idx="774">
                  <c:v>1018.767104338837</c:v>
                </c:pt>
                <c:pt idx="775">
                  <c:v>1019.1112243765506</c:v>
                </c:pt>
                <c:pt idx="776">
                  <c:v>1019.4553387356649</c:v>
                </c:pt>
                <c:pt idx="777">
                  <c:v>1019.7994474118918</c:v>
                </c:pt>
                <c:pt idx="778">
                  <c:v>1020.1435504009233</c:v>
                </c:pt>
                <c:pt idx="779">
                  <c:v>1020.4876476984307</c:v>
                </c:pt>
                <c:pt idx="780">
                  <c:v>1020.8317393000659</c:v>
                </c:pt>
                <c:pt idx="781">
                  <c:v>1021.1758252014581</c:v>
                </c:pt>
                <c:pt idx="782">
                  <c:v>1021.5199053982208</c:v>
                </c:pt>
                <c:pt idx="783">
                  <c:v>1021.863979885943</c:v>
                </c:pt>
                <c:pt idx="784">
                  <c:v>1022.2080486601963</c:v>
                </c:pt>
                <c:pt idx="785">
                  <c:v>1022.5521117165315</c:v>
                </c:pt>
                <c:pt idx="786">
                  <c:v>1022.896169050478</c:v>
                </c:pt>
                <c:pt idx="787">
                  <c:v>1023.2402206575482</c:v>
                </c:pt>
                <c:pt idx="788">
                  <c:v>1023.5842665332311</c:v>
                </c:pt>
                <c:pt idx="789">
                  <c:v>1023.9283066729984</c:v>
                </c:pt>
                <c:pt idx="790">
                  <c:v>1024.2723410723011</c:v>
                </c:pt>
                <c:pt idx="791">
                  <c:v>1024.6163697265688</c:v>
                </c:pt>
                <c:pt idx="792">
                  <c:v>1024.9603926312129</c:v>
                </c:pt>
                <c:pt idx="793">
                  <c:v>1025.3044097816241</c:v>
                </c:pt>
                <c:pt idx="794">
                  <c:v>1025.6484211731754</c:v>
                </c:pt>
                <c:pt idx="795">
                  <c:v>1025.9924268012162</c:v>
                </c:pt>
                <c:pt idx="796">
                  <c:v>1026.3364266610777</c:v>
                </c:pt>
                <c:pt idx="797">
                  <c:v>1026.6804207480736</c:v>
                </c:pt>
                <c:pt idx="798">
                  <c:v>1027.0244090574947</c:v>
                </c:pt>
                <c:pt idx="799">
                  <c:v>1027.3683915846143</c:v>
                </c:pt>
                <c:pt idx="800">
                  <c:v>1027.7123683246837</c:v>
                </c:pt>
                <c:pt idx="801">
                  <c:v>1028.0563392729364</c:v>
                </c:pt>
                <c:pt idx="802">
                  <c:v>1028.4003044245865</c:v>
                </c:pt>
                <c:pt idx="803">
                  <c:v>1028.7442637748265</c:v>
                </c:pt>
                <c:pt idx="804">
                  <c:v>1029.0882173188315</c:v>
                </c:pt>
                <c:pt idx="805">
                  <c:v>1029.4321650517559</c:v>
                </c:pt>
                <c:pt idx="806">
                  <c:v>1029.7761069687351</c:v>
                </c:pt>
                <c:pt idx="807">
                  <c:v>1030.1200430648837</c:v>
                </c:pt>
                <c:pt idx="808">
                  <c:v>1030.4639733352979</c:v>
                </c:pt>
                <c:pt idx="809">
                  <c:v>1030.8078977750556</c:v>
                </c:pt>
                <c:pt idx="810">
                  <c:v>1031.1518163792134</c:v>
                </c:pt>
                <c:pt idx="811">
                  <c:v>1031.4957291428086</c:v>
                </c:pt>
                <c:pt idx="812">
                  <c:v>1031.8396360608604</c:v>
                </c:pt>
                <c:pt idx="813">
                  <c:v>1032.1835371283671</c:v>
                </c:pt>
                <c:pt idx="814">
                  <c:v>1032.5274323403105</c:v>
                </c:pt>
                <c:pt idx="815">
                  <c:v>1032.8713216916492</c:v>
                </c:pt>
                <c:pt idx="816">
                  <c:v>1033.2152051773242</c:v>
                </c:pt>
                <c:pt idx="817">
                  <c:v>1033.5590827922601</c:v>
                </c:pt>
                <c:pt idx="818">
                  <c:v>1033.9029545313585</c:v>
                </c:pt>
                <c:pt idx="819">
                  <c:v>1034.246820389503</c:v>
                </c:pt>
                <c:pt idx="820">
                  <c:v>1034.5906803615585</c:v>
                </c:pt>
                <c:pt idx="821">
                  <c:v>1034.9345344423707</c:v>
                </c:pt>
                <c:pt idx="822">
                  <c:v>1035.2783826267662</c:v>
                </c:pt>
                <c:pt idx="823">
                  <c:v>1035.6222249095529</c:v>
                </c:pt>
                <c:pt idx="824">
                  <c:v>1035.9660612855189</c:v>
                </c:pt>
                <c:pt idx="825">
                  <c:v>1036.309891749434</c:v>
                </c:pt>
                <c:pt idx="826">
                  <c:v>1036.6537162960483</c:v>
                </c:pt>
                <c:pt idx="827">
                  <c:v>1036.9975349200938</c:v>
                </c:pt>
                <c:pt idx="828">
                  <c:v>1037.3413476162837</c:v>
                </c:pt>
                <c:pt idx="829">
                  <c:v>1037.6851543793127</c:v>
                </c:pt>
                <c:pt idx="830">
                  <c:v>1038.0289552038553</c:v>
                </c:pt>
                <c:pt idx="831">
                  <c:v>1038.3727500845675</c:v>
                </c:pt>
                <c:pt idx="832">
                  <c:v>1038.7165390160881</c:v>
                </c:pt>
                <c:pt idx="833">
                  <c:v>1039.0603219930358</c:v>
                </c:pt>
                <c:pt idx="834">
                  <c:v>1039.4040990100114</c:v>
                </c:pt>
                <c:pt idx="835">
                  <c:v>1039.7478700615954</c:v>
                </c:pt>
                <c:pt idx="836">
                  <c:v>1040.0916351423527</c:v>
                </c:pt>
                <c:pt idx="837">
                  <c:v>1040.4353942468272</c:v>
                </c:pt>
                <c:pt idx="838">
                  <c:v>1040.7791473695447</c:v>
                </c:pt>
                <c:pt idx="839">
                  <c:v>1041.1228945050134</c:v>
                </c:pt>
                <c:pt idx="840">
                  <c:v>1041.4666356477219</c:v>
                </c:pt>
                <c:pt idx="841">
                  <c:v>1041.8103707921414</c:v>
                </c:pt>
                <c:pt idx="842">
                  <c:v>1042.1540999327242</c:v>
                </c:pt>
                <c:pt idx="843">
                  <c:v>1042.4978230639049</c:v>
                </c:pt>
                <c:pt idx="844">
                  <c:v>1042.841540180098</c:v>
                </c:pt>
                <c:pt idx="845">
                  <c:v>1043.1852512757018</c:v>
                </c:pt>
                <c:pt idx="846">
                  <c:v>1043.5289563450956</c:v>
                </c:pt>
                <c:pt idx="847">
                  <c:v>1043.8726553826409</c:v>
                </c:pt>
                <c:pt idx="848">
                  <c:v>1044.2163483826791</c:v>
                </c:pt>
                <c:pt idx="849">
                  <c:v>1044.5600353395362</c:v>
                </c:pt>
                <c:pt idx="850">
                  <c:v>1044.9037162475186</c:v>
                </c:pt>
                <c:pt idx="851">
                  <c:v>1045.2473911009147</c:v>
                </c:pt>
                <c:pt idx="852">
                  <c:v>1045.5910598939954</c:v>
                </c:pt>
                <c:pt idx="853">
                  <c:v>1045.9347226210136</c:v>
                </c:pt>
                <c:pt idx="854">
                  <c:v>1046.2783792762039</c:v>
                </c:pt>
                <c:pt idx="855">
                  <c:v>1046.6220298537835</c:v>
                </c:pt>
                <c:pt idx="856">
                  <c:v>1046.96567434795</c:v>
                </c:pt>
                <c:pt idx="857">
                  <c:v>1047.3093127528869</c:v>
                </c:pt>
                <c:pt idx="858">
                  <c:v>1047.6529450627559</c:v>
                </c:pt>
                <c:pt idx="859">
                  <c:v>1047.9965712717039</c:v>
                </c:pt>
                <c:pt idx="860">
                  <c:v>1048.3401913738585</c:v>
                </c:pt>
                <c:pt idx="861">
                  <c:v>1048.6838053633305</c:v>
                </c:pt>
                <c:pt idx="862">
                  <c:v>1049.0274132342129</c:v>
                </c:pt>
                <c:pt idx="863">
                  <c:v>1049.3710149805797</c:v>
                </c:pt>
                <c:pt idx="864">
                  <c:v>1049.7146105964898</c:v>
                </c:pt>
                <c:pt idx="865">
                  <c:v>1050.0582000759839</c:v>
                </c:pt>
                <c:pt idx="866">
                  <c:v>1050.4017834130846</c:v>
                </c:pt>
                <c:pt idx="867">
                  <c:v>1050.7453606017968</c:v>
                </c:pt>
                <c:pt idx="868">
                  <c:v>1051.0889316361099</c:v>
                </c:pt>
                <c:pt idx="869">
                  <c:v>1051.4324965099941</c:v>
                </c:pt>
                <c:pt idx="870">
                  <c:v>1051.7760552174029</c:v>
                </c:pt>
                <c:pt idx="871">
                  <c:v>1052.1196077522739</c:v>
                </c:pt>
                <c:pt idx="872">
                  <c:v>1052.4631541085246</c:v>
                </c:pt>
                <c:pt idx="873">
                  <c:v>1052.8066942800592</c:v>
                </c:pt>
                <c:pt idx="874">
                  <c:v>1053.1502282607617</c:v>
                </c:pt>
                <c:pt idx="875">
                  <c:v>1053.4937560445005</c:v>
                </c:pt>
                <c:pt idx="876">
                  <c:v>1053.8372776251276</c:v>
                </c:pt>
                <c:pt idx="877">
                  <c:v>1054.1807929964764</c:v>
                </c:pt>
                <c:pt idx="878">
                  <c:v>1054.5243021523638</c:v>
                </c:pt>
                <c:pt idx="879">
                  <c:v>1054.8678050865915</c:v>
                </c:pt>
                <c:pt idx="880">
                  <c:v>1055.2113017929428</c:v>
                </c:pt>
                <c:pt idx="881">
                  <c:v>1055.5547922651858</c:v>
                </c:pt>
                <c:pt idx="882">
                  <c:v>1055.8982764970688</c:v>
                </c:pt>
                <c:pt idx="883">
                  <c:v>1056.241754482327</c:v>
                </c:pt>
                <c:pt idx="884">
                  <c:v>1056.5852262146775</c:v>
                </c:pt>
                <c:pt idx="885">
                  <c:v>1056.9286916878204</c:v>
                </c:pt>
                <c:pt idx="886">
                  <c:v>1057.2721508954401</c:v>
                </c:pt>
                <c:pt idx="887">
                  <c:v>1057.6156038312051</c:v>
                </c:pt>
                <c:pt idx="888">
                  <c:v>1057.9590504887656</c:v>
                </c:pt>
                <c:pt idx="889">
                  <c:v>1058.3024908617572</c:v>
                </c:pt>
                <c:pt idx="890">
                  <c:v>1058.6459249437999</c:v>
                </c:pt>
                <c:pt idx="891">
                  <c:v>1058.9893527284928</c:v>
                </c:pt>
                <c:pt idx="892">
                  <c:v>1059.3327742094257</c:v>
                </c:pt>
                <c:pt idx="893">
                  <c:v>1059.6761893801663</c:v>
                </c:pt>
                <c:pt idx="894">
                  <c:v>1060.0195982342711</c:v>
                </c:pt>
                <c:pt idx="895">
                  <c:v>1060.363000765276</c:v>
                </c:pt>
                <c:pt idx="896">
                  <c:v>1060.7063969667047</c:v>
                </c:pt>
                <c:pt idx="897">
                  <c:v>1061.0497868320631</c:v>
                </c:pt>
                <c:pt idx="898">
                  <c:v>1061.3931703548408</c:v>
                </c:pt>
                <c:pt idx="899">
                  <c:v>1061.7365475285139</c:v>
                </c:pt>
                <c:pt idx="900">
                  <c:v>1062.0799183465401</c:v>
                </c:pt>
                <c:pt idx="901">
                  <c:v>1062.4232828023623</c:v>
                </c:pt>
                <c:pt idx="902">
                  <c:v>1062.7666408894092</c:v>
                </c:pt>
                <c:pt idx="903">
                  <c:v>1063.1099926010927</c:v>
                </c:pt>
                <c:pt idx="904">
                  <c:v>1063.4533379308077</c:v>
                </c:pt>
                <c:pt idx="905">
                  <c:v>1063.7966768719371</c:v>
                </c:pt>
                <c:pt idx="906">
                  <c:v>1064.140009417845</c:v>
                </c:pt>
                <c:pt idx="907">
                  <c:v>1064.4833355618828</c:v>
                </c:pt>
                <c:pt idx="908">
                  <c:v>1064.8266552973839</c:v>
                </c:pt>
                <c:pt idx="909">
                  <c:v>1065.1699686176696</c:v>
                </c:pt>
                <c:pt idx="910">
                  <c:v>1065.5132755160441</c:v>
                </c:pt>
                <c:pt idx="911">
                  <c:v>1065.8565759857956</c:v>
                </c:pt>
                <c:pt idx="912">
                  <c:v>1066.1998700201993</c:v>
                </c:pt>
                <c:pt idx="913">
                  <c:v>1066.5431576125152</c:v>
                </c:pt>
                <c:pt idx="914">
                  <c:v>1066.8864387559865</c:v>
                </c:pt>
                <c:pt idx="915">
                  <c:v>1067.2297134438434</c:v>
                </c:pt>
                <c:pt idx="916">
                  <c:v>1067.5729816693006</c:v>
                </c:pt>
                <c:pt idx="917">
                  <c:v>1067.9162434255577</c:v>
                </c:pt>
                <c:pt idx="918">
                  <c:v>1068.2594987058003</c:v>
                </c:pt>
                <c:pt idx="919">
                  <c:v>1068.602747503199</c:v>
                </c:pt>
                <c:pt idx="920">
                  <c:v>1068.9459898109099</c:v>
                </c:pt>
                <c:pt idx="921">
                  <c:v>1069.2892256220746</c:v>
                </c:pt>
                <c:pt idx="922">
                  <c:v>1069.6324549298197</c:v>
                </c:pt>
                <c:pt idx="923">
                  <c:v>1069.9756777272578</c:v>
                </c:pt>
                <c:pt idx="924">
                  <c:v>1070.3188940074892</c:v>
                </c:pt>
                <c:pt idx="925">
                  <c:v>1070.6621037635966</c:v>
                </c:pt>
                <c:pt idx="926">
                  <c:v>1071.0053069886492</c:v>
                </c:pt>
                <c:pt idx="927">
                  <c:v>1071.348503675704</c:v>
                </c:pt>
                <c:pt idx="928">
                  <c:v>1071.6916938178028</c:v>
                </c:pt>
                <c:pt idx="929">
                  <c:v>1072.0348774079741</c:v>
                </c:pt>
                <c:pt idx="930">
                  <c:v>1072.3780544392293</c:v>
                </c:pt>
                <c:pt idx="931">
                  <c:v>1072.7212249045713</c:v>
                </c:pt>
                <c:pt idx="932">
                  <c:v>1073.0643887969845</c:v>
                </c:pt>
                <c:pt idx="933">
                  <c:v>1073.4075461094424</c:v>
                </c:pt>
                <c:pt idx="934">
                  <c:v>1073.7506968349032</c:v>
                </c:pt>
                <c:pt idx="935">
                  <c:v>1074.0938409663131</c:v>
                </c:pt>
                <c:pt idx="936">
                  <c:v>1074.436978496602</c:v>
                </c:pt>
                <c:pt idx="937">
                  <c:v>1074.7801094186907</c:v>
                </c:pt>
                <c:pt idx="938">
                  <c:v>1075.1232337254814</c:v>
                </c:pt>
                <c:pt idx="939">
                  <c:v>1075.4663514098684</c:v>
                </c:pt>
                <c:pt idx="940">
                  <c:v>1075.8094624647285</c:v>
                </c:pt>
                <c:pt idx="941">
                  <c:v>1076.1525668829274</c:v>
                </c:pt>
                <c:pt idx="942">
                  <c:v>1076.4956646573169</c:v>
                </c:pt>
                <c:pt idx="943">
                  <c:v>1076.8387557807362</c:v>
                </c:pt>
                <c:pt idx="944">
                  <c:v>1077.1818402460115</c:v>
                </c:pt>
                <c:pt idx="945">
                  <c:v>1077.5249180459555</c:v>
                </c:pt>
                <c:pt idx="946">
                  <c:v>1077.8679891733691</c:v>
                </c:pt>
                <c:pt idx="947">
                  <c:v>1078.2110536210403</c:v>
                </c:pt>
                <c:pt idx="948">
                  <c:v>1078.5541113817435</c:v>
                </c:pt>
                <c:pt idx="949">
                  <c:v>1078.8971624482415</c:v>
                </c:pt>
                <c:pt idx="950">
                  <c:v>1079.2402068132835</c:v>
                </c:pt>
                <c:pt idx="951">
                  <c:v>1079.5832444696071</c:v>
                </c:pt>
                <c:pt idx="952">
                  <c:v>1079.9262754099384</c:v>
                </c:pt>
                <c:pt idx="953">
                  <c:v>1080.2692996269889</c:v>
                </c:pt>
                <c:pt idx="954">
                  <c:v>1080.61231711346</c:v>
                </c:pt>
                <c:pt idx="955">
                  <c:v>1080.955327862039</c:v>
                </c:pt>
                <c:pt idx="956">
                  <c:v>1081.2983318654028</c:v>
                </c:pt>
                <c:pt idx="957">
                  <c:v>1081.6413291162162</c:v>
                </c:pt>
                <c:pt idx="958">
                  <c:v>1081.9843196071315</c:v>
                </c:pt>
                <c:pt idx="959">
                  <c:v>1082.3273033307883</c:v>
                </c:pt>
                <c:pt idx="960">
                  <c:v>1082.6702802798168</c:v>
                </c:pt>
                <c:pt idx="961">
                  <c:v>1083.0132504468327</c:v>
                </c:pt>
                <c:pt idx="962">
                  <c:v>1083.3562138244424</c:v>
                </c:pt>
                <c:pt idx="963">
                  <c:v>1083.6991704052396</c:v>
                </c:pt>
                <c:pt idx="964">
                  <c:v>1084.042120181806</c:v>
                </c:pt>
                <c:pt idx="965">
                  <c:v>1084.3850631467144</c:v>
                </c:pt>
                <c:pt idx="966">
                  <c:v>1084.7279992925237</c:v>
                </c:pt>
                <c:pt idx="967">
                  <c:v>1085.0709286117824</c:v>
                </c:pt>
                <c:pt idx="968">
                  <c:v>1085.4138510970286</c:v>
                </c:pt>
                <c:pt idx="969">
                  <c:v>1085.756766740788</c:v>
                </c:pt>
                <c:pt idx="970">
                  <c:v>1086.0996755355768</c:v>
                </c:pt>
                <c:pt idx="971">
                  <c:v>1086.4425774738991</c:v>
                </c:pt>
                <c:pt idx="972">
                  <c:v>1086.7854725482487</c:v>
                </c:pt>
                <c:pt idx="973">
                  <c:v>1087.1283607511093</c:v>
                </c:pt>
                <c:pt idx="974">
                  <c:v>1087.4712420749527</c:v>
                </c:pt>
                <c:pt idx="975">
                  <c:v>1087.8141165122415</c:v>
                </c:pt>
                <c:pt idx="976">
                  <c:v>1088.1569840554262</c:v>
                </c:pt>
                <c:pt idx="977">
                  <c:v>1088.4998446969482</c:v>
                </c:pt>
                <c:pt idx="978">
                  <c:v>1088.8426984292378</c:v>
                </c:pt>
                <c:pt idx="979">
                  <c:v>1089.1855452447171</c:v>
                </c:pt>
                <c:pt idx="980">
                  <c:v>1089.5283851357947</c:v>
                </c:pt>
                <c:pt idx="981">
                  <c:v>1089.8712180948717</c:v>
                </c:pt>
                <c:pt idx="982">
                  <c:v>1090.2140441143383</c:v>
                </c:pt>
                <c:pt idx="983">
                  <c:v>1090.5568631865751</c:v>
                </c:pt>
                <c:pt idx="984">
                  <c:v>1090.8996753039528</c:v>
                </c:pt>
                <c:pt idx="985">
                  <c:v>1091.242480458832</c:v>
                </c:pt>
                <c:pt idx="986">
                  <c:v>1091.5852786435646</c:v>
                </c:pt>
                <c:pt idx="987">
                  <c:v>1091.928069850492</c:v>
                </c:pt>
                <c:pt idx="988">
                  <c:v>1092.2708540719468</c:v>
                </c:pt>
                <c:pt idx="989">
                  <c:v>1092.6136313002519</c:v>
                </c:pt>
                <c:pt idx="990">
                  <c:v>1092.9564015277219</c:v>
                </c:pt>
                <c:pt idx="991">
                  <c:v>1093.2991647466606</c:v>
                </c:pt>
                <c:pt idx="992">
                  <c:v>1093.6419209493631</c:v>
                </c:pt>
                <c:pt idx="993">
                  <c:v>1093.9846701281165</c:v>
                </c:pt>
                <c:pt idx="994">
                  <c:v>1094.3274122751989</c:v>
                </c:pt>
                <c:pt idx="995">
                  <c:v>1094.6701473828784</c:v>
                </c:pt>
                <c:pt idx="996">
                  <c:v>1095.0128754434154</c:v>
                </c:pt>
                <c:pt idx="997">
                  <c:v>1095.3555964490611</c:v>
                </c:pt>
                <c:pt idx="998">
                  <c:v>1095.6983103920584</c:v>
                </c:pt>
                <c:pt idx="999">
                  <c:v>1096.0410172646425</c:v>
                </c:pt>
                <c:pt idx="1000">
                  <c:v>1096.3837170590386</c:v>
                </c:pt>
                <c:pt idx="1001">
                  <c:v>1096.7264097674642</c:v>
                </c:pt>
                <c:pt idx="1002">
                  <c:v>1097.0690953821306</c:v>
                </c:pt>
                <c:pt idx="1003">
                  <c:v>1097.4117738952382</c:v>
                </c:pt>
                <c:pt idx="1004">
                  <c:v>1097.7544452989798</c:v>
                </c:pt>
                <c:pt idx="1005">
                  <c:v>1098.097109585543</c:v>
                </c:pt>
                <c:pt idx="1006">
                  <c:v>1098.4397667471044</c:v>
                </c:pt>
                <c:pt idx="1007">
                  <c:v>1098.7824167758349</c:v>
                </c:pt>
                <c:pt idx="1008">
                  <c:v>1099.1250596638965</c:v>
                </c:pt>
                <c:pt idx="1009">
                  <c:v>1099.4676954034451</c:v>
                </c:pt>
                <c:pt idx="1010">
                  <c:v>1099.8103239866271</c:v>
                </c:pt>
                <c:pt idx="1011">
                  <c:v>1100.1529454055838</c:v>
                </c:pt>
                <c:pt idx="1012">
                  <c:v>1100.495559652448</c:v>
                </c:pt>
                <c:pt idx="1013">
                  <c:v>1100.8381667193455</c:v>
                </c:pt>
                <c:pt idx="1014">
                  <c:v>1101.1807665983961</c:v>
                </c:pt>
                <c:pt idx="1015">
                  <c:v>1101.5233592817108</c:v>
                </c:pt>
                <c:pt idx="1016">
                  <c:v>1101.8659447613959</c:v>
                </c:pt>
                <c:pt idx="1017">
                  <c:v>1102.2085230295484</c:v>
                </c:pt>
                <c:pt idx="1018">
                  <c:v>1102.551094078261</c:v>
                </c:pt>
                <c:pt idx="1019">
                  <c:v>1102.8936578996193</c:v>
                </c:pt>
                <c:pt idx="1020">
                  <c:v>1103.2362144857011</c:v>
                </c:pt>
                <c:pt idx="1021">
                  <c:v>1103.5787638285788</c:v>
                </c:pt>
                <c:pt idx="1022">
                  <c:v>1103.9213059203203</c:v>
                </c:pt>
                <c:pt idx="1023">
                  <c:v>1104.2638407529844</c:v>
                </c:pt>
                <c:pt idx="1024">
                  <c:v>1104.6063683186248</c:v>
                </c:pt>
                <c:pt idx="1025">
                  <c:v>1104.9488886092906</c:v>
                </c:pt>
                <c:pt idx="1026">
                  <c:v>1105.291401617023</c:v>
                </c:pt>
                <c:pt idx="1027">
                  <c:v>1105.63390733386</c:v>
                </c:pt>
                <c:pt idx="1028">
                  <c:v>1105.9764057518305</c:v>
                </c:pt>
                <c:pt idx="1029">
                  <c:v>1106.3188968629615</c:v>
                </c:pt>
                <c:pt idx="1030">
                  <c:v>1106.6613806592718</c:v>
                </c:pt>
                <c:pt idx="1031">
                  <c:v>1107.0038571327764</c:v>
                </c:pt>
                <c:pt idx="1032">
                  <c:v>1107.346326275484</c:v>
                </c:pt>
                <c:pt idx="1033">
                  <c:v>1107.6887880794</c:v>
                </c:pt>
                <c:pt idx="1034">
                  <c:v>1108.0312425365223</c:v>
                </c:pt>
                <c:pt idx="1035">
                  <c:v>1108.3736896388461</c:v>
                </c:pt>
                <c:pt idx="1036">
                  <c:v>1108.7161293783597</c:v>
                </c:pt>
                <c:pt idx="1037">
                  <c:v>1109.0585617470483</c:v>
                </c:pt>
                <c:pt idx="1038">
                  <c:v>1109.4009867368927</c:v>
                </c:pt>
                <c:pt idx="1039">
                  <c:v>1109.7434043398666</c:v>
                </c:pt>
                <c:pt idx="1040">
                  <c:v>1110.085814547944</c:v>
                </c:pt>
                <c:pt idx="1041">
                  <c:v>1110.4282173530887</c:v>
                </c:pt>
                <c:pt idx="1042">
                  <c:v>1110.7706127472645</c:v>
                </c:pt>
                <c:pt idx="1043">
                  <c:v>1111.1130007224306</c:v>
                </c:pt>
                <c:pt idx="1044">
                  <c:v>1111.4553812705412</c:v>
                </c:pt>
                <c:pt idx="1045">
                  <c:v>1111.7977543835461</c:v>
                </c:pt>
                <c:pt idx="1046">
                  <c:v>1112.1401200533935</c:v>
                </c:pt>
                <c:pt idx="1047">
                  <c:v>1112.4824782720257</c:v>
                </c:pt>
                <c:pt idx="1048">
                  <c:v>1112.8248290313827</c:v>
                </c:pt>
                <c:pt idx="1049">
                  <c:v>1113.1671723234008</c:v>
                </c:pt>
                <c:pt idx="1050">
                  <c:v>1113.5095081400129</c:v>
                </c:pt>
                <c:pt idx="1051">
                  <c:v>1113.851836473149</c:v>
                </c:pt>
                <c:pt idx="1052">
                  <c:v>1114.1941573147346</c:v>
                </c:pt>
                <c:pt idx="1053">
                  <c:v>1114.5364706566936</c:v>
                </c:pt>
                <c:pt idx="1054">
                  <c:v>1114.8787764909475</c:v>
                </c:pt>
                <c:pt idx="1055">
                  <c:v>1115.2210748094126</c:v>
                </c:pt>
                <c:pt idx="1056">
                  <c:v>1115.563365604005</c:v>
                </c:pt>
                <c:pt idx="1057">
                  <c:v>1115.905648866637</c:v>
                </c:pt>
                <c:pt idx="1058">
                  <c:v>1116.2479245892175</c:v>
                </c:pt>
                <c:pt idx="1059">
                  <c:v>1116.5901927636558</c:v>
                </c:pt>
                <c:pt idx="1060">
                  <c:v>1116.9324533818569</c:v>
                </c:pt>
                <c:pt idx="1061">
                  <c:v>1117.2747064357231</c:v>
                </c:pt>
                <c:pt idx="1062">
                  <c:v>1117.6169519171558</c:v>
                </c:pt>
                <c:pt idx="1063">
                  <c:v>1117.9591898180547</c:v>
                </c:pt>
                <c:pt idx="1064">
                  <c:v>1118.3014201303172</c:v>
                </c:pt>
                <c:pt idx="1065">
                  <c:v>1118.6436428458396</c:v>
                </c:pt>
                <c:pt idx="1066">
                  <c:v>1118.985857956515</c:v>
                </c:pt>
                <c:pt idx="1067">
                  <c:v>1119.3280654542359</c:v>
                </c:pt>
                <c:pt idx="1068">
                  <c:v>1119.6702653308932</c:v>
                </c:pt>
                <c:pt idx="1069">
                  <c:v>1120.0124575783789</c:v>
                </c:pt>
                <c:pt idx="1070">
                  <c:v>1120.3546421885803</c:v>
                </c:pt>
                <c:pt idx="1071">
                  <c:v>1120.6968191533847</c:v>
                </c:pt>
                <c:pt idx="1072">
                  <c:v>1121.03898846468</c:v>
                </c:pt>
                <c:pt idx="1073">
                  <c:v>1121.3811501143523</c:v>
                </c:pt>
                <c:pt idx="1074">
                  <c:v>1121.723304094286</c:v>
                </c:pt>
                <c:pt idx="1075">
                  <c:v>1122.0654503963667</c:v>
                </c:pt>
                <c:pt idx="1076">
                  <c:v>1122.407589012477</c:v>
                </c:pt>
                <c:pt idx="1077">
                  <c:v>1122.7497199345034</c:v>
                </c:pt>
                <c:pt idx="1078">
                  <c:v>1123.0918431543278</c:v>
                </c:pt>
                <c:pt idx="1079">
                  <c:v>1123.4339586638341</c:v>
                </c:pt>
                <c:pt idx="1080">
                  <c:v>1123.7760664549053</c:v>
                </c:pt>
                <c:pt idx="1081">
                  <c:v>1124.1181665194256</c:v>
                </c:pt>
                <c:pt idx="1082">
                  <c:v>1124.460258849278</c:v>
                </c:pt>
                <c:pt idx="1083">
                  <c:v>1124.8023434363472</c:v>
                </c:pt>
                <c:pt idx="1084">
                  <c:v>1125.1444202725174</c:v>
                </c:pt>
                <c:pt idx="1085">
                  <c:v>1125.4864893496738</c:v>
                </c:pt>
                <c:pt idx="1086">
                  <c:v>1125.828550659701</c:v>
                </c:pt>
                <c:pt idx="1087">
                  <c:v>1126.1706041944872</c:v>
                </c:pt>
                <c:pt idx="1088">
                  <c:v>1126.5126499459172</c:v>
                </c:pt>
                <c:pt idx="1089">
                  <c:v>1126.8546879058824</c:v>
                </c:pt>
                <c:pt idx="1090">
                  <c:v>1127.1967180662705</c:v>
                </c:pt>
                <c:pt idx="1091">
                  <c:v>1127.5387404189707</c:v>
                </c:pt>
                <c:pt idx="1092">
                  <c:v>1127.8807549558776</c:v>
                </c:pt>
                <c:pt idx="1093">
                  <c:v>1128.2227616688833</c:v>
                </c:pt>
                <c:pt idx="1094">
                  <c:v>1128.564760549883</c:v>
                </c:pt>
                <c:pt idx="1095">
                  <c:v>1128.9067515907734</c:v>
                </c:pt>
                <c:pt idx="1096">
                  <c:v>1129.2487347834535</c:v>
                </c:pt>
                <c:pt idx="1097">
                  <c:v>1129.5907101198222</c:v>
                </c:pt>
                <c:pt idx="1098">
                  <c:v>1129.9326775917834</c:v>
                </c:pt>
                <c:pt idx="1099">
                  <c:v>1130.2746371912408</c:v>
                </c:pt>
                <c:pt idx="1100">
                  <c:v>1130.6165889101021</c:v>
                </c:pt>
                <c:pt idx="1101">
                  <c:v>1130.9585327402751</c:v>
                </c:pt>
                <c:pt idx="1102">
                  <c:v>1131.3004686736731</c:v>
                </c:pt>
                <c:pt idx="1103">
                  <c:v>1131.6423967022095</c:v>
                </c:pt>
                <c:pt idx="1104">
                  <c:v>1131.9843168178013</c:v>
                </c:pt>
                <c:pt idx="1105">
                  <c:v>1132.3262290123689</c:v>
                </c:pt>
                <c:pt idx="1106">
                  <c:v>1132.6681332778344</c:v>
                </c:pt>
                <c:pt idx="1107">
                  <c:v>1133.0100296061246</c:v>
                </c:pt>
                <c:pt idx="1108">
                  <c:v>1133.351917989168</c:v>
                </c:pt>
                <c:pt idx="1109">
                  <c:v>1133.6937984188978</c:v>
                </c:pt>
                <c:pt idx="1110">
                  <c:v>1134.0356708872482</c:v>
                </c:pt>
                <c:pt idx="1111">
                  <c:v>1134.3775353861606</c:v>
                </c:pt>
                <c:pt idx="1112">
                  <c:v>1134.7193919075769</c:v>
                </c:pt>
                <c:pt idx="1113">
                  <c:v>1135.0612404434437</c:v>
                </c:pt>
                <c:pt idx="1114">
                  <c:v>1135.4030809857124</c:v>
                </c:pt>
                <c:pt idx="1115">
                  <c:v>1135.7449135263375</c:v>
                </c:pt>
                <c:pt idx="1116">
                  <c:v>1136.0867380572777</c:v>
                </c:pt>
                <c:pt idx="1117">
                  <c:v>1136.4285545704968</c:v>
                </c:pt>
                <c:pt idx="1118">
                  <c:v>1136.7703630579601</c:v>
                </c:pt>
                <c:pt idx="1119">
                  <c:v>1137.1121635116419</c:v>
                </c:pt>
                <c:pt idx="1120">
                  <c:v>1137.4539559235177</c:v>
                </c:pt>
                <c:pt idx="1121">
                  <c:v>1137.7957402855695</c:v>
                </c:pt>
                <c:pt idx="1122">
                  <c:v>1138.1375165897816</c:v>
                </c:pt>
                <c:pt idx="1123">
                  <c:v>1138.4792848281463</c:v>
                </c:pt>
                <c:pt idx="1124">
                  <c:v>1138.8210449926598</c:v>
                </c:pt>
                <c:pt idx="1125">
                  <c:v>1139.1627970753225</c:v>
                </c:pt>
                <c:pt idx="1126">
                  <c:v>1139.5045410681414</c:v>
                </c:pt>
                <c:pt idx="1127">
                  <c:v>1139.8462769631287</c:v>
                </c:pt>
                <c:pt idx="1128">
                  <c:v>1140.1880047523005</c:v>
                </c:pt>
                <c:pt idx="1129">
                  <c:v>1140.5297244276812</c:v>
                </c:pt>
                <c:pt idx="1130">
                  <c:v>1140.8714359812998</c:v>
                </c:pt>
                <c:pt idx="1131">
                  <c:v>1141.2131394051894</c:v>
                </c:pt>
                <c:pt idx="1132">
                  <c:v>1141.5548346913929</c:v>
                </c:pt>
                <c:pt idx="1133">
                  <c:v>1141.8965218319554</c:v>
                </c:pt>
                <c:pt idx="1134">
                  <c:v>1142.2382008189311</c:v>
                </c:pt>
                <c:pt idx="1135">
                  <c:v>1142.5798716443783</c:v>
                </c:pt>
                <c:pt idx="1136">
                  <c:v>1142.9215343003634</c:v>
                </c:pt>
                <c:pt idx="1137">
                  <c:v>1143.2631887789589</c:v>
                </c:pt>
                <c:pt idx="1138">
                  <c:v>1143.604835072244</c:v>
                </c:pt>
                <c:pt idx="1139">
                  <c:v>1143.9464731723044</c:v>
                </c:pt>
                <c:pt idx="1140">
                  <c:v>1144.2881030712326</c:v>
                </c:pt>
                <c:pt idx="1141">
                  <c:v>1144.6297247611287</c:v>
                </c:pt>
                <c:pt idx="1142">
                  <c:v>1144.9713382341006</c:v>
                </c:pt>
                <c:pt idx="1143">
                  <c:v>1145.3129434822617</c:v>
                </c:pt>
                <c:pt idx="1144">
                  <c:v>1145.6545404977335</c:v>
                </c:pt>
                <c:pt idx="1145">
                  <c:v>1145.9961292726468</c:v>
                </c:pt>
                <c:pt idx="1146">
                  <c:v>1146.3377097991358</c:v>
                </c:pt>
                <c:pt idx="1147">
                  <c:v>1146.6792820693477</c:v>
                </c:pt>
                <c:pt idx="1148">
                  <c:v>1147.0208460754329</c:v>
                </c:pt>
                <c:pt idx="1149">
                  <c:v>1147.3624018095534</c:v>
                </c:pt>
                <c:pt idx="1150">
                  <c:v>1147.7039492638769</c:v>
                </c:pt>
                <c:pt idx="1151">
                  <c:v>1148.0454884305796</c:v>
                </c:pt>
                <c:pt idx="1152">
                  <c:v>1148.3870193018479</c:v>
                </c:pt>
                <c:pt idx="1153">
                  <c:v>1148.7285418698739</c:v>
                </c:pt>
                <c:pt idx="1154">
                  <c:v>1149.07005612686</c:v>
                </c:pt>
                <c:pt idx="1155">
                  <c:v>1149.4115620650173</c:v>
                </c:pt>
                <c:pt idx="1156">
                  <c:v>1149.7530596765641</c:v>
                </c:pt>
                <c:pt idx="1157">
                  <c:v>1150.0945489537298</c:v>
                </c:pt>
                <c:pt idx="1158">
                  <c:v>1150.4360298887511</c:v>
                </c:pt>
                <c:pt idx="1159">
                  <c:v>1150.7775024738748</c:v>
                </c:pt>
                <c:pt idx="1160">
                  <c:v>1151.1189667013568</c:v>
                </c:pt>
                <c:pt idx="1161">
                  <c:v>1151.4604225634607</c:v>
                </c:pt>
                <c:pt idx="1162">
                  <c:v>1151.8018700524626</c:v>
                </c:pt>
                <c:pt idx="1163">
                  <c:v>1152.1433091606457</c:v>
                </c:pt>
                <c:pt idx="1164">
                  <c:v>1152.4847398803042</c:v>
                </c:pt>
                <c:pt idx="1165">
                  <c:v>1152.826162203741</c:v>
                </c:pt>
                <c:pt idx="1166">
                  <c:v>1153.1675761232698</c:v>
                </c:pt>
                <c:pt idx="1167">
                  <c:v>1153.5089816312143</c:v>
                </c:pt>
                <c:pt idx="1168">
                  <c:v>1153.8503787199083</c:v>
                </c:pt>
                <c:pt idx="1169">
                  <c:v>1154.1917673816947</c:v>
                </c:pt>
                <c:pt idx="1170">
                  <c:v>1154.5331476089291</c:v>
                </c:pt>
                <c:pt idx="1171">
                  <c:v>1154.8745193939751</c:v>
                </c:pt>
                <c:pt idx="1172">
                  <c:v>1155.2158827292087</c:v>
                </c:pt>
                <c:pt idx="1173">
                  <c:v>1155.5572376070156</c:v>
                </c:pt>
                <c:pt idx="1174">
                  <c:v>1155.8985840197927</c:v>
                </c:pt>
                <c:pt idx="1175">
                  <c:v>1156.2399219599483</c:v>
                </c:pt>
                <c:pt idx="1176">
                  <c:v>1156.5812514198999</c:v>
                </c:pt>
                <c:pt idx="1177">
                  <c:v>1156.9225723920792</c:v>
                </c:pt>
                <c:pt idx="1178">
                  <c:v>1157.2638848689262</c:v>
                </c:pt>
                <c:pt idx="1179">
                  <c:v>1157.605188842894</c:v>
                </c:pt>
                <c:pt idx="1180">
                  <c:v>1157.9464843064468</c:v>
                </c:pt>
                <c:pt idx="1181">
                  <c:v>1158.287771252059</c:v>
                </c:pt>
                <c:pt idx="1182">
                  <c:v>1158.6290496722202</c:v>
                </c:pt>
                <c:pt idx="1183">
                  <c:v>1158.9703195594275</c:v>
                </c:pt>
                <c:pt idx="1184">
                  <c:v>1159.3115809061942</c:v>
                </c:pt>
                <c:pt idx="1185">
                  <c:v>1159.6528337050418</c:v>
                </c:pt>
                <c:pt idx="1186">
                  <c:v>1159.9940779485057</c:v>
                </c:pt>
                <c:pt idx="1187">
                  <c:v>1160.3353136291346</c:v>
                </c:pt>
                <c:pt idx="1188">
                  <c:v>1160.6765407394871</c:v>
                </c:pt>
                <c:pt idx="1189">
                  <c:v>1161.0177592721366</c:v>
                </c:pt>
                <c:pt idx="1190">
                  <c:v>1161.3589692196676</c:v>
                </c:pt>
                <c:pt idx="1191">
                  <c:v>1161.7001705746782</c:v>
                </c:pt>
                <c:pt idx="1192">
                  <c:v>1162.0413633297783</c:v>
                </c:pt>
                <c:pt idx="1193">
                  <c:v>1162.3825474775913</c:v>
                </c:pt>
                <c:pt idx="1194">
                  <c:v>1162.7237230107546</c:v>
                </c:pt>
                <c:pt idx="1195">
                  <c:v>1163.0648899219166</c:v>
                </c:pt>
                <c:pt idx="1196">
                  <c:v>1163.4060482037403</c:v>
                </c:pt>
                <c:pt idx="1197">
                  <c:v>1163.7471978489025</c:v>
                </c:pt>
                <c:pt idx="1198">
                  <c:v>1164.088338850092</c:v>
                </c:pt>
                <c:pt idx="1199">
                  <c:v>1164.429471200011</c:v>
                </c:pt>
                <c:pt idx="1200">
                  <c:v>1164.7705948913786</c:v>
                </c:pt>
                <c:pt idx="1201">
                  <c:v>1165.1117099169235</c:v>
                </c:pt>
                <c:pt idx="1202">
                  <c:v>1165.4528162693891</c:v>
                </c:pt>
                <c:pt idx="1203">
                  <c:v>1165.7939139415366</c:v>
                </c:pt>
                <c:pt idx="1204">
                  <c:v>1166.1350029261355</c:v>
                </c:pt>
                <c:pt idx="1205">
                  <c:v>1166.4760832159743</c:v>
                </c:pt>
                <c:pt idx="1206">
                  <c:v>1166.8171548038531</c:v>
                </c:pt>
                <c:pt idx="1207">
                  <c:v>1167.1582176825859</c:v>
                </c:pt>
                <c:pt idx="1208">
                  <c:v>1167.4992718450048</c:v>
                </c:pt>
                <c:pt idx="1209">
                  <c:v>1167.8403172839517</c:v>
                </c:pt>
                <c:pt idx="1210">
                  <c:v>1168.1813539922873</c:v>
                </c:pt>
                <c:pt idx="1211">
                  <c:v>1168.5223819628848</c:v>
                </c:pt>
                <c:pt idx="1212">
                  <c:v>1168.8634011886315</c:v>
                </c:pt>
                <c:pt idx="1213">
                  <c:v>1169.2044116624334</c:v>
                </c:pt>
                <c:pt idx="1214">
                  <c:v>1169.5454133772068</c:v>
                </c:pt>
                <c:pt idx="1215">
                  <c:v>1169.8864063258879</c:v>
                </c:pt>
                <c:pt idx="1216">
                  <c:v>1170.227390501424</c:v>
                </c:pt>
                <c:pt idx="1217">
                  <c:v>1170.5683658967805</c:v>
                </c:pt>
                <c:pt idx="1218">
                  <c:v>1170.9093325049373</c:v>
                </c:pt>
                <c:pt idx="1219">
                  <c:v>1171.2502903188902</c:v>
                </c:pt>
                <c:pt idx="1220">
                  <c:v>1171.5912393316516</c:v>
                </c:pt>
                <c:pt idx="1221">
                  <c:v>1171.9321795362471</c:v>
                </c:pt>
                <c:pt idx="1222">
                  <c:v>1172.2731109257206</c:v>
                </c:pt>
                <c:pt idx="1223">
                  <c:v>1172.614033493131</c:v>
                </c:pt>
                <c:pt idx="1224">
                  <c:v>1172.9549472315541</c:v>
                </c:pt>
                <c:pt idx="1225">
                  <c:v>1173.2958521340795</c:v>
                </c:pt>
                <c:pt idx="1226">
                  <c:v>1173.6367481938159</c:v>
                </c:pt>
                <c:pt idx="1227">
                  <c:v>1173.9776354038877</c:v>
                </c:pt>
                <c:pt idx="1228">
                  <c:v>1174.3185137574349</c:v>
                </c:pt>
                <c:pt idx="1229">
                  <c:v>1174.6593832476146</c:v>
                </c:pt>
                <c:pt idx="1230">
                  <c:v>1175.0002438676006</c:v>
                </c:pt>
                <c:pt idx="1231">
                  <c:v>1175.3410956105836</c:v>
                </c:pt>
                <c:pt idx="1232">
                  <c:v>1175.6819384697701</c:v>
                </c:pt>
                <c:pt idx="1233">
                  <c:v>1176.0227724383849</c:v>
                </c:pt>
                <c:pt idx="1234">
                  <c:v>1176.3635975096686</c:v>
                </c:pt>
                <c:pt idx="1235">
                  <c:v>1176.7044136768814</c:v>
                </c:pt>
                <c:pt idx="1236">
                  <c:v>1177.0452209332971</c:v>
                </c:pt>
                <c:pt idx="1237">
                  <c:v>1177.3860192722095</c:v>
                </c:pt>
                <c:pt idx="1238">
                  <c:v>1177.7268086869292</c:v>
                </c:pt>
                <c:pt idx="1239">
                  <c:v>1178.0675891707833</c:v>
                </c:pt>
                <c:pt idx="1240">
                  <c:v>1178.4083607171178</c:v>
                </c:pt>
                <c:pt idx="1241">
                  <c:v>1178.7491233192961</c:v>
                </c:pt>
                <c:pt idx="1242">
                  <c:v>1179.0898769706985</c:v>
                </c:pt>
                <c:pt idx="1243">
                  <c:v>1179.4306216647244</c:v>
                </c:pt>
                <c:pt idx="1244">
                  <c:v>1179.7713573947897</c:v>
                </c:pt>
                <c:pt idx="1245">
                  <c:v>1180.1120841543307</c:v>
                </c:pt>
                <c:pt idx="1246">
                  <c:v>1180.4528019367986</c:v>
                </c:pt>
                <c:pt idx="1247">
                  <c:v>1180.7935107356657</c:v>
                </c:pt>
                <c:pt idx="1248">
                  <c:v>1181.1342105444207</c:v>
                </c:pt>
                <c:pt idx="1249">
                  <c:v>1181.474901356572</c:v>
                </c:pt>
                <c:pt idx="1250">
                  <c:v>1181.8155831656463</c:v>
                </c:pt>
                <c:pt idx="1251">
                  <c:v>1182.156255965187</c:v>
                </c:pt>
                <c:pt idx="1252">
                  <c:v>1182.4969197487587</c:v>
                </c:pt>
                <c:pt idx="1253">
                  <c:v>1182.8375745099434</c:v>
                </c:pt>
                <c:pt idx="1254">
                  <c:v>1183.1782202423424</c:v>
                </c:pt>
                <c:pt idx="1255">
                  <c:v>1183.5188569395755</c:v>
                </c:pt>
                <c:pt idx="1256">
                  <c:v>1183.8594845952814</c:v>
                </c:pt>
                <c:pt idx="1257">
                  <c:v>1184.2001032031185</c:v>
                </c:pt>
                <c:pt idx="1258">
                  <c:v>1184.5407127567642</c:v>
                </c:pt>
                <c:pt idx="1259">
                  <c:v>1184.8813132499145</c:v>
                </c:pt>
                <c:pt idx="1260">
                  <c:v>1185.2219046762852</c:v>
                </c:pt>
                <c:pt idx="1261">
                  <c:v>1185.562487029611</c:v>
                </c:pt>
                <c:pt idx="1262">
                  <c:v>1185.9030603036476</c:v>
                </c:pt>
                <c:pt idx="1263">
                  <c:v>1186.2436244921678</c:v>
                </c:pt>
                <c:pt idx="1264">
                  <c:v>1186.584179588966</c:v>
                </c:pt>
                <c:pt idx="1265">
                  <c:v>1186.924725587857</c:v>
                </c:pt>
                <c:pt idx="1266">
                  <c:v>1187.2652624826721</c:v>
                </c:pt>
                <c:pt idx="1267">
                  <c:v>1187.6057902672658</c:v>
                </c:pt>
                <c:pt idx="1268">
                  <c:v>1187.9463089355104</c:v>
                </c:pt>
                <c:pt idx="1269">
                  <c:v>1188.2868184812996</c:v>
                </c:pt>
                <c:pt idx="1270">
                  <c:v>1188.6273188985469</c:v>
                </c:pt>
                <c:pt idx="1271">
                  <c:v>1188.9678101811851</c:v>
                </c:pt>
                <c:pt idx="1272">
                  <c:v>1189.3082923231686</c:v>
                </c:pt>
                <c:pt idx="1273">
                  <c:v>1189.6487653184704</c:v>
                </c:pt>
                <c:pt idx="1274">
                  <c:v>1189.9892291610859</c:v>
                </c:pt>
                <c:pt idx="1275">
                  <c:v>1190.3296838450301</c:v>
                </c:pt>
                <c:pt idx="1276">
                  <c:v>1190.6701293643382</c:v>
                </c:pt>
                <c:pt idx="1277">
                  <c:v>1191.0105657130655</c:v>
                </c:pt>
                <c:pt idx="1278">
                  <c:v>1191.3509928852905</c:v>
                </c:pt>
                <c:pt idx="1279">
                  <c:v>1191.6914108751096</c:v>
                </c:pt>
                <c:pt idx="1280">
                  <c:v>1192.0318196766416</c:v>
                </c:pt>
                <c:pt idx="1281">
                  <c:v>1192.3722192840253</c:v>
                </c:pt>
                <c:pt idx="1282">
                  <c:v>1192.7126096914221</c:v>
                </c:pt>
                <c:pt idx="1283">
                  <c:v>1193.0529908930121</c:v>
                </c:pt>
                <c:pt idx="1284">
                  <c:v>1193.3933628829991</c:v>
                </c:pt>
                <c:pt idx="1285">
                  <c:v>1193.7337256556066</c:v>
                </c:pt>
                <c:pt idx="1286">
                  <c:v>1194.0740792050779</c:v>
                </c:pt>
                <c:pt idx="1287">
                  <c:v>1194.4144235256817</c:v>
                </c:pt>
                <c:pt idx="1288">
                  <c:v>1194.7547586117039</c:v>
                </c:pt>
                <c:pt idx="1289">
                  <c:v>1195.095084457454</c:v>
                </c:pt>
                <c:pt idx="1290">
                  <c:v>1195.4354010572638</c:v>
                </c:pt>
                <c:pt idx="1291">
                  <c:v>1195.7757084054833</c:v>
                </c:pt>
                <c:pt idx="1292">
                  <c:v>1196.1160064964893</c:v>
                </c:pt>
                <c:pt idx="1293">
                  <c:v>1196.4562953246755</c:v>
                </c:pt>
                <c:pt idx="1294">
                  <c:v>1196.7965748844595</c:v>
                </c:pt>
                <c:pt idx="1295">
                  <c:v>1197.1368451702808</c:v>
                </c:pt>
                <c:pt idx="1296">
                  <c:v>1197.4771061765996</c:v>
                </c:pt>
                <c:pt idx="1297">
                  <c:v>1197.8173578979015</c:v>
                </c:pt>
                <c:pt idx="1298">
                  <c:v>1198.15760032869</c:v>
                </c:pt>
                <c:pt idx="1299">
                  <c:v>1198.4978334634925</c:v>
                </c:pt>
                <c:pt idx="1300">
                  <c:v>1198.8380572968581</c:v>
                </c:pt>
                <c:pt idx="1301">
                  <c:v>1199.1782718233587</c:v>
                </c:pt>
                <c:pt idx="1302">
                  <c:v>1199.518477037589</c:v>
                </c:pt>
                <c:pt idx="1303">
                  <c:v>1199.8586729341646</c:v>
                </c:pt>
                <c:pt idx="1304">
                  <c:v>1200.1988595077241</c:v>
                </c:pt>
                <c:pt idx="1305">
                  <c:v>1200.5390367529285</c:v>
                </c:pt>
                <c:pt idx="1306">
                  <c:v>1200.8792046644614</c:v>
                </c:pt>
                <c:pt idx="1307">
                  <c:v>1201.2193632370293</c:v>
                </c:pt>
                <c:pt idx="1308">
                  <c:v>1201.5595124653603</c:v>
                </c:pt>
                <c:pt idx="1309">
                  <c:v>1201.8996523442065</c:v>
                </c:pt>
                <c:pt idx="1310">
                  <c:v>1202.239782868342</c:v>
                </c:pt>
                <c:pt idx="1311">
                  <c:v>1202.5799040325633</c:v>
                </c:pt>
                <c:pt idx="1312">
                  <c:v>1202.9200158316908</c:v>
                </c:pt>
                <c:pt idx="1313">
                  <c:v>1203.2601182605656</c:v>
                </c:pt>
                <c:pt idx="1314">
                  <c:v>1203.6002113140555</c:v>
                </c:pt>
                <c:pt idx="1315">
                  <c:v>1203.9402949870473</c:v>
                </c:pt>
                <c:pt idx="1316">
                  <c:v>1204.2803692744533</c:v>
                </c:pt>
                <c:pt idx="1317">
                  <c:v>1204.6204341712082</c:v>
                </c:pt>
                <c:pt idx="1318">
                  <c:v>1204.9604896722697</c:v>
                </c:pt>
                <c:pt idx="1319">
                  <c:v>1205.3005357726183</c:v>
                </c:pt>
                <c:pt idx="1320">
                  <c:v>1205.64057246726</c:v>
                </c:pt>
                <c:pt idx="1321">
                  <c:v>1205.9805997512199</c:v>
                </c:pt>
                <c:pt idx="1322">
                  <c:v>1206.3206176195511</c:v>
                </c:pt>
                <c:pt idx="1323">
                  <c:v>1206.6606260673261</c:v>
                </c:pt>
                <c:pt idx="1324">
                  <c:v>1207.0006250896433</c:v>
                </c:pt>
                <c:pt idx="1325">
                  <c:v>1207.3406146816244</c:v>
                </c:pt>
                <c:pt idx="1326">
                  <c:v>1207.6805948384128</c:v>
                </c:pt>
                <c:pt idx="1327">
                  <c:v>1208.0205655551772</c:v>
                </c:pt>
                <c:pt idx="1328">
                  <c:v>1208.3605268271094</c:v>
                </c:pt>
                <c:pt idx="1329">
                  <c:v>1208.7004786494251</c:v>
                </c:pt>
                <c:pt idx="1330">
                  <c:v>1209.0404210173629</c:v>
                </c:pt>
                <c:pt idx="1331">
                  <c:v>1209.3803539261862</c:v>
                </c:pt>
                <c:pt idx="1332">
                  <c:v>1209.7202773711811</c:v>
                </c:pt>
                <c:pt idx="1333">
                  <c:v>1210.0601913476585</c:v>
                </c:pt>
                <c:pt idx="1334">
                  <c:v>1210.4000958509523</c:v>
                </c:pt>
                <c:pt idx="1335">
                  <c:v>1210.7399908764205</c:v>
                </c:pt>
                <c:pt idx="1336">
                  <c:v>1211.0798764194458</c:v>
                </c:pt>
                <c:pt idx="1337">
                  <c:v>1211.4197524754334</c:v>
                </c:pt>
                <c:pt idx="1338">
                  <c:v>1211.7596190398135</c:v>
                </c:pt>
                <c:pt idx="1339">
                  <c:v>1212.0994761080412</c:v>
                </c:pt>
                <c:pt idx="1340">
                  <c:v>1212.4393236755934</c:v>
                </c:pt>
                <c:pt idx="1341">
                  <c:v>1212.7791617379735</c:v>
                </c:pt>
                <c:pt idx="1342">
                  <c:v>1213.1189902907063</c:v>
                </c:pt>
                <c:pt idx="1343">
                  <c:v>1213.4588093293437</c:v>
                </c:pt>
                <c:pt idx="1344">
                  <c:v>1213.7986188494601</c:v>
                </c:pt>
                <c:pt idx="1345">
                  <c:v>1214.1384188466552</c:v>
                </c:pt>
                <c:pt idx="1346">
                  <c:v>1214.4782093165509</c:v>
                </c:pt>
                <c:pt idx="1347">
                  <c:v>1214.8179902547954</c:v>
                </c:pt>
                <c:pt idx="1348">
                  <c:v>1215.1577616570621</c:v>
                </c:pt>
                <c:pt idx="1349">
                  <c:v>1215.497523519045</c:v>
                </c:pt>
                <c:pt idx="1350">
                  <c:v>1215.8372758364667</c:v>
                </c:pt>
                <c:pt idx="1351">
                  <c:v>1216.177018605071</c:v>
                </c:pt>
                <c:pt idx="1352">
                  <c:v>1216.5167518206279</c:v>
                </c:pt>
                <c:pt idx="1353">
                  <c:v>1216.8564754789322</c:v>
                </c:pt>
                <c:pt idx="1354">
                  <c:v>1217.1961895758025</c:v>
                </c:pt>
                <c:pt idx="1355">
                  <c:v>1217.5358941070817</c:v>
                </c:pt>
                <c:pt idx="1356">
                  <c:v>1217.8755890686368</c:v>
                </c:pt>
                <c:pt idx="1357">
                  <c:v>1218.2152744563614</c:v>
                </c:pt>
                <c:pt idx="1358">
                  <c:v>1218.5549502661713</c:v>
                </c:pt>
                <c:pt idx="1359">
                  <c:v>1218.8946164940091</c:v>
                </c:pt>
                <c:pt idx="1360">
                  <c:v>1219.2342731358408</c:v>
                </c:pt>
                <c:pt idx="1361">
                  <c:v>1219.5739201876572</c:v>
                </c:pt>
                <c:pt idx="1362">
                  <c:v>1219.9135576454742</c:v>
                </c:pt>
                <c:pt idx="1363">
                  <c:v>1220.2531855053317</c:v>
                </c:pt>
                <c:pt idx="1364">
                  <c:v>1220.5928037632962</c:v>
                </c:pt>
                <c:pt idx="1365">
                  <c:v>1220.9324124154555</c:v>
                </c:pt>
                <c:pt idx="1366">
                  <c:v>1221.2720114579263</c:v>
                </c:pt>
                <c:pt idx="1367">
                  <c:v>1221.6116008868473</c:v>
                </c:pt>
                <c:pt idx="1368">
                  <c:v>1221.9511806983828</c:v>
                </c:pt>
                <c:pt idx="1369">
                  <c:v>1222.2907508887236</c:v>
                </c:pt>
                <c:pt idx="1370">
                  <c:v>1222.6303114540817</c:v>
                </c:pt>
                <c:pt idx="1371">
                  <c:v>1222.9698623906975</c:v>
                </c:pt>
                <c:pt idx="1372">
                  <c:v>1223.3094036948346</c:v>
                </c:pt>
                <c:pt idx="1373">
                  <c:v>1223.6489353627808</c:v>
                </c:pt>
                <c:pt idx="1374">
                  <c:v>1223.9884573908525</c:v>
                </c:pt>
                <c:pt idx="1375">
                  <c:v>1224.3279697753867</c:v>
                </c:pt>
                <c:pt idx="1376">
                  <c:v>1224.6674725127471</c:v>
                </c:pt>
                <c:pt idx="1377">
                  <c:v>1225.0069655993223</c:v>
                </c:pt>
                <c:pt idx="1378">
                  <c:v>1225.3464490315273</c:v>
                </c:pt>
                <c:pt idx="1379">
                  <c:v>1225.6859228057992</c:v>
                </c:pt>
                <c:pt idx="1380">
                  <c:v>1226.0253869186033</c:v>
                </c:pt>
                <c:pt idx="1381">
                  <c:v>1226.3648413664271</c:v>
                </c:pt>
                <c:pt idx="1382">
                  <c:v>1226.7042861457851</c:v>
                </c:pt>
                <c:pt idx="1383">
                  <c:v>1227.0437212532158</c:v>
                </c:pt>
                <c:pt idx="1384">
                  <c:v>1227.3831466852841</c:v>
                </c:pt>
                <c:pt idx="1385">
                  <c:v>1227.7225624385781</c:v>
                </c:pt>
                <c:pt idx="1386">
                  <c:v>1228.0619685097113</c:v>
                </c:pt>
                <c:pt idx="1387">
                  <c:v>1228.4013648953248</c:v>
                </c:pt>
                <c:pt idx="1388">
                  <c:v>1228.7407515920813</c:v>
                </c:pt>
                <c:pt idx="1389">
                  <c:v>1229.0801285966693</c:v>
                </c:pt>
                <c:pt idx="1390">
                  <c:v>1229.4194959058068</c:v>
                </c:pt>
                <c:pt idx="1391">
                  <c:v>1229.7588535162295</c:v>
                </c:pt>
                <c:pt idx="1392">
                  <c:v>1230.0982014247047</c:v>
                </c:pt>
                <c:pt idx="1393">
                  <c:v>1230.4375396280202</c:v>
                </c:pt>
                <c:pt idx="1394">
                  <c:v>1230.7768681229932</c:v>
                </c:pt>
                <c:pt idx="1395">
                  <c:v>1231.1161869064622</c:v>
                </c:pt>
                <c:pt idx="1396">
                  <c:v>1231.4554959752923</c:v>
                </c:pt>
                <c:pt idx="1397">
                  <c:v>1231.7947953263752</c:v>
                </c:pt>
                <c:pt idx="1398">
                  <c:v>1232.1340849566243</c:v>
                </c:pt>
                <c:pt idx="1399">
                  <c:v>1232.473364862982</c:v>
                </c:pt>
                <c:pt idx="1400">
                  <c:v>1232.8126350424136</c:v>
                </c:pt>
                <c:pt idx="1401">
                  <c:v>1233.1518954919093</c:v>
                </c:pt>
                <c:pt idx="1402">
                  <c:v>1233.491146208486</c:v>
                </c:pt>
                <c:pt idx="1403">
                  <c:v>1233.8303871891837</c:v>
                </c:pt>
                <c:pt idx="1404">
                  <c:v>1234.1696184310699</c:v>
                </c:pt>
                <c:pt idx="1405">
                  <c:v>1234.5088399312349</c:v>
                </c:pt>
                <c:pt idx="1406">
                  <c:v>1234.848051686796</c:v>
                </c:pt>
                <c:pt idx="1407">
                  <c:v>1235.187253694894</c:v>
                </c:pt>
                <c:pt idx="1408">
                  <c:v>1235.5264459526961</c:v>
                </c:pt>
                <c:pt idx="1409">
                  <c:v>1235.8656284573945</c:v>
                </c:pt>
                <c:pt idx="1410">
                  <c:v>1236.2048012062055</c:v>
                </c:pt>
                <c:pt idx="1411">
                  <c:v>1236.5439641963712</c:v>
                </c:pt>
                <c:pt idx="1412">
                  <c:v>1236.8831174251591</c:v>
                </c:pt>
                <c:pt idx="1413">
                  <c:v>1237.222260889861</c:v>
                </c:pt>
                <c:pt idx="1414">
                  <c:v>1237.5613945877947</c:v>
                </c:pt>
                <c:pt idx="1415">
                  <c:v>1237.9005185163019</c:v>
                </c:pt>
                <c:pt idx="1416">
                  <c:v>1238.2396326727505</c:v>
                </c:pt>
                <c:pt idx="1417">
                  <c:v>1238.5787370545331</c:v>
                </c:pt>
                <c:pt idx="1418">
                  <c:v>1238.9178316590662</c:v>
                </c:pt>
                <c:pt idx="1419">
                  <c:v>1239.2569164837923</c:v>
                </c:pt>
                <c:pt idx="1420">
                  <c:v>1239.595991526181</c:v>
                </c:pt>
                <c:pt idx="1421">
                  <c:v>1239.9350567837237</c:v>
                </c:pt>
                <c:pt idx="1422">
                  <c:v>1240.2741122539364</c:v>
                </c:pt>
                <c:pt idx="1423">
                  <c:v>1240.6131579343637</c:v>
                </c:pt>
                <c:pt idx="1424">
                  <c:v>1240.9521938225721</c:v>
                </c:pt>
                <c:pt idx="1425">
                  <c:v>1241.2912199161547</c:v>
                </c:pt>
                <c:pt idx="1426">
                  <c:v>1241.6302362127276</c:v>
                </c:pt>
                <c:pt idx="1427">
                  <c:v>1241.9692427099344</c:v>
                </c:pt>
                <c:pt idx="1428">
                  <c:v>1242.3082394054422</c:v>
                </c:pt>
                <c:pt idx="1429">
                  <c:v>1242.6472262969426</c:v>
                </c:pt>
                <c:pt idx="1430">
                  <c:v>1242.9862033821532</c:v>
                </c:pt>
                <c:pt idx="1431">
                  <c:v>1243.3251706588151</c:v>
                </c:pt>
                <c:pt idx="1432">
                  <c:v>1243.6641281246957</c:v>
                </c:pt>
                <c:pt idx="1433">
                  <c:v>1244.0030757775853</c:v>
                </c:pt>
                <c:pt idx="1434">
                  <c:v>1244.3420136153027</c:v>
                </c:pt>
                <c:pt idx="1435">
                  <c:v>1244.6809416356868</c:v>
                </c:pt>
                <c:pt idx="1436">
                  <c:v>1245.0198598366042</c:v>
                </c:pt>
                <c:pt idx="1437">
                  <c:v>1245.3587682159462</c:v>
                </c:pt>
                <c:pt idx="1438">
                  <c:v>1245.6976667716274</c:v>
                </c:pt>
                <c:pt idx="1439">
                  <c:v>1246.0365555015883</c:v>
                </c:pt>
                <c:pt idx="1440">
                  <c:v>1246.3754344037934</c:v>
                </c:pt>
                <c:pt idx="1441">
                  <c:v>1246.714303476233</c:v>
                </c:pt>
                <c:pt idx="1442">
                  <c:v>1247.0531627169198</c:v>
                </c:pt>
                <c:pt idx="1443">
                  <c:v>1247.3920121238939</c:v>
                </c:pt>
                <c:pt idx="1444">
                  <c:v>1247.7308516952187</c:v>
                </c:pt>
                <c:pt idx="1445">
                  <c:v>1248.0696814289813</c:v>
                </c:pt>
                <c:pt idx="1446">
                  <c:v>1248.4085013232939</c:v>
                </c:pt>
                <c:pt idx="1447">
                  <c:v>1248.7473113762949</c:v>
                </c:pt>
                <c:pt idx="1448">
                  <c:v>1249.0861115861453</c:v>
                </c:pt>
                <c:pt idx="1449">
                  <c:v>1249.4249019510307</c:v>
                </c:pt>
                <c:pt idx="1450">
                  <c:v>1249.7636824691617</c:v>
                </c:pt>
                <c:pt idx="1451">
                  <c:v>1250.1024531387734</c:v>
                </c:pt>
                <c:pt idx="1452">
                  <c:v>1250.441213958125</c:v>
                </c:pt>
                <c:pt idx="1453">
                  <c:v>1250.7799649255003</c:v>
                </c:pt>
                <c:pt idx="1454">
                  <c:v>1251.1187060392076</c:v>
                </c:pt>
                <c:pt idx="1455">
                  <c:v>1251.4574372975785</c:v>
                </c:pt>
                <c:pt idx="1456">
                  <c:v>1251.79615869897</c:v>
                </c:pt>
                <c:pt idx="1457">
                  <c:v>1252.134870241764</c:v>
                </c:pt>
                <c:pt idx="1458">
                  <c:v>1252.4735719243645</c:v>
                </c:pt>
                <c:pt idx="1459">
                  <c:v>1252.8122637452007</c:v>
                </c:pt>
                <c:pt idx="1460">
                  <c:v>1253.1509457027269</c:v>
                </c:pt>
                <c:pt idx="1461">
                  <c:v>1253.4896177954197</c:v>
                </c:pt>
                <c:pt idx="1462">
                  <c:v>1253.8282800217826</c:v>
                </c:pt>
                <c:pt idx="1463">
                  <c:v>1254.1669323803399</c:v>
                </c:pt>
                <c:pt idx="1464">
                  <c:v>1254.5055748696429</c:v>
                </c:pt>
                <c:pt idx="1465">
                  <c:v>1254.8442074882644</c:v>
                </c:pt>
                <c:pt idx="1466">
                  <c:v>1255.1828302348026</c:v>
                </c:pt>
                <c:pt idx="1467">
                  <c:v>1255.52144310788</c:v>
                </c:pt>
                <c:pt idx="1468">
                  <c:v>1255.8600461061417</c:v>
                </c:pt>
                <c:pt idx="1469">
                  <c:v>1256.198639228257</c:v>
                </c:pt>
                <c:pt idx="1470">
                  <c:v>1256.5372224729215</c:v>
                </c:pt>
                <c:pt idx="1471">
                  <c:v>1256.8757958388496</c:v>
                </c:pt>
                <c:pt idx="1472">
                  <c:v>1257.2143593247847</c:v>
                </c:pt>
                <c:pt idx="1473">
                  <c:v>1257.552912929491</c:v>
                </c:pt>
                <c:pt idx="1474">
                  <c:v>1257.8914566517578</c:v>
                </c:pt>
                <c:pt idx="1475">
                  <c:v>1258.2299904903955</c:v>
                </c:pt>
                <c:pt idx="1476">
                  <c:v>1258.5685144442418</c:v>
                </c:pt>
                <c:pt idx="1477">
                  <c:v>1258.9070285121556</c:v>
                </c:pt>
                <c:pt idx="1478">
                  <c:v>1259.2455326930199</c:v>
                </c:pt>
                <c:pt idx="1479">
                  <c:v>1259.5840269857413</c:v>
                </c:pt>
                <c:pt idx="1480">
                  <c:v>1259.9225113892503</c:v>
                </c:pt>
                <c:pt idx="1481">
                  <c:v>1260.2609859025001</c:v>
                </c:pt>
                <c:pt idx="1482">
                  <c:v>1260.5994505244682</c:v>
                </c:pt>
                <c:pt idx="1483">
                  <c:v>1260.9379052541537</c:v>
                </c:pt>
                <c:pt idx="1484">
                  <c:v>1261.2763500905821</c:v>
                </c:pt>
                <c:pt idx="1485">
                  <c:v>1261.6147850327993</c:v>
                </c:pt>
                <c:pt idx="1486">
                  <c:v>1261.9532100798747</c:v>
                </c:pt>
                <c:pt idx="1487">
                  <c:v>1262.2916252309039</c:v>
                </c:pt>
                <c:pt idx="1488">
                  <c:v>1262.630030485002</c:v>
                </c:pt>
                <c:pt idx="1489">
                  <c:v>1262.968425841309</c:v>
                </c:pt>
                <c:pt idx="1490">
                  <c:v>1263.3068112989881</c:v>
                </c:pt>
                <c:pt idx="1491">
                  <c:v>1263.6451868572258</c:v>
                </c:pt>
                <c:pt idx="1492">
                  <c:v>1263.9835525152289</c:v>
                </c:pt>
                <c:pt idx="1493">
                  <c:v>1264.3219082722321</c:v>
                </c:pt>
                <c:pt idx="1494">
                  <c:v>1264.6602541274874</c:v>
                </c:pt>
                <c:pt idx="1495">
                  <c:v>1264.9985900802751</c:v>
                </c:pt>
                <c:pt idx="1496">
                  <c:v>1265.3369161298938</c:v>
                </c:pt>
                <c:pt idx="1497">
                  <c:v>1265.6752322756683</c:v>
                </c:pt>
                <c:pt idx="1498">
                  <c:v>1266.013538516944</c:v>
                </c:pt>
                <c:pt idx="1499">
                  <c:v>1266.3518348530893</c:v>
                </c:pt>
                <c:pt idx="1500">
                  <c:v>1266.6901212834971</c:v>
                </c:pt>
                <c:pt idx="1501">
                  <c:v>1267.0283978075795</c:v>
                </c:pt>
                <c:pt idx="1502">
                  <c:v>1267.3666644247746</c:v>
                </c:pt>
                <c:pt idx="1503">
                  <c:v>1267.7049211345416</c:v>
                </c:pt>
                <c:pt idx="1504">
                  <c:v>1268.0431679363614</c:v>
                </c:pt>
                <c:pt idx="1505">
                  <c:v>1268.381404829739</c:v>
                </c:pt>
                <c:pt idx="1506">
                  <c:v>1268.7196318142005</c:v>
                </c:pt>
                <c:pt idx="1507">
                  <c:v>1269.0578488892947</c:v>
                </c:pt>
                <c:pt idx="1508">
                  <c:v>1269.3960560545929</c:v>
                </c:pt>
                <c:pt idx="1509">
                  <c:v>1269.7342533096889</c:v>
                </c:pt>
                <c:pt idx="1510">
                  <c:v>1270.0724406541976</c:v>
                </c:pt>
                <c:pt idx="1511">
                  <c:v>1270.410618087757</c:v>
                </c:pt>
                <c:pt idx="1512">
                  <c:v>1270.7487856100283</c:v>
                </c:pt>
                <c:pt idx="1513">
                  <c:v>1271.0869432206919</c:v>
                </c:pt>
                <c:pt idx="1514">
                  <c:v>1271.4250909194527</c:v>
                </c:pt>
                <c:pt idx="1515">
                  <c:v>1271.763228706036</c:v>
                </c:pt>
                <c:pt idx="1516">
                  <c:v>1272.1013565801902</c:v>
                </c:pt>
                <c:pt idx="1517">
                  <c:v>1272.4394745416853</c:v>
                </c:pt>
                <c:pt idx="1518">
                  <c:v>1272.7775825903125</c:v>
                </c:pt>
                <c:pt idx="1519">
                  <c:v>1273.1156807258856</c:v>
                </c:pt>
                <c:pt idx="1520">
                  <c:v>1273.4537689482395</c:v>
                </c:pt>
                <c:pt idx="1521">
                  <c:v>1273.791847257231</c:v>
                </c:pt>
                <c:pt idx="1522">
                  <c:v>1274.129915652738</c:v>
                </c:pt>
                <c:pt idx="1523">
                  <c:v>1274.467974134662</c:v>
                </c:pt>
                <c:pt idx="1524">
                  <c:v>1274.8060227029232</c:v>
                </c:pt>
                <c:pt idx="1525">
                  <c:v>1275.1440613574653</c:v>
                </c:pt>
                <c:pt idx="1526">
                  <c:v>1275.4820900982525</c:v>
                </c:pt>
                <c:pt idx="1527">
                  <c:v>1275.8201089252711</c:v>
                </c:pt>
                <c:pt idx="1528">
                  <c:v>1276.1581178385272</c:v>
                </c:pt>
                <c:pt idx="1529">
                  <c:v>1276.4961168380503</c:v>
                </c:pt>
                <c:pt idx="1530">
                  <c:v>1276.8341059238905</c:v>
                </c:pt>
                <c:pt idx="1531">
                  <c:v>1277.1720850961174</c:v>
                </c:pt>
                <c:pt idx="1532">
                  <c:v>1277.5100543548231</c:v>
                </c:pt>
                <c:pt idx="1533">
                  <c:v>1277.8480137001222</c:v>
                </c:pt>
                <c:pt idx="1534">
                  <c:v>1278.185963132147</c:v>
                </c:pt>
                <c:pt idx="1535">
                  <c:v>1278.523902651054</c:v>
                </c:pt>
                <c:pt idx="1536">
                  <c:v>1278.8618322570178</c:v>
                </c:pt>
                <c:pt idx="1537">
                  <c:v>1279.199751950237</c:v>
                </c:pt>
                <c:pt idx="1538">
                  <c:v>1279.5376617309269</c:v>
                </c:pt>
                <c:pt idx="1539">
                  <c:v>1279.8755615993286</c:v>
                </c:pt>
                <c:pt idx="1540">
                  <c:v>1280.2134515557</c:v>
                </c:pt>
                <c:pt idx="1541">
                  <c:v>1280.5513316003203</c:v>
                </c:pt>
                <c:pt idx="1542">
                  <c:v>1280.8892017334911</c:v>
                </c:pt>
                <c:pt idx="1543">
                  <c:v>1281.2270619555325</c:v>
                </c:pt>
                <c:pt idx="1544">
                  <c:v>1281.5649122667865</c:v>
                </c:pt>
                <c:pt idx="1545">
                  <c:v>1281.9027526676145</c:v>
                </c:pt>
                <c:pt idx="1546">
                  <c:v>1282.2405831584001</c:v>
                </c:pt>
                <c:pt idx="1547">
                  <c:v>1282.5784037395438</c:v>
                </c:pt>
                <c:pt idx="1548">
                  <c:v>1282.9162144114716</c:v>
                </c:pt>
                <c:pt idx="1549">
                  <c:v>1283.2540151746239</c:v>
                </c:pt>
                <c:pt idx="1550">
                  <c:v>1283.5918060294653</c:v>
                </c:pt>
                <c:pt idx="1551">
                  <c:v>1283.9295869764794</c:v>
                </c:pt>
                <c:pt idx="1552">
                  <c:v>1284.2673580161691</c:v>
                </c:pt>
                <c:pt idx="1553">
                  <c:v>1284.6051191490587</c:v>
                </c:pt>
                <c:pt idx="1554">
                  <c:v>1284.9428703756923</c:v>
                </c:pt>
                <c:pt idx="1555">
                  <c:v>1285.2806116966321</c:v>
                </c:pt>
                <c:pt idx="1556">
                  <c:v>1285.6183431124623</c:v>
                </c:pt>
                <c:pt idx="1557">
                  <c:v>1285.956064623786</c:v>
                </c:pt>
                <c:pt idx="1558">
                  <c:v>1286.2937762312249</c:v>
                </c:pt>
                <c:pt idx="1559">
                  <c:v>1286.6314779354243</c:v>
                </c:pt>
                <c:pt idx="1560">
                  <c:v>1286.9691697370436</c:v>
                </c:pt>
                <c:pt idx="1561">
                  <c:v>1287.3068516367666</c:v>
                </c:pt>
                <c:pt idx="1562">
                  <c:v>1287.6445236352938</c:v>
                </c:pt>
                <c:pt idx="1563">
                  <c:v>1287.9821857333463</c:v>
                </c:pt>
                <c:pt idx="1564">
                  <c:v>1288.319837931665</c:v>
                </c:pt>
                <c:pt idx="1565">
                  <c:v>1288.6574802310083</c:v>
                </c:pt>
                <c:pt idx="1566">
                  <c:v>1288.9951126321566</c:v>
                </c:pt>
                <c:pt idx="1567">
                  <c:v>1289.3327351359071</c:v>
                </c:pt>
                <c:pt idx="1568">
                  <c:v>1289.6703477430779</c:v>
                </c:pt>
                <c:pt idx="1569">
                  <c:v>1290.0079504545051</c:v>
                </c:pt>
                <c:pt idx="1570">
                  <c:v>1290.3455432710455</c:v>
                </c:pt>
                <c:pt idx="1571">
                  <c:v>1290.6831261935727</c:v>
                </c:pt>
                <c:pt idx="1572">
                  <c:v>1291.0206992229814</c:v>
                </c:pt>
                <c:pt idx="1573">
                  <c:v>1291.3582623601842</c:v>
                </c:pt>
                <c:pt idx="1574">
                  <c:v>1291.6958156061123</c:v>
                </c:pt>
                <c:pt idx="1575">
                  <c:v>1292.0333589617157</c:v>
                </c:pt>
                <c:pt idx="1576">
                  <c:v>1292.3708924279645</c:v>
                </c:pt>
                <c:pt idx="1577">
                  <c:v>1292.7084160058475</c:v>
                </c:pt>
                <c:pt idx="1578">
                  <c:v>1293.0459296963686</c:v>
                </c:pt>
                <c:pt idx="1579">
                  <c:v>1293.3834335005563</c:v>
                </c:pt>
                <c:pt idx="1580">
                  <c:v>1293.7209274194515</c:v>
                </c:pt>
                <c:pt idx="1581">
                  <c:v>1294.0584114541186</c:v>
                </c:pt>
                <c:pt idx="1582">
                  <c:v>1294.3958856056377</c:v>
                </c:pt>
                <c:pt idx="1583">
                  <c:v>1294.7333498751063</c:v>
                </c:pt>
                <c:pt idx="1584">
                  <c:v>1295.0708042636452</c:v>
                </c:pt>
                <c:pt idx="1585">
                  <c:v>1295.4082487723877</c:v>
                </c:pt>
                <c:pt idx="1586">
                  <c:v>1295.7456834024888</c:v>
                </c:pt>
                <c:pt idx="1587">
                  <c:v>1296.0831081551205</c:v>
                </c:pt>
                <c:pt idx="1588">
                  <c:v>1296.4205230314728</c:v>
                </c:pt>
                <c:pt idx="1589">
                  <c:v>1296.7579280327548</c:v>
                </c:pt>
                <c:pt idx="1590">
                  <c:v>1297.0953231601918</c:v>
                </c:pt>
                <c:pt idx="1591">
                  <c:v>1297.4327084150291</c:v>
                </c:pt>
                <c:pt idx="1592">
                  <c:v>1297.7700837985294</c:v>
                </c:pt>
                <c:pt idx="1593">
                  <c:v>1298.1074493119715</c:v>
                </c:pt>
                <c:pt idx="1594">
                  <c:v>1298.4448049566538</c:v>
                </c:pt>
                <c:pt idx="1595">
                  <c:v>1298.7821507338938</c:v>
                </c:pt>
                <c:pt idx="1596">
                  <c:v>1299.1194866450226</c:v>
                </c:pt>
                <c:pt idx="1597">
                  <c:v>1299.4568126913923</c:v>
                </c:pt>
                <c:pt idx="1598">
                  <c:v>1299.7941288743712</c:v>
                </c:pt>
                <c:pt idx="1599">
                  <c:v>1300.1314351953456</c:v>
                </c:pt>
                <c:pt idx="1600">
                  <c:v>1300.4687316557197</c:v>
                </c:pt>
                <c:pt idx="1601">
                  <c:v>1300.8060182569138</c:v>
                </c:pt>
                <c:pt idx="1602">
                  <c:v>1301.1432950003668</c:v>
                </c:pt>
                <c:pt idx="1603">
                  <c:v>1301.4805618875348</c:v>
                </c:pt>
                <c:pt idx="1604">
                  <c:v>1301.8178189198898</c:v>
                </c:pt>
                <c:pt idx="1605">
                  <c:v>1302.155066098924</c:v>
                </c:pt>
                <c:pt idx="1606">
                  <c:v>1302.4923034261433</c:v>
                </c:pt>
                <c:pt idx="1607">
                  <c:v>1302.8295309030721</c:v>
                </c:pt>
                <c:pt idx="1608">
                  <c:v>1303.1667485312537</c:v>
                </c:pt>
                <c:pt idx="1609">
                  <c:v>1303.5039563122452</c:v>
                </c:pt>
                <c:pt idx="1610">
                  <c:v>1303.8411542476235</c:v>
                </c:pt>
                <c:pt idx="1611">
                  <c:v>1304.1783423389802</c:v>
                </c:pt>
                <c:pt idx="1612">
                  <c:v>1304.515520587925</c:v>
                </c:pt>
                <c:pt idx="1613">
                  <c:v>1304.852688996084</c:v>
                </c:pt>
                <c:pt idx="1614">
                  <c:v>1305.189847565101</c:v>
                </c:pt>
                <c:pt idx="1615">
                  <c:v>1305.526996296634</c:v>
                </c:pt>
                <c:pt idx="1616">
                  <c:v>1305.8641351923611</c:v>
                </c:pt>
                <c:pt idx="1617">
                  <c:v>1306.2012642539742</c:v>
                </c:pt>
                <c:pt idx="1618">
                  <c:v>1306.5383834831825</c:v>
                </c:pt>
                <c:pt idx="1619">
                  <c:v>1306.8754928817136</c:v>
                </c:pt>
                <c:pt idx="1620">
                  <c:v>1307.212592451308</c:v>
                </c:pt>
                <c:pt idx="1621">
                  <c:v>1307.5496821937254</c:v>
                </c:pt>
                <c:pt idx="1622">
                  <c:v>1307.8867621107413</c:v>
                </c:pt>
                <c:pt idx="1623">
                  <c:v>1308.2238322041467</c:v>
                </c:pt>
                <c:pt idx="1624">
                  <c:v>1308.5608924757494</c:v>
                </c:pt>
                <c:pt idx="1625">
                  <c:v>1308.8979429273741</c:v>
                </c:pt>
                <c:pt idx="1626">
                  <c:v>1309.2349835608595</c:v>
                </c:pt>
                <c:pt idx="1627">
                  <c:v>1309.5720143780627</c:v>
                </c:pt>
                <c:pt idx="1628">
                  <c:v>1309.9090353808551</c:v>
                </c:pt>
                <c:pt idx="1629">
                  <c:v>1310.246046571126</c:v>
                </c:pt>
                <c:pt idx="1630">
                  <c:v>1310.5830479507795</c:v>
                </c:pt>
                <c:pt idx="1631">
                  <c:v>1310.9200395217345</c:v>
                </c:pt>
                <c:pt idx="1632">
                  <c:v>1311.2570212859287</c:v>
                </c:pt>
                <c:pt idx="1633">
                  <c:v>1311.5939932453127</c:v>
                </c:pt>
                <c:pt idx="1634">
                  <c:v>1311.9309554018541</c:v>
                </c:pt>
                <c:pt idx="1635">
                  <c:v>1312.2679077575358</c:v>
                </c:pt>
                <c:pt idx="1636">
                  <c:v>1312.6048503143584</c:v>
                </c:pt>
                <c:pt idx="1637">
                  <c:v>1312.9417830743346</c:v>
                </c:pt>
                <c:pt idx="1638">
                  <c:v>1313.2787060394951</c:v>
                </c:pt>
                <c:pt idx="1639">
                  <c:v>1313.6156192118856</c:v>
                </c:pt>
                <c:pt idx="1640">
                  <c:v>1313.9525225935681</c:v>
                </c:pt>
                <c:pt idx="1641">
                  <c:v>1314.2894161866175</c:v>
                </c:pt>
                <c:pt idx="1642">
                  <c:v>1314.6262999931264</c:v>
                </c:pt>
                <c:pt idx="1643">
                  <c:v>1314.9631740152026</c:v>
                </c:pt>
                <c:pt idx="1644">
                  <c:v>1315.3000382549681</c:v>
                </c:pt>
                <c:pt idx="1645">
                  <c:v>1315.6368927145609</c:v>
                </c:pt>
                <c:pt idx="1646">
                  <c:v>1315.9737373961343</c:v>
                </c:pt>
                <c:pt idx="1647">
                  <c:v>1316.3105723018555</c:v>
                </c:pt>
                <c:pt idx="1648">
                  <c:v>1316.6473974339085</c:v>
                </c:pt>
                <c:pt idx="1649">
                  <c:v>1316.9842127944921</c:v>
                </c:pt>
                <c:pt idx="1650">
                  <c:v>1317.3210183858187</c:v>
                </c:pt>
                <c:pt idx="1651">
                  <c:v>1317.6578142101175</c:v>
                </c:pt>
                <c:pt idx="1652">
                  <c:v>1317.9946002696311</c:v>
                </c:pt>
                <c:pt idx="1653">
                  <c:v>1318.331376566618</c:v>
                </c:pt>
                <c:pt idx="1654">
                  <c:v>1318.6681431033514</c:v>
                </c:pt>
                <c:pt idx="1655">
                  <c:v>1319.0048998821198</c:v>
                </c:pt>
                <c:pt idx="1656">
                  <c:v>1319.3416469052245</c:v>
                </c:pt>
                <c:pt idx="1657">
                  <c:v>1319.678384174983</c:v>
                </c:pt>
                <c:pt idx="1658">
                  <c:v>1320.0151116937282</c:v>
                </c:pt>
                <c:pt idx="1659">
                  <c:v>1320.3518294638063</c:v>
                </c:pt>
                <c:pt idx="1660">
                  <c:v>1320.6885374875783</c:v>
                </c:pt>
                <c:pt idx="1661">
                  <c:v>1321.0252357674201</c:v>
                </c:pt>
                <c:pt idx="1662">
                  <c:v>1321.3619243057228</c:v>
                </c:pt>
                <c:pt idx="1663">
                  <c:v>1321.6986031048903</c:v>
                </c:pt>
                <c:pt idx="1664">
                  <c:v>1322.0352721673412</c:v>
                </c:pt>
                <c:pt idx="1665">
                  <c:v>1322.3719314955108</c:v>
                </c:pt>
                <c:pt idx="1666">
                  <c:v>1322.7085810918466</c:v>
                </c:pt>
                <c:pt idx="1667">
                  <c:v>1323.0452209588093</c:v>
                </c:pt>
                <c:pt idx="1668">
                  <c:v>1323.3818510988779</c:v>
                </c:pt>
                <c:pt idx="1669">
                  <c:v>1323.7184715145409</c:v>
                </c:pt>
                <c:pt idx="1670">
                  <c:v>1324.0550822083051</c:v>
                </c:pt>
                <c:pt idx="1671">
                  <c:v>1324.3916831826887</c:v>
                </c:pt>
                <c:pt idx="1672">
                  <c:v>1324.7282744402246</c:v>
                </c:pt>
                <c:pt idx="1673">
                  <c:v>1325.0648559834606</c:v>
                </c:pt>
                <c:pt idx="1674">
                  <c:v>1325.401427814958</c:v>
                </c:pt>
                <c:pt idx="1675">
                  <c:v>1325.7379899372922</c:v>
                </c:pt>
                <c:pt idx="1676">
                  <c:v>1326.0745423530525</c:v>
                </c:pt>
                <c:pt idx="1677">
                  <c:v>1326.4110850648417</c:v>
                </c:pt>
                <c:pt idx="1678">
                  <c:v>1326.7476180752778</c:v>
                </c:pt>
                <c:pt idx="1679">
                  <c:v>1327.0841413869907</c:v>
                </c:pt>
                <c:pt idx="1680">
                  <c:v>1327.4206550026265</c:v>
                </c:pt>
                <c:pt idx="1681">
                  <c:v>1327.7571589248428</c:v>
                </c:pt>
                <c:pt idx="1682">
                  <c:v>1328.0936531563125</c:v>
                </c:pt>
                <c:pt idx="1683">
                  <c:v>1328.4301376997205</c:v>
                </c:pt>
                <c:pt idx="1684">
                  <c:v>1328.766612557768</c:v>
                </c:pt>
                <c:pt idx="1685">
                  <c:v>1329.103077733168</c:v>
                </c:pt>
                <c:pt idx="1686">
                  <c:v>1329.4395332286465</c:v>
                </c:pt>
                <c:pt idx="1687">
                  <c:v>1329.7759790469452</c:v>
                </c:pt>
                <c:pt idx="1688">
                  <c:v>1330.1124151908168</c:v>
                </c:pt>
                <c:pt idx="1689">
                  <c:v>1330.4488416630306</c:v>
                </c:pt>
                <c:pt idx="1690">
                  <c:v>1330.7852584663674</c:v>
                </c:pt>
                <c:pt idx="1691">
                  <c:v>1331.1216656036202</c:v>
                </c:pt>
                <c:pt idx="1692">
                  <c:v>1331.4580630775981</c:v>
                </c:pt>
                <c:pt idx="1693">
                  <c:v>1331.7944508911219</c:v>
                </c:pt>
                <c:pt idx="1694">
                  <c:v>1332.1308290470274</c:v>
                </c:pt>
                <c:pt idx="1695">
                  <c:v>1332.467197548161</c:v>
                </c:pt>
                <c:pt idx="1696">
                  <c:v>1332.803556397384</c:v>
                </c:pt>
                <c:pt idx="1697">
                  <c:v>1333.1399055975721</c:v>
                </c:pt>
                <c:pt idx="1698">
                  <c:v>1333.4762451516117</c:v>
                </c:pt>
                <c:pt idx="1699">
                  <c:v>1333.8125750624049</c:v>
                </c:pt>
                <c:pt idx="1700">
                  <c:v>1334.1488953328653</c:v>
                </c:pt>
                <c:pt idx="1701">
                  <c:v>1334.4852059659188</c:v>
                </c:pt>
                <c:pt idx="1702">
                  <c:v>1334.8215069645084</c:v>
                </c:pt>
                <c:pt idx="1703">
                  <c:v>1335.1577983315851</c:v>
                </c:pt>
                <c:pt idx="1704">
                  <c:v>1335.4940800701154</c:v>
                </c:pt>
                <c:pt idx="1705">
                  <c:v>1335.8303521830803</c:v>
                </c:pt>
                <c:pt idx="1706">
                  <c:v>1336.166614673471</c:v>
                </c:pt>
                <c:pt idx="1707">
                  <c:v>1336.5028675442934</c:v>
                </c:pt>
                <c:pt idx="1708">
                  <c:v>1336.8391107985649</c:v>
                </c:pt>
                <c:pt idx="1709">
                  <c:v>1337.175344439318</c:v>
                </c:pt>
                <c:pt idx="1710">
                  <c:v>1337.5115684695966</c:v>
                </c:pt>
                <c:pt idx="1711">
                  <c:v>1337.8477828924561</c:v>
                </c:pt>
                <c:pt idx="1712">
                  <c:v>1338.1839877109683</c:v>
                </c:pt>
                <c:pt idx="1713">
                  <c:v>1338.5201829282146</c:v>
                </c:pt>
                <c:pt idx="1714">
                  <c:v>1338.8563685472905</c:v>
                </c:pt>
                <c:pt idx="1715">
                  <c:v>1339.1925445713055</c:v>
                </c:pt>
                <c:pt idx="1716">
                  <c:v>1339.5287110033776</c:v>
                </c:pt>
                <c:pt idx="1717">
                  <c:v>1339.8648678466429</c:v>
                </c:pt>
                <c:pt idx="1718">
                  <c:v>1340.2010151042468</c:v>
                </c:pt>
                <c:pt idx="1719">
                  <c:v>1340.5371527793479</c:v>
                </c:pt>
                <c:pt idx="1720">
                  <c:v>1340.8732808751183</c:v>
                </c:pt>
                <c:pt idx="1721">
                  <c:v>1341.2093993947419</c:v>
                </c:pt>
                <c:pt idx="1722">
                  <c:v>1341.5455083414154</c:v>
                </c:pt>
                <c:pt idx="1723">
                  <c:v>1341.8816077183481</c:v>
                </c:pt>
                <c:pt idx="1724">
                  <c:v>1342.2176975287621</c:v>
                </c:pt>
                <c:pt idx="1725">
                  <c:v>1342.5537777758918</c:v>
                </c:pt>
                <c:pt idx="1726">
                  <c:v>1342.8898484629833</c:v>
                </c:pt>
                <c:pt idx="1727">
                  <c:v>1343.2259095932966</c:v>
                </c:pt>
                <c:pt idx="1728">
                  <c:v>1343.561961170104</c:v>
                </c:pt>
                <c:pt idx="1729">
                  <c:v>1343.8980031966898</c:v>
                </c:pt>
                <c:pt idx="1730">
                  <c:v>1344.2340356763502</c:v>
                </c:pt>
                <c:pt idx="1731">
                  <c:v>1344.5700586123944</c:v>
                </c:pt>
                <c:pt idx="1732">
                  <c:v>1344.9060720081434</c:v>
                </c:pt>
                <c:pt idx="1733">
                  <c:v>1345.2420758669325</c:v>
                </c:pt>
                <c:pt idx="1734">
                  <c:v>1345.5780701921067</c:v>
                </c:pt>
                <c:pt idx="1735">
                  <c:v>1345.9140549870258</c:v>
                </c:pt>
                <c:pt idx="1736">
                  <c:v>1346.2500302550593</c:v>
                </c:pt>
                <c:pt idx="1737">
                  <c:v>1346.5859959995908</c:v>
                </c:pt>
                <c:pt idx="1738">
                  <c:v>1346.9219522240169</c:v>
                </c:pt>
                <c:pt idx="1739">
                  <c:v>1347.257898931744</c:v>
                </c:pt>
                <c:pt idx="1740">
                  <c:v>1347.5938361261929</c:v>
                </c:pt>
                <c:pt idx="1741">
                  <c:v>1347.9297638107953</c:v>
                </c:pt>
                <c:pt idx="1742">
                  <c:v>1348.2656819889958</c:v>
                </c:pt>
                <c:pt idx="1743">
                  <c:v>1348.6015906642519</c:v>
                </c:pt>
                <c:pt idx="1744">
                  <c:v>1348.9374898400317</c:v>
                </c:pt>
                <c:pt idx="1745">
                  <c:v>1349.2733795198162</c:v>
                </c:pt>
                <c:pt idx="1746">
                  <c:v>1349.6092597070988</c:v>
                </c:pt>
                <c:pt idx="1747">
                  <c:v>1349.9451304053855</c:v>
                </c:pt>
                <c:pt idx="1748">
                  <c:v>1350.2809916181918</c:v>
                </c:pt>
                <c:pt idx="1749">
                  <c:v>1350.6168433490502</c:v>
                </c:pt>
                <c:pt idx="1750">
                  <c:v>1350.9526856015004</c:v>
                </c:pt>
                <c:pt idx="1751">
                  <c:v>1351.2885183790968</c:v>
                </c:pt>
                <c:pt idx="1752">
                  <c:v>1351.6243416854049</c:v>
                </c:pt>
                <c:pt idx="1753">
                  <c:v>1351.9601555240038</c:v>
                </c:pt>
                <c:pt idx="1754">
                  <c:v>1352.295959898483</c:v>
                </c:pt>
                <c:pt idx="1755">
                  <c:v>1352.6317548124448</c:v>
                </c:pt>
                <c:pt idx="1756">
                  <c:v>1352.9675402695029</c:v>
                </c:pt>
                <c:pt idx="1757">
                  <c:v>1353.3033162732841</c:v>
                </c:pt>
                <c:pt idx="1758">
                  <c:v>1353.6390828274261</c:v>
                </c:pt>
                <c:pt idx="1759">
                  <c:v>1353.9748399355794</c:v>
                </c:pt>
                <c:pt idx="1760">
                  <c:v>1354.3105876014067</c:v>
                </c:pt>
                <c:pt idx="1761">
                  <c:v>1354.6463258285821</c:v>
                </c:pt>
                <c:pt idx="1762">
                  <c:v>1354.9820546207925</c:v>
                </c:pt>
                <c:pt idx="1763">
                  <c:v>1355.3177739817338</c:v>
                </c:pt>
                <c:pt idx="1764">
                  <c:v>1355.6534839151186</c:v>
                </c:pt>
                <c:pt idx="1765">
                  <c:v>1355.9891844246686</c:v>
                </c:pt>
                <c:pt idx="1766">
                  <c:v>1356.3248755141176</c:v>
                </c:pt>
                <c:pt idx="1767">
                  <c:v>1356.6605571872119</c:v>
                </c:pt>
                <c:pt idx="1768">
                  <c:v>1356.9962294477104</c:v>
                </c:pt>
                <c:pt idx="1769">
                  <c:v>1357.3318922993817</c:v>
                </c:pt>
                <c:pt idx="1770">
                  <c:v>1357.667545746009</c:v>
                </c:pt>
                <c:pt idx="1771">
                  <c:v>1358.0031897913855</c:v>
                </c:pt>
                <c:pt idx="1772">
                  <c:v>1358.3388244393172</c:v>
                </c:pt>
                <c:pt idx="1773">
                  <c:v>1358.6744496936226</c:v>
                </c:pt>
                <c:pt idx="1774">
                  <c:v>1359.0100655581305</c:v>
                </c:pt>
                <c:pt idx="1775">
                  <c:v>1359.3456720366826</c:v>
                </c:pt>
                <c:pt idx="1776">
                  <c:v>1359.6812691331334</c:v>
                </c:pt>
                <c:pt idx="1777">
                  <c:v>1360.0168568513473</c:v>
                </c:pt>
                <c:pt idx="1778">
                  <c:v>1360.3524351952024</c:v>
                </c:pt>
                <c:pt idx="1779">
                  <c:v>1360.6880041685879</c:v>
                </c:pt>
                <c:pt idx="1780">
                  <c:v>1361.0235637754049</c:v>
                </c:pt>
                <c:pt idx="1781">
                  <c:v>1361.3591140195658</c:v>
                </c:pt>
                <c:pt idx="1782">
                  <c:v>1361.6946549049972</c:v>
                </c:pt>
                <c:pt idx="1783">
                  <c:v>1362.0301864356345</c:v>
                </c:pt>
                <c:pt idx="1784">
                  <c:v>1362.3657086154276</c:v>
                </c:pt>
                <c:pt idx="1785">
                  <c:v>1362.701221448337</c:v>
                </c:pt>
                <c:pt idx="1786">
                  <c:v>1363.0367249383355</c:v>
                </c:pt>
                <c:pt idx="1787">
                  <c:v>1363.3722190894071</c:v>
                </c:pt>
                <c:pt idx="1788">
                  <c:v>1363.707703905548</c:v>
                </c:pt>
                <c:pt idx="1789">
                  <c:v>1364.0431793907687</c:v>
                </c:pt>
                <c:pt idx="1790">
                  <c:v>1364.3786455490872</c:v>
                </c:pt>
                <c:pt idx="1791">
                  <c:v>1364.7141023845365</c:v>
                </c:pt>
                <c:pt idx="1792">
                  <c:v>1365.0495499011606</c:v>
                </c:pt>
                <c:pt idx="1793">
                  <c:v>1365.3849881030164</c:v>
                </c:pt>
                <c:pt idx="1794">
                  <c:v>1365.720416994171</c:v>
                </c:pt>
                <c:pt idx="1795">
                  <c:v>1366.0558365787042</c:v>
                </c:pt>
                <c:pt idx="1796">
                  <c:v>1366.3912468607084</c:v>
                </c:pt>
                <c:pt idx="1797">
                  <c:v>1366.7266478442875</c:v>
                </c:pt>
                <c:pt idx="1798">
                  <c:v>1367.0620395335563</c:v>
                </c:pt>
                <c:pt idx="1799">
                  <c:v>1367.3974219326433</c:v>
                </c:pt>
                <c:pt idx="1800">
                  <c:v>1367.7327950456879</c:v>
                </c:pt>
                <c:pt idx="1801">
                  <c:v>1368.0681588768416</c:v>
                </c:pt>
                <c:pt idx="1802">
                  <c:v>1368.4035134302676</c:v>
                </c:pt>
                <c:pt idx="1803">
                  <c:v>1368.7388587101418</c:v>
                </c:pt>
                <c:pt idx="1804">
                  <c:v>1369.0741947206511</c:v>
                </c:pt>
                <c:pt idx="1805">
                  <c:v>1369.4095214659965</c:v>
                </c:pt>
                <c:pt idx="1806">
                  <c:v>1369.7448389503875</c:v>
                </c:pt>
                <c:pt idx="1807">
                  <c:v>1370.0801471780478</c:v>
                </c:pt>
                <c:pt idx="1808">
                  <c:v>1370.4154461532137</c:v>
                </c:pt>
                <c:pt idx="1809">
                  <c:v>1370.7507358801322</c:v>
                </c:pt>
                <c:pt idx="1810">
                  <c:v>1371.0860163630628</c:v>
                </c:pt>
                <c:pt idx="1811">
                  <c:v>1371.4212876062766</c:v>
                </c:pt>
                <c:pt idx="1812">
                  <c:v>1371.7565496140573</c:v>
                </c:pt>
                <c:pt idx="1813">
                  <c:v>1372.0918023907006</c:v>
                </c:pt>
                <c:pt idx="1814">
                  <c:v>1372.4270459405138</c:v>
                </c:pt>
                <c:pt idx="1815">
                  <c:v>1372.7622802678175</c:v>
                </c:pt>
                <c:pt idx="1816">
                  <c:v>1373.0975053769423</c:v>
                </c:pt>
                <c:pt idx="1817">
                  <c:v>1373.4327212722314</c:v>
                </c:pt>
                <c:pt idx="1818">
                  <c:v>1373.7679279580429</c:v>
                </c:pt>
                <c:pt idx="1819">
                  <c:v>1374.1031254387428</c:v>
                </c:pt>
                <c:pt idx="1820">
                  <c:v>1374.4383137187124</c:v>
                </c:pt>
                <c:pt idx="1821">
                  <c:v>1374.7734928023428</c:v>
                </c:pt>
                <c:pt idx="1822">
                  <c:v>1375.10866269404</c:v>
                </c:pt>
                <c:pt idx="1823">
                  <c:v>1375.4438233982189</c:v>
                </c:pt>
                <c:pt idx="1824">
                  <c:v>1375.7789749193089</c:v>
                </c:pt>
                <c:pt idx="1825">
                  <c:v>1376.1141172617513</c:v>
                </c:pt>
                <c:pt idx="1826">
                  <c:v>1376.4492504299983</c:v>
                </c:pt>
                <c:pt idx="1827">
                  <c:v>1376.7843744285162</c:v>
                </c:pt>
                <c:pt idx="1828">
                  <c:v>1377.1194892617818</c:v>
                </c:pt>
                <c:pt idx="1829">
                  <c:v>1377.4545949342846</c:v>
                </c:pt>
                <c:pt idx="1830">
                  <c:v>1377.7896914505275</c:v>
                </c:pt>
                <c:pt idx="1831">
                  <c:v>1378.124778815024</c:v>
                </c:pt>
                <c:pt idx="1832">
                  <c:v>1378.4598570323005</c:v>
                </c:pt>
                <c:pt idx="1833">
                  <c:v>1378.7949261068961</c:v>
                </c:pt>
                <c:pt idx="1834">
                  <c:v>1379.1299860433624</c:v>
                </c:pt>
                <c:pt idx="1835">
                  <c:v>1379.4650368462621</c:v>
                </c:pt>
                <c:pt idx="1836">
                  <c:v>1379.8000785201716</c:v>
                </c:pt>
                <c:pt idx="1837">
                  <c:v>1380.135111069678</c:v>
                </c:pt>
                <c:pt idx="1838">
                  <c:v>1380.4701344993819</c:v>
                </c:pt>
                <c:pt idx="1839">
                  <c:v>1380.8051488138981</c:v>
                </c:pt>
                <c:pt idx="1840">
                  <c:v>1381.1401540178495</c:v>
                </c:pt>
                <c:pt idx="1841">
                  <c:v>1381.4751501158753</c:v>
                </c:pt>
                <c:pt idx="1842">
                  <c:v>1381.8101371126245</c:v>
                </c:pt>
                <c:pt idx="1843">
                  <c:v>1382.1451150127614</c:v>
                </c:pt>
                <c:pt idx="1844">
                  <c:v>1382.4800838209594</c:v>
                </c:pt>
                <c:pt idx="1845">
                  <c:v>1382.8150435419072</c:v>
                </c:pt>
                <c:pt idx="1846">
                  <c:v>1383.1499941803036</c:v>
                </c:pt>
                <c:pt idx="1847">
                  <c:v>1383.4849357408625</c:v>
                </c:pt>
                <c:pt idx="1848">
                  <c:v>1383.8198682283091</c:v>
                </c:pt>
                <c:pt idx="1849">
                  <c:v>1384.1547916473801</c:v>
                </c:pt>
                <c:pt idx="1850">
                  <c:v>1384.4897060028275</c:v>
                </c:pt>
                <c:pt idx="1851">
                  <c:v>1384.8246112994123</c:v>
                </c:pt>
                <c:pt idx="1852">
                  <c:v>1385.1595075419116</c:v>
                </c:pt>
                <c:pt idx="1853">
                  <c:v>1385.4943947351132</c:v>
                </c:pt>
                <c:pt idx="1854">
                  <c:v>1385.8292728838178</c:v>
                </c:pt>
                <c:pt idx="1855">
                  <c:v>1386.1641419928392</c:v>
                </c:pt>
                <c:pt idx="1856">
                  <c:v>1386.4990020670034</c:v>
                </c:pt>
                <c:pt idx="1857">
                  <c:v>1386.8338531111501</c:v>
                </c:pt>
                <c:pt idx="1858">
                  <c:v>1387.1686951301308</c:v>
                </c:pt>
                <c:pt idx="1859">
                  <c:v>1387.5035281288106</c:v>
                </c:pt>
                <c:pt idx="1860">
                  <c:v>1387.8383521120659</c:v>
                </c:pt>
                <c:pt idx="1861">
                  <c:v>1388.1731670847876</c:v>
                </c:pt>
                <c:pt idx="1862">
                  <c:v>1388.5079730518794</c:v>
                </c:pt>
                <c:pt idx="1863">
                  <c:v>1388.8427700182556</c:v>
                </c:pt>
                <c:pt idx="1864">
                  <c:v>1389.1775579888472</c:v>
                </c:pt>
                <c:pt idx="1865">
                  <c:v>1389.5123369685948</c:v>
                </c:pt>
                <c:pt idx="1866">
                  <c:v>1389.8471069624527</c:v>
                </c:pt>
                <c:pt idx="1867">
                  <c:v>1390.1818679753894</c:v>
                </c:pt>
                <c:pt idx="1868">
                  <c:v>1390.5166200123849</c:v>
                </c:pt>
                <c:pt idx="1869">
                  <c:v>1390.8513630784344</c:v>
                </c:pt>
                <c:pt idx="1870">
                  <c:v>1391.1860971785432</c:v>
                </c:pt>
                <c:pt idx="1871">
                  <c:v>1391.5208223177315</c:v>
                </c:pt>
                <c:pt idx="1872">
                  <c:v>1391.8555385010327</c:v>
                </c:pt>
                <c:pt idx="1873">
                  <c:v>1392.1902457334918</c:v>
                </c:pt>
                <c:pt idx="1874">
                  <c:v>1392.5249440201694</c:v>
                </c:pt>
                <c:pt idx="1875">
                  <c:v>1392.8596333661364</c:v>
                </c:pt>
                <c:pt idx="1876">
                  <c:v>1393.1943137764802</c:v>
                </c:pt>
                <c:pt idx="1877">
                  <c:v>1393.5289852562978</c:v>
                </c:pt>
                <c:pt idx="1878">
                  <c:v>1393.8636478107021</c:v>
                </c:pt>
                <c:pt idx="1879">
                  <c:v>1394.1983014448183</c:v>
                </c:pt>
                <c:pt idx="1880">
                  <c:v>1394.5329461637843</c:v>
                </c:pt>
                <c:pt idx="1881">
                  <c:v>1394.8675819727534</c:v>
                </c:pt>
                <c:pt idx="1882">
                  <c:v>1395.2022088768897</c:v>
                </c:pt>
                <c:pt idx="1883">
                  <c:v>1395.5368268813722</c:v>
                </c:pt>
                <c:pt idx="1884">
                  <c:v>1395.8714359913929</c:v>
                </c:pt>
                <c:pt idx="1885">
                  <c:v>1396.2060362121583</c:v>
                </c:pt>
                <c:pt idx="1886">
                  <c:v>1396.5406275488865</c:v>
                </c:pt>
                <c:pt idx="1887">
                  <c:v>1396.8752100068095</c:v>
                </c:pt>
                <c:pt idx="1888">
                  <c:v>1397.2097835911745</c:v>
                </c:pt>
                <c:pt idx="1889">
                  <c:v>1397.5443483072404</c:v>
                </c:pt>
                <c:pt idx="1890">
                  <c:v>1397.8789041602804</c:v>
                </c:pt>
                <c:pt idx="1891">
                  <c:v>1398.2134511555814</c:v>
                </c:pt>
                <c:pt idx="1892">
                  <c:v>1398.5479892984426</c:v>
                </c:pt>
                <c:pt idx="1893">
                  <c:v>1398.8825185941805</c:v>
                </c:pt>
                <c:pt idx="1894">
                  <c:v>1399.2170390481217</c:v>
                </c:pt>
                <c:pt idx="1895">
                  <c:v>1399.551550665607</c:v>
                </c:pt>
                <c:pt idx="1896">
                  <c:v>1399.8860534519929</c:v>
                </c:pt>
                <c:pt idx="1897">
                  <c:v>1400.2205474126476</c:v>
                </c:pt>
                <c:pt idx="1898">
                  <c:v>1400.5550325529539</c:v>
                </c:pt>
                <c:pt idx="1899">
                  <c:v>1400.8895088783092</c:v>
                </c:pt>
                <c:pt idx="1900">
                  <c:v>1401.2239763941243</c:v>
                </c:pt>
                <c:pt idx="1901">
                  <c:v>1401.5584351058224</c:v>
                </c:pt>
                <c:pt idx="1902">
                  <c:v>1401.8928850188431</c:v>
                </c:pt>
                <c:pt idx="1903">
                  <c:v>1402.227326138639</c:v>
                </c:pt>
                <c:pt idx="1904">
                  <c:v>1402.5617584706765</c:v>
                </c:pt>
                <c:pt idx="1905">
                  <c:v>1402.8961820204358</c:v>
                </c:pt>
                <c:pt idx="1906">
                  <c:v>1403.2305967934108</c:v>
                </c:pt>
                <c:pt idx="1907">
                  <c:v>1403.565002795111</c:v>
                </c:pt>
                <c:pt idx="1908">
                  <c:v>1403.8994000310595</c:v>
                </c:pt>
                <c:pt idx="1909">
                  <c:v>1404.233788506793</c:v>
                </c:pt>
                <c:pt idx="1910">
                  <c:v>1404.5681682278632</c:v>
                </c:pt>
                <c:pt idx="1911">
                  <c:v>1404.9025391998339</c:v>
                </c:pt>
                <c:pt idx="1912">
                  <c:v>1405.236901428287</c:v>
                </c:pt>
                <c:pt idx="1913">
                  <c:v>1405.5712549188147</c:v>
                </c:pt>
                <c:pt idx="1914">
                  <c:v>1405.9055996770262</c:v>
                </c:pt>
                <c:pt idx="1915">
                  <c:v>1406.2399357085446</c:v>
                </c:pt>
                <c:pt idx="1916">
                  <c:v>1406.5742630190061</c:v>
                </c:pt>
                <c:pt idx="1917">
                  <c:v>1406.908581614063</c:v>
                </c:pt>
                <c:pt idx="1918">
                  <c:v>1407.2428914993804</c:v>
                </c:pt>
                <c:pt idx="1919">
                  <c:v>1407.5771926806401</c:v>
                </c:pt>
                <c:pt idx="1920">
                  <c:v>1407.9114851635368</c:v>
                </c:pt>
                <c:pt idx="1921">
                  <c:v>1408.2457689537791</c:v>
                </c:pt>
                <c:pt idx="1922">
                  <c:v>1408.580044057092</c:v>
                </c:pt>
                <c:pt idx="1923">
                  <c:v>1408.9143104792149</c:v>
                </c:pt>
                <c:pt idx="1924">
                  <c:v>1409.2485682259012</c:v>
                </c:pt>
                <c:pt idx="1925">
                  <c:v>1409.5828173029181</c:v>
                </c:pt>
                <c:pt idx="1926">
                  <c:v>1409.9170577160494</c:v>
                </c:pt>
                <c:pt idx="1927">
                  <c:v>1410.2512894710928</c:v>
                </c:pt>
                <c:pt idx="1928">
                  <c:v>1410.585512573861</c:v>
                </c:pt>
                <c:pt idx="1929">
                  <c:v>1410.919727030182</c:v>
                </c:pt>
                <c:pt idx="1930">
                  <c:v>1411.2539328458968</c:v>
                </c:pt>
                <c:pt idx="1931">
                  <c:v>1411.5881300268634</c:v>
                </c:pt>
                <c:pt idx="1932">
                  <c:v>1411.9223185789549</c:v>
                </c:pt>
                <c:pt idx="1933">
                  <c:v>1412.2564985080567</c:v>
                </c:pt>
                <c:pt idx="1934">
                  <c:v>1412.5906698200727</c:v>
                </c:pt>
                <c:pt idx="1935">
                  <c:v>1412.9248325209196</c:v>
                </c:pt>
                <c:pt idx="1936">
                  <c:v>1413.2589866165299</c:v>
                </c:pt>
                <c:pt idx="1937">
                  <c:v>1413.593132112851</c:v>
                </c:pt>
                <c:pt idx="1938">
                  <c:v>1413.9272690158457</c:v>
                </c:pt>
                <c:pt idx="1939">
                  <c:v>1414.2613973314928</c:v>
                </c:pt>
                <c:pt idx="1940">
                  <c:v>1414.5955170657835</c:v>
                </c:pt>
                <c:pt idx="1941">
                  <c:v>1414.9296282247285</c:v>
                </c:pt>
                <c:pt idx="1942">
                  <c:v>1415.2637308143508</c:v>
                </c:pt>
                <c:pt idx="1943">
                  <c:v>1415.5978248406889</c:v>
                </c:pt>
                <c:pt idx="1944">
                  <c:v>1415.9319103097987</c:v>
                </c:pt>
                <c:pt idx="1945">
                  <c:v>1416.2659872277491</c:v>
                </c:pt>
                <c:pt idx="1946">
                  <c:v>1416.6000556006261</c:v>
                </c:pt>
                <c:pt idx="1947">
                  <c:v>1416.9341154345307</c:v>
                </c:pt>
                <c:pt idx="1948">
                  <c:v>1417.2681667355791</c:v>
                </c:pt>
                <c:pt idx="1949">
                  <c:v>1417.6022095099045</c:v>
                </c:pt>
                <c:pt idx="1950">
                  <c:v>1417.9362437636539</c:v>
                </c:pt>
                <c:pt idx="1951">
                  <c:v>1418.2702695029907</c:v>
                </c:pt>
                <c:pt idx="1952">
                  <c:v>1418.6042867340939</c:v>
                </c:pt>
                <c:pt idx="1953">
                  <c:v>1418.9382954631599</c:v>
                </c:pt>
                <c:pt idx="1954">
                  <c:v>1419.2722956963974</c:v>
                </c:pt>
                <c:pt idx="1955">
                  <c:v>1419.6062874400332</c:v>
                </c:pt>
                <c:pt idx="1956">
                  <c:v>1419.9402707003103</c:v>
                </c:pt>
                <c:pt idx="1957">
                  <c:v>1420.2742454834874</c:v>
                </c:pt>
                <c:pt idx="1958">
                  <c:v>1420.6082117958372</c:v>
                </c:pt>
                <c:pt idx="1959">
                  <c:v>1420.9421696436514</c:v>
                </c:pt>
                <c:pt idx="1960">
                  <c:v>1421.2761190332353</c:v>
                </c:pt>
                <c:pt idx="1961">
                  <c:v>1421.6100599709116</c:v>
                </c:pt>
                <c:pt idx="1962">
                  <c:v>1421.9439924630183</c:v>
                </c:pt>
                <c:pt idx="1963">
                  <c:v>1422.2779165159095</c:v>
                </c:pt>
                <c:pt idx="1964">
                  <c:v>1422.6118321359568</c:v>
                </c:pt>
                <c:pt idx="1965">
                  <c:v>1422.9457393295461</c:v>
                </c:pt>
                <c:pt idx="1966">
                  <c:v>1423.2796381030805</c:v>
                </c:pt>
                <c:pt idx="1967">
                  <c:v>1423.6135284629804</c:v>
                </c:pt>
                <c:pt idx="1968">
                  <c:v>1423.9474104156802</c:v>
                </c:pt>
                <c:pt idx="1969">
                  <c:v>1424.2812839676335</c:v>
                </c:pt>
                <c:pt idx="1970">
                  <c:v>1424.6151491253067</c:v>
                </c:pt>
                <c:pt idx="1971">
                  <c:v>1424.9490058951862</c:v>
                </c:pt>
                <c:pt idx="1972">
                  <c:v>1425.2828542837742</c:v>
                </c:pt>
                <c:pt idx="1973">
                  <c:v>1425.6166942975867</c:v>
                </c:pt>
                <c:pt idx="1974">
                  <c:v>1425.9505259431589</c:v>
                </c:pt>
                <c:pt idx="1975">
                  <c:v>1426.2843492270426</c:v>
                </c:pt>
                <c:pt idx="1976">
                  <c:v>1426.6181641558055</c:v>
                </c:pt>
                <c:pt idx="1977">
                  <c:v>1426.9519707360305</c:v>
                </c:pt>
                <c:pt idx="1978">
                  <c:v>1427.2857689743205</c:v>
                </c:pt>
                <c:pt idx="1979">
                  <c:v>1427.6195588772939</c:v>
                </c:pt>
                <c:pt idx="1980">
                  <c:v>1427.9533404515842</c:v>
                </c:pt>
                <c:pt idx="1981">
                  <c:v>1428.287113703843</c:v>
                </c:pt>
                <c:pt idx="1982">
                  <c:v>1428.6208786407396</c:v>
                </c:pt>
                <c:pt idx="1983">
                  <c:v>1428.9546352689592</c:v>
                </c:pt>
                <c:pt idx="1984">
                  <c:v>1429.2883835952048</c:v>
                </c:pt>
                <c:pt idx="1985">
                  <c:v>1429.6221236261945</c:v>
                </c:pt>
                <c:pt idx="1986">
                  <c:v>1429.9558553686666</c:v>
                </c:pt>
                <c:pt idx="1987">
                  <c:v>1430.289578829374</c:v>
                </c:pt>
                <c:pt idx="1988">
                  <c:v>1430.6232940150871</c:v>
                </c:pt>
                <c:pt idx="1989">
                  <c:v>1430.9570009325944</c:v>
                </c:pt>
                <c:pt idx="1990">
                  <c:v>1431.2906995887015</c:v>
                </c:pt>
                <c:pt idx="1991">
                  <c:v>1431.6243899902292</c:v>
                </c:pt>
                <c:pt idx="1992">
                  <c:v>1431.9580721440198</c:v>
                </c:pt>
                <c:pt idx="1993">
                  <c:v>1432.2917460569292</c:v>
                </c:pt>
                <c:pt idx="1994">
                  <c:v>1432.6254117358312</c:v>
                </c:pt>
                <c:pt idx="1995">
                  <c:v>1432.9590691876192</c:v>
                </c:pt>
                <c:pt idx="1996">
                  <c:v>1433.2927184192017</c:v>
                </c:pt>
                <c:pt idx="1997">
                  <c:v>1433.6263594375064</c:v>
                </c:pt>
                <c:pt idx="1998">
                  <c:v>1433.9599922494776</c:v>
                </c:pt>
                <c:pt idx="1999">
                  <c:v>1434.2936168620774</c:v>
                </c:pt>
                <c:pt idx="2000">
                  <c:v>1434.6272332822859</c:v>
                </c:pt>
                <c:pt idx="2001">
                  <c:v>1434.9608415171006</c:v>
                </c:pt>
                <c:pt idx="2002">
                  <c:v>1435.2944415735365</c:v>
                </c:pt>
                <c:pt idx="2003">
                  <c:v>1435.6280334586259</c:v>
                </c:pt>
                <c:pt idx="2004">
                  <c:v>1435.9616171794214</c:v>
                </c:pt>
                <c:pt idx="2005">
                  <c:v>1436.295192742991</c:v>
                </c:pt>
                <c:pt idx="2006">
                  <c:v>1436.6287601564211</c:v>
                </c:pt>
                <c:pt idx="2007">
                  <c:v>1436.9623194268165</c:v>
                </c:pt>
                <c:pt idx="2008">
                  <c:v>1437.2958705612996</c:v>
                </c:pt>
                <c:pt idx="2009">
                  <c:v>1437.6294135670105</c:v>
                </c:pt>
                <c:pt idx="2010">
                  <c:v>1437.9629484511092</c:v>
                </c:pt>
                <c:pt idx="2011">
                  <c:v>1438.2964752207713</c:v>
                </c:pt>
                <c:pt idx="2012">
                  <c:v>1438.629993883193</c:v>
                </c:pt>
                <c:pt idx="2013">
                  <c:v>1438.9635044455865</c:v>
                </c:pt>
                <c:pt idx="2014">
                  <c:v>1439.2970069151836</c:v>
                </c:pt>
                <c:pt idx="2015">
                  <c:v>1439.6305012992343</c:v>
                </c:pt>
                <c:pt idx="2016">
                  <c:v>1439.963987605006</c:v>
                </c:pt>
                <c:pt idx="2017">
                  <c:v>1440.2974658397852</c:v>
                </c:pt>
                <c:pt idx="2018">
                  <c:v>1440.6309360108776</c:v>
                </c:pt>
                <c:pt idx="2019">
                  <c:v>1440.9643981256063</c:v>
                </c:pt>
                <c:pt idx="2020">
                  <c:v>1441.2978521913124</c:v>
                </c:pt>
                <c:pt idx="2021">
                  <c:v>1441.6312982153568</c:v>
                </c:pt>
                <c:pt idx="2022">
                  <c:v>1441.9647362051192</c:v>
                </c:pt>
                <c:pt idx="2023">
                  <c:v>1442.2981661679969</c:v>
                </c:pt>
                <c:pt idx="2024">
                  <c:v>1442.6315881114053</c:v>
                </c:pt>
                <c:pt idx="2025">
                  <c:v>1442.965002042781</c:v>
                </c:pt>
                <c:pt idx="2026">
                  <c:v>1443.2984079695771</c:v>
                </c:pt>
                <c:pt idx="2027">
                  <c:v>1443.6318058992656</c:v>
                </c:pt>
                <c:pt idx="2028">
                  <c:v>1443.9651958393399</c:v>
                </c:pt>
                <c:pt idx="2029">
                  <c:v>1444.2985777973086</c:v>
                </c:pt>
                <c:pt idx="2030">
                  <c:v>1444.6319517807033</c:v>
                </c:pt>
                <c:pt idx="2031">
                  <c:v>1444.9653177970695</c:v>
                </c:pt>
                <c:pt idx="2032">
                  <c:v>1445.2986758539766</c:v>
                </c:pt>
                <c:pt idx="2033">
                  <c:v>1445.6320259590109</c:v>
                </c:pt>
                <c:pt idx="2034">
                  <c:v>1445.9653681197788</c:v>
                </c:pt>
                <c:pt idx="2035">
                  <c:v>1446.2987023439036</c:v>
                </c:pt>
                <c:pt idx="2036">
                  <c:v>1446.6320286390303</c:v>
                </c:pt>
                <c:pt idx="2037">
                  <c:v>1446.9653470128221</c:v>
                </c:pt>
                <c:pt idx="2038">
                  <c:v>1447.2986574729623</c:v>
                </c:pt>
                <c:pt idx="2039">
                  <c:v>1447.6319600271518</c:v>
                </c:pt>
                <c:pt idx="2040">
                  <c:v>1447.965254683113</c:v>
                </c:pt>
                <c:pt idx="2041">
                  <c:v>1448.2985414485865</c:v>
                </c:pt>
                <c:pt idx="2042">
                  <c:v>1448.6318203313326</c:v>
                </c:pt>
                <c:pt idx="2043">
                  <c:v>1448.9650913391306</c:v>
                </c:pt>
                <c:pt idx="2044">
                  <c:v>1449.2983544797812</c:v>
                </c:pt>
                <c:pt idx="2045">
                  <c:v>1449.6316097611034</c:v>
                </c:pt>
                <c:pt idx="2046">
                  <c:v>1449.9648571909345</c:v>
                </c:pt>
                <c:pt idx="2047">
                  <c:v>1450.298096777135</c:v>
                </c:pt>
                <c:pt idx="2048">
                  <c:v>1450.6313285275814</c:v>
                </c:pt>
                <c:pt idx="2049">
                  <c:v>1450.9645524501743</c:v>
                </c:pt>
                <c:pt idx="2050">
                  <c:v>1451.2977685528281</c:v>
                </c:pt>
                <c:pt idx="2051">
                  <c:v>1451.630976843483</c:v>
                </c:pt>
                <c:pt idx="2052">
                  <c:v>1451.9641773300973</c:v>
                </c:pt>
                <c:pt idx="2053">
                  <c:v>1452.2973700206467</c:v>
                </c:pt>
                <c:pt idx="2054">
                  <c:v>1452.6305549231315</c:v>
                </c:pt>
                <c:pt idx="2055">
                  <c:v>1452.9637320455672</c:v>
                </c:pt>
                <c:pt idx="2056">
                  <c:v>1453.2969013959935</c:v>
                </c:pt>
                <c:pt idx="2057">
                  <c:v>1453.6300629824682</c:v>
                </c:pt>
                <c:pt idx="2058">
                  <c:v>1453.9632168130699</c:v>
                </c:pt>
                <c:pt idx="2059">
                  <c:v>1454.2963628958969</c:v>
                </c:pt>
                <c:pt idx="2060">
                  <c:v>1454.6295012390678</c:v>
                </c:pt>
                <c:pt idx="2061">
                  <c:v>1454.962631850723</c:v>
                </c:pt>
                <c:pt idx="2062">
                  <c:v>1455.2957547390224</c:v>
                </c:pt>
                <c:pt idx="2063">
                  <c:v>1455.6288699121455</c:v>
                </c:pt>
                <c:pt idx="2064">
                  <c:v>1455.9619773782938</c:v>
                </c:pt>
                <c:pt idx="2065">
                  <c:v>1456.2950771456869</c:v>
                </c:pt>
                <c:pt idx="2066">
                  <c:v>1456.6281692225693</c:v>
                </c:pt>
                <c:pt idx="2067">
                  <c:v>1456.9612536172026</c:v>
                </c:pt>
                <c:pt idx="2068">
                  <c:v>1457.294330337869</c:v>
                </c:pt>
                <c:pt idx="2069">
                  <c:v>1457.6273993928735</c:v>
                </c:pt>
                <c:pt idx="2070">
                  <c:v>1457.9604607905408</c:v>
                </c:pt>
                <c:pt idx="2071">
                  <c:v>1458.2935145392159</c:v>
                </c:pt>
                <c:pt idx="2072">
                  <c:v>1458.6265606472657</c:v>
                </c:pt>
                <c:pt idx="2073">
                  <c:v>1458.9595991230776</c:v>
                </c:pt>
                <c:pt idx="2074">
                  <c:v>1459.2926299750593</c:v>
                </c:pt>
                <c:pt idx="2075">
                  <c:v>1459.6256532116424</c:v>
                </c:pt>
                <c:pt idx="2076">
                  <c:v>1459.9586688412746</c:v>
                </c:pt>
                <c:pt idx="2077">
                  <c:v>1460.291676872429</c:v>
                </c:pt>
                <c:pt idx="2078">
                  <c:v>1460.6246773135977</c:v>
                </c:pt>
                <c:pt idx="2079">
                  <c:v>1460.9576701732949</c:v>
                </c:pt>
                <c:pt idx="2080">
                  <c:v>1461.2906554600565</c:v>
                </c:pt>
                <c:pt idx="2081">
                  <c:v>1461.6236331824377</c:v>
                </c:pt>
                <c:pt idx="2082">
                  <c:v>1461.9566033490178</c:v>
                </c:pt>
                <c:pt idx="2083">
                  <c:v>1462.2895659683943</c:v>
                </c:pt>
                <c:pt idx="2084">
                  <c:v>1462.6225210491893</c:v>
                </c:pt>
                <c:pt idx="2085">
                  <c:v>1462.9554686000447</c:v>
                </c:pt>
                <c:pt idx="2086">
                  <c:v>1463.288408629624</c:v>
                </c:pt>
                <c:pt idx="2087">
                  <c:v>1463.6213411466128</c:v>
                </c:pt>
                <c:pt idx="2088">
                  <c:v>1463.9542661597177</c:v>
                </c:pt>
                <c:pt idx="2089">
                  <c:v>1464.2871836776681</c:v>
                </c:pt>
                <c:pt idx="2090">
                  <c:v>1464.6200937092131</c:v>
                </c:pt>
                <c:pt idx="2091">
                  <c:v>1464.9529962631264</c:v>
                </c:pt>
                <c:pt idx="2092">
                  <c:v>1465.2858913482012</c:v>
                </c:pt>
                <c:pt idx="2093">
                  <c:v>1465.6187789732533</c:v>
                </c:pt>
                <c:pt idx="2094">
                  <c:v>1465.9516591471211</c:v>
                </c:pt>
                <c:pt idx="2095">
                  <c:v>1466.2845318786647</c:v>
                </c:pt>
                <c:pt idx="2096">
                  <c:v>1466.6173971767653</c:v>
                </c:pt>
                <c:pt idx="2097">
                  <c:v>1466.9502550503271</c:v>
                </c:pt>
                <c:pt idx="2098">
                  <c:v>1467.2831055082761</c:v>
                </c:pt>
                <c:pt idx="2099">
                  <c:v>1467.6159485595604</c:v>
                </c:pt>
                <c:pt idx="2100">
                  <c:v>1467.9487842131514</c:v>
                </c:pt>
                <c:pt idx="2101">
                  <c:v>1468.2816124780397</c:v>
                </c:pt>
                <c:pt idx="2102">
                  <c:v>1468.6144333632437</c:v>
                </c:pt>
                <c:pt idx="2103">
                  <c:v>1468.9472468777981</c:v>
                </c:pt>
                <c:pt idx="2104">
                  <c:v>1469.2800530307641</c:v>
                </c:pt>
                <c:pt idx="2105">
                  <c:v>1469.6128518312239</c:v>
                </c:pt>
                <c:pt idx="2106">
                  <c:v>1469.9456432882819</c:v>
                </c:pt>
                <c:pt idx="2107">
                  <c:v>1470.2784274110663</c:v>
                </c:pt>
                <c:pt idx="2108">
                  <c:v>1470.611204208727</c:v>
                </c:pt>
                <c:pt idx="2109">
                  <c:v>1470.9439736904369</c:v>
                </c:pt>
                <c:pt idx="2110">
                  <c:v>1471.2767358653907</c:v>
                </c:pt>
                <c:pt idx="2111">
                  <c:v>1471.6094907428078</c:v>
                </c:pt>
                <c:pt idx="2112">
                  <c:v>1471.9422383319288</c:v>
                </c:pt>
                <c:pt idx="2113">
                  <c:v>1472.2749786420177</c:v>
                </c:pt>
                <c:pt idx="2114">
                  <c:v>1472.6077116823622</c:v>
                </c:pt>
                <c:pt idx="2115">
                  <c:v>1472.9404374622709</c:v>
                </c:pt>
                <c:pt idx="2116">
                  <c:v>1473.2731559910776</c:v>
                </c:pt>
                <c:pt idx="2117">
                  <c:v>1473.6058672781385</c:v>
                </c:pt>
                <c:pt idx="2118">
                  <c:v>1473.9385713328318</c:v>
                </c:pt>
                <c:pt idx="2119">
                  <c:v>1474.2712681645614</c:v>
                </c:pt>
                <c:pt idx="2120">
                  <c:v>1474.6039577827519</c:v>
                </c:pt>
                <c:pt idx="2121">
                  <c:v>1474.9366401968523</c:v>
                </c:pt>
                <c:pt idx="2122">
                  <c:v>1475.2693154163344</c:v>
                </c:pt>
                <c:pt idx="2123">
                  <c:v>1475.6019834506947</c:v>
                </c:pt>
                <c:pt idx="2124">
                  <c:v>1475.9346443094519</c:v>
                </c:pt>
                <c:pt idx="2125">
                  <c:v>1476.2672980021489</c:v>
                </c:pt>
                <c:pt idx="2126">
                  <c:v>1476.5999445383509</c:v>
                </c:pt>
                <c:pt idx="2127">
                  <c:v>1476.9325839276485</c:v>
                </c:pt>
                <c:pt idx="2128">
                  <c:v>1477.2652161796545</c:v>
                </c:pt>
                <c:pt idx="2129">
                  <c:v>1477.5978413040061</c:v>
                </c:pt>
                <c:pt idx="2130">
                  <c:v>1477.9304593103652</c:v>
                </c:pt>
                <c:pt idx="2131">
                  <c:v>1478.2630702084143</c:v>
                </c:pt>
                <c:pt idx="2132">
                  <c:v>1478.5956740078632</c:v>
                </c:pt>
                <c:pt idx="2133">
                  <c:v>1478.9282707184448</c:v>
                </c:pt>
                <c:pt idx="2134">
                  <c:v>1479.2608603499148</c:v>
                </c:pt>
                <c:pt idx="2135">
                  <c:v>1479.5934429120534</c:v>
                </c:pt>
                <c:pt idx="2136">
                  <c:v>1479.9260184146651</c:v>
                </c:pt>
                <c:pt idx="2137">
                  <c:v>1480.2585868675792</c:v>
                </c:pt>
                <c:pt idx="2138">
                  <c:v>1480.5911482806478</c:v>
                </c:pt>
                <c:pt idx="2139">
                  <c:v>1480.9237026637479</c:v>
                </c:pt>
                <c:pt idx="2140">
                  <c:v>1481.2562500267813</c:v>
                </c:pt>
                <c:pt idx="2141">
                  <c:v>1481.5887903796731</c:v>
                </c:pt>
                <c:pt idx="2142">
                  <c:v>1481.9213237323734</c:v>
                </c:pt>
                <c:pt idx="2143">
                  <c:v>1482.2538500948579</c:v>
                </c:pt>
                <c:pt idx="2144">
                  <c:v>1482.5863694771238</c:v>
                </c:pt>
                <c:pt idx="2145">
                  <c:v>1482.9188818891957</c:v>
                </c:pt>
                <c:pt idx="2146">
                  <c:v>1483.2513873411217</c:v>
                </c:pt>
                <c:pt idx="2147">
                  <c:v>1483.583885842974</c:v>
                </c:pt>
                <c:pt idx="2148">
                  <c:v>1483.9163774048507</c:v>
                </c:pt>
                <c:pt idx="2149">
                  <c:v>1484.248862036874</c:v>
                </c:pt>
                <c:pt idx="2150">
                  <c:v>1484.5813397491916</c:v>
                </c:pt>
                <c:pt idx="2151">
                  <c:v>1484.9138105519742</c:v>
                </c:pt>
                <c:pt idx="2152">
                  <c:v>1485.24627445542</c:v>
                </c:pt>
                <c:pt idx="2153">
                  <c:v>1485.5787314697502</c:v>
                </c:pt>
                <c:pt idx="2154">
                  <c:v>1485.9111816052127</c:v>
                </c:pt>
                <c:pt idx="2155">
                  <c:v>1486.2436248720787</c:v>
                </c:pt>
                <c:pt idx="2156">
                  <c:v>1486.5760612806459</c:v>
                </c:pt>
                <c:pt idx="2157">
                  <c:v>1486.9084908412369</c:v>
                </c:pt>
                <c:pt idx="2158">
                  <c:v>1487.2409135641997</c:v>
                </c:pt>
                <c:pt idx="2159">
                  <c:v>1487.5733294599063</c:v>
                </c:pt>
                <c:pt idx="2160">
                  <c:v>1487.9057385387569</c:v>
                </c:pt>
                <c:pt idx="2161">
                  <c:v>1488.2381408111735</c:v>
                </c:pt>
                <c:pt idx="2162">
                  <c:v>1488.5705362876074</c:v>
                </c:pt>
                <c:pt idx="2163">
                  <c:v>1488.9029249785324</c:v>
                </c:pt>
                <c:pt idx="2164">
                  <c:v>1489.2353068944499</c:v>
                </c:pt>
                <c:pt idx="2165">
                  <c:v>1489.5676820458857</c:v>
                </c:pt>
                <c:pt idx="2166">
                  <c:v>1489.9000504433916</c:v>
                </c:pt>
                <c:pt idx="2167">
                  <c:v>1490.2324120975459</c:v>
                </c:pt>
                <c:pt idx="2168">
                  <c:v>1490.564767018951</c:v>
                </c:pt>
                <c:pt idx="2169">
                  <c:v>1490.8971152182389</c:v>
                </c:pt>
                <c:pt idx="2170">
                  <c:v>1491.2294567060626</c:v>
                </c:pt>
                <c:pt idx="2171">
                  <c:v>1491.5617914931049</c:v>
                </c:pt>
                <c:pt idx="2172">
                  <c:v>1491.8941195900734</c:v>
                </c:pt>
                <c:pt idx="2173">
                  <c:v>1492.2264410077019</c:v>
                </c:pt>
                <c:pt idx="2174">
                  <c:v>1492.5587557567483</c:v>
                </c:pt>
                <c:pt idx="2175">
                  <c:v>1492.8910638480015</c:v>
                </c:pt>
                <c:pt idx="2176">
                  <c:v>1493.2233652922723</c:v>
                </c:pt>
                <c:pt idx="2177">
                  <c:v>1493.5556601003993</c:v>
                </c:pt>
                <c:pt idx="2178">
                  <c:v>1493.8879482832497</c:v>
                </c:pt>
                <c:pt idx="2179">
                  <c:v>1494.2202298517127</c:v>
                </c:pt>
                <c:pt idx="2180">
                  <c:v>1494.5525048167083</c:v>
                </c:pt>
                <c:pt idx="2181">
                  <c:v>1494.8847731891801</c:v>
                </c:pt>
                <c:pt idx="2182">
                  <c:v>1495.2170349801006</c:v>
                </c:pt>
                <c:pt idx="2183">
                  <c:v>1495.5492902004671</c:v>
                </c:pt>
                <c:pt idx="2184">
                  <c:v>1495.8815388613057</c:v>
                </c:pt>
                <c:pt idx="2185">
                  <c:v>1496.2137809736673</c:v>
                </c:pt>
                <c:pt idx="2186">
                  <c:v>1496.5460165486311</c:v>
                </c:pt>
                <c:pt idx="2187">
                  <c:v>1496.8782455973023</c:v>
                </c:pt>
                <c:pt idx="2188">
                  <c:v>1497.2104681308142</c:v>
                </c:pt>
                <c:pt idx="2189">
                  <c:v>1497.542684160326</c:v>
                </c:pt>
                <c:pt idx="2190">
                  <c:v>1497.8748936970253</c:v>
                </c:pt>
                <c:pt idx="2191">
                  <c:v>1498.2070967521252</c:v>
                </c:pt>
                <c:pt idx="2192">
                  <c:v>1498.5392933368685</c:v>
                </c:pt>
                <c:pt idx="2193">
                  <c:v>1498.8714834625221</c:v>
                </c:pt>
                <c:pt idx="2194">
                  <c:v>1499.2036671403835</c:v>
                </c:pt>
                <c:pt idx="2195">
                  <c:v>1499.5358443817759</c:v>
                </c:pt>
                <c:pt idx="2196">
                  <c:v>1499.8680151980502</c:v>
                </c:pt>
                <c:pt idx="2197">
                  <c:v>1500.2001796005852</c:v>
                </c:pt>
                <c:pt idx="2198">
                  <c:v>1500.5323376007857</c:v>
                </c:pt>
                <c:pt idx="2199">
                  <c:v>1500.8644892100874</c:v>
                </c:pt>
                <c:pt idx="2200">
                  <c:v>1501.1966344399523</c:v>
                </c:pt>
                <c:pt idx="2201">
                  <c:v>1501.5287733018679</c:v>
                </c:pt>
                <c:pt idx="2202">
                  <c:v>1501.8609058073528</c:v>
                </c:pt>
                <c:pt idx="2203">
                  <c:v>1502.1930319679523</c:v>
                </c:pt>
                <c:pt idx="2204">
                  <c:v>1502.525151795239</c:v>
                </c:pt>
                <c:pt idx="2205">
                  <c:v>1502.8572653008159</c:v>
                </c:pt>
                <c:pt idx="2206">
                  <c:v>1503.1893724963106</c:v>
                </c:pt>
                <c:pt idx="2207">
                  <c:v>1503.5214733933808</c:v>
                </c:pt>
                <c:pt idx="2208">
                  <c:v>1503.8535680037144</c:v>
                </c:pt>
                <c:pt idx="2209">
                  <c:v>1504.1856563390238</c:v>
                </c:pt>
                <c:pt idx="2210">
                  <c:v>1504.517738411053</c:v>
                </c:pt>
                <c:pt idx="2211">
                  <c:v>1504.8498142315711</c:v>
                </c:pt>
                <c:pt idx="2212">
                  <c:v>1505.18188381238</c:v>
                </c:pt>
                <c:pt idx="2213">
                  <c:v>1505.5139471653067</c:v>
                </c:pt>
                <c:pt idx="2214">
                  <c:v>1505.846004302208</c:v>
                </c:pt>
                <c:pt idx="2215">
                  <c:v>1506.1780552349696</c:v>
                </c:pt>
                <c:pt idx="2216">
                  <c:v>1506.5100999755059</c:v>
                </c:pt>
                <c:pt idx="2217">
                  <c:v>1506.8421385357601</c:v>
                </c:pt>
                <c:pt idx="2218">
                  <c:v>1507.1741709277039</c:v>
                </c:pt>
                <c:pt idx="2219">
                  <c:v>1507.5061971633388</c:v>
                </c:pt>
                <c:pt idx="2220">
                  <c:v>1507.8382172546944</c:v>
                </c:pt>
                <c:pt idx="2221">
                  <c:v>1508.1702312138298</c:v>
                </c:pt>
                <c:pt idx="2222">
                  <c:v>1508.5022390528343</c:v>
                </c:pt>
                <c:pt idx="2223">
                  <c:v>1508.8342407838231</c:v>
                </c:pt>
                <c:pt idx="2224">
                  <c:v>1509.1662364189456</c:v>
                </c:pt>
                <c:pt idx="2225">
                  <c:v>1509.4982259703766</c:v>
                </c:pt>
                <c:pt idx="2226">
                  <c:v>1509.830209450321</c:v>
                </c:pt>
                <c:pt idx="2227">
                  <c:v>1510.1621868710163</c:v>
                </c:pt>
                <c:pt idx="2228">
                  <c:v>1510.4941582447245</c:v>
                </c:pt>
                <c:pt idx="2229">
                  <c:v>1510.8261235837417</c:v>
                </c:pt>
                <c:pt idx="2230">
                  <c:v>1511.1580829003913</c:v>
                </c:pt>
                <c:pt idx="2231">
                  <c:v>1511.4900362070262</c:v>
                </c:pt>
                <c:pt idx="2232">
                  <c:v>1511.8219835160317</c:v>
                </c:pt>
                <c:pt idx="2233">
                  <c:v>1512.1539248398201</c:v>
                </c:pt>
                <c:pt idx="2234">
                  <c:v>1512.485860190834</c:v>
                </c:pt>
                <c:pt idx="2235">
                  <c:v>1512.8177895815493</c:v>
                </c:pt>
                <c:pt idx="2236">
                  <c:v>1513.1497130244672</c:v>
                </c:pt>
                <c:pt idx="2237">
                  <c:v>1513.4816305321222</c:v>
                </c:pt>
                <c:pt idx="2238">
                  <c:v>1513.81354211708</c:v>
                </c:pt>
                <c:pt idx="2239">
                  <c:v>1514.1454477919319</c:v>
                </c:pt>
                <c:pt idx="2240">
                  <c:v>1514.4773475693041</c:v>
                </c:pt>
                <c:pt idx="2241">
                  <c:v>1514.8092414618523</c:v>
                </c:pt>
                <c:pt idx="2242">
                  <c:v>1515.141129482261</c:v>
                </c:pt>
                <c:pt idx="2243">
                  <c:v>1515.4730116432465</c:v>
                </c:pt>
                <c:pt idx="2244">
                  <c:v>1515.8048879575565</c:v>
                </c:pt>
                <c:pt idx="2245">
                  <c:v>1516.1367584379677</c:v>
                </c:pt>
                <c:pt idx="2246">
                  <c:v>1516.4686230972882</c:v>
                </c:pt>
                <c:pt idx="2247">
                  <c:v>1516.8004819483585</c:v>
                </c:pt>
                <c:pt idx="2248">
                  <c:v>1517.1323350040479</c:v>
                </c:pt>
                <c:pt idx="2249">
                  <c:v>1517.4641822772578</c:v>
                </c:pt>
                <c:pt idx="2250">
                  <c:v>1517.7960237809202</c:v>
                </c:pt>
                <c:pt idx="2251">
                  <c:v>1518.1278595279978</c:v>
                </c:pt>
                <c:pt idx="2252">
                  <c:v>1518.4596895314871</c:v>
                </c:pt>
                <c:pt idx="2253">
                  <c:v>1518.7915138044123</c:v>
                </c:pt>
                <c:pt idx="2254">
                  <c:v>1519.123332359831</c:v>
                </c:pt>
                <c:pt idx="2255">
                  <c:v>1519.4551452108326</c:v>
                </c:pt>
                <c:pt idx="2256">
                  <c:v>1519.7869523705353</c:v>
                </c:pt>
                <c:pt idx="2257">
                  <c:v>1520.118753852094</c:v>
                </c:pt>
                <c:pt idx="2258">
                  <c:v>1520.4505496686891</c:v>
                </c:pt>
                <c:pt idx="2259">
                  <c:v>1520.7823398335372</c:v>
                </c:pt>
                <c:pt idx="2260">
                  <c:v>1521.1141243598845</c:v>
                </c:pt>
                <c:pt idx="2261">
                  <c:v>1521.4459032610102</c:v>
                </c:pt>
                <c:pt idx="2262">
                  <c:v>1521.7776765502249</c:v>
                </c:pt>
                <c:pt idx="2263">
                  <c:v>1522.1094442408707</c:v>
                </c:pt>
                <c:pt idx="2264">
                  <c:v>1522.4412063463235</c:v>
                </c:pt>
                <c:pt idx="2265">
                  <c:v>1522.7729628799889</c:v>
                </c:pt>
                <c:pt idx="2266">
                  <c:v>1523.1047138553074</c:v>
                </c:pt>
                <c:pt idx="2267">
                  <c:v>1523.4364592857482</c:v>
                </c:pt>
                <c:pt idx="2268">
                  <c:v>1523.7681991848171</c:v>
                </c:pt>
                <c:pt idx="2269">
                  <c:v>1524.0999335660499</c:v>
                </c:pt>
                <c:pt idx="2270">
                  <c:v>1524.4316624430157</c:v>
                </c:pt>
                <c:pt idx="2271">
                  <c:v>1524.7633858293148</c:v>
                </c:pt>
                <c:pt idx="2272">
                  <c:v>1525.0951037385812</c:v>
                </c:pt>
                <c:pt idx="2273">
                  <c:v>1525.426816184482</c:v>
                </c:pt>
                <c:pt idx="2274">
                  <c:v>1525.7585231807168</c:v>
                </c:pt>
                <c:pt idx="2275">
                  <c:v>1526.0902247410186</c:v>
                </c:pt>
                <c:pt idx="2276">
                  <c:v>1526.4219208791524</c:v>
                </c:pt>
                <c:pt idx="2277">
                  <c:v>1526.7536116089157</c:v>
                </c:pt>
                <c:pt idx="2278">
                  <c:v>1527.0852969441416</c:v>
                </c:pt>
                <c:pt idx="2279">
                  <c:v>1527.416976898694</c:v>
                </c:pt>
                <c:pt idx="2280">
                  <c:v>1527.7486514864704</c:v>
                </c:pt>
                <c:pt idx="2281">
                  <c:v>1528.0803207214026</c:v>
                </c:pt>
                <c:pt idx="2282">
                  <c:v>1528.4119846174563</c:v>
                </c:pt>
                <c:pt idx="2283">
                  <c:v>1528.7436431886281</c:v>
                </c:pt>
                <c:pt idx="2284">
                  <c:v>1529.0752964489516</c:v>
                </c:pt>
                <c:pt idx="2285">
                  <c:v>1529.4069444124902</c:v>
                </c:pt>
                <c:pt idx="2286">
                  <c:v>1529.738587093344</c:v>
                </c:pt>
                <c:pt idx="2287">
                  <c:v>1530.070224505647</c:v>
                </c:pt>
                <c:pt idx="2288">
                  <c:v>1530.4018566635641</c:v>
                </c:pt>
                <c:pt idx="2289">
                  <c:v>1530.7334835812974</c:v>
                </c:pt>
                <c:pt idx="2290">
                  <c:v>1531.0651052730818</c:v>
                </c:pt>
                <c:pt idx="2291">
                  <c:v>1531.3967217531851</c:v>
                </c:pt>
                <c:pt idx="2292">
                  <c:v>1531.7283330359116</c:v>
                </c:pt>
                <c:pt idx="2293">
                  <c:v>1532.0599391355975</c:v>
                </c:pt>
                <c:pt idx="2294">
                  <c:v>1532.3915400666156</c:v>
                </c:pt>
                <c:pt idx="2295">
                  <c:v>1532.723135843371</c:v>
                </c:pt>
                <c:pt idx="2296">
                  <c:v>1533.054726480304</c:v>
                </c:pt>
                <c:pt idx="2297">
                  <c:v>1533.3863119918915</c:v>
                </c:pt>
                <c:pt idx="2298">
                  <c:v>1533.7178923926415</c:v>
                </c:pt>
                <c:pt idx="2299">
                  <c:v>1534.0494676970989</c:v>
                </c:pt>
                <c:pt idx="2300">
                  <c:v>1534.3810379198435</c:v>
                </c:pt>
                <c:pt idx="2301">
                  <c:v>1534.7126030754889</c:v>
                </c:pt>
                <c:pt idx="2302">
                  <c:v>1535.0441631786846</c:v>
                </c:pt>
                <c:pt idx="2303">
                  <c:v>1535.3757182441145</c:v>
                </c:pt>
                <c:pt idx="2304">
                  <c:v>1535.7072682864978</c:v>
                </c:pt>
                <c:pt idx="2305">
                  <c:v>1536.0388133205902</c:v>
                </c:pt>
                <c:pt idx="2306">
                  <c:v>1536.3703533611792</c:v>
                </c:pt>
                <c:pt idx="2307">
                  <c:v>1536.7018884230911</c:v>
                </c:pt>
                <c:pt idx="2308">
                  <c:v>1537.0334185211864</c:v>
                </c:pt>
                <c:pt idx="2309">
                  <c:v>1537.3649436703613</c:v>
                </c:pt>
                <c:pt idx="2310">
                  <c:v>1537.696463885547</c:v>
                </c:pt>
                <c:pt idx="2311">
                  <c:v>1538.0279791817102</c:v>
                </c:pt>
                <c:pt idx="2312">
                  <c:v>1538.3594895738556</c:v>
                </c:pt>
                <c:pt idx="2313">
                  <c:v>1538.6909950770207</c:v>
                </c:pt>
                <c:pt idx="2314">
                  <c:v>1539.0224957062803</c:v>
                </c:pt>
                <c:pt idx="2315">
                  <c:v>1539.353991476745</c:v>
                </c:pt>
                <c:pt idx="2316">
                  <c:v>1539.6854824035624</c:v>
                </c:pt>
                <c:pt idx="2317">
                  <c:v>1540.0169685019148</c:v>
                </c:pt>
                <c:pt idx="2318">
                  <c:v>1540.3484497870222</c:v>
                </c:pt>
                <c:pt idx="2319">
                  <c:v>1540.6799262741386</c:v>
                </c:pt>
                <c:pt idx="2320">
                  <c:v>1541.0113979785569</c:v>
                </c:pt>
                <c:pt idx="2321">
                  <c:v>1541.3428649156049</c:v>
                </c:pt>
                <c:pt idx="2322">
                  <c:v>1541.6743271006476</c:v>
                </c:pt>
                <c:pt idx="2323">
                  <c:v>1542.0057845490874</c:v>
                </c:pt>
                <c:pt idx="2324">
                  <c:v>1542.3372372763611</c:v>
                </c:pt>
                <c:pt idx="2325">
                  <c:v>1542.6686852979446</c:v>
                </c:pt>
                <c:pt idx="2326">
                  <c:v>1543.0001286293491</c:v>
                </c:pt>
                <c:pt idx="2327">
                  <c:v>1543.3315672861245</c:v>
                </c:pt>
                <c:pt idx="2328">
                  <c:v>1543.6630012838555</c:v>
                </c:pt>
                <c:pt idx="2329">
                  <c:v>1543.9944306381651</c:v>
                </c:pt>
                <c:pt idx="2330">
                  <c:v>1544.3258553647147</c:v>
                </c:pt>
                <c:pt idx="2331">
                  <c:v>1544.6572754792001</c:v>
                </c:pt>
                <c:pt idx="2332">
                  <c:v>1544.9886909973579</c:v>
                </c:pt>
                <c:pt idx="2333">
                  <c:v>1545.3201019349588</c:v>
                </c:pt>
                <c:pt idx="2334">
                  <c:v>1545.6515083078134</c:v>
                </c:pt>
                <c:pt idx="2335">
                  <c:v>1545.9829101317696</c:v>
                </c:pt>
                <c:pt idx="2336">
                  <c:v>1546.3143074227105</c:v>
                </c:pt>
                <c:pt idx="2337">
                  <c:v>1546.6457001965612</c:v>
                </c:pt>
                <c:pt idx="2338">
                  <c:v>1546.9770884692807</c:v>
                </c:pt>
                <c:pt idx="2339">
                  <c:v>1547.3084722568688</c:v>
                </c:pt>
                <c:pt idx="2340">
                  <c:v>1547.6398515753617</c:v>
                </c:pt>
                <c:pt idx="2341">
                  <c:v>1547.9712264408333</c:v>
                </c:pt>
                <c:pt idx="2342">
                  <c:v>1548.3025968693987</c:v>
                </c:pt>
                <c:pt idx="2343">
                  <c:v>1548.6339628772071</c:v>
                </c:pt>
                <c:pt idx="2344">
                  <c:v>1548.9653244804485</c:v>
                </c:pt>
                <c:pt idx="2345">
                  <c:v>1549.2966816953519</c:v>
                </c:pt>
                <c:pt idx="2346">
                  <c:v>1549.628034538182</c:v>
                </c:pt>
                <c:pt idx="2347">
                  <c:v>1549.9593830252454</c:v>
                </c:pt>
                <c:pt idx="2348">
                  <c:v>1550.2907271728859</c:v>
                </c:pt>
                <c:pt idx="2349">
                  <c:v>1550.6220669974846</c:v>
                </c:pt>
                <c:pt idx="2350">
                  <c:v>1550.9534025154644</c:v>
                </c:pt>
                <c:pt idx="2351">
                  <c:v>1551.2847337432852</c:v>
                </c:pt>
                <c:pt idx="2352">
                  <c:v>1551.6160606974458</c:v>
                </c:pt>
                <c:pt idx="2353">
                  <c:v>1551.9473833944846</c:v>
                </c:pt>
                <c:pt idx="2354">
                  <c:v>1552.27870185098</c:v>
                </c:pt>
                <c:pt idx="2355">
                  <c:v>1552.6100160835485</c:v>
                </c:pt>
                <c:pt idx="2356">
                  <c:v>1552.9413261088457</c:v>
                </c:pt>
                <c:pt idx="2357">
                  <c:v>1553.2726319435683</c:v>
                </c:pt>
                <c:pt idx="2358">
                  <c:v>1553.6039336044505</c:v>
                </c:pt>
                <c:pt idx="2359">
                  <c:v>1553.935231108268</c:v>
                </c:pt>
                <c:pt idx="2360">
                  <c:v>1554.2665244718346</c:v>
                </c:pt>
                <c:pt idx="2361">
                  <c:v>1554.5978137120042</c:v>
                </c:pt>
                <c:pt idx="2362">
                  <c:v>1554.9290988456714</c:v>
                </c:pt>
                <c:pt idx="2363">
                  <c:v>1555.2603798897699</c:v>
                </c:pt>
                <c:pt idx="2364">
                  <c:v>1555.5916568612738</c:v>
                </c:pt>
                <c:pt idx="2365">
                  <c:v>1555.9229297771976</c:v>
                </c:pt>
                <c:pt idx="2366">
                  <c:v>1556.2541986545943</c:v>
                </c:pt>
                <c:pt idx="2367">
                  <c:v>1556.5854635105602</c:v>
                </c:pt>
                <c:pt idx="2368">
                  <c:v>1556.9167243622289</c:v>
                </c:pt>
                <c:pt idx="2369">
                  <c:v>1557.2479812267761</c:v>
                </c:pt>
                <c:pt idx="2370">
                  <c:v>1557.5792341214183</c:v>
                </c:pt>
                <c:pt idx="2371">
                  <c:v>1557.9104830634101</c:v>
                </c:pt>
                <c:pt idx="2372">
                  <c:v>1558.2417280700502</c:v>
                </c:pt>
                <c:pt idx="2373">
                  <c:v>1558.5729691586766</c:v>
                </c:pt>
                <c:pt idx="2374">
                  <c:v>1558.9042063466682</c:v>
                </c:pt>
                <c:pt idx="2375">
                  <c:v>1559.2354396514431</c:v>
                </c:pt>
                <c:pt idx="2376">
                  <c:v>1559.5666690904634</c:v>
                </c:pt>
                <c:pt idx="2377">
                  <c:v>1559.8978946812308</c:v>
                </c:pt>
                <c:pt idx="2378">
                  <c:v>1560.2291164412877</c:v>
                </c:pt>
                <c:pt idx="2379">
                  <c:v>1560.5603343882199</c:v>
                </c:pt>
                <c:pt idx="2380">
                  <c:v>1560.891548539651</c:v>
                </c:pt>
                <c:pt idx="2381">
                  <c:v>1561.2227589132494</c:v>
                </c:pt>
                <c:pt idx="2382">
                  <c:v>1561.5539655267239</c:v>
                </c:pt>
                <c:pt idx="2383">
                  <c:v>1561.8851683978246</c:v>
                </c:pt>
                <c:pt idx="2384">
                  <c:v>1562.216367544343</c:v>
                </c:pt>
                <c:pt idx="2385">
                  <c:v>1562.547562984113</c:v>
                </c:pt>
                <c:pt idx="2386">
                  <c:v>1562.8787547350098</c:v>
                </c:pt>
                <c:pt idx="2387">
                  <c:v>1563.2099428149527</c:v>
                </c:pt>
                <c:pt idx="2388">
                  <c:v>1563.5411272418996</c:v>
                </c:pt>
                <c:pt idx="2389">
                  <c:v>1563.8723080338527</c:v>
                </c:pt>
                <c:pt idx="2390">
                  <c:v>1564.2034852088561</c:v>
                </c:pt>
                <c:pt idx="2391">
                  <c:v>1564.5346587849958</c:v>
                </c:pt>
                <c:pt idx="2392">
                  <c:v>1564.8658287804003</c:v>
                </c:pt>
                <c:pt idx="2393">
                  <c:v>1565.196995213242</c:v>
                </c:pt>
                <c:pt idx="2394">
                  <c:v>1565.5281581017325</c:v>
                </c:pt>
                <c:pt idx="2395">
                  <c:v>1565.8593174641287</c:v>
                </c:pt>
                <c:pt idx="2396">
                  <c:v>1566.1904733187303</c:v>
                </c:pt>
                <c:pt idx="2397">
                  <c:v>1566.5216256838785</c:v>
                </c:pt>
                <c:pt idx="2398">
                  <c:v>1566.8527745779579</c:v>
                </c:pt>
                <c:pt idx="2399">
                  <c:v>1567.1839200193961</c:v>
                </c:pt>
                <c:pt idx="2400">
                  <c:v>1567.5150620266641</c:v>
                </c:pt>
                <c:pt idx="2401">
                  <c:v>1567.8462006182745</c:v>
                </c:pt>
                <c:pt idx="2402">
                  <c:v>1568.1773358127862</c:v>
                </c:pt>
                <c:pt idx="2403">
                  <c:v>1568.5084676287972</c:v>
                </c:pt>
                <c:pt idx="2404">
                  <c:v>1568.839596084953</c:v>
                </c:pt>
                <c:pt idx="2405">
                  <c:v>1569.1707211999405</c:v>
                </c:pt>
                <c:pt idx="2406">
                  <c:v>1569.5018429924896</c:v>
                </c:pt>
                <c:pt idx="2407">
                  <c:v>1569.8329614813752</c:v>
                </c:pt>
                <c:pt idx="2408">
                  <c:v>1570.1640766854152</c:v>
                </c:pt>
                <c:pt idx="2409">
                  <c:v>1570.495188623471</c:v>
                </c:pt>
                <c:pt idx="2410">
                  <c:v>1570.8262973144494</c:v>
                </c:pt>
                <c:pt idx="2411">
                  <c:v>1571.1574027772992</c:v>
                </c:pt>
                <c:pt idx="2412">
                  <c:v>1571.4885050310158</c:v>
                </c:pt>
                <c:pt idx="2413">
                  <c:v>1571.8196040946336</c:v>
                </c:pt>
                <c:pt idx="2414">
                  <c:v>1572.1506999872395</c:v>
                </c:pt>
                <c:pt idx="2415">
                  <c:v>1572.481792727956</c:v>
                </c:pt>
                <c:pt idx="2416">
                  <c:v>1572.8128823359557</c:v>
                </c:pt>
                <c:pt idx="2417">
                  <c:v>1573.1439688304545</c:v>
                </c:pt>
                <c:pt idx="2418">
                  <c:v>1573.4750522307106</c:v>
                </c:pt>
                <c:pt idx="2419">
                  <c:v>1573.8061325560298</c:v>
                </c:pt>
                <c:pt idx="2420">
                  <c:v>1574.1372098257611</c:v>
                </c:pt>
                <c:pt idx="2421">
                  <c:v>1574.4682840592982</c:v>
                </c:pt>
                <c:pt idx="2422">
                  <c:v>1574.7993552760811</c:v>
                </c:pt>
                <c:pt idx="2423">
                  <c:v>1575.1304234955924</c:v>
                </c:pt>
                <c:pt idx="2424">
                  <c:v>1575.4614887373618</c:v>
                </c:pt>
                <c:pt idx="2425">
                  <c:v>1575.7925510209639</c:v>
                </c:pt>
                <c:pt idx="2426">
                  <c:v>1576.1236103660181</c:v>
                </c:pt>
                <c:pt idx="2427">
                  <c:v>1576.4546667921877</c:v>
                </c:pt>
                <c:pt idx="2428">
                  <c:v>1576.7857203191845</c:v>
                </c:pt>
                <c:pt idx="2429">
                  <c:v>1577.1167709667634</c:v>
                </c:pt>
                <c:pt idx="2430">
                  <c:v>1577.4478187547254</c:v>
                </c:pt>
                <c:pt idx="2431">
                  <c:v>1577.7788637029175</c:v>
                </c:pt>
                <c:pt idx="2432">
                  <c:v>1578.109905831232</c:v>
                </c:pt>
                <c:pt idx="2433">
                  <c:v>1578.440945159608</c:v>
                </c:pt>
                <c:pt idx="2434">
                  <c:v>1578.771981708029</c:v>
                </c:pt>
                <c:pt idx="2435">
                  <c:v>1579.103015496526</c:v>
                </c:pt>
                <c:pt idx="2436">
                  <c:v>1579.4340465451733</c:v>
                </c:pt>
                <c:pt idx="2437">
                  <c:v>1579.7650748740957</c:v>
                </c:pt>
                <c:pt idx="2438">
                  <c:v>1580.096100503461</c:v>
                </c:pt>
                <c:pt idx="2439">
                  <c:v>1580.427123453484</c:v>
                </c:pt>
                <c:pt idx="2440">
                  <c:v>1580.7581437444255</c:v>
                </c:pt>
                <c:pt idx="2441">
                  <c:v>1581.0891613965941</c:v>
                </c:pt>
                <c:pt idx="2442">
                  <c:v>1581.4201764303443</c:v>
                </c:pt>
                <c:pt idx="2443">
                  <c:v>1581.7511888660761</c:v>
                </c:pt>
                <c:pt idx="2444">
                  <c:v>1582.0821987242389</c:v>
                </c:pt>
                <c:pt idx="2445">
                  <c:v>1582.4132060253262</c:v>
                </c:pt>
                <c:pt idx="2446">
                  <c:v>1582.7442107898792</c:v>
                </c:pt>
                <c:pt idx="2447">
                  <c:v>1583.0752130384863</c:v>
                </c:pt>
                <c:pt idx="2448">
                  <c:v>1583.4062127917828</c:v>
                </c:pt>
                <c:pt idx="2449">
                  <c:v>1583.7372100704522</c:v>
                </c:pt>
                <c:pt idx="2450">
                  <c:v>1584.068204895224</c:v>
                </c:pt>
                <c:pt idx="2451">
                  <c:v>1584.3991972868751</c:v>
                </c:pt>
                <c:pt idx="2452">
                  <c:v>1584.7301872662297</c:v>
                </c:pt>
                <c:pt idx="2453">
                  <c:v>1585.0611748541596</c:v>
                </c:pt>
                <c:pt idx="2454">
                  <c:v>1585.3921600715848</c:v>
                </c:pt>
                <c:pt idx="2455">
                  <c:v>1585.7231429394722</c:v>
                </c:pt>
                <c:pt idx="2456">
                  <c:v>1586.0541234788361</c:v>
                </c:pt>
                <c:pt idx="2457">
                  <c:v>1586.3851017107397</c:v>
                </c:pt>
                <c:pt idx="2458">
                  <c:v>1586.7160776562932</c:v>
                </c:pt>
                <c:pt idx="2459">
                  <c:v>1587.0470513366552</c:v>
                </c:pt>
                <c:pt idx="2460">
                  <c:v>1587.378022773031</c:v>
                </c:pt>
                <c:pt idx="2461">
                  <c:v>1587.7089919866764</c:v>
                </c:pt>
                <c:pt idx="2462">
                  <c:v>1588.0399589988942</c:v>
                </c:pt>
                <c:pt idx="2463">
                  <c:v>1588.3709238310339</c:v>
                </c:pt>
                <c:pt idx="2464">
                  <c:v>1588.7018865044963</c:v>
                </c:pt>
                <c:pt idx="2465">
                  <c:v>1589.0328470407289</c:v>
                </c:pt>
                <c:pt idx="2466">
                  <c:v>1589.3638054612261</c:v>
                </c:pt>
                <c:pt idx="2467">
                  <c:v>1589.6947617875358</c:v>
                </c:pt>
                <c:pt idx="2468">
                  <c:v>1590.0257160412489</c:v>
                </c:pt>
                <c:pt idx="2469">
                  <c:v>1590.3566682440089</c:v>
                </c:pt>
                <c:pt idx="2470">
                  <c:v>1590.6876184175073</c:v>
                </c:pt>
                <c:pt idx="2471">
                  <c:v>1591.0185665834833</c:v>
                </c:pt>
                <c:pt idx="2472">
                  <c:v>1591.3495127637273</c:v>
                </c:pt>
                <c:pt idx="2473">
                  <c:v>1591.6804569800747</c:v>
                </c:pt>
                <c:pt idx="2474">
                  <c:v>1592.011399254415</c:v>
                </c:pt>
                <c:pt idx="2475">
                  <c:v>1592.3423396086837</c:v>
                </c:pt>
                <c:pt idx="2476">
                  <c:v>1592.6732780648667</c:v>
                </c:pt>
                <c:pt idx="2477">
                  <c:v>1593.004214645001</c:v>
                </c:pt>
                <c:pt idx="2478">
                  <c:v>1593.3351493711687</c:v>
                </c:pt>
                <c:pt idx="2479">
                  <c:v>1593.6660822655047</c:v>
                </c:pt>
                <c:pt idx="2480">
                  <c:v>1593.9970133501934</c:v>
                </c:pt>
                <c:pt idx="2481">
                  <c:v>1594.3279426474678</c:v>
                </c:pt>
                <c:pt idx="2482">
                  <c:v>1594.6588701796136</c:v>
                </c:pt>
                <c:pt idx="2483">
                  <c:v>1594.9897959689597</c:v>
                </c:pt>
                <c:pt idx="2484">
                  <c:v>1595.3207200378931</c:v>
                </c:pt>
                <c:pt idx="2485">
                  <c:v>1595.651642408845</c:v>
                </c:pt>
                <c:pt idx="2486">
                  <c:v>1595.9825631043</c:v>
                </c:pt>
                <c:pt idx="2487">
                  <c:v>1596.3134821467904</c:v>
                </c:pt>
                <c:pt idx="2488">
                  <c:v>1596.6443995589007</c:v>
                </c:pt>
                <c:pt idx="2489">
                  <c:v>1596.9753153632651</c:v>
                </c:pt>
                <c:pt idx="2490">
                  <c:v>1597.3062295825671</c:v>
                </c:pt>
                <c:pt idx="2491">
                  <c:v>1597.6371422395432</c:v>
                </c:pt>
                <c:pt idx="2492">
                  <c:v>1597.9680533569795</c:v>
                </c:pt>
                <c:pt idx="2493">
                  <c:v>1598.29896295771</c:v>
                </c:pt>
                <c:pt idx="2494">
                  <c:v>1598.6298710646236</c:v>
                </c:pt>
                <c:pt idx="2495">
                  <c:v>1598.9607777006581</c:v>
                </c:pt>
                <c:pt idx="2496">
                  <c:v>1599.2916828888015</c:v>
                </c:pt>
                <c:pt idx="2497">
                  <c:v>1599.6225866520945</c:v>
                </c:pt>
                <c:pt idx="2498">
                  <c:v>1599.9534890136267</c:v>
                </c:pt>
                <c:pt idx="2499">
                  <c:v>1600.2843899965414</c:v>
                </c:pt>
                <c:pt idx="2500">
                  <c:v>1600.6152896240305</c:v>
                </c:pt>
                <c:pt idx="2501">
                  <c:v>1600.9461879193395</c:v>
                </c:pt>
                <c:pt idx="2502">
                  <c:v>1601.2770849057645</c:v>
                </c:pt>
                <c:pt idx="2503">
                  <c:v>1601.6079806066509</c:v>
                </c:pt>
                <c:pt idx="2504">
                  <c:v>1601.9388750454</c:v>
                </c:pt>
                <c:pt idx="2505">
                  <c:v>1602.2697682454609</c:v>
                </c:pt>
                <c:pt idx="2506">
                  <c:v>1602.6006602303351</c:v>
                </c:pt>
                <c:pt idx="2507">
                  <c:v>1602.9315510235779</c:v>
                </c:pt>
                <c:pt idx="2508">
                  <c:v>1603.2624406487939</c:v>
                </c:pt>
                <c:pt idx="2509">
                  <c:v>1603.5933291296419</c:v>
                </c:pt>
                <c:pt idx="2510">
                  <c:v>1603.9242164898305</c:v>
                </c:pt>
                <c:pt idx="2511">
                  <c:v>1604.2551027531219</c:v>
                </c:pt>
                <c:pt idx="2512">
                  <c:v>1604.5859879433303</c:v>
                </c:pt>
                <c:pt idx="2513">
                  <c:v>1604.9168720843204</c:v>
                </c:pt>
                <c:pt idx="2514">
                  <c:v>1605.2477552000128</c:v>
                </c:pt>
                <c:pt idx="2515">
                  <c:v>1605.5786373143765</c:v>
                </c:pt>
                <c:pt idx="2516">
                  <c:v>1605.9095184514347</c:v>
                </c:pt>
                <c:pt idx="2517">
                  <c:v>1606.2403986352656</c:v>
                </c:pt>
                <c:pt idx="2518">
                  <c:v>1606.5712778899942</c:v>
                </c:pt>
                <c:pt idx="2519">
                  <c:v>1606.9021562398043</c:v>
                </c:pt>
                <c:pt idx="2520">
                  <c:v>1607.233033708929</c:v>
                </c:pt>
                <c:pt idx="2521">
                  <c:v>1607.5639103216549</c:v>
                </c:pt>
                <c:pt idx="2522">
                  <c:v>1607.8947861023228</c:v>
                </c:pt>
                <c:pt idx="2523">
                  <c:v>1608.2256610753232</c:v>
                </c:pt>
                <c:pt idx="2524">
                  <c:v>1608.5565352651035</c:v>
                </c:pt>
                <c:pt idx="2525">
                  <c:v>1608.8874086961623</c:v>
                </c:pt>
                <c:pt idx="2526">
                  <c:v>1609.2182813930526</c:v>
                </c:pt>
                <c:pt idx="2527">
                  <c:v>1609.5491533803793</c:v>
                </c:pt>
                <c:pt idx="2528">
                  <c:v>1609.8800246828016</c:v>
                </c:pt>
                <c:pt idx="2529">
                  <c:v>1610.2108953250313</c:v>
                </c:pt>
                <c:pt idx="2530">
                  <c:v>1610.5417653318359</c:v>
                </c:pt>
                <c:pt idx="2531">
                  <c:v>1610.8726347280337</c:v>
                </c:pt>
                <c:pt idx="2532">
                  <c:v>1611.2035035384988</c:v>
                </c:pt>
                <c:pt idx="2533">
                  <c:v>1611.5343717881576</c:v>
                </c:pt>
                <c:pt idx="2534">
                  <c:v>1611.8652395019931</c:v>
                </c:pt>
                <c:pt idx="2535">
                  <c:v>1612.1961067050383</c:v>
                </c:pt>
                <c:pt idx="2536">
                  <c:v>1612.5269734223821</c:v>
                </c:pt>
                <c:pt idx="2537">
                  <c:v>1612.85783967917</c:v>
                </c:pt>
                <c:pt idx="2538">
                  <c:v>1613.1887055005973</c:v>
                </c:pt>
                <c:pt idx="2539">
                  <c:v>1613.5195709119159</c:v>
                </c:pt>
                <c:pt idx="2540">
                  <c:v>1613.8504359384331</c:v>
                </c:pt>
                <c:pt idx="2541">
                  <c:v>1614.1813006055077</c:v>
                </c:pt>
                <c:pt idx="2542">
                  <c:v>1614.5121649385555</c:v>
                </c:pt>
                <c:pt idx="2543">
                  <c:v>1614.8430289630455</c:v>
                </c:pt>
                <c:pt idx="2544">
                  <c:v>1615.1738927045035</c:v>
                </c:pt>
                <c:pt idx="2545">
                  <c:v>1615.504756188506</c:v>
                </c:pt>
                <c:pt idx="2546">
                  <c:v>1615.8356194406877</c:v>
                </c:pt>
                <c:pt idx="2547">
                  <c:v>1616.1664824867389</c:v>
                </c:pt>
                <c:pt idx="2548">
                  <c:v>1616.4973453524005</c:v>
                </c:pt>
                <c:pt idx="2549">
                  <c:v>1616.8282080634735</c:v>
                </c:pt>
                <c:pt idx="2550">
                  <c:v>1617.159070645811</c:v>
                </c:pt>
                <c:pt idx="2551">
                  <c:v>1617.4899331253214</c:v>
                </c:pt>
                <c:pt idx="2552">
                  <c:v>1617.8207955279702</c:v>
                </c:pt>
                <c:pt idx="2553">
                  <c:v>1618.1516578797764</c:v>
                </c:pt>
                <c:pt idx="2554">
                  <c:v>1618.4825202068159</c:v>
                </c:pt>
                <c:pt idx="2555">
                  <c:v>1618.8133825352193</c:v>
                </c:pt>
                <c:pt idx="2556">
                  <c:v>1619.1442448911721</c:v>
                </c:pt>
                <c:pt idx="2557">
                  <c:v>1619.4751073009181</c:v>
                </c:pt>
                <c:pt idx="2558">
                  <c:v>1619.8059697907538</c:v>
                </c:pt>
                <c:pt idx="2559">
                  <c:v>1620.136832387034</c:v>
                </c:pt>
                <c:pt idx="2560">
                  <c:v>1620.4676951161687</c:v>
                </c:pt>
                <c:pt idx="2561">
                  <c:v>1620.7985580046222</c:v>
                </c:pt>
                <c:pt idx="2562">
                  <c:v>1621.1294210789188</c:v>
                </c:pt>
                <c:pt idx="2563">
                  <c:v>1621.4602843656339</c:v>
                </c:pt>
                <c:pt idx="2564">
                  <c:v>1621.7911478914041</c:v>
                </c:pt>
                <c:pt idx="2565">
                  <c:v>1622.122011682919</c:v>
                </c:pt>
                <c:pt idx="2566">
                  <c:v>1622.4528757669259</c:v>
                </c:pt>
                <c:pt idx="2567">
                  <c:v>1622.78374017023</c:v>
                </c:pt>
                <c:pt idx="2568">
                  <c:v>1623.1146049196902</c:v>
                </c:pt>
                <c:pt idx="2569">
                  <c:v>1623.4454700422243</c:v>
                </c:pt>
                <c:pt idx="2570">
                  <c:v>1623.7763355648062</c:v>
                </c:pt>
                <c:pt idx="2571">
                  <c:v>1624.1072015144655</c:v>
                </c:pt>
                <c:pt idx="2572">
                  <c:v>1624.4380679182914</c:v>
                </c:pt>
                <c:pt idx="2573">
                  <c:v>1624.7689348034282</c:v>
                </c:pt>
                <c:pt idx="2574">
                  <c:v>1625.0998021970784</c:v>
                </c:pt>
                <c:pt idx="2575">
                  <c:v>1625.4306701265011</c:v>
                </c:pt>
                <c:pt idx="2576">
                  <c:v>1625.7615386190105</c:v>
                </c:pt>
                <c:pt idx="2577">
                  <c:v>1626.0924077019831</c:v>
                </c:pt>
                <c:pt idx="2578">
                  <c:v>1626.423277402849</c:v>
                </c:pt>
                <c:pt idx="2579">
                  <c:v>1626.754147749097</c:v>
                </c:pt>
                <c:pt idx="2580">
                  <c:v>1627.085018768274</c:v>
                </c:pt>
                <c:pt idx="2581">
                  <c:v>1627.415890487983</c:v>
                </c:pt>
                <c:pt idx="2582">
                  <c:v>1627.7467629358885</c:v>
                </c:pt>
                <c:pt idx="2583">
                  <c:v>1628.0776361397084</c:v>
                </c:pt>
                <c:pt idx="2584">
                  <c:v>1628.4085101272203</c:v>
                </c:pt>
                <c:pt idx="2585">
                  <c:v>1628.7393849262619</c:v>
                </c:pt>
                <c:pt idx="2586">
                  <c:v>1629.0702605647257</c:v>
                </c:pt>
                <c:pt idx="2587">
                  <c:v>1629.4011370705659</c:v>
                </c:pt>
                <c:pt idx="2588">
                  <c:v>1629.7320144717921</c:v>
                </c:pt>
                <c:pt idx="2589">
                  <c:v>1630.0628927964738</c:v>
                </c:pt>
                <c:pt idx="2590">
                  <c:v>1630.3937720727392</c:v>
                </c:pt>
                <c:pt idx="2591">
                  <c:v>1630.7246523287743</c:v>
                </c:pt>
                <c:pt idx="2592">
                  <c:v>1631.0555335928243</c:v>
                </c:pt>
                <c:pt idx="2593">
                  <c:v>1631.3864158931931</c:v>
                </c:pt>
                <c:pt idx="2594">
                  <c:v>1631.7172992582437</c:v>
                </c:pt>
                <c:pt idx="2595">
                  <c:v>1632.0481837163984</c:v>
                </c:pt>
                <c:pt idx="2596">
                  <c:v>1632.379069296137</c:v>
                </c:pt>
                <c:pt idx="2597">
                  <c:v>1632.7099560260012</c:v>
                </c:pt>
                <c:pt idx="2598">
                  <c:v>1633.0408439345888</c:v>
                </c:pt>
                <c:pt idx="2599">
                  <c:v>1633.3717330505601</c:v>
                </c:pt>
                <c:pt idx="2600">
                  <c:v>1633.7026234026325</c:v>
                </c:pt>
                <c:pt idx="2601">
                  <c:v>1634.0335150195833</c:v>
                </c:pt>
                <c:pt idx="2602">
                  <c:v>1634.3644079302521</c:v>
                </c:pt>
                <c:pt idx="2603">
                  <c:v>1634.6953021635336</c:v>
                </c:pt>
                <c:pt idx="2604">
                  <c:v>1635.0261977483865</c:v>
                </c:pt>
                <c:pt idx="2605">
                  <c:v>1635.357094713828</c:v>
                </c:pt>
                <c:pt idx="2606">
                  <c:v>1635.6879930889336</c:v>
                </c:pt>
                <c:pt idx="2607">
                  <c:v>1636.0188929028427</c:v>
                </c:pt>
                <c:pt idx="2608">
                  <c:v>1636.3497941847522</c:v>
                </c:pt>
                <c:pt idx="2609">
                  <c:v>1636.6806969639192</c:v>
                </c:pt>
                <c:pt idx="2610">
                  <c:v>1637.0116012696626</c:v>
                </c:pt>
                <c:pt idx="2611">
                  <c:v>1637.3425071313616</c:v>
                </c:pt>
                <c:pt idx="2612">
                  <c:v>1637.6734145784558</c:v>
                </c:pt>
                <c:pt idx="2613">
                  <c:v>1638.0043236404451</c:v>
                </c:pt>
                <c:pt idx="2614">
                  <c:v>1638.335234346891</c:v>
                </c:pt>
                <c:pt idx="2615">
                  <c:v>1638.6661467274166</c:v>
                </c:pt>
                <c:pt idx="2616">
                  <c:v>1638.9970608117028</c:v>
                </c:pt>
                <c:pt idx="2617">
                  <c:v>1639.3279766294972</c:v>
                </c:pt>
                <c:pt idx="2618">
                  <c:v>1639.6588942106032</c:v>
                </c:pt>
                <c:pt idx="2619">
                  <c:v>1639.9898135848896</c:v>
                </c:pt>
                <c:pt idx="2620">
                  <c:v>1640.3207347822843</c:v>
                </c:pt>
                <c:pt idx="2621">
                  <c:v>1640.6516578327778</c:v>
                </c:pt>
                <c:pt idx="2622">
                  <c:v>1640.9825827664224</c:v>
                </c:pt>
                <c:pt idx="2623">
                  <c:v>1641.313509613331</c:v>
                </c:pt>
                <c:pt idx="2624">
                  <c:v>1641.6444384036818</c:v>
                </c:pt>
                <c:pt idx="2625">
                  <c:v>1641.9753691677092</c:v>
                </c:pt>
                <c:pt idx="2626">
                  <c:v>1642.3063019357164</c:v>
                </c:pt>
                <c:pt idx="2627">
                  <c:v>1642.6372367380641</c:v>
                </c:pt>
                <c:pt idx="2628">
                  <c:v>1642.9681736051793</c:v>
                </c:pt>
                <c:pt idx="2629">
                  <c:v>1643.299112567546</c:v>
                </c:pt>
                <c:pt idx="2630">
                  <c:v>1643.6300536557169</c:v>
                </c:pt>
                <c:pt idx="2631">
                  <c:v>1643.9609969003036</c:v>
                </c:pt>
                <c:pt idx="2632">
                  <c:v>1644.2919423319822</c:v>
                </c:pt>
                <c:pt idx="2633">
                  <c:v>1644.6228899814901</c:v>
                </c:pt>
                <c:pt idx="2634">
                  <c:v>1644.9538398796308</c:v>
                </c:pt>
                <c:pt idx="2635">
                  <c:v>1645.2847920572685</c:v>
                </c:pt>
                <c:pt idx="2636">
                  <c:v>1645.6157465453307</c:v>
                </c:pt>
                <c:pt idx="2637">
                  <c:v>1645.9467033748106</c:v>
                </c:pt>
                <c:pt idx="2638">
                  <c:v>1646.2776625767619</c:v>
                </c:pt>
                <c:pt idx="2639">
                  <c:v>1646.6086241823048</c:v>
                </c:pt>
                <c:pt idx="2640">
                  <c:v>1646.9395882226227</c:v>
                </c:pt>
                <c:pt idx="2641">
                  <c:v>1647.2705547289615</c:v>
                </c:pt>
                <c:pt idx="2642">
                  <c:v>1647.6015237326335</c:v>
                </c:pt>
                <c:pt idx="2643">
                  <c:v>1647.9324952650129</c:v>
                </c:pt>
                <c:pt idx="2644">
                  <c:v>1648.2634693575392</c:v>
                </c:pt>
                <c:pt idx="2645">
                  <c:v>1648.5944460417177</c:v>
                </c:pt>
                <c:pt idx="2646">
                  <c:v>1648.9254253491167</c:v>
                </c:pt>
                <c:pt idx="2647">
                  <c:v>1649.2564073113692</c:v>
                </c:pt>
                <c:pt idx="2648">
                  <c:v>1649.587391960174</c:v>
                </c:pt>
                <c:pt idx="2649">
                  <c:v>1649.9183793272955</c:v>
                </c:pt>
                <c:pt idx="2650">
                  <c:v>1650.2493694445604</c:v>
                </c:pt>
                <c:pt idx="2651">
                  <c:v>1650.5803623438642</c:v>
                </c:pt>
                <c:pt idx="2652">
                  <c:v>1650.9113580571666</c:v>
                </c:pt>
                <c:pt idx="2653">
                  <c:v>1651.242356616491</c:v>
                </c:pt>
                <c:pt idx="2654">
                  <c:v>1651.573358053929</c:v>
                </c:pt>
                <c:pt idx="2655">
                  <c:v>1651.9043624016374</c:v>
                </c:pt>
                <c:pt idx="2656">
                  <c:v>1652.2353696918378</c:v>
                </c:pt>
                <c:pt idx="2657">
                  <c:v>1652.566379956821</c:v>
                </c:pt>
                <c:pt idx="2658">
                  <c:v>1652.8973932289398</c:v>
                </c:pt>
                <c:pt idx="2659">
                  <c:v>1653.228409540616</c:v>
                </c:pt>
                <c:pt idx="2660">
                  <c:v>1653.5594289243395</c:v>
                </c:pt>
                <c:pt idx="2661">
                  <c:v>1653.8904514126634</c:v>
                </c:pt>
                <c:pt idx="2662">
                  <c:v>1654.2214770382111</c:v>
                </c:pt>
                <c:pt idx="2663">
                  <c:v>1654.5525058336686</c:v>
                </c:pt>
                <c:pt idx="2664">
                  <c:v>1654.8835378317938</c:v>
                </c:pt>
                <c:pt idx="2665">
                  <c:v>1655.2145730654104</c:v>
                </c:pt>
                <c:pt idx="2666">
                  <c:v>1655.5456115674085</c:v>
                </c:pt>
                <c:pt idx="2667">
                  <c:v>1655.8766533707476</c:v>
                </c:pt>
                <c:pt idx="2668">
                  <c:v>1656.2076985084523</c:v>
                </c:pt>
                <c:pt idx="2669">
                  <c:v>1656.5387470136181</c:v>
                </c:pt>
                <c:pt idx="2670">
                  <c:v>1656.8697989194072</c:v>
                </c:pt>
                <c:pt idx="2671">
                  <c:v>1657.2008542590509</c:v>
                </c:pt>
                <c:pt idx="2672">
                  <c:v>1657.5319130658484</c:v>
                </c:pt>
                <c:pt idx="2673">
                  <c:v>1657.862975373167</c:v>
                </c:pt>
                <c:pt idx="2674">
                  <c:v>1658.1940412144445</c:v>
                </c:pt>
                <c:pt idx="2675">
                  <c:v>1658.5251106231863</c:v>
                </c:pt>
                <c:pt idx="2676">
                  <c:v>1658.8561836329668</c:v>
                </c:pt>
                <c:pt idx="2677">
                  <c:v>1659.1872602774304</c:v>
                </c:pt>
                <c:pt idx="2678">
                  <c:v>1659.5183405902922</c:v>
                </c:pt>
                <c:pt idx="2679">
                  <c:v>1659.8494246053335</c:v>
                </c:pt>
                <c:pt idx="2680">
                  <c:v>1660.1805123564097</c:v>
                </c:pt>
                <c:pt idx="2681">
                  <c:v>1660.5116038774424</c:v>
                </c:pt>
                <c:pt idx="2682">
                  <c:v>1660.8426992024256</c:v>
                </c:pt>
                <c:pt idx="2683">
                  <c:v>1661.1737983654243</c:v>
                </c:pt>
                <c:pt idx="2684">
                  <c:v>1661.5049014005726</c:v>
                </c:pt>
                <c:pt idx="2685">
                  <c:v>1661.8360083420755</c:v>
                </c:pt>
                <c:pt idx="2686">
                  <c:v>1662.1671192242081</c:v>
                </c:pt>
                <c:pt idx="2687">
                  <c:v>1662.4982340813206</c:v>
                </c:pt>
                <c:pt idx="2688">
                  <c:v>1662.8293529478287</c:v>
                </c:pt>
                <c:pt idx="2689">
                  <c:v>1663.1604758582253</c:v>
                </c:pt>
                <c:pt idx="2690">
                  <c:v>1663.49160284707</c:v>
                </c:pt>
                <c:pt idx="2691">
                  <c:v>1663.8227339489986</c:v>
                </c:pt>
                <c:pt idx="2692">
                  <c:v>1664.1538691987171</c:v>
                </c:pt>
                <c:pt idx="2693">
                  <c:v>1664.4850086310012</c:v>
                </c:pt>
                <c:pt idx="2694">
                  <c:v>1664.816152280705</c:v>
                </c:pt>
                <c:pt idx="2695">
                  <c:v>1665.1473001827496</c:v>
                </c:pt>
                <c:pt idx="2696">
                  <c:v>1665.4784523721337</c:v>
                </c:pt>
                <c:pt idx="2697">
                  <c:v>1665.8096088839254</c:v>
                </c:pt>
                <c:pt idx="2698">
                  <c:v>1666.140769753267</c:v>
                </c:pt>
                <c:pt idx="2699">
                  <c:v>1666.4719350153769</c:v>
                </c:pt>
                <c:pt idx="2700">
                  <c:v>1666.8031047055447</c:v>
                </c:pt>
                <c:pt idx="2701">
                  <c:v>1667.1342788591314</c:v>
                </c:pt>
                <c:pt idx="2702">
                  <c:v>1667.4654575115806</c:v>
                </c:pt>
                <c:pt idx="2703">
                  <c:v>1667.7966406984015</c:v>
                </c:pt>
                <c:pt idx="2704">
                  <c:v>1668.1278284551829</c:v>
                </c:pt>
                <c:pt idx="2705">
                  <c:v>1668.4590208175866</c:v>
                </c:pt>
                <c:pt idx="2706">
                  <c:v>1668.7902178213499</c:v>
                </c:pt>
                <c:pt idx="2707">
                  <c:v>1669.1214195022851</c:v>
                </c:pt>
                <c:pt idx="2708">
                  <c:v>1669.4526258962815</c:v>
                </c:pt>
                <c:pt idx="2709">
                  <c:v>1669.783837039301</c:v>
                </c:pt>
                <c:pt idx="2710">
                  <c:v>1670.1150529673851</c:v>
                </c:pt>
                <c:pt idx="2711">
                  <c:v>1670.4462737166486</c:v>
                </c:pt>
                <c:pt idx="2712">
                  <c:v>1670.7774993232854</c:v>
                </c:pt>
                <c:pt idx="2713">
                  <c:v>1671.1087298235634</c:v>
                </c:pt>
                <c:pt idx="2714">
                  <c:v>1671.4399652538298</c:v>
                </c:pt>
                <c:pt idx="2715">
                  <c:v>1671.7712056505072</c:v>
                </c:pt>
                <c:pt idx="2716">
                  <c:v>1672.1024510500961</c:v>
                </c:pt>
                <c:pt idx="2717">
                  <c:v>1672.4337014891753</c:v>
                </c:pt>
                <c:pt idx="2718">
                  <c:v>1672.7649570044</c:v>
                </c:pt>
                <c:pt idx="2719">
                  <c:v>1673.0962176325068</c:v>
                </c:pt>
                <c:pt idx="2720">
                  <c:v>1673.427483410306</c:v>
                </c:pt>
                <c:pt idx="2721">
                  <c:v>1673.7587543746913</c:v>
                </c:pt>
                <c:pt idx="2722">
                  <c:v>1674.0900305626312</c:v>
                </c:pt>
                <c:pt idx="2723">
                  <c:v>1674.4213120111763</c:v>
                </c:pt>
                <c:pt idx="2724">
                  <c:v>1674.7525987574561</c:v>
                </c:pt>
                <c:pt idx="2725">
                  <c:v>1675.0838908386786</c:v>
                </c:pt>
                <c:pt idx="2726">
                  <c:v>1675.4151882921326</c:v>
                </c:pt>
                <c:pt idx="2727">
                  <c:v>1675.7464911551874</c:v>
                </c:pt>
                <c:pt idx="2728">
                  <c:v>1676.0777994652924</c:v>
                </c:pt>
                <c:pt idx="2729">
                  <c:v>1676.4091132599779</c:v>
                </c:pt>
                <c:pt idx="2730">
                  <c:v>1676.7404325768546</c:v>
                </c:pt>
                <c:pt idx="2731">
                  <c:v>1677.0717574536152</c:v>
                </c:pt>
                <c:pt idx="2732">
                  <c:v>1677.403087928036</c:v>
                </c:pt>
                <c:pt idx="2733">
                  <c:v>1677.73442403797</c:v>
                </c:pt>
                <c:pt idx="2734">
                  <c:v>1678.0657658213577</c:v>
                </c:pt>
                <c:pt idx="2735">
                  <c:v>1678.3971133162195</c:v>
                </c:pt>
                <c:pt idx="2736">
                  <c:v>1678.7284665606585</c:v>
                </c:pt>
                <c:pt idx="2737">
                  <c:v>1679.059825592863</c:v>
                </c:pt>
                <c:pt idx="2738">
                  <c:v>1679.3911904511006</c:v>
                </c:pt>
                <c:pt idx="2739">
                  <c:v>1679.7225611737267</c:v>
                </c:pt>
                <c:pt idx="2740">
                  <c:v>1680.0539377991797</c:v>
                </c:pt>
                <c:pt idx="2741">
                  <c:v>1680.385320365978</c:v>
                </c:pt>
                <c:pt idx="2742">
                  <c:v>1680.7167089127317</c:v>
                </c:pt>
                <c:pt idx="2743">
                  <c:v>1681.0481034781305</c:v>
                </c:pt>
                <c:pt idx="2744">
                  <c:v>1681.3795041009496</c:v>
                </c:pt>
                <c:pt idx="2745">
                  <c:v>1681.7109108200534</c:v>
                </c:pt>
                <c:pt idx="2746">
                  <c:v>1682.0423236743882</c:v>
                </c:pt>
                <c:pt idx="2747">
                  <c:v>1682.3737427029882</c:v>
                </c:pt>
                <c:pt idx="2748">
                  <c:v>1682.7051679449728</c:v>
                </c:pt>
                <c:pt idx="2749">
                  <c:v>1683.0365994395497</c:v>
                </c:pt>
                <c:pt idx="2750">
                  <c:v>1683.3680372260137</c:v>
                </c:pt>
                <c:pt idx="2751">
                  <c:v>1683.6994813437448</c:v>
                </c:pt>
                <c:pt idx="2752">
                  <c:v>1684.0309318322136</c:v>
                </c:pt>
                <c:pt idx="2753">
                  <c:v>1684.3623887309764</c:v>
                </c:pt>
                <c:pt idx="2754">
                  <c:v>1684.6938520796791</c:v>
                </c:pt>
                <c:pt idx="2755">
                  <c:v>1685.0253219180568</c:v>
                </c:pt>
                <c:pt idx="2756">
                  <c:v>1685.3567982859313</c:v>
                </c:pt>
                <c:pt idx="2757">
                  <c:v>1685.6882812232168</c:v>
                </c:pt>
                <c:pt idx="2758">
                  <c:v>1686.0197707699153</c:v>
                </c:pt>
                <c:pt idx="2759">
                  <c:v>1686.3512669661209</c:v>
                </c:pt>
                <c:pt idx="2760">
                  <c:v>1686.682769852016</c:v>
                </c:pt>
                <c:pt idx="2761">
                  <c:v>1687.014279467872</c:v>
                </c:pt>
                <c:pt idx="2762">
                  <c:v>1687.3457958540589</c:v>
                </c:pt>
                <c:pt idx="2763">
                  <c:v>1687.6773190510303</c:v>
                </c:pt>
                <c:pt idx="2764">
                  <c:v>1688.0088490993353</c:v>
                </c:pt>
                <c:pt idx="2765">
                  <c:v>1688.3403860396156</c:v>
                </c:pt>
                <c:pt idx="2766">
                  <c:v>1688.6719299126037</c:v>
                </c:pt>
                <c:pt idx="2767">
                  <c:v>1689.0034807591264</c:v>
                </c:pt>
                <c:pt idx="2768">
                  <c:v>1689.3350386201034</c:v>
                </c:pt>
                <c:pt idx="2769">
                  <c:v>1689.6666035365483</c:v>
                </c:pt>
                <c:pt idx="2770">
                  <c:v>1689.9981755495694</c:v>
                </c:pt>
                <c:pt idx="2771">
                  <c:v>1690.3297547003672</c:v>
                </c:pt>
                <c:pt idx="2772">
                  <c:v>1690.6613410302411</c:v>
                </c:pt>
                <c:pt idx="2773">
                  <c:v>1690.9929345805804</c:v>
                </c:pt>
                <c:pt idx="2774">
                  <c:v>1691.3245353928758</c:v>
                </c:pt>
                <c:pt idx="2775">
                  <c:v>1691.6561435087083</c:v>
                </c:pt>
                <c:pt idx="2776">
                  <c:v>1691.9877589697599</c:v>
                </c:pt>
                <c:pt idx="2777">
                  <c:v>1692.3193818178095</c:v>
                </c:pt>
                <c:pt idx="2778">
                  <c:v>1692.6510120947291</c:v>
                </c:pt>
                <c:pt idx="2779">
                  <c:v>1692.9826498424904</c:v>
                </c:pt>
                <c:pt idx="2780">
                  <c:v>1693.314295103165</c:v>
                </c:pt>
                <c:pt idx="2781">
                  <c:v>1693.6459479189202</c:v>
                </c:pt>
                <c:pt idx="2782">
                  <c:v>1693.9776083320248</c:v>
                </c:pt>
                <c:pt idx="2783">
                  <c:v>1694.3092763848429</c:v>
                </c:pt>
                <c:pt idx="2784">
                  <c:v>1694.640952119843</c:v>
                </c:pt>
                <c:pt idx="2785">
                  <c:v>1694.9726355795895</c:v>
                </c:pt>
                <c:pt idx="2786">
                  <c:v>1695.3043268067509</c:v>
                </c:pt>
                <c:pt idx="2787">
                  <c:v>1695.6360258440943</c:v>
                </c:pt>
                <c:pt idx="2788">
                  <c:v>1695.9677327344878</c:v>
                </c:pt>
                <c:pt idx="2789">
                  <c:v>1696.299447520902</c:v>
                </c:pt>
                <c:pt idx="2790">
                  <c:v>1696.6311702464129</c:v>
                </c:pt>
                <c:pt idx="2791">
                  <c:v>1696.9629009541932</c:v>
                </c:pt>
                <c:pt idx="2792">
                  <c:v>1697.2946396875236</c:v>
                </c:pt>
                <c:pt idx="2793">
                  <c:v>1697.6263864897846</c:v>
                </c:pt>
                <c:pt idx="2794">
                  <c:v>1697.9581414044642</c:v>
                </c:pt>
                <c:pt idx="2795">
                  <c:v>1698.2899044751509</c:v>
                </c:pt>
                <c:pt idx="2796">
                  <c:v>1698.6216757455422</c:v>
                </c:pt>
                <c:pt idx="2797">
                  <c:v>1698.9534552594389</c:v>
                </c:pt>
                <c:pt idx="2798">
                  <c:v>1699.2852430607456</c:v>
                </c:pt>
                <c:pt idx="2799">
                  <c:v>1699.6170391934766</c:v>
                </c:pt>
                <c:pt idx="2800">
                  <c:v>1699.9488437017505</c:v>
                </c:pt>
                <c:pt idx="2801">
                  <c:v>1700.280656629795</c:v>
                </c:pt>
                <c:pt idx="2802">
                  <c:v>1700.6124780219434</c:v>
                </c:pt>
                <c:pt idx="2803">
                  <c:v>1700.9443079226385</c:v>
                </c:pt>
                <c:pt idx="2804">
                  <c:v>1701.2761463764309</c:v>
                </c:pt>
                <c:pt idx="2805">
                  <c:v>1701.6079934279785</c:v>
                </c:pt>
                <c:pt idx="2806">
                  <c:v>1701.9398491220538</c:v>
                </c:pt>
                <c:pt idx="2807">
                  <c:v>1702.2717135035332</c:v>
                </c:pt>
                <c:pt idx="2808">
                  <c:v>1702.6035866174082</c:v>
                </c:pt>
                <c:pt idx="2809">
                  <c:v>1702.9354685087774</c:v>
                </c:pt>
                <c:pt idx="2810">
                  <c:v>1703.2673592228543</c:v>
                </c:pt>
                <c:pt idx="2811">
                  <c:v>1703.5992588049612</c:v>
                </c:pt>
                <c:pt idx="2812">
                  <c:v>1703.9311673005357</c:v>
                </c:pt>
                <c:pt idx="2813">
                  <c:v>1704.263084755125</c:v>
                </c:pt>
                <c:pt idx="2814">
                  <c:v>1704.5950112143928</c:v>
                </c:pt>
                <c:pt idx="2815">
                  <c:v>1704.9269467241143</c:v>
                </c:pt>
                <c:pt idx="2816">
                  <c:v>1705.2588913301802</c:v>
                </c:pt>
                <c:pt idx="2817">
                  <c:v>1705.5908450785971</c:v>
                </c:pt>
                <c:pt idx="2818">
                  <c:v>1705.9228080154835</c:v>
                </c:pt>
                <c:pt idx="2819">
                  <c:v>1706.2547801870776</c:v>
                </c:pt>
                <c:pt idx="2820">
                  <c:v>1706.5867616397311</c:v>
                </c:pt>
                <c:pt idx="2821">
                  <c:v>1706.9187524199153</c:v>
                </c:pt>
                <c:pt idx="2822">
                  <c:v>1707.2507525742162</c:v>
                </c:pt>
                <c:pt idx="2823">
                  <c:v>1707.5827621493372</c:v>
                </c:pt>
                <c:pt idx="2824">
                  <c:v>1707.9147811921059</c:v>
                </c:pt>
                <c:pt idx="2825">
                  <c:v>1708.2468097494616</c:v>
                </c:pt>
                <c:pt idx="2826">
                  <c:v>1708.5788478684676</c:v>
                </c:pt>
                <c:pt idx="2827">
                  <c:v>1708.9108955963034</c:v>
                </c:pt>
                <c:pt idx="2828">
                  <c:v>1709.2429529802741</c:v>
                </c:pt>
                <c:pt idx="2829">
                  <c:v>1709.5750200678024</c:v>
                </c:pt>
                <c:pt idx="2830">
                  <c:v>1709.9070969064321</c:v>
                </c:pt>
                <c:pt idx="2831">
                  <c:v>1710.239183543832</c:v>
                </c:pt>
                <c:pt idx="2832">
                  <c:v>1710.5712800277911</c:v>
                </c:pt>
                <c:pt idx="2833">
                  <c:v>1710.9033864062221</c:v>
                </c:pt>
                <c:pt idx="2834">
                  <c:v>1711.2355027271615</c:v>
                </c:pt>
                <c:pt idx="2835">
                  <c:v>1711.5676290387705</c:v>
                </c:pt>
                <c:pt idx="2836">
                  <c:v>1711.8997653893348</c:v>
                </c:pt>
                <c:pt idx="2837">
                  <c:v>1712.2319118272653</c:v>
                </c:pt>
                <c:pt idx="2838">
                  <c:v>1712.5640684010998</c:v>
                </c:pt>
                <c:pt idx="2839">
                  <c:v>1712.8962351595012</c:v>
                </c:pt>
                <c:pt idx="2840">
                  <c:v>1713.22841215126</c:v>
                </c:pt>
                <c:pt idx="2841">
                  <c:v>1713.5605994252926</c:v>
                </c:pt>
                <c:pt idx="2842">
                  <c:v>1713.8927970306486</c:v>
                </c:pt>
                <c:pt idx="2843">
                  <c:v>1714.2250050164996</c:v>
                </c:pt>
                <c:pt idx="2844">
                  <c:v>1714.5572234321505</c:v>
                </c:pt>
                <c:pt idx="2845">
                  <c:v>1714.889452327036</c:v>
                </c:pt>
                <c:pt idx="2846">
                  <c:v>1715.2216917507199</c:v>
                </c:pt>
                <c:pt idx="2847">
                  <c:v>1715.5539417528973</c:v>
                </c:pt>
                <c:pt idx="2848">
                  <c:v>1715.886202383394</c:v>
                </c:pt>
                <c:pt idx="2849">
                  <c:v>1716.2184736921697</c:v>
                </c:pt>
                <c:pt idx="2850">
                  <c:v>1716.550755729314</c:v>
                </c:pt>
                <c:pt idx="2851">
                  <c:v>1716.8830485450535</c:v>
                </c:pt>
                <c:pt idx="2852">
                  <c:v>1717.215352189746</c:v>
                </c:pt>
                <c:pt idx="2853">
                  <c:v>1717.5476667138828</c:v>
                </c:pt>
                <c:pt idx="2854">
                  <c:v>1717.879992168092</c:v>
                </c:pt>
                <c:pt idx="2855">
                  <c:v>1718.2123286031367</c:v>
                </c:pt>
                <c:pt idx="2856">
                  <c:v>1718.544676069916</c:v>
                </c:pt>
                <c:pt idx="2857">
                  <c:v>1718.8770346194665</c:v>
                </c:pt>
                <c:pt idx="2858">
                  <c:v>1719.2094043029597</c:v>
                </c:pt>
                <c:pt idx="2859">
                  <c:v>1719.5417851717064</c:v>
                </c:pt>
                <c:pt idx="2860">
                  <c:v>1719.8741772771582</c:v>
                </c:pt>
                <c:pt idx="2861">
                  <c:v>1720.206580670899</c:v>
                </c:pt>
                <c:pt idx="2862">
                  <c:v>1720.5389954046607</c:v>
                </c:pt>
                <c:pt idx="2863">
                  <c:v>1720.8714215303089</c:v>
                </c:pt>
                <c:pt idx="2864">
                  <c:v>1721.2038590998527</c:v>
                </c:pt>
                <c:pt idx="2865">
                  <c:v>1721.5363081654414</c:v>
                </c:pt>
                <c:pt idx="2866">
                  <c:v>1721.8687687793695</c:v>
                </c:pt>
                <c:pt idx="2867">
                  <c:v>1722.2012409940692</c:v>
                </c:pt>
                <c:pt idx="2868">
                  <c:v>1722.5337248621181</c:v>
                </c:pt>
                <c:pt idx="2869">
                  <c:v>1722.8662204362377</c:v>
                </c:pt>
                <c:pt idx="2870">
                  <c:v>1723.1987277692933</c:v>
                </c:pt>
                <c:pt idx="2871">
                  <c:v>1723.5312469142964</c:v>
                </c:pt>
                <c:pt idx="2872">
                  <c:v>1723.8637779244011</c:v>
                </c:pt>
                <c:pt idx="2873">
                  <c:v>1724.1963208529114</c:v>
                </c:pt>
                <c:pt idx="2874">
                  <c:v>1724.5288757532746</c:v>
                </c:pt>
                <c:pt idx="2875">
                  <c:v>1724.8614426790875</c:v>
                </c:pt>
                <c:pt idx="2876">
                  <c:v>1725.1940216840935</c:v>
                </c:pt>
                <c:pt idx="2877">
                  <c:v>1725.5266128221851</c:v>
                </c:pt>
                <c:pt idx="2878">
                  <c:v>1725.8592161474025</c:v>
                </c:pt>
                <c:pt idx="2879">
                  <c:v>1726.1918317139382</c:v>
                </c:pt>
                <c:pt idx="2880">
                  <c:v>1726.5244595761328</c:v>
                </c:pt>
                <c:pt idx="2881">
                  <c:v>1726.8570997884785</c:v>
                </c:pt>
                <c:pt idx="2882">
                  <c:v>1727.1897524056183</c:v>
                </c:pt>
                <c:pt idx="2883">
                  <c:v>1727.522417482347</c:v>
                </c:pt>
                <c:pt idx="2884">
                  <c:v>1727.8550950736164</c:v>
                </c:pt>
                <c:pt idx="2885">
                  <c:v>1728.1877852345256</c:v>
                </c:pt>
                <c:pt idx="2886">
                  <c:v>1728.520488020328</c:v>
                </c:pt>
                <c:pt idx="2887">
                  <c:v>1728.8532034864368</c:v>
                </c:pt>
                <c:pt idx="2888">
                  <c:v>1729.1859316884154</c:v>
                </c:pt>
                <c:pt idx="2889">
                  <c:v>1729.5186726819841</c:v>
                </c:pt>
                <c:pt idx="2890">
                  <c:v>1729.8514265230192</c:v>
                </c:pt>
                <c:pt idx="2891">
                  <c:v>1730.1841932675545</c:v>
                </c:pt>
                <c:pt idx="2892">
                  <c:v>1730.5169729717832</c:v>
                </c:pt>
                <c:pt idx="2893">
                  <c:v>1730.8497656920506</c:v>
                </c:pt>
                <c:pt idx="2894">
                  <c:v>1731.1825714848665</c:v>
                </c:pt>
                <c:pt idx="2895">
                  <c:v>1731.5153904068966</c:v>
                </c:pt>
                <c:pt idx="2896">
                  <c:v>1731.8482225149696</c:v>
                </c:pt>
                <c:pt idx="2897">
                  <c:v>1732.1810678660704</c:v>
                </c:pt>
                <c:pt idx="2898">
                  <c:v>1732.5139265173461</c:v>
                </c:pt>
                <c:pt idx="2899">
                  <c:v>1732.8467985261093</c:v>
                </c:pt>
                <c:pt idx="2900">
                  <c:v>1733.1796839498297</c:v>
                </c:pt>
                <c:pt idx="2901">
                  <c:v>1733.5125828461419</c:v>
                </c:pt>
                <c:pt idx="2902">
                  <c:v>1733.8454952728453</c:v>
                </c:pt>
                <c:pt idx="2903">
                  <c:v>1734.1784212878986</c:v>
                </c:pt>
                <c:pt idx="2904">
                  <c:v>1734.5113609494313</c:v>
                </c:pt>
                <c:pt idx="2905">
                  <c:v>1734.8443143157322</c:v>
                </c:pt>
                <c:pt idx="2906">
                  <c:v>1735.1772814452593</c:v>
                </c:pt>
                <c:pt idx="2907">
                  <c:v>1735.5102623966377</c:v>
                </c:pt>
                <c:pt idx="2908">
                  <c:v>1735.843257228654</c:v>
                </c:pt>
                <c:pt idx="2909">
                  <c:v>1736.1762660002692</c:v>
                </c:pt>
                <c:pt idx="2910">
                  <c:v>1736.5092887706053</c:v>
                </c:pt>
                <c:pt idx="2911">
                  <c:v>1736.8423255989596</c:v>
                </c:pt>
                <c:pt idx="2912">
                  <c:v>1737.175376544795</c:v>
                </c:pt>
                <c:pt idx="2913">
                  <c:v>1737.508441667741</c:v>
                </c:pt>
                <c:pt idx="2914">
                  <c:v>1737.8415210276039</c:v>
                </c:pt>
                <c:pt idx="2915">
                  <c:v>1738.1746146843582</c:v>
                </c:pt>
                <c:pt idx="2916">
                  <c:v>1738.5077226981466</c:v>
                </c:pt>
                <c:pt idx="2917">
                  <c:v>1738.8408451292894</c:v>
                </c:pt>
                <c:pt idx="2918">
                  <c:v>1739.1739820382736</c:v>
                </c:pt>
                <c:pt idx="2919">
                  <c:v>1739.5071334857651</c:v>
                </c:pt>
                <c:pt idx="2920">
                  <c:v>1739.8402995325985</c:v>
                </c:pt>
                <c:pt idx="2921">
                  <c:v>1740.1734802397848</c:v>
                </c:pt>
                <c:pt idx="2922">
                  <c:v>1740.5066756685112</c:v>
                </c:pt>
                <c:pt idx="2923">
                  <c:v>1740.8398858801359</c:v>
                </c:pt>
                <c:pt idx="2924">
                  <c:v>1741.1731109361965</c:v>
                </c:pt>
                <c:pt idx="2925">
                  <c:v>1741.5063508984069</c:v>
                </c:pt>
                <c:pt idx="2926">
                  <c:v>1741.8396058286555</c:v>
                </c:pt>
                <c:pt idx="2927">
                  <c:v>1742.1728757890105</c:v>
                </c:pt>
                <c:pt idx="2928">
                  <c:v>1742.506160841715</c:v>
                </c:pt>
                <c:pt idx="2929">
                  <c:v>1742.8394610491969</c:v>
                </c:pt>
                <c:pt idx="2930">
                  <c:v>1743.1727764740558</c:v>
                </c:pt>
                <c:pt idx="2931">
                  <c:v>1743.5061071790738</c:v>
                </c:pt>
                <c:pt idx="2932">
                  <c:v>1743.8394532272146</c:v>
                </c:pt>
                <c:pt idx="2933">
                  <c:v>1744.1728146816199</c:v>
                </c:pt>
                <c:pt idx="2934">
                  <c:v>1744.5061916056145</c:v>
                </c:pt>
                <c:pt idx="2935">
                  <c:v>1744.8395840627029</c:v>
                </c:pt>
                <c:pt idx="2936">
                  <c:v>1745.1729921165729</c:v>
                </c:pt>
                <c:pt idx="2937">
                  <c:v>1745.506415831097</c:v>
                </c:pt>
                <c:pt idx="2938">
                  <c:v>1745.8398552703227</c:v>
                </c:pt>
                <c:pt idx="2939">
                  <c:v>1746.1733104984928</c:v>
                </c:pt>
                <c:pt idx="2940">
                  <c:v>1746.5067815800239</c:v>
                </c:pt>
                <c:pt idx="2941">
                  <c:v>1746.840268579524</c:v>
                </c:pt>
                <c:pt idx="2942">
                  <c:v>1747.1737715617815</c:v>
                </c:pt>
                <c:pt idx="2943">
                  <c:v>1747.5072905917737</c:v>
                </c:pt>
                <c:pt idx="2944">
                  <c:v>1747.8408257346625</c:v>
                </c:pt>
                <c:pt idx="2945">
                  <c:v>1748.1743770557941</c:v>
                </c:pt>
                <c:pt idx="2946">
                  <c:v>1748.5079446207046</c:v>
                </c:pt>
                <c:pt idx="2947">
                  <c:v>1748.8415284951175</c:v>
                </c:pt>
                <c:pt idx="2948">
                  <c:v>1749.175128744942</c:v>
                </c:pt>
                <c:pt idx="2949">
                  <c:v>1749.5087454362756</c:v>
                </c:pt>
                <c:pt idx="2950">
                  <c:v>1749.8423786354085</c:v>
                </c:pt>
                <c:pt idx="2951">
                  <c:v>1750.1760284088132</c:v>
                </c:pt>
                <c:pt idx="2952">
                  <c:v>1750.5096948231587</c:v>
                </c:pt>
                <c:pt idx="2953">
                  <c:v>1750.8433779452967</c:v>
                </c:pt>
                <c:pt idx="2954">
                  <c:v>1751.1770778422767</c:v>
                </c:pt>
                <c:pt idx="2955">
                  <c:v>1751.510794581334</c:v>
                </c:pt>
                <c:pt idx="2956">
                  <c:v>1751.8445282298981</c:v>
                </c:pt>
                <c:pt idx="2957">
                  <c:v>1752.1782788555881</c:v>
                </c:pt>
                <c:pt idx="2958">
                  <c:v>1752.5120465262162</c:v>
                </c:pt>
                <c:pt idx="2959">
                  <c:v>1752.8458313097847</c:v>
                </c:pt>
                <c:pt idx="2960">
                  <c:v>1753.1796332744912</c:v>
                </c:pt>
                <c:pt idx="2961">
                  <c:v>1753.513452488728</c:v>
                </c:pt>
                <c:pt idx="2962">
                  <c:v>1753.847289021078</c:v>
                </c:pt>
                <c:pt idx="2963">
                  <c:v>1754.1811429403156</c:v>
                </c:pt>
                <c:pt idx="2964">
                  <c:v>1754.515014315416</c:v>
                </c:pt>
                <c:pt idx="2965">
                  <c:v>1754.8489032155467</c:v>
                </c:pt>
                <c:pt idx="2966">
                  <c:v>1755.1828097100667</c:v>
                </c:pt>
                <c:pt idx="2967">
                  <c:v>1755.5167338685328</c:v>
                </c:pt>
                <c:pt idx="2968">
                  <c:v>1755.8506757607013</c:v>
                </c:pt>
                <c:pt idx="2969">
                  <c:v>1756.184635456518</c:v>
                </c:pt>
                <c:pt idx="2970">
                  <c:v>1756.518613026127</c:v>
                </c:pt>
                <c:pt idx="2971">
                  <c:v>1756.8526085398717</c:v>
                </c:pt>
                <c:pt idx="2972">
                  <c:v>1757.1866220682903</c:v>
                </c:pt>
                <c:pt idx="2973">
                  <c:v>1757.5206536821204</c:v>
                </c:pt>
                <c:pt idx="2974">
                  <c:v>1757.8547034522935</c:v>
                </c:pt>
                <c:pt idx="2975">
                  <c:v>1758.1887714499412</c:v>
                </c:pt>
                <c:pt idx="2976">
                  <c:v>1758.5228577463956</c:v>
                </c:pt>
                <c:pt idx="2977">
                  <c:v>1758.8569624131837</c:v>
                </c:pt>
                <c:pt idx="2978">
                  <c:v>1759.1910855220294</c:v>
                </c:pt>
                <c:pt idx="2979">
                  <c:v>1759.5252271448639</c:v>
                </c:pt>
                <c:pt idx="2980">
                  <c:v>1759.8593873538096</c:v>
                </c:pt>
                <c:pt idx="2981">
                  <c:v>1760.1935662211899</c:v>
                </c:pt>
                <c:pt idx="2982">
                  <c:v>1760.5277638195319</c:v>
                </c:pt>
                <c:pt idx="2983">
                  <c:v>1760.861980221558</c:v>
                </c:pt>
                <c:pt idx="2984">
                  <c:v>1761.1962155001947</c:v>
                </c:pt>
                <c:pt idx="2985">
                  <c:v>1761.5304697285676</c:v>
                </c:pt>
                <c:pt idx="2986">
                  <c:v>1761.8647429800014</c:v>
                </c:pt>
                <c:pt idx="2987">
                  <c:v>1762.1990353280221</c:v>
                </c:pt>
                <c:pt idx="2988">
                  <c:v>1762.5333468463602</c:v>
                </c:pt>
                <c:pt idx="2989">
                  <c:v>1762.8676776089442</c:v>
                </c:pt>
                <c:pt idx="2990">
                  <c:v>1763.2020276899034</c:v>
                </c:pt>
                <c:pt idx="2991">
                  <c:v>1763.5363971635707</c:v>
                </c:pt>
                <c:pt idx="2992">
                  <c:v>1763.8707861044822</c:v>
                </c:pt>
                <c:pt idx="2993">
                  <c:v>1764.2051945873718</c:v>
                </c:pt>
                <c:pt idx="2994">
                  <c:v>1764.5396226871801</c:v>
                </c:pt>
                <c:pt idx="2995">
                  <c:v>1764.8740704790468</c:v>
                </c:pt>
                <c:pt idx="2996">
                  <c:v>1765.2085380383151</c:v>
                </c:pt>
                <c:pt idx="2997">
                  <c:v>1765.5430254405319</c:v>
                </c:pt>
                <c:pt idx="2998">
                  <c:v>1765.8775327614424</c:v>
                </c:pt>
                <c:pt idx="2999">
                  <c:v>1766.2120600770027</c:v>
                </c:pt>
                <c:pt idx="3000">
                  <c:v>1766.5466074633664</c:v>
                </c:pt>
                <c:pt idx="3001">
                  <c:v>1766.8811749968888</c:v>
                </c:pt>
                <c:pt idx="3002">
                  <c:v>1767.2157627541314</c:v>
                </c:pt>
                <c:pt idx="3003">
                  <c:v>1767.5503708118581</c:v>
                </c:pt>
                <c:pt idx="3004">
                  <c:v>1767.8849992470382</c:v>
                </c:pt>
                <c:pt idx="3005">
                  <c:v>1768.2196481368401</c:v>
                </c:pt>
                <c:pt idx="3006">
                  <c:v>1768.5543175586392</c:v>
                </c:pt>
                <c:pt idx="3007">
                  <c:v>1768.8890075900126</c:v>
                </c:pt>
                <c:pt idx="3008">
                  <c:v>1769.2237183087427</c:v>
                </c:pt>
                <c:pt idx="3009">
                  <c:v>1769.5584497928132</c:v>
                </c:pt>
                <c:pt idx="3010">
                  <c:v>1769.8932021204155</c:v>
                </c:pt>
                <c:pt idx="3011">
                  <c:v>1770.2279753699386</c:v>
                </c:pt>
                <c:pt idx="3012">
                  <c:v>1770.5627696199806</c:v>
                </c:pt>
                <c:pt idx="3013">
                  <c:v>1770.8975849493404</c:v>
                </c:pt>
                <c:pt idx="3014">
                  <c:v>1771.2324214370246</c:v>
                </c:pt>
                <c:pt idx="3015">
                  <c:v>1771.5672791622376</c:v>
                </c:pt>
                <c:pt idx="3016">
                  <c:v>1771.9021582043908</c:v>
                </c:pt>
                <c:pt idx="3017">
                  <c:v>1772.2370586431018</c:v>
                </c:pt>
                <c:pt idx="3018">
                  <c:v>1772.5719805581875</c:v>
                </c:pt>
                <c:pt idx="3019">
                  <c:v>1772.9069240296706</c:v>
                </c:pt>
                <c:pt idx="3020">
                  <c:v>1773.2418891377765</c:v>
                </c:pt>
                <c:pt idx="3021">
                  <c:v>1773.5768759629357</c:v>
                </c:pt>
                <c:pt idx="3022">
                  <c:v>1773.9118845857811</c:v>
                </c:pt>
                <c:pt idx="3023">
                  <c:v>1774.2469150871498</c:v>
                </c:pt>
                <c:pt idx="3024">
                  <c:v>1774.5819675480823</c:v>
                </c:pt>
                <c:pt idx="3025">
                  <c:v>1774.917042049819</c:v>
                </c:pt>
                <c:pt idx="3026">
                  <c:v>1775.2521386738108</c:v>
                </c:pt>
                <c:pt idx="3027">
                  <c:v>1775.5872575017065</c:v>
                </c:pt>
                <c:pt idx="3028">
                  <c:v>1775.9223986153577</c:v>
                </c:pt>
                <c:pt idx="3029">
                  <c:v>1776.2575620968225</c:v>
                </c:pt>
                <c:pt idx="3030">
                  <c:v>1776.5927480283572</c:v>
                </c:pt>
                <c:pt idx="3031">
                  <c:v>1776.9279564924248</c:v>
                </c:pt>
                <c:pt idx="3032">
                  <c:v>1777.2631875716929</c:v>
                </c:pt>
                <c:pt idx="3033">
                  <c:v>1777.598441349023</c:v>
                </c:pt>
                <c:pt idx="3034">
                  <c:v>1777.9337179074878</c:v>
                </c:pt>
                <c:pt idx="3035">
                  <c:v>1778.2690173303595</c:v>
                </c:pt>
                <c:pt idx="3036">
                  <c:v>1778.6043397011092</c:v>
                </c:pt>
                <c:pt idx="3037">
                  <c:v>1778.9396851034148</c:v>
                </c:pt>
                <c:pt idx="3038">
                  <c:v>1779.2750536211515</c:v>
                </c:pt>
                <c:pt idx="3039">
                  <c:v>1779.6104453384012</c:v>
                </c:pt>
                <c:pt idx="3040">
                  <c:v>1779.9458603394432</c:v>
                </c:pt>
                <c:pt idx="3041">
                  <c:v>1780.2812987087586</c:v>
                </c:pt>
                <c:pt idx="3042">
                  <c:v>1780.6167605310338</c:v>
                </c:pt>
                <c:pt idx="3043">
                  <c:v>1780.9522458911492</c:v>
                </c:pt>
                <c:pt idx="3044">
                  <c:v>1781.2877548741903</c:v>
                </c:pt>
                <c:pt idx="3045">
                  <c:v>1781.6232875654448</c:v>
                </c:pt>
                <c:pt idx="3046">
                  <c:v>1781.9588440503978</c:v>
                </c:pt>
                <c:pt idx="3047">
                  <c:v>1782.2944244147345</c:v>
                </c:pt>
                <c:pt idx="3048">
                  <c:v>1782.6300287443407</c:v>
                </c:pt>
                <c:pt idx="3049">
                  <c:v>1782.9656571253038</c:v>
                </c:pt>
                <c:pt idx="3050">
                  <c:v>1783.3013096439086</c:v>
                </c:pt>
                <c:pt idx="3051">
                  <c:v>1783.6369863866398</c:v>
                </c:pt>
                <c:pt idx="3052">
                  <c:v>1783.9726874401804</c:v>
                </c:pt>
                <c:pt idx="3053">
                  <c:v>1784.3084128914149</c:v>
                </c:pt>
                <c:pt idx="3054">
                  <c:v>1784.6441628274251</c:v>
                </c:pt>
                <c:pt idx="3055">
                  <c:v>1784.9799373354895</c:v>
                </c:pt>
                <c:pt idx="3056">
                  <c:v>1785.3157365030877</c:v>
                </c:pt>
                <c:pt idx="3057">
                  <c:v>1785.6515604178958</c:v>
                </c:pt>
                <c:pt idx="3058">
                  <c:v>1785.9874091677875</c:v>
                </c:pt>
                <c:pt idx="3059">
                  <c:v>1786.323282840835</c:v>
                </c:pt>
                <c:pt idx="3060">
                  <c:v>1786.6591815253084</c:v>
                </c:pt>
                <c:pt idx="3061">
                  <c:v>1786.9951053096715</c:v>
                </c:pt>
                <c:pt idx="3062">
                  <c:v>1787.331054282592</c:v>
                </c:pt>
                <c:pt idx="3063">
                  <c:v>1787.6670285329233</c:v>
                </c:pt>
                <c:pt idx="3064">
                  <c:v>1788.0030281497252</c:v>
                </c:pt>
                <c:pt idx="3065">
                  <c:v>1788.3390532222506</c:v>
                </c:pt>
                <c:pt idx="3066">
                  <c:v>1788.6751038399464</c:v>
                </c:pt>
                <c:pt idx="3067">
                  <c:v>1789.0111800924569</c:v>
                </c:pt>
                <c:pt idx="3068">
                  <c:v>1789.3472820696209</c:v>
                </c:pt>
                <c:pt idx="3069">
                  <c:v>1789.683409861475</c:v>
                </c:pt>
                <c:pt idx="3070">
                  <c:v>1790.0195635582479</c:v>
                </c:pt>
                <c:pt idx="3071">
                  <c:v>1790.3557432503621</c:v>
                </c:pt>
                <c:pt idx="3072">
                  <c:v>1790.6919490284395</c:v>
                </c:pt>
                <c:pt idx="3073">
                  <c:v>1791.0281809832909</c:v>
                </c:pt>
                <c:pt idx="3074">
                  <c:v>1791.3644392059271</c:v>
                </c:pt>
                <c:pt idx="3075">
                  <c:v>1791.7007237875459</c:v>
                </c:pt>
                <c:pt idx="3076">
                  <c:v>1792.0370348195454</c:v>
                </c:pt>
                <c:pt idx="3077">
                  <c:v>1792.3733723935129</c:v>
                </c:pt>
                <c:pt idx="3078">
                  <c:v>1792.7097366012313</c:v>
                </c:pt>
                <c:pt idx="3079">
                  <c:v>1793.046127534674</c:v>
                </c:pt>
                <c:pt idx="3080">
                  <c:v>1793.3825452860115</c:v>
                </c:pt>
                <c:pt idx="3081">
                  <c:v>1793.7189899476034</c:v>
                </c:pt>
                <c:pt idx="3082">
                  <c:v>1794.0554616120028</c:v>
                </c:pt>
                <c:pt idx="3083">
                  <c:v>1794.391960371956</c:v>
                </c:pt>
                <c:pt idx="3084">
                  <c:v>1794.7284863204025</c:v>
                </c:pt>
                <c:pt idx="3085">
                  <c:v>1795.0650395504699</c:v>
                </c:pt>
                <c:pt idx="3086">
                  <c:v>1795.4016201554839</c:v>
                </c:pt>
                <c:pt idx="3087">
                  <c:v>1795.7382282289545</c:v>
                </c:pt>
                <c:pt idx="3088">
                  <c:v>1796.0748638645916</c:v>
                </c:pt>
                <c:pt idx="3089">
                  <c:v>1796.4115271562919</c:v>
                </c:pt>
                <c:pt idx="3090">
                  <c:v>1796.7482181981413</c:v>
                </c:pt>
                <c:pt idx="3091">
                  <c:v>1797.0849370844253</c:v>
                </c:pt>
                <c:pt idx="3092">
                  <c:v>1797.4216839096116</c:v>
                </c:pt>
                <c:pt idx="3093">
                  <c:v>1797.7584587683671</c:v>
                </c:pt>
                <c:pt idx="3094">
                  <c:v>1798.0952617555438</c:v>
                </c:pt>
                <c:pt idx="3095">
                  <c:v>1798.4320929661872</c:v>
                </c:pt>
                <c:pt idx="3096">
                  <c:v>1798.768952495536</c:v>
                </c:pt>
                <c:pt idx="3097">
                  <c:v>1799.105840439018</c:v>
                </c:pt>
                <c:pt idx="3098">
                  <c:v>1799.4427568922531</c:v>
                </c:pt>
                <c:pt idx="3099">
                  <c:v>1799.7797019510524</c:v>
                </c:pt>
                <c:pt idx="3100">
                  <c:v>1800.1166757114163</c:v>
                </c:pt>
                <c:pt idx="3101">
                  <c:v>1800.4536782695404</c:v>
                </c:pt>
                <c:pt idx="3102">
                  <c:v>1800.7907097218099</c:v>
                </c:pt>
                <c:pt idx="3103">
                  <c:v>1801.1277701647996</c:v>
                </c:pt>
                <c:pt idx="3104">
                  <c:v>1801.4648596952779</c:v>
                </c:pt>
                <c:pt idx="3105">
                  <c:v>1801.8019784102053</c:v>
                </c:pt>
                <c:pt idx="3106">
                  <c:v>1802.1391264067365</c:v>
                </c:pt>
                <c:pt idx="3107">
                  <c:v>1802.4763037822129</c:v>
                </c:pt>
                <c:pt idx="3108">
                  <c:v>1802.8135106341724</c:v>
                </c:pt>
                <c:pt idx="3109">
                  <c:v>1803.1507470603444</c:v>
                </c:pt>
                <c:pt idx="3110">
                  <c:v>1803.4880131586524</c:v>
                </c:pt>
                <c:pt idx="3111">
                  <c:v>1803.8253090272094</c:v>
                </c:pt>
                <c:pt idx="3112">
                  <c:v>1804.1626347643282</c:v>
                </c:pt>
                <c:pt idx="3113">
                  <c:v>1804.499990468508</c:v>
                </c:pt>
                <c:pt idx="3114">
                  <c:v>1804.8373762384504</c:v>
                </c:pt>
                <c:pt idx="3115">
                  <c:v>1805.1747921730439</c:v>
                </c:pt>
                <c:pt idx="3116">
                  <c:v>1805.5122383713776</c:v>
                </c:pt>
                <c:pt idx="3117">
                  <c:v>1805.8497149327327</c:v>
                </c:pt>
                <c:pt idx="3118">
                  <c:v>1806.1872219565894</c:v>
                </c:pt>
                <c:pt idx="3119">
                  <c:v>1806.5247595426206</c:v>
                </c:pt>
                <c:pt idx="3120">
                  <c:v>1806.8623277907006</c:v>
                </c:pt>
                <c:pt idx="3121">
                  <c:v>1807.1999268008983</c:v>
                </c:pt>
                <c:pt idx="3122">
                  <c:v>1807.5375566734824</c:v>
                </c:pt>
                <c:pt idx="3123">
                  <c:v>1807.8752175089191</c:v>
                </c:pt>
                <c:pt idx="3124">
                  <c:v>1808.212909407875</c:v>
                </c:pt>
                <c:pt idx="3125">
                  <c:v>1808.5506324712214</c:v>
                </c:pt>
                <c:pt idx="3126">
                  <c:v>1808.8883868000219</c:v>
                </c:pt>
                <c:pt idx="3127">
                  <c:v>1809.2261724955497</c:v>
                </c:pt>
                <c:pt idx="3128">
                  <c:v>1809.5639896592779</c:v>
                </c:pt>
                <c:pt idx="3129">
                  <c:v>1809.9018383928835</c:v>
                </c:pt>
                <c:pt idx="3130">
                  <c:v>1810.2397187982474</c:v>
                </c:pt>
                <c:pt idx="3131">
                  <c:v>1810.5776309774583</c:v>
                </c:pt>
                <c:pt idx="3132">
                  <c:v>1810.9155750328127</c:v>
                </c:pt>
                <c:pt idx="3133">
                  <c:v>1811.2535510668095</c:v>
                </c:pt>
                <c:pt idx="3134">
                  <c:v>1811.5915591821615</c:v>
                </c:pt>
                <c:pt idx="3135">
                  <c:v>1811.9295994817874</c:v>
                </c:pt>
                <c:pt idx="3136">
                  <c:v>1812.267672068825</c:v>
                </c:pt>
                <c:pt idx="3137">
                  <c:v>1812.6057770466191</c:v>
                </c:pt>
                <c:pt idx="3138">
                  <c:v>1812.9439145187253</c:v>
                </c:pt>
                <c:pt idx="3139">
                  <c:v>1813.2820845889207</c:v>
                </c:pt>
                <c:pt idx="3140">
                  <c:v>1813.6202873611978</c:v>
                </c:pt>
                <c:pt idx="3141">
                  <c:v>1813.9585229397669</c:v>
                </c:pt>
                <c:pt idx="3142">
                  <c:v>1814.2967914290575</c:v>
                </c:pt>
                <c:pt idx="3143">
                  <c:v>1814.6350929337209</c:v>
                </c:pt>
                <c:pt idx="3144">
                  <c:v>1814.9734275586336</c:v>
                </c:pt>
                <c:pt idx="3145">
                  <c:v>1815.3117954088916</c:v>
                </c:pt>
                <c:pt idx="3146">
                  <c:v>1815.6501965898265</c:v>
                </c:pt>
                <c:pt idx="3147">
                  <c:v>1815.9886312069923</c:v>
                </c:pt>
                <c:pt idx="3148">
                  <c:v>1816.3270993661745</c:v>
                </c:pt>
                <c:pt idx="3149">
                  <c:v>1816.6656011733915</c:v>
                </c:pt>
                <c:pt idx="3150">
                  <c:v>1817.0041367348977</c:v>
                </c:pt>
                <c:pt idx="3151">
                  <c:v>1817.342706157182</c:v>
                </c:pt>
                <c:pt idx="3152">
                  <c:v>1817.6813095469747</c:v>
                </c:pt>
                <c:pt idx="3153">
                  <c:v>1818.0199470112459</c:v>
                </c:pt>
                <c:pt idx="3154">
                  <c:v>1818.3586186572102</c:v>
                </c:pt>
                <c:pt idx="3155">
                  <c:v>1818.6973245923291</c:v>
                </c:pt>
                <c:pt idx="3156">
                  <c:v>1819.0360649243114</c:v>
                </c:pt>
                <c:pt idx="3157">
                  <c:v>1819.3748397611164</c:v>
                </c:pt>
                <c:pt idx="3158">
                  <c:v>1819.7136492109594</c:v>
                </c:pt>
                <c:pt idx="3159">
                  <c:v>1820.0524933823131</c:v>
                </c:pt>
                <c:pt idx="3160">
                  <c:v>1820.3913723839096</c:v>
                </c:pt>
                <c:pt idx="3161">
                  <c:v>1820.730286324736</c:v>
                </c:pt>
                <c:pt idx="3162">
                  <c:v>1821.0692353140587</c:v>
                </c:pt>
                <c:pt idx="3163">
                  <c:v>1821.4082194614055</c:v>
                </c:pt>
                <c:pt idx="3164">
                  <c:v>1821.7472388765709</c:v>
                </c:pt>
                <c:pt idx="3165">
                  <c:v>1822.0862936696326</c:v>
                </c:pt>
                <c:pt idx="3166">
                  <c:v>1822.4253839509429</c:v>
                </c:pt>
                <c:pt idx="3167">
                  <c:v>1822.7645098311395</c:v>
                </c:pt>
                <c:pt idx="3168">
                  <c:v>1823.1036714211434</c:v>
                </c:pt>
                <c:pt idx="3169">
                  <c:v>1823.4428688321636</c:v>
                </c:pt>
                <c:pt idx="3170">
                  <c:v>1823.7821021757072</c:v>
                </c:pt>
                <c:pt idx="3171">
                  <c:v>1824.121371563572</c:v>
                </c:pt>
                <c:pt idx="3172">
                  <c:v>1824.4606771078597</c:v>
                </c:pt>
                <c:pt idx="3173">
                  <c:v>1824.8000189209793</c:v>
                </c:pt>
                <c:pt idx="3174">
                  <c:v>1825.1393971156476</c:v>
                </c:pt>
                <c:pt idx="3175">
                  <c:v>1825.4788118048937</c:v>
                </c:pt>
                <c:pt idx="3176">
                  <c:v>1825.8182631020622</c:v>
                </c:pt>
                <c:pt idx="3177">
                  <c:v>1826.1577511208325</c:v>
                </c:pt>
                <c:pt idx="3178">
                  <c:v>1826.4972759751963</c:v>
                </c:pt>
                <c:pt idx="3179">
                  <c:v>1826.8368377794864</c:v>
                </c:pt>
                <c:pt idx="3180">
                  <c:v>1827.1764366483694</c:v>
                </c:pt>
                <c:pt idx="3181">
                  <c:v>1827.5160726968561</c:v>
                </c:pt>
                <c:pt idx="3182">
                  <c:v>1827.8557460403042</c:v>
                </c:pt>
                <c:pt idx="3183">
                  <c:v>1828.1954567944204</c:v>
                </c:pt>
                <c:pt idx="3184">
                  <c:v>1828.5352050752738</c:v>
                </c:pt>
                <c:pt idx="3185">
                  <c:v>1828.8749909992955</c:v>
                </c:pt>
                <c:pt idx="3186">
                  <c:v>1829.2148146832833</c:v>
                </c:pt>
                <c:pt idx="3187">
                  <c:v>1829.5546762444162</c:v>
                </c:pt>
                <c:pt idx="3188">
                  <c:v>1829.8945758002462</c:v>
                </c:pt>
                <c:pt idx="3189">
                  <c:v>1830.2345134687203</c:v>
                </c:pt>
                <c:pt idx="3190">
                  <c:v>1830.5744893681724</c:v>
                </c:pt>
                <c:pt idx="3191">
                  <c:v>1830.9145036173379</c:v>
                </c:pt>
                <c:pt idx="3192">
                  <c:v>1831.2545563353583</c:v>
                </c:pt>
                <c:pt idx="3193">
                  <c:v>1831.5946476417921</c:v>
                </c:pt>
                <c:pt idx="3194">
                  <c:v>1831.9347776566101</c:v>
                </c:pt>
                <c:pt idx="3195">
                  <c:v>1832.2749465002175</c:v>
                </c:pt>
                <c:pt idx="3196">
                  <c:v>1832.6151542934458</c:v>
                </c:pt>
                <c:pt idx="3197">
                  <c:v>1832.9554011575724</c:v>
                </c:pt>
                <c:pt idx="3198">
                  <c:v>1833.2956872143186</c:v>
                </c:pt>
                <c:pt idx="3199">
                  <c:v>1833.6360125858721</c:v>
                </c:pt>
                <c:pt idx="3200">
                  <c:v>1833.9763773948723</c:v>
                </c:pt>
                <c:pt idx="3201">
                  <c:v>1834.3167817644371</c:v>
                </c:pt>
                <c:pt idx="3202">
                  <c:v>1834.6572258181629</c:v>
                </c:pt>
                <c:pt idx="3203">
                  <c:v>1834.9977096801331</c:v>
                </c:pt>
                <c:pt idx="3204">
                  <c:v>1835.3382334749308</c:v>
                </c:pt>
                <c:pt idx="3205">
                  <c:v>1835.6787973276421</c:v>
                </c:pt>
                <c:pt idx="3206">
                  <c:v>1836.0194013638682</c:v>
                </c:pt>
                <c:pt idx="3207">
                  <c:v>1836.3600457097318</c:v>
                </c:pt>
                <c:pt idx="3208">
                  <c:v>1836.7007304918902</c:v>
                </c:pt>
                <c:pt idx="3209">
                  <c:v>1837.0414558375405</c:v>
                </c:pt>
                <c:pt idx="3210">
                  <c:v>1837.3822218744347</c:v>
                </c:pt>
                <c:pt idx="3211">
                  <c:v>1837.7230287308807</c:v>
                </c:pt>
                <c:pt idx="3212">
                  <c:v>1838.0638765357605</c:v>
                </c:pt>
                <c:pt idx="3213">
                  <c:v>1838.4047654185374</c:v>
                </c:pt>
                <c:pt idx="3214">
                  <c:v>1838.7456955092641</c:v>
                </c:pt>
                <c:pt idx="3215">
                  <c:v>1839.0866669385964</c:v>
                </c:pt>
                <c:pt idx="3216">
                  <c:v>1839.4276798378085</c:v>
                </c:pt>
                <c:pt idx="3217">
                  <c:v>1839.7687343387831</c:v>
                </c:pt>
                <c:pt idx="3218">
                  <c:v>1840.1098305740593</c:v>
                </c:pt>
                <c:pt idx="3219">
                  <c:v>1840.4509686768006</c:v>
                </c:pt>
                <c:pt idx="3220">
                  <c:v>1840.7921487808449</c:v>
                </c:pt>
                <c:pt idx="3221">
                  <c:v>1841.1333710206925</c:v>
                </c:pt>
                <c:pt idx="3222">
                  <c:v>1841.4746355315258</c:v>
                </c:pt>
                <c:pt idx="3223">
                  <c:v>1841.8159424492221</c:v>
                </c:pt>
                <c:pt idx="3224">
                  <c:v>1842.1572919103662</c:v>
                </c:pt>
                <c:pt idx="3225">
                  <c:v>1842.4986840522654</c:v>
                </c:pt>
                <c:pt idx="3226">
                  <c:v>1842.8401190129491</c:v>
                </c:pt>
                <c:pt idx="3227">
                  <c:v>1843.1815969312029</c:v>
                </c:pt>
                <c:pt idx="3228">
                  <c:v>1843.5231179465623</c:v>
                </c:pt>
                <c:pt idx="3229">
                  <c:v>1843.8646821993475</c:v>
                </c:pt>
                <c:pt idx="3230">
                  <c:v>1844.2062898306494</c:v>
                </c:pt>
                <c:pt idx="3231">
                  <c:v>1844.5479409823718</c:v>
                </c:pt>
                <c:pt idx="3232">
                  <c:v>1844.8896357972308</c:v>
                </c:pt>
                <c:pt idx="3233">
                  <c:v>1845.2313744187713</c:v>
                </c:pt>
                <c:pt idx="3234">
                  <c:v>1845.5731569913821</c:v>
                </c:pt>
                <c:pt idx="3235">
                  <c:v>1845.9149836603092</c:v>
                </c:pt>
                <c:pt idx="3236">
                  <c:v>1846.2568545716865</c:v>
                </c:pt>
                <c:pt idx="3237">
                  <c:v>1846.5987698725219</c:v>
                </c:pt>
                <c:pt idx="3238">
                  <c:v>1846.9407297107464</c:v>
                </c:pt>
                <c:pt idx="3239">
                  <c:v>1847.2827342351979</c:v>
                </c:pt>
                <c:pt idx="3240">
                  <c:v>1847.6247835956692</c:v>
                </c:pt>
                <c:pt idx="3241">
                  <c:v>1847.966877942903</c:v>
                </c:pt>
                <c:pt idx="3242">
                  <c:v>1848.3090174286176</c:v>
                </c:pt>
                <c:pt idx="3243">
                  <c:v>1848.6512022055213</c:v>
                </c:pt>
                <c:pt idx="3244">
                  <c:v>1848.9934324273293</c:v>
                </c:pt>
                <c:pt idx="3245">
                  <c:v>1849.3357082487844</c:v>
                </c:pt>
                <c:pt idx="3246">
                  <c:v>1849.6780298256849</c:v>
                </c:pt>
                <c:pt idx="3247">
                  <c:v>1850.0203973148764</c:v>
                </c:pt>
                <c:pt idx="3248">
                  <c:v>1850.3628108742942</c:v>
                </c:pt>
                <c:pt idx="3249">
                  <c:v>1850.7052706629856</c:v>
                </c:pt>
                <c:pt idx="3250">
                  <c:v>1851.0477768410979</c:v>
                </c:pt>
                <c:pt idx="3251">
                  <c:v>1851.3903295699342</c:v>
                </c:pt>
                <c:pt idx="3252">
                  <c:v>1851.7329290119596</c:v>
                </c:pt>
                <c:pt idx="3253">
                  <c:v>1852.0755753308069</c:v>
                </c:pt>
                <c:pt idx="3254">
                  <c:v>1852.4182686913307</c:v>
                </c:pt>
                <c:pt idx="3255">
                  <c:v>1852.761009259591</c:v>
                </c:pt>
                <c:pt idx="3256">
                  <c:v>1853.103797202903</c:v>
                </c:pt>
                <c:pt idx="3257">
                  <c:v>1853.4466326898435</c:v>
                </c:pt>
                <c:pt idx="3258">
                  <c:v>1853.7895158902772</c:v>
                </c:pt>
                <c:pt idx="3259">
                  <c:v>1854.1324469753824</c:v>
                </c:pt>
                <c:pt idx="3260">
                  <c:v>1854.4754261176663</c:v>
                </c:pt>
                <c:pt idx="3261">
                  <c:v>1854.8184534909979</c:v>
                </c:pt>
                <c:pt idx="3262">
                  <c:v>1855.1615292706219</c:v>
                </c:pt>
                <c:pt idx="3263">
                  <c:v>1855.5046536331863</c:v>
                </c:pt>
                <c:pt idx="3264">
                  <c:v>1855.8478267567675</c:v>
                </c:pt>
                <c:pt idx="3265">
                  <c:v>1856.1910488208969</c:v>
                </c:pt>
                <c:pt idx="3266">
                  <c:v>1856.5343200065736</c:v>
                </c:pt>
                <c:pt idx="3267">
                  <c:v>1856.8776404963055</c:v>
                </c:pt>
                <c:pt idx="3268">
                  <c:v>1857.2210104741227</c:v>
                </c:pt>
                <c:pt idx="3269">
                  <c:v>1857.5644301256198</c:v>
                </c:pt>
                <c:pt idx="3270">
                  <c:v>1857.9078996379621</c:v>
                </c:pt>
                <c:pt idx="3271">
                  <c:v>1858.2514191999105</c:v>
                </c:pt>
                <c:pt idx="3272">
                  <c:v>1858.5949890018828</c:v>
                </c:pt>
                <c:pt idx="3273">
                  <c:v>1858.9386092359368</c:v>
                </c:pt>
                <c:pt idx="3274">
                  <c:v>1859.2822800958213</c:v>
                </c:pt>
                <c:pt idx="3275">
                  <c:v>1859.6260017770114</c:v>
                </c:pt>
                <c:pt idx="3276">
                  <c:v>1859.9697744767191</c:v>
                </c:pt>
                <c:pt idx="3277">
                  <c:v>1860.3135983939342</c:v>
                </c:pt>
                <c:pt idx="3278">
                  <c:v>1860.6574737294316</c:v>
                </c:pt>
                <c:pt idx="3279">
                  <c:v>1861.0014006858501</c:v>
                </c:pt>
                <c:pt idx="3280">
                  <c:v>1861.3453794676675</c:v>
                </c:pt>
                <c:pt idx="3281">
                  <c:v>1861.6894102812548</c:v>
                </c:pt>
                <c:pt idx="3282">
                  <c:v>1862.0334933349236</c:v>
                </c:pt>
                <c:pt idx="3283">
                  <c:v>1862.3776288389238</c:v>
                </c:pt>
                <c:pt idx="3284">
                  <c:v>1862.7218170054985</c:v>
                </c:pt>
                <c:pt idx="3285">
                  <c:v>1863.0660580489173</c:v>
                </c:pt>
                <c:pt idx="3286">
                  <c:v>1863.410352185474</c:v>
                </c:pt>
                <c:pt idx="3287">
                  <c:v>1863.7546996335927</c:v>
                </c:pt>
                <c:pt idx="3288">
                  <c:v>1864.0991006137676</c:v>
                </c:pt>
                <c:pt idx="3289">
                  <c:v>1864.4435553486805</c:v>
                </c:pt>
                <c:pt idx="3290">
                  <c:v>1864.788064063177</c:v>
                </c:pt>
                <c:pt idx="3291">
                  <c:v>1865.1326269843323</c:v>
                </c:pt>
                <c:pt idx="3292">
                  <c:v>1865.4772443414727</c:v>
                </c:pt>
                <c:pt idx="3293">
                  <c:v>1865.8219163662291</c:v>
                </c:pt>
                <c:pt idx="3294">
                  <c:v>1866.1666432925406</c:v>
                </c:pt>
                <c:pt idx="3295">
                  <c:v>1866.5114253567172</c:v>
                </c:pt>
                <c:pt idx="3296">
                  <c:v>1866.8562627974829</c:v>
                </c:pt>
                <c:pt idx="3297">
                  <c:v>1867.2011558559711</c:v>
                </c:pt>
                <c:pt idx="3298">
                  <c:v>1867.5461047758229</c:v>
                </c:pt>
                <c:pt idx="3299">
                  <c:v>1867.8911098031695</c:v>
                </c:pt>
                <c:pt idx="3300">
                  <c:v>1868.2361711866997</c:v>
                </c:pt>
                <c:pt idx="3301">
                  <c:v>1868.5812891777016</c:v>
                </c:pt>
                <c:pt idx="3302">
                  <c:v>1868.926464030093</c:v>
                </c:pt>
                <c:pt idx="3303">
                  <c:v>1869.2716960004498</c:v>
                </c:pt>
                <c:pt idx="3304">
                  <c:v>1869.6169853480797</c:v>
                </c:pt>
                <c:pt idx="3305">
                  <c:v>1869.9623323350238</c:v>
                </c:pt>
                <c:pt idx="3306">
                  <c:v>1870.3077372261303</c:v>
                </c:pt>
                <c:pt idx="3307">
                  <c:v>1870.6532002890815</c:v>
                </c:pt>
                <c:pt idx="3308">
                  <c:v>1870.9987217944345</c:v>
                </c:pt>
                <c:pt idx="3309">
                  <c:v>1871.3443020156726</c:v>
                </c:pt>
                <c:pt idx="3310">
                  <c:v>1871.6899412292348</c:v>
                </c:pt>
                <c:pt idx="3311">
                  <c:v>1872.0356397145802</c:v>
                </c:pt>
                <c:pt idx="3312">
                  <c:v>1872.3813977542147</c:v>
                </c:pt>
                <c:pt idx="3313">
                  <c:v>1872.7272156337401</c:v>
                </c:pt>
                <c:pt idx="3314">
                  <c:v>1873.073093641915</c:v>
                </c:pt>
                <c:pt idx="3315">
                  <c:v>1873.4190320706614</c:v>
                </c:pt>
                <c:pt idx="3316">
                  <c:v>1873.7650312151625</c:v>
                </c:pt>
                <c:pt idx="3317">
                  <c:v>1874.1110913738639</c:v>
                </c:pt>
                <c:pt idx="3318">
                  <c:v>1874.4572128485634</c:v>
                </c:pt>
                <c:pt idx="3319">
                  <c:v>1874.803395944406</c:v>
                </c:pt>
                <c:pt idx="3320">
                  <c:v>1875.1496409699848</c:v>
                </c:pt>
                <c:pt idx="3321">
                  <c:v>1875.4959482373467</c:v>
                </c:pt>
                <c:pt idx="3322">
                  <c:v>1875.8423180620975</c:v>
                </c:pt>
                <c:pt idx="3323">
                  <c:v>1876.1887507633789</c:v>
                </c:pt>
                <c:pt idx="3324">
                  <c:v>1876.535246663972</c:v>
                </c:pt>
                <c:pt idx="3325">
                  <c:v>1876.8818060903327</c:v>
                </c:pt>
                <c:pt idx="3326">
                  <c:v>1877.2284293726311</c:v>
                </c:pt>
                <c:pt idx="3327">
                  <c:v>1877.575116844836</c:v>
                </c:pt>
                <c:pt idx="3328">
                  <c:v>1877.9218688447327</c:v>
                </c:pt>
                <c:pt idx="3329">
                  <c:v>1878.2686857139811</c:v>
                </c:pt>
                <c:pt idx="3330">
                  <c:v>1878.615567798189</c:v>
                </c:pt>
                <c:pt idx="3331">
                  <c:v>1878.9625154469463</c:v>
                </c:pt>
                <c:pt idx="3332">
                  <c:v>1879.3095290139029</c:v>
                </c:pt>
                <c:pt idx="3333">
                  <c:v>1879.6566088567758</c:v>
                </c:pt>
                <c:pt idx="3334">
                  <c:v>1880.0037553374673</c:v>
                </c:pt>
                <c:pt idx="3335">
                  <c:v>1880.3509688220772</c:v>
                </c:pt>
                <c:pt idx="3336">
                  <c:v>1880.6982496809721</c:v>
                </c:pt>
                <c:pt idx="3337">
                  <c:v>1881.0455982888366</c:v>
                </c:pt>
                <c:pt idx="3338">
                  <c:v>1881.3930150247472</c:v>
                </c:pt>
                <c:pt idx="3339">
                  <c:v>1881.7405002722144</c:v>
                </c:pt>
                <c:pt idx="3340">
                  <c:v>1882.0880544192337</c:v>
                </c:pt>
                <c:pt idx="3341">
                  <c:v>1882.4356778583826</c:v>
                </c:pt>
                <c:pt idx="3342">
                  <c:v>1882.7833709868246</c:v>
                </c:pt>
                <c:pt idx="3343">
                  <c:v>1883.1311342064291</c:v>
                </c:pt>
                <c:pt idx="3344">
                  <c:v>1883.4789679237633</c:v>
                </c:pt>
                <c:pt idx="3345">
                  <c:v>1883.8268725502373</c:v>
                </c:pt>
                <c:pt idx="3346">
                  <c:v>1884.1748485020901</c:v>
                </c:pt>
                <c:pt idx="3347">
                  <c:v>1884.5228962004855</c:v>
                </c:pt>
                <c:pt idx="3348">
                  <c:v>1884.8710160715664</c:v>
                </c:pt>
                <c:pt idx="3349">
                  <c:v>1885.2192085465404</c:v>
                </c:pt>
                <c:pt idx="3350">
                  <c:v>1885.5674740617183</c:v>
                </c:pt>
                <c:pt idx="3351">
                  <c:v>1885.9158130585597</c:v>
                </c:pt>
                <c:pt idx="3352">
                  <c:v>1886.2642259838074</c:v>
                </c:pt>
                <c:pt idx="3353">
                  <c:v>1886.6127132894667</c:v>
                </c:pt>
                <c:pt idx="3354">
                  <c:v>1886.9612754329276</c:v>
                </c:pt>
                <c:pt idx="3355">
                  <c:v>1887.3099128770361</c:v>
                </c:pt>
                <c:pt idx="3356">
                  <c:v>1887.6586260901129</c:v>
                </c:pt>
                <c:pt idx="3357">
                  <c:v>1888.0074155460597</c:v>
                </c:pt>
                <c:pt idx="3358">
                  <c:v>1888.3562817244001</c:v>
                </c:pt>
                <c:pt idx="3359">
                  <c:v>1888.7052251103833</c:v>
                </c:pt>
                <c:pt idx="3360">
                  <c:v>1889.0542461950215</c:v>
                </c:pt>
                <c:pt idx="3361">
                  <c:v>1889.4033454751698</c:v>
                </c:pt>
                <c:pt idx="3362">
                  <c:v>1889.752523453609</c:v>
                </c:pt>
                <c:pt idx="3363">
                  <c:v>1890.1017806390785</c:v>
                </c:pt>
                <c:pt idx="3364">
                  <c:v>1890.4511175463813</c:v>
                </c:pt>
                <c:pt idx="3365">
                  <c:v>1890.8005346964546</c:v>
                </c:pt>
                <c:pt idx="3366">
                  <c:v>1891.1500326164009</c:v>
                </c:pt>
                <c:pt idx="3367">
                  <c:v>1891.4996118396334</c:v>
                </c:pt>
                <c:pt idx="3368">
                  <c:v>1891.8492729058646</c:v>
                </c:pt>
                <c:pt idx="3369">
                  <c:v>1892.1990163612352</c:v>
                </c:pt>
                <c:pt idx="3370">
                  <c:v>1892.5488427583771</c:v>
                </c:pt>
                <c:pt idx="3371">
                  <c:v>1892.8987526564838</c:v>
                </c:pt>
                <c:pt idx="3372">
                  <c:v>1893.2487466213558</c:v>
                </c:pt>
                <c:pt idx="3373">
                  <c:v>1893.5988252255402</c:v>
                </c:pt>
                <c:pt idx="3374">
                  <c:v>1893.9489890483355</c:v>
                </c:pt>
                <c:pt idx="3375">
                  <c:v>1894.2992386759147</c:v>
                </c:pt>
                <c:pt idx="3376">
                  <c:v>1894.6495747013812</c:v>
                </c:pt>
                <c:pt idx="3377">
                  <c:v>1894.9999977248463</c:v>
                </c:pt>
                <c:pt idx="3378">
                  <c:v>1895.3505083535304</c:v>
                </c:pt>
                <c:pt idx="3379">
                  <c:v>1895.7011072017797</c:v>
                </c:pt>
                <c:pt idx="3380">
                  <c:v>1896.0517948912213</c:v>
                </c:pt>
                <c:pt idx="3381">
                  <c:v>1896.4025720507827</c:v>
                </c:pt>
                <c:pt idx="3382">
                  <c:v>1896.7534393167998</c:v>
                </c:pt>
                <c:pt idx="3383">
                  <c:v>1897.1043973330743</c:v>
                </c:pt>
                <c:pt idx="3384">
                  <c:v>1897.4554467509772</c:v>
                </c:pt>
                <c:pt idx="3385">
                  <c:v>1897.8065882295198</c:v>
                </c:pt>
                <c:pt idx="3386">
                  <c:v>1898.1578224354091</c:v>
                </c:pt>
                <c:pt idx="3387">
                  <c:v>1898.5091500431652</c:v>
                </c:pt>
                <c:pt idx="3388">
                  <c:v>1898.8605717351973</c:v>
                </c:pt>
                <c:pt idx="3389">
                  <c:v>1899.212088201843</c:v>
                </c:pt>
                <c:pt idx="3390">
                  <c:v>1899.5637001414698</c:v>
                </c:pt>
                <c:pt idx="3391">
                  <c:v>1899.9154082606494</c:v>
                </c:pt>
                <c:pt idx="3392">
                  <c:v>1900.2672132740606</c:v>
                </c:pt>
                <c:pt idx="3393">
                  <c:v>1900.6191159047105</c:v>
                </c:pt>
                <c:pt idx="3394">
                  <c:v>1900.9711168839747</c:v>
                </c:pt>
                <c:pt idx="3395">
                  <c:v>1901.3232169516818</c:v>
                </c:pt>
                <c:pt idx="3396">
                  <c:v>1901.6754168561777</c:v>
                </c:pt>
                <c:pt idx="3397">
                  <c:v>1902.0277173544346</c:v>
                </c:pt>
                <c:pt idx="3398">
                  <c:v>1902.3801192121336</c:v>
                </c:pt>
                <c:pt idx="3399">
                  <c:v>1902.732623203724</c:v>
                </c:pt>
                <c:pt idx="3400">
                  <c:v>1903.0852301125428</c:v>
                </c:pt>
                <c:pt idx="3401">
                  <c:v>1903.4379407308634</c:v>
                </c:pt>
                <c:pt idx="3402">
                  <c:v>1903.7907558600014</c:v>
                </c:pt>
                <c:pt idx="3403">
                  <c:v>1904.1436763104084</c:v>
                </c:pt>
                <c:pt idx="3404">
                  <c:v>1904.4967029017264</c:v>
                </c:pt>
                <c:pt idx="3405">
                  <c:v>1904.8498364628863</c:v>
                </c:pt>
                <c:pt idx="3406">
                  <c:v>1905.2030778322326</c:v>
                </c:pt>
                <c:pt idx="3407">
                  <c:v>1905.5564278575046</c:v>
                </c:pt>
                <c:pt idx="3408">
                  <c:v>1905.9098873960809</c:v>
                </c:pt>
                <c:pt idx="3409">
                  <c:v>1906.2634573148953</c:v>
                </c:pt>
                <c:pt idx="3410">
                  <c:v>1906.6171384906388</c:v>
                </c:pt>
                <c:pt idx="3411">
                  <c:v>1906.9709318098098</c:v>
                </c:pt>
                <c:pt idx="3412">
                  <c:v>1907.3248381687663</c:v>
                </c:pt>
                <c:pt idx="3413">
                  <c:v>1907.6788584739013</c:v>
                </c:pt>
                <c:pt idx="3414">
                  <c:v>1908.0329936416347</c:v>
                </c:pt>
                <c:pt idx="3415">
                  <c:v>1908.3872445985357</c:v>
                </c:pt>
                <c:pt idx="3416">
                  <c:v>1908.7416122813956</c:v>
                </c:pt>
                <c:pt idx="3417">
                  <c:v>1909.0960976373951</c:v>
                </c:pt>
                <c:pt idx="3418">
                  <c:v>1909.4507016240211</c:v>
                </c:pt>
                <c:pt idx="3419">
                  <c:v>1909.8054252093564</c:v>
                </c:pt>
                <c:pt idx="3420">
                  <c:v>1910.1602693720038</c:v>
                </c:pt>
                <c:pt idx="3421">
                  <c:v>1910.5152351012327</c:v>
                </c:pt>
                <c:pt idx="3422">
                  <c:v>1910.8703233970996</c:v>
                </c:pt>
                <c:pt idx="3423">
                  <c:v>1911.2255352704901</c:v>
                </c:pt>
                <c:pt idx="3424">
                  <c:v>1911.5808717431821</c:v>
                </c:pt>
                <c:pt idx="3425">
                  <c:v>1911.9363338479902</c:v>
                </c:pt>
                <c:pt idx="3426">
                  <c:v>1912.2919226288172</c:v>
                </c:pt>
                <c:pt idx="3427">
                  <c:v>1912.647639140758</c:v>
                </c:pt>
                <c:pt idx="3428">
                  <c:v>1913.0034844501652</c:v>
                </c:pt>
                <c:pt idx="3429">
                  <c:v>1913.3594596347311</c:v>
                </c:pt>
                <c:pt idx="3430">
                  <c:v>1913.7155657835851</c:v>
                </c:pt>
                <c:pt idx="3431">
                  <c:v>1914.0718039973826</c:v>
                </c:pt>
                <c:pt idx="3432">
                  <c:v>1914.4281753883811</c:v>
                </c:pt>
                <c:pt idx="3433">
                  <c:v>1914.7846810805202</c:v>
                </c:pt>
                <c:pt idx="3434">
                  <c:v>1915.1413222095166</c:v>
                </c:pt>
                <c:pt idx="3435">
                  <c:v>1915.4980999229324</c:v>
                </c:pt>
                <c:pt idx="3436">
                  <c:v>1915.8550153802589</c:v>
                </c:pt>
                <c:pt idx="3437">
                  <c:v>1916.2120697530124</c:v>
                </c:pt>
                <c:pt idx="3438">
                  <c:v>1916.5692642247921</c:v>
                </c:pt>
                <c:pt idx="3439">
                  <c:v>1916.9265999914237</c:v>
                </c:pt>
                <c:pt idx="3440">
                  <c:v>1917.2840782609396</c:v>
                </c:pt>
                <c:pt idx="3441">
                  <c:v>1917.6417002537419</c:v>
                </c:pt>
                <c:pt idx="3442">
                  <c:v>1917.9994672026569</c:v>
                </c:pt>
                <c:pt idx="3443">
                  <c:v>1918.357380352978</c:v>
                </c:pt>
                <c:pt idx="3444">
                  <c:v>1918.7154409626201</c:v>
                </c:pt>
                <c:pt idx="3445">
                  <c:v>1919.0736503021253</c:v>
                </c:pt>
                <c:pt idx="3446">
                  <c:v>1919.4320096547608</c:v>
                </c:pt>
                <c:pt idx="3447">
                  <c:v>1919.7905203166547</c:v>
                </c:pt>
                <c:pt idx="3448">
                  <c:v>1920.1491835967829</c:v>
                </c:pt>
                <c:pt idx="3449">
                  <c:v>1920.5080008170723</c:v>
                </c:pt>
                <c:pt idx="3450">
                  <c:v>1920.8669733124852</c:v>
                </c:pt>
                <c:pt idx="3451">
                  <c:v>1921.2261024311351</c:v>
                </c:pt>
                <c:pt idx="3452">
                  <c:v>1921.5853895343132</c:v>
                </c:pt>
                <c:pt idx="3453">
                  <c:v>1921.9448359964936</c:v>
                </c:pt>
                <c:pt idx="3454">
                  <c:v>1922.3044432055433</c:v>
                </c:pt>
                <c:pt idx="3455">
                  <c:v>1922.6642125627168</c:v>
                </c:pt>
                <c:pt idx="3456">
                  <c:v>1923.0241454827267</c:v>
                </c:pt>
                <c:pt idx="3457">
                  <c:v>1923.384243393778</c:v>
                </c:pt>
                <c:pt idx="3458">
                  <c:v>1923.7445077377397</c:v>
                </c:pt>
                <c:pt idx="3459">
                  <c:v>1924.1049399700921</c:v>
                </c:pt>
                <c:pt idx="3460">
                  <c:v>1924.4655415601144</c:v>
                </c:pt>
                <c:pt idx="3461">
                  <c:v>1924.8263139907517</c:v>
                </c:pt>
                <c:pt idx="3462">
                  <c:v>1925.1872587589614</c:v>
                </c:pt>
                <c:pt idx="3463">
                  <c:v>1925.5483773755066</c:v>
                </c:pt>
                <c:pt idx="3464">
                  <c:v>1925.9096713651247</c:v>
                </c:pt>
                <c:pt idx="3465">
                  <c:v>1926.2711422667148</c:v>
                </c:pt>
                <c:pt idx="3466">
                  <c:v>1926.6327916331313</c:v>
                </c:pt>
                <c:pt idx="3467">
                  <c:v>1926.994621031432</c:v>
                </c:pt>
                <c:pt idx="3468">
                  <c:v>1927.3566320428581</c:v>
                </c:pt>
                <c:pt idx="3469">
                  <c:v>1927.7188262629561</c:v>
                </c:pt>
                <c:pt idx="3470">
                  <c:v>1928.0812053015129</c:v>
                </c:pt>
                <c:pt idx="3471">
                  <c:v>1928.4437707827196</c:v>
                </c:pt>
                <c:pt idx="3472">
                  <c:v>1928.8065243451547</c:v>
                </c:pt>
                <c:pt idx="3473">
                  <c:v>1929.1694676418747</c:v>
                </c:pt>
                <c:pt idx="3474">
                  <c:v>1929.5326023403934</c:v>
                </c:pt>
                <c:pt idx="3475">
                  <c:v>1929.8959301228133</c:v>
                </c:pt>
                <c:pt idx="3476">
                  <c:v>1930.2594526857383</c:v>
                </c:pt>
                <c:pt idx="3477">
                  <c:v>1930.6231717404833</c:v>
                </c:pt>
                <c:pt idx="3478">
                  <c:v>1930.9870890130046</c:v>
                </c:pt>
                <c:pt idx="3479">
                  <c:v>1931.3512062439086</c:v>
                </c:pt>
                <c:pt idx="3480">
                  <c:v>1931.7155251885558</c:v>
                </c:pt>
                <c:pt idx="3481">
                  <c:v>1932.0800476170914</c:v>
                </c:pt>
                <c:pt idx="3482">
                  <c:v>1932.4447753143759</c:v>
                </c:pt>
                <c:pt idx="3483">
                  <c:v>1932.8097100801888</c:v>
                </c:pt>
                <c:pt idx="3484">
                  <c:v>1933.1748537290655</c:v>
                </c:pt>
                <c:pt idx="3485">
                  <c:v>1933.5402080904848</c:v>
                </c:pt>
                <c:pt idx="3486">
                  <c:v>1933.9057750087341</c:v>
                </c:pt>
                <c:pt idx="3487">
                  <c:v>1934.2715563430695</c:v>
                </c:pt>
                <c:pt idx="3488">
                  <c:v>1934.6375539675862</c:v>
                </c:pt>
                <c:pt idx="3489">
                  <c:v>1935.0037697714179</c:v>
                </c:pt>
                <c:pt idx="3490">
                  <c:v>1935.3702056585605</c:v>
                </c:pt>
                <c:pt idx="3491">
                  <c:v>1935.7368635480118</c:v>
                </c:pt>
                <c:pt idx="3492">
                  <c:v>1936.1037453736626</c:v>
                </c:pt>
                <c:pt idx="3493">
                  <c:v>1936.4708530844259</c:v>
                </c:pt>
                <c:pt idx="3494">
                  <c:v>1936.8381886441723</c:v>
                </c:pt>
                <c:pt idx="3495">
                  <c:v>1937.2057540316837</c:v>
                </c:pt>
                <c:pt idx="3496">
                  <c:v>1937.5735512407362</c:v>
                </c:pt>
                <c:pt idx="3497">
                  <c:v>1937.9415822800188</c:v>
                </c:pt>
                <c:pt idx="3498">
                  <c:v>1938.3098491731828</c:v>
                </c:pt>
                <c:pt idx="3499">
                  <c:v>1938.6783539587368</c:v>
                </c:pt>
                <c:pt idx="3500">
                  <c:v>1939.0808090793262</c:v>
                </c:pt>
                <c:pt idx="3501">
                  <c:v>1939.4504025902622</c:v>
                </c:pt>
                <c:pt idx="3502">
                  <c:v>1939.8202486735699</c:v>
                </c:pt>
                <c:pt idx="3503">
                  <c:v>1940.1903494152937</c:v>
                </c:pt>
                <c:pt idx="3504">
                  <c:v>1940.5607069211501</c:v>
                </c:pt>
                <c:pt idx="3505">
                  <c:v>1940.931323317129</c:v>
                </c:pt>
                <c:pt idx="3506">
                  <c:v>1941.3022007497955</c:v>
                </c:pt>
                <c:pt idx="3507">
                  <c:v>1941.673341386856</c:v>
                </c:pt>
                <c:pt idx="3508">
                  <c:v>1942.0447474175462</c:v>
                </c:pt>
                <c:pt idx="3509">
                  <c:v>1942.4164210529873</c:v>
                </c:pt>
                <c:pt idx="3510">
                  <c:v>1942.7883645266736</c:v>
                </c:pt>
                <c:pt idx="3511">
                  <c:v>1943.1605800949592</c:v>
                </c:pt>
                <c:pt idx="3512">
                  <c:v>1943.5330700374848</c:v>
                </c:pt>
                <c:pt idx="3513">
                  <c:v>1943.9058366577401</c:v>
                </c:pt>
                <c:pt idx="3514">
                  <c:v>1944.278882283319</c:v>
                </c:pt>
                <c:pt idx="3515">
                  <c:v>1944.652209266706</c:v>
                </c:pt>
                <c:pt idx="3516">
                  <c:v>1945.0258199856819</c:v>
                </c:pt>
                <c:pt idx="3517">
                  <c:v>1945.3997168436435</c:v>
                </c:pt>
                <c:pt idx="3518">
                  <c:v>1945.7739022704673</c:v>
                </c:pt>
                <c:pt idx="3519">
                  <c:v>1946.1483787226284</c:v>
                </c:pt>
                <c:pt idx="3520">
                  <c:v>1946.5231486842074</c:v>
                </c:pt>
                <c:pt idx="3521">
                  <c:v>1946.8982146671044</c:v>
                </c:pt>
                <c:pt idx="3522">
                  <c:v>1947.273579211731</c:v>
                </c:pt>
                <c:pt idx="3523">
                  <c:v>1947.6492448876295</c:v>
                </c:pt>
                <c:pt idx="3524">
                  <c:v>1948.0252142937325</c:v>
                </c:pt>
                <c:pt idx="3525">
                  <c:v>1948.4014900597301</c:v>
                </c:pt>
                <c:pt idx="3526">
                  <c:v>1948.7780748457953</c:v>
                </c:pt>
                <c:pt idx="3527">
                  <c:v>1949.1549713439049</c:v>
                </c:pt>
                <c:pt idx="3528">
                  <c:v>1949.5321822780318</c:v>
                </c:pt>
                <c:pt idx="3529">
                  <c:v>1949.9097104050775</c:v>
                </c:pt>
                <c:pt idx="3530">
                  <c:v>1950.2875585153845</c:v>
                </c:pt>
                <c:pt idx="3531">
                  <c:v>1950.6657294335741</c:v>
                </c:pt>
                <c:pt idx="3532">
                  <c:v>1951.04422601903</c:v>
                </c:pt>
                <c:pt idx="3533">
                  <c:v>1951.4230511669227</c:v>
                </c:pt>
                <c:pt idx="3534">
                  <c:v>1951.8022078086849</c:v>
                </c:pt>
                <c:pt idx="3535">
                  <c:v>1952.1816989129484</c:v>
                </c:pt>
                <c:pt idx="3536">
                  <c:v>1952.5615274862328</c:v>
                </c:pt>
                <c:pt idx="3537">
                  <c:v>1952.9416965735186</c:v>
                </c:pt>
                <c:pt idx="3538">
                  <c:v>1953.3222092595693</c:v>
                </c:pt>
                <c:pt idx="3539">
                  <c:v>1953.7030686692333</c:v>
                </c:pt>
                <c:pt idx="3540">
                  <c:v>1954.084277968795</c:v>
                </c:pt>
                <c:pt idx="3541">
                  <c:v>1954.465840366307</c:v>
                </c:pt>
                <c:pt idx="3542">
                  <c:v>1954.8477591128619</c:v>
                </c:pt>
                <c:pt idx="3543">
                  <c:v>1955.2300375032789</c:v>
                </c:pt>
                <c:pt idx="3544">
                  <c:v>1955.6126788773249</c:v>
                </c:pt>
                <c:pt idx="3545">
                  <c:v>1955.9956866204034</c:v>
                </c:pt>
                <c:pt idx="3546">
                  <c:v>1956.3790641645824</c:v>
                </c:pt>
                <c:pt idx="3547">
                  <c:v>1956.7628149895002</c:v>
                </c:pt>
                <c:pt idx="3548">
                  <c:v>1957.1469426238687</c:v>
                </c:pt>
                <c:pt idx="3549">
                  <c:v>1957.531450645941</c:v>
                </c:pt>
                <c:pt idx="3550">
                  <c:v>1957.9163426848095</c:v>
                </c:pt>
                <c:pt idx="3551">
                  <c:v>1958.3016224217222</c:v>
                </c:pt>
                <c:pt idx="3552">
                  <c:v>1958.6872935908334</c:v>
                </c:pt>
                <c:pt idx="3553">
                  <c:v>1959.0733599808098</c:v>
                </c:pt>
                <c:pt idx="3554">
                  <c:v>1959.4598254355622</c:v>
                </c:pt>
                <c:pt idx="3555">
                  <c:v>1959.8466938558413</c:v>
                </c:pt>
                <c:pt idx="3556">
                  <c:v>1960.2339692003616</c:v>
                </c:pt>
                <c:pt idx="3557">
                  <c:v>1960.6216554870539</c:v>
                </c:pt>
                <c:pt idx="3558">
                  <c:v>1961.0097567944485</c:v>
                </c:pt>
                <c:pt idx="3559">
                  <c:v>1961.3982772630852</c:v>
                </c:pt>
                <c:pt idx="3560">
                  <c:v>1961.787221096796</c:v>
                </c:pt>
                <c:pt idx="3561">
                  <c:v>1962.1765925642303</c:v>
                </c:pt>
                <c:pt idx="3562">
                  <c:v>1962.5663960003826</c:v>
                </c:pt>
                <c:pt idx="3563">
                  <c:v>1962.9566358079301</c:v>
                </c:pt>
                <c:pt idx="3564">
                  <c:v>1963.3473164588902</c:v>
                </c:pt>
                <c:pt idx="3565">
                  <c:v>1963.7384424964739</c:v>
                </c:pt>
                <c:pt idx="3566">
                  <c:v>1964.1300185362916</c:v>
                </c:pt>
                <c:pt idx="3567">
                  <c:v>1964.5220492682649</c:v>
                </c:pt>
                <c:pt idx="3568">
                  <c:v>1964.91453945847</c:v>
                </c:pt>
                <c:pt idx="3569">
                  <c:v>1965.3074939508735</c:v>
                </c:pt>
                <c:pt idx="3570">
                  <c:v>1965.7009176690669</c:v>
                </c:pt>
                <c:pt idx="3571">
                  <c:v>1966.0948156181421</c:v>
                </c:pt>
                <c:pt idx="3572">
                  <c:v>1966.4891928870391</c:v>
                </c:pt>
                <c:pt idx="3573">
                  <c:v>1966.8840546501217</c:v>
                </c:pt>
                <c:pt idx="3574">
                  <c:v>1967.279406169306</c:v>
                </c:pt>
                <c:pt idx="3575">
                  <c:v>1967.6752527963331</c:v>
                </c:pt>
                <c:pt idx="3576">
                  <c:v>1968.0715999752251</c:v>
                </c:pt>
                <c:pt idx="3577">
                  <c:v>1968.4684532437839</c:v>
                </c:pt>
                <c:pt idx="3578">
                  <c:v>1968.8658182367733</c:v>
                </c:pt>
                <c:pt idx="3579">
                  <c:v>1969.2637006877917</c:v>
                </c:pt>
                <c:pt idx="3580">
                  <c:v>1969.6621064319615</c:v>
                </c:pt>
                <c:pt idx="3581">
                  <c:v>1970.0610414084556</c:v>
                </c:pt>
                <c:pt idx="3582">
                  <c:v>1970.460511663025</c:v>
                </c:pt>
                <c:pt idx="3583">
                  <c:v>1970.8605233508895</c:v>
                </c:pt>
                <c:pt idx="3584">
                  <c:v>1971.2610827396074</c:v>
                </c:pt>
                <c:pt idx="3585">
                  <c:v>1971.6621962114859</c:v>
                </c:pt>
                <c:pt idx="3586">
                  <c:v>1972.0638702672034</c:v>
                </c:pt>
                <c:pt idx="3587">
                  <c:v>1972.4661115285946</c:v>
                </c:pt>
                <c:pt idx="3588">
                  <c:v>1972.8689267415948</c:v>
                </c:pt>
                <c:pt idx="3589">
                  <c:v>1973.2723227800971</c:v>
                </c:pt>
                <c:pt idx="3590">
                  <c:v>1973.6763066488143</c:v>
                </c:pt>
                <c:pt idx="3591">
                  <c:v>1974.0808854871138</c:v>
                </c:pt>
                <c:pt idx="3592">
                  <c:v>1974.4860665725016</c:v>
                </c:pt>
                <c:pt idx="3593">
                  <c:v>1974.8918573244391</c:v>
                </c:pt>
                <c:pt idx="3594">
                  <c:v>1975.2982653080835</c:v>
                </c:pt>
                <c:pt idx="3595">
                  <c:v>1975.7052982385198</c:v>
                </c:pt>
                <c:pt idx="3596">
                  <c:v>1976.1129639846877</c:v>
                </c:pt>
                <c:pt idx="3597">
                  <c:v>1976.5212705738468</c:v>
                </c:pt>
                <c:pt idx="3598">
                  <c:v>1976.9302261960904</c:v>
                </c:pt>
                <c:pt idx="3599">
                  <c:v>1977.339839208204</c:v>
                </c:pt>
                <c:pt idx="3600">
                  <c:v>1977.7501181396708</c:v>
                </c:pt>
                <c:pt idx="3601">
                  <c:v>1978.1610716965154</c:v>
                </c:pt>
                <c:pt idx="3602">
                  <c:v>1978.5727087670518</c:v>
                </c:pt>
                <c:pt idx="3603">
                  <c:v>1978.9850384267688</c:v>
                </c:pt>
                <c:pt idx="3604">
                  <c:v>1979.3980699439517</c:v>
                </c:pt>
                <c:pt idx="3605">
                  <c:v>1979.8118127855278</c:v>
                </c:pt>
                <c:pt idx="3606">
                  <c:v>1980.2262766227279</c:v>
                </c:pt>
                <c:pt idx="3607">
                  <c:v>1980.6414713372715</c:v>
                </c:pt>
                <c:pt idx="3608">
                  <c:v>1981.0574070276894</c:v>
                </c:pt>
                <c:pt idx="3609">
                  <c:v>1981.4740940160132</c:v>
                </c:pt>
                <c:pt idx="3610">
                  <c:v>1981.8915428541779</c:v>
                </c:pt>
                <c:pt idx="3611">
                  <c:v>1982.3097643319099</c:v>
                </c:pt>
                <c:pt idx="3612">
                  <c:v>1982.7287694832983</c:v>
                </c:pt>
                <c:pt idx="3613">
                  <c:v>1983.148569594822</c:v>
                </c:pt>
                <c:pt idx="3614">
                  <c:v>1983.5691762131735</c:v>
                </c:pt>
                <c:pt idx="3615">
                  <c:v>1983.9906011537316</c:v>
                </c:pt>
                <c:pt idx="3616">
                  <c:v>1984.4128565089491</c:v>
                </c:pt>
                <c:pt idx="3617">
                  <c:v>1984.835954657171</c:v>
                </c:pt>
                <c:pt idx="3618">
                  <c:v>1985.2599082723959</c:v>
                </c:pt>
                <c:pt idx="3619">
                  <c:v>1985.6847303334248</c:v>
                </c:pt>
                <c:pt idx="3620">
                  <c:v>1986.1104341343187</c:v>
                </c:pt>
                <c:pt idx="3621">
                  <c:v>1986.5370332947846</c:v>
                </c:pt>
                <c:pt idx="3622">
                  <c:v>1986.9645417709617</c:v>
                </c:pt>
                <c:pt idx="3623">
                  <c:v>1987.3929738671711</c:v>
                </c:pt>
                <c:pt idx="3624">
                  <c:v>1987.822344247352</c:v>
                </c:pt>
                <c:pt idx="3625">
                  <c:v>1988.2526679478494</c:v>
                </c:pt>
                <c:pt idx="3626">
                  <c:v>1988.683960390217</c:v>
                </c:pt>
                <c:pt idx="3627">
                  <c:v>1989.1162373946229</c:v>
                </c:pt>
                <c:pt idx="3628">
                  <c:v>1989.5495151940745</c:v>
                </c:pt>
                <c:pt idx="3629">
                  <c:v>1989.9838104490784</c:v>
                </c:pt>
                <c:pt idx="3630">
                  <c:v>1990.4191402631061</c:v>
                </c:pt>
                <c:pt idx="3631">
                  <c:v>1990.8555221986805</c:v>
                </c:pt>
                <c:pt idx="3632">
                  <c:v>1991.2929742940391</c:v>
                </c:pt>
                <c:pt idx="3633">
                  <c:v>1991.731515080741</c:v>
                </c:pt>
                <c:pt idx="3634">
                  <c:v>1992.1711636024788</c:v>
                </c:pt>
                <c:pt idx="3635">
                  <c:v>1992.6119394339482</c:v>
                </c:pt>
                <c:pt idx="3636">
                  <c:v>1993.0538627010817</c:v>
                </c:pt>
                <c:pt idx="3637">
                  <c:v>1993.4969541024618</c:v>
                </c:pt>
                <c:pt idx="3638">
                  <c:v>1993.9412349313175</c:v>
                </c:pt>
                <c:pt idx="3639">
                  <c:v>1994.3867270988217</c:v>
                </c:pt>
                <c:pt idx="3640">
                  <c:v>1994.8334531586727</c:v>
                </c:pt>
                <c:pt idx="3641">
                  <c:v>1995.2814363326099</c:v>
                </c:pt>
                <c:pt idx="3642">
                  <c:v>1995.7307005373198</c:v>
                </c:pt>
                <c:pt idx="3643">
                  <c:v>1996.1812704127526</c:v>
                </c:pt>
                <c:pt idx="3644">
                  <c:v>1996.6331713523361</c:v>
                </c:pt>
                <c:pt idx="3645">
                  <c:v>1997.086429533394</c:v>
                </c:pt>
                <c:pt idx="3646">
                  <c:v>1997.5410719509587</c:v>
                </c:pt>
                <c:pt idx="3647">
                  <c:v>1997.9971264520282</c:v>
                </c:pt>
                <c:pt idx="3648">
                  <c:v>1998.4546217721745</c:v>
                </c:pt>
                <c:pt idx="3649">
                  <c:v>1998.9135875743568</c:v>
                </c:pt>
                <c:pt idx="3650">
                  <c:v>1999.3740544890156</c:v>
                </c:pt>
                <c:pt idx="3651">
                  <c:v>1999.8360541576453</c:v>
                </c:pt>
                <c:pt idx="3652">
                  <c:v>2000.299619277745</c:v>
                </c:pt>
                <c:pt idx="3653">
                  <c:v>2000.7647836506806</c:v>
                </c:pt>
                <c:pt idx="3654">
                  <c:v>2001.2315822322657</c:v>
                </c:pt>
                <c:pt idx="3655">
                  <c:v>2001.7000511867006</c:v>
                </c:pt>
                <c:pt idx="3656">
                  <c:v>2002.170227942612</c:v>
                </c:pt>
                <c:pt idx="3657">
                  <c:v>2002.6421512536836</c:v>
                </c:pt>
                <c:pt idx="3658">
                  <c:v>2003.1158612621014</c:v>
                </c:pt>
                <c:pt idx="3659">
                  <c:v>2003.5913995660178</c:v>
                </c:pt>
                <c:pt idx="3660">
                  <c:v>2004.0688092913408</c:v>
                </c:pt>
                <c:pt idx="3661">
                  <c:v>2004.5481351674769</c:v>
                </c:pt>
                <c:pt idx="3662">
                  <c:v>2005.0294236090569</c:v>
                </c:pt>
                <c:pt idx="3663">
                  <c:v>2005.5127228013523</c:v>
                </c:pt>
                <c:pt idx="3664">
                  <c:v>2005.9980827920704</c:v>
                </c:pt>
                <c:pt idx="3665">
                  <c:v>2006.4855555893191</c:v>
                </c:pt>
                <c:pt idx="3666">
                  <c:v>2006.9751952655565</c:v>
                </c:pt>
                <c:pt idx="3667">
                  <c:v>2007.4670580687891</c:v>
                </c:pt>
                <c:pt idx="3668">
                  <c:v>2007.9612025412243</c:v>
                </c:pt>
                <c:pt idx="3669">
                  <c:v>2008.457689646636</c:v>
                </c:pt>
                <c:pt idx="3670">
                  <c:v>2008.9565829058215</c:v>
                </c:pt>
                <c:pt idx="3671">
                  <c:v>2009.457948542256</c:v>
                </c:pt>
                <c:pt idx="3672">
                  <c:v>2009.9618556384005</c:v>
                </c:pt>
                <c:pt idx="3673">
                  <c:v>2010.4683763028511</c:v>
                </c:pt>
                <c:pt idx="3674">
                  <c:v>2010.9775858503995</c:v>
                </c:pt>
                <c:pt idx="3675">
                  <c:v>2011.4895629957409</c:v>
                </c:pt>
                <c:pt idx="3676">
                  <c:v>2012.0043900614241</c:v>
                </c:pt>
                <c:pt idx="3677">
                  <c:v>2012.5221532028306</c:v>
                </c:pt>
                <c:pt idx="3678">
                  <c:v>2013.0429426502133</c:v>
                </c:pt>
                <c:pt idx="3679">
                  <c:v>2013.5668529705886</c:v>
                </c:pt>
                <c:pt idx="3680">
                  <c:v>2014.0939833507759</c:v>
                </c:pt>
                <c:pt idx="3681">
                  <c:v>2014.6244379044942</c:v>
                </c:pt>
                <c:pt idx="3682">
                  <c:v>2015.1583260044695</c:v>
                </c:pt>
                <c:pt idx="3683">
                  <c:v>2015.6957626440412</c:v>
                </c:pt>
                <c:pt idx="3684">
                  <c:v>2016.2368688295765</c:v>
                </c:pt>
                <c:pt idx="3685">
                  <c:v>2016.7817720087555</c:v>
                </c:pt>
                <c:pt idx="3686">
                  <c:v>2017.3306065368859</c:v>
                </c:pt>
                <c:pt idx="3687">
                  <c:v>2017.8835141861382</c:v>
                </c:pt>
                <c:pt idx="3688">
                  <c:v>2018.4406447045262</c:v>
                </c:pt>
                <c:pt idx="3689">
                  <c:v>2019.0021564258145</c:v>
                </c:pt>
                <c:pt idx="3690">
                  <c:v>2019.5682169414465</c:v>
                </c:pt>
                <c:pt idx="3691">
                  <c:v>2020.1390038388404</c:v>
                </c:pt>
                <c:pt idx="3692">
                  <c:v>2020.7147055142698</c:v>
                </c:pt>
                <c:pt idx="3693">
                  <c:v>2021.2955220719764</c:v>
                </c:pt>
                <c:pt idx="3694">
                  <c:v>2021.8816663178677</c:v>
                </c:pt>
                <c:pt idx="3695">
                  <c:v>2022.4733648617002</c:v>
                </c:pt>
                <c:pt idx="3696">
                  <c:v>2023.0708593419743</c:v>
                </c:pt>
                <c:pt idx="3697">
                  <c:v>2023.674407790774</c:v>
                </c:pt>
                <c:pt idx="3698">
                  <c:v>2024.2842861571633</c:v>
                </c:pt>
                <c:pt idx="3699">
                  <c:v>2024.9007900137715</c:v>
                </c:pt>
                <c:pt idx="3700">
                  <c:v>2025.5242364715632</c:v>
                </c:pt>
                <c:pt idx="3701">
                  <c:v>2026.1549663358553</c:v>
                </c:pt>
                <c:pt idx="3702">
                  <c:v>2026.7933465411636</c:v>
                </c:pt>
                <c:pt idx="3703">
                  <c:v>2027.4397729087027</c:v>
                </c:pt>
                <c:pt idx="3704">
                  <c:v>2028.0946732805398</c:v>
                </c:pt>
                <c:pt idx="3705">
                  <c:v>2028.7585110924226</c:v>
                </c:pt>
                <c:pt idx="3706">
                  <c:v>2029.4317894660664</c:v>
                </c:pt>
                <c:pt idx="3707">
                  <c:v>2030.1150559090991</c:v>
                </c:pt>
                <c:pt idx="3708">
                  <c:v>2030.8089077395157</c:v>
                </c:pt>
                <c:pt idx="3709">
                  <c:v>2031.5139983721533</c:v>
                </c:pt>
                <c:pt idx="3710">
                  <c:v>2032.2310446396784</c:v>
                </c:pt>
                <c:pt idx="3711">
                  <c:v>2032.9608353589031</c:v>
                </c:pt>
                <c:pt idx="3712">
                  <c:v>2033.7042414106672</c:v>
                </c:pt>
                <c:pt idx="3713">
                  <c:v>2034.4622276664168</c:v>
                </c:pt>
                <c:pt idx="3714">
                  <c:v>2035.2358671889667</c:v>
                </c:pt>
                <c:pt idx="3715">
                  <c:v>2036.0263582528971</c:v>
                </c:pt>
                <c:pt idx="3716">
                  <c:v>2036.8350448877618</c:v>
                </c:pt>
                <c:pt idx="3717">
                  <c:v>2037.6634418737804</c:v>
                </c:pt>
                <c:pt idx="3718">
                  <c:v>2038.513265400527</c:v>
                </c:pt>
                <c:pt idx="3719">
                  <c:v>2039.3864710312505</c:v>
                </c:pt>
                <c:pt idx="3720">
                  <c:v>2040.2853011756088</c:v>
                </c:pt>
                <c:pt idx="3721">
                  <c:v>2041.2123451208745</c:v>
                </c:pt>
                <c:pt idx="3722">
                  <c:v>2042.170615865936</c:v>
                </c:pt>
                <c:pt idx="3723">
                  <c:v>2043.1636498082653</c:v>
                </c:pt>
                <c:pt idx="3724">
                  <c:v>2044.1956380405836</c:v>
                </c:pt>
                <c:pt idx="3725">
                  <c:v>2045.27160224419</c:v>
                </c:pt>
                <c:pt idx="3726">
                  <c:v>2046.3976348896556</c:v>
                </c:pt>
                <c:pt idx="3727">
                  <c:v>2047.5812345291561</c:v>
                </c:pt>
                <c:pt idx="3728">
                  <c:v>2048.8317857905736</c:v>
                </c:pt>
                <c:pt idx="3729">
                  <c:v>2050.1612670577006</c:v>
                </c:pt>
                <c:pt idx="3730">
                  <c:v>2051.5853307596453</c:v>
                </c:pt>
                <c:pt idx="3731">
                  <c:v>2053.1250227779933</c:v>
                </c:pt>
                <c:pt idx="3732">
                  <c:v>2054.809662615151</c:v>
                </c:pt>
                <c:pt idx="3733">
                  <c:v>2056.6819878168731</c:v>
                </c:pt>
                <c:pt idx="3734">
                  <c:v>2058.8081406284005</c:v>
                </c:pt>
                <c:pt idx="3735">
                  <c:v>2061.2993750913797</c:v>
                </c:pt>
                <c:pt idx="3736">
                  <c:v>2064.3676657846972</c:v>
                </c:pt>
                <c:pt idx="3737">
                  <c:v>2068.5121372266599</c:v>
                </c:pt>
                <c:pt idx="3738">
                  <c:v>2075.6489041991795</c:v>
                </c:pt>
                <c:pt idx="3739">
                  <c:v>2088.5977013290171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606-4546-A964-D09387B28A4D}"/>
            </c:ext>
          </c:extLst>
        </c:ser>
        <c:ser>
          <c:idx val="5"/>
          <c:order val="5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diagram'!$G$2:$G$3797</c:f>
              <c:numCache>
                <c:formatCode>General</c:formatCode>
                <c:ptCount val="3796"/>
                <c:pt idx="0">
                  <c:v>1000.6587884666654</c:v>
                </c:pt>
                <c:pt idx="1">
                  <c:v>1000.9854583738659</c:v>
                </c:pt>
                <c:pt idx="2">
                  <c:v>1001.3121043281458</c:v>
                </c:pt>
                <c:pt idx="3">
                  <c:v>1001.6387265030006</c:v>
                </c:pt>
                <c:pt idx="4">
                  <c:v>1001.9653250701641</c:v>
                </c:pt>
                <c:pt idx="5">
                  <c:v>1002.2919001996318</c:v>
                </c:pt>
                <c:pt idx="6">
                  <c:v>1002.6184520596715</c:v>
                </c:pt>
                <c:pt idx="7">
                  <c:v>1002.9449808168479</c:v>
                </c:pt>
                <c:pt idx="8">
                  <c:v>1003.271486636033</c:v>
                </c:pt>
                <c:pt idx="9">
                  <c:v>1003.5979696804286</c:v>
                </c:pt>
                <c:pt idx="10">
                  <c:v>1003.924430111578</c:v>
                </c:pt>
                <c:pt idx="11">
                  <c:v>1004.2508680893866</c:v>
                </c:pt>
                <c:pt idx="12">
                  <c:v>1004.5772837721356</c:v>
                </c:pt>
                <c:pt idx="13">
                  <c:v>1004.9036773164989</c:v>
                </c:pt>
                <c:pt idx="14">
                  <c:v>1005.2300488775596</c:v>
                </c:pt>
                <c:pt idx="15">
                  <c:v>1005.5563986088264</c:v>
                </c:pt>
                <c:pt idx="16">
                  <c:v>1005.8827266622484</c:v>
                </c:pt>
                <c:pt idx="17">
                  <c:v>1006.2090331882293</c:v>
                </c:pt>
                <c:pt idx="18">
                  <c:v>1006.5353183356464</c:v>
                </c:pt>
                <c:pt idx="19">
                  <c:v>1006.8615822518628</c:v>
                </c:pt>
                <c:pt idx="20">
                  <c:v>1007.1878250827436</c:v>
                </c:pt>
                <c:pt idx="21">
                  <c:v>1007.5140469726705</c:v>
                </c:pt>
                <c:pt idx="22">
                  <c:v>1007.8402480645583</c:v>
                </c:pt>
                <c:pt idx="23">
                  <c:v>1008.1664284998677</c:v>
                </c:pt>
                <c:pt idx="24">
                  <c:v>1008.4925884186191</c:v>
                </c:pt>
                <c:pt idx="25">
                  <c:v>1008.8187279594101</c:v>
                </c:pt>
                <c:pt idx="26">
                  <c:v>1009.1448472594262</c:v>
                </c:pt>
                <c:pt idx="27">
                  <c:v>1009.4709464544593</c:v>
                </c:pt>
                <c:pt idx="28">
                  <c:v>1009.797025678916</c:v>
                </c:pt>
                <c:pt idx="29">
                  <c:v>1010.1230850658368</c:v>
                </c:pt>
                <c:pt idx="30">
                  <c:v>1010.4491247469048</c:v>
                </c:pt>
                <c:pt idx="31">
                  <c:v>1010.775144852465</c:v>
                </c:pt>
                <c:pt idx="32">
                  <c:v>1011.1011455115339</c:v>
                </c:pt>
                <c:pt idx="33">
                  <c:v>1011.4271268518106</c:v>
                </c:pt>
                <c:pt idx="34">
                  <c:v>1011.7530889996974</c:v>
                </c:pt>
                <c:pt idx="35">
                  <c:v>1012.0790320803055</c:v>
                </c:pt>
                <c:pt idx="36">
                  <c:v>1012.4049562174717</c:v>
                </c:pt>
                <c:pt idx="37">
                  <c:v>1012.7308615337696</c:v>
                </c:pt>
                <c:pt idx="38">
                  <c:v>1013.0567481505237</c:v>
                </c:pt>
                <c:pt idx="39">
                  <c:v>1013.382616187821</c:v>
                </c:pt>
                <c:pt idx="40">
                  <c:v>1013.7084657645228</c:v>
                </c:pt>
                <c:pt idx="41">
                  <c:v>1014.0342969982783</c:v>
                </c:pt>
                <c:pt idx="42">
                  <c:v>1014.3601100055366</c:v>
                </c:pt>
                <c:pt idx="43">
                  <c:v>1014.6859049015578</c:v>
                </c:pt>
                <c:pt idx="44">
                  <c:v>1015.0116818004271</c:v>
                </c:pt>
                <c:pt idx="45">
                  <c:v>1015.3374408150606</c:v>
                </c:pt>
                <c:pt idx="46">
                  <c:v>1015.663182057226</c:v>
                </c:pt>
                <c:pt idx="47">
                  <c:v>1015.9889056375483</c:v>
                </c:pt>
                <c:pt idx="48">
                  <c:v>1016.3146116655206</c:v>
                </c:pt>
                <c:pt idx="49">
                  <c:v>1016.6403002495204</c:v>
                </c:pt>
                <c:pt idx="50">
                  <c:v>1016.9659714968147</c:v>
                </c:pt>
                <c:pt idx="51">
                  <c:v>1017.2916255135768</c:v>
                </c:pt>
                <c:pt idx="52">
                  <c:v>1017.6172624048934</c:v>
                </c:pt>
                <c:pt idx="53">
                  <c:v>1017.9428822747769</c:v>
                </c:pt>
                <c:pt idx="54">
                  <c:v>1018.2684852261759</c:v>
                </c:pt>
                <c:pt idx="55">
                  <c:v>1018.5940713609879</c:v>
                </c:pt>
                <c:pt idx="56">
                  <c:v>1018.9196407800648</c:v>
                </c:pt>
                <c:pt idx="57">
                  <c:v>1019.2451935832297</c:v>
                </c:pt>
                <c:pt idx="58">
                  <c:v>1019.5707298692836</c:v>
                </c:pt>
                <c:pt idx="59">
                  <c:v>1019.8962497360155</c:v>
                </c:pt>
                <c:pt idx="60">
                  <c:v>1020.2217532802139</c:v>
                </c:pt>
                <c:pt idx="61">
                  <c:v>1020.5472405976752</c:v>
                </c:pt>
                <c:pt idx="62">
                  <c:v>1020.8727117832179</c:v>
                </c:pt>
                <c:pt idx="63">
                  <c:v>1021.1981669306867</c:v>
                </c:pt>
                <c:pt idx="64">
                  <c:v>1021.5236061329659</c:v>
                </c:pt>
                <c:pt idx="65">
                  <c:v>1021.8490294819873</c:v>
                </c:pt>
                <c:pt idx="66">
                  <c:v>1022.1744370687417</c:v>
                </c:pt>
                <c:pt idx="67">
                  <c:v>1022.4998289832874</c:v>
                </c:pt>
                <c:pt idx="68">
                  <c:v>1022.8252053147592</c:v>
                </c:pt>
                <c:pt idx="69">
                  <c:v>1023.1505661513773</c:v>
                </c:pt>
                <c:pt idx="70">
                  <c:v>1023.4759115804588</c:v>
                </c:pt>
                <c:pt idx="71">
                  <c:v>1023.8012416884234</c:v>
                </c:pt>
                <c:pt idx="72">
                  <c:v>1024.1265565608057</c:v>
                </c:pt>
                <c:pt idx="73">
                  <c:v>1024.451856282262</c:v>
                </c:pt>
                <c:pt idx="74">
                  <c:v>1024.7771409365801</c:v>
                </c:pt>
                <c:pt idx="75">
                  <c:v>1025.1024106066877</c:v>
                </c:pt>
                <c:pt idx="76">
                  <c:v>1025.4276653746606</c:v>
                </c:pt>
                <c:pt idx="77">
                  <c:v>1025.7529053217338</c:v>
                </c:pt>
                <c:pt idx="78">
                  <c:v>1026.0781305283051</c:v>
                </c:pt>
                <c:pt idx="79">
                  <c:v>1026.4033410739498</c:v>
                </c:pt>
                <c:pt idx="80">
                  <c:v>1026.7285370374218</c:v>
                </c:pt>
                <c:pt idx="81">
                  <c:v>1027.0537184966688</c:v>
                </c:pt>
                <c:pt idx="82">
                  <c:v>1027.3788855288362</c:v>
                </c:pt>
                <c:pt idx="83">
                  <c:v>1027.7040382102766</c:v>
                </c:pt>
                <c:pt idx="84">
                  <c:v>1028.0291766165578</c:v>
                </c:pt>
                <c:pt idx="85">
                  <c:v>1028.3543008224694</c:v>
                </c:pt>
                <c:pt idx="86">
                  <c:v>1028.6794109020332</c:v>
                </c:pt>
                <c:pt idx="87">
                  <c:v>1029.0045069285081</c:v>
                </c:pt>
                <c:pt idx="88">
                  <c:v>1029.3295889744002</c:v>
                </c:pt>
                <c:pt idx="89">
                  <c:v>1029.6546571114691</c:v>
                </c:pt>
                <c:pt idx="90">
                  <c:v>1029.9797114107355</c:v>
                </c:pt>
                <c:pt idx="91">
                  <c:v>1030.3047519424886</c:v>
                </c:pt>
                <c:pt idx="92">
                  <c:v>1030.6297787762949</c:v>
                </c:pt>
                <c:pt idx="93">
                  <c:v>1030.9547919810022</c:v>
                </c:pt>
                <c:pt idx="94">
                  <c:v>1031.2797916247512</c:v>
                </c:pt>
                <c:pt idx="95">
                  <c:v>1031.6047777749802</c:v>
                </c:pt>
                <c:pt idx="96">
                  <c:v>1031.9297504984306</c:v>
                </c:pt>
                <c:pt idx="97">
                  <c:v>1032.2547098611578</c:v>
                </c:pt>
                <c:pt idx="98">
                  <c:v>1032.5796559285345</c:v>
                </c:pt>
                <c:pt idx="99">
                  <c:v>1032.9045887652601</c:v>
                </c:pt>
                <c:pt idx="100">
                  <c:v>1033.2295084353668</c:v>
                </c:pt>
                <c:pt idx="101">
                  <c:v>1033.5544150022256</c:v>
                </c:pt>
                <c:pt idx="102">
                  <c:v>1033.8793085285529</c:v>
                </c:pt>
                <c:pt idx="103">
                  <c:v>1034.2041890764183</c:v>
                </c:pt>
                <c:pt idx="104">
                  <c:v>1034.5290567072518</c:v>
                </c:pt>
                <c:pt idx="105">
                  <c:v>1034.8539114818468</c:v>
                </c:pt>
                <c:pt idx="106">
                  <c:v>1035.1787534603707</c:v>
                </c:pt>
                <c:pt idx="107">
                  <c:v>1035.5035827023667</c:v>
                </c:pt>
                <c:pt idx="108">
                  <c:v>1035.8283992667648</c:v>
                </c:pt>
                <c:pt idx="109">
                  <c:v>1036.1532032118862</c:v>
                </c:pt>
                <c:pt idx="110">
                  <c:v>1036.4779945954472</c:v>
                </c:pt>
                <c:pt idx="111">
                  <c:v>1036.8027734745683</c:v>
                </c:pt>
                <c:pt idx="112">
                  <c:v>1037.1275399057788</c:v>
                </c:pt>
                <c:pt idx="113">
                  <c:v>1037.4522939450233</c:v>
                </c:pt>
                <c:pt idx="114">
                  <c:v>1037.7770356476676</c:v>
                </c:pt>
                <c:pt idx="115">
                  <c:v>1038.1017650685037</c:v>
                </c:pt>
                <c:pt idx="116">
                  <c:v>1038.4264822617565</c:v>
                </c:pt>
                <c:pt idx="117">
                  <c:v>1038.7511872810896</c:v>
                </c:pt>
                <c:pt idx="118">
                  <c:v>1039.0758801796096</c:v>
                </c:pt>
                <c:pt idx="119">
                  <c:v>1039.4005610098754</c:v>
                </c:pt>
                <c:pt idx="120">
                  <c:v>1039.7252298238961</c:v>
                </c:pt>
                <c:pt idx="121">
                  <c:v>1040.0498866731473</c:v>
                </c:pt>
                <c:pt idx="122">
                  <c:v>1040.3745316085665</c:v>
                </c:pt>
                <c:pt idx="123">
                  <c:v>1040.6991646805648</c:v>
                </c:pt>
                <c:pt idx="124">
                  <c:v>1041.0237859390297</c:v>
                </c:pt>
                <c:pt idx="125">
                  <c:v>1041.3483954333294</c:v>
                </c:pt>
                <c:pt idx="126">
                  <c:v>1041.672993212323</c:v>
                </c:pt>
                <c:pt idx="127">
                  <c:v>1041.9975793243584</c:v>
                </c:pt>
                <c:pt idx="128">
                  <c:v>1042.3221538172822</c:v>
                </c:pt>
                <c:pt idx="129">
                  <c:v>1042.6467167384458</c:v>
                </c:pt>
                <c:pt idx="130">
                  <c:v>1042.9712681347062</c:v>
                </c:pt>
                <c:pt idx="131">
                  <c:v>1043.2958080524331</c:v>
                </c:pt>
                <c:pt idx="132">
                  <c:v>1043.6203365375156</c:v>
                </c:pt>
                <c:pt idx="133">
                  <c:v>1043.9448536353616</c:v>
                </c:pt>
                <c:pt idx="134">
                  <c:v>1044.2693593909112</c:v>
                </c:pt>
                <c:pt idx="135">
                  <c:v>1044.5938538486334</c:v>
                </c:pt>
                <c:pt idx="136">
                  <c:v>1044.9183370525345</c:v>
                </c:pt>
                <c:pt idx="137">
                  <c:v>1045.2428090461628</c:v>
                </c:pt>
                <c:pt idx="138">
                  <c:v>1045.5672698726121</c:v>
                </c:pt>
                <c:pt idx="139">
                  <c:v>1045.8917195745275</c:v>
                </c:pt>
                <c:pt idx="140">
                  <c:v>1046.2161581941086</c:v>
                </c:pt>
                <c:pt idx="141">
                  <c:v>1046.5405857731141</c:v>
                </c:pt>
                <c:pt idx="142">
                  <c:v>1046.8650023528699</c:v>
                </c:pt>
                <c:pt idx="143">
                  <c:v>1047.1894079742656</c:v>
                </c:pt>
                <c:pt idx="144">
                  <c:v>1047.5138026777674</c:v>
                </c:pt>
                <c:pt idx="145">
                  <c:v>1047.8381865034182</c:v>
                </c:pt>
                <c:pt idx="146">
                  <c:v>1048.1625594908396</c:v>
                </c:pt>
                <c:pt idx="147">
                  <c:v>1048.4869216792413</c:v>
                </c:pt>
                <c:pt idx="148">
                  <c:v>1048.8112731074216</c:v>
                </c:pt>
                <c:pt idx="149">
                  <c:v>1049.1356138137751</c:v>
                </c:pt>
                <c:pt idx="150">
                  <c:v>1049.4599438362909</c:v>
                </c:pt>
                <c:pt idx="151">
                  <c:v>1049.784263212561</c:v>
                </c:pt>
                <c:pt idx="152">
                  <c:v>1050.1085719797852</c:v>
                </c:pt>
                <c:pt idx="153">
                  <c:v>1050.4328701747711</c:v>
                </c:pt>
                <c:pt idx="154">
                  <c:v>1050.7571578339421</c:v>
                </c:pt>
                <c:pt idx="155">
                  <c:v>1051.0814349933371</c:v>
                </c:pt>
                <c:pt idx="156">
                  <c:v>1051.40570168862</c:v>
                </c:pt>
                <c:pt idx="157">
                  <c:v>1051.7299579550763</c:v>
                </c:pt>
                <c:pt idx="158">
                  <c:v>1052.0542038276219</c:v>
                </c:pt>
                <c:pt idx="159">
                  <c:v>1052.3784393408071</c:v>
                </c:pt>
                <c:pt idx="160">
                  <c:v>1052.702664528817</c:v>
                </c:pt>
                <c:pt idx="161">
                  <c:v>1053.0268794254782</c:v>
                </c:pt>
                <c:pt idx="162">
                  <c:v>1053.3510840642589</c:v>
                </c:pt>
                <c:pt idx="163">
                  <c:v>1053.6752784782773</c:v>
                </c:pt>
                <c:pt idx="164">
                  <c:v>1053.9994627002998</c:v>
                </c:pt>
                <c:pt idx="165">
                  <c:v>1054.3236367627505</c:v>
                </c:pt>
                <c:pt idx="166">
                  <c:v>1054.647800697709</c:v>
                </c:pt>
                <c:pt idx="167">
                  <c:v>1054.9719545369155</c:v>
                </c:pt>
                <c:pt idx="168">
                  <c:v>1055.2960983117766</c:v>
                </c:pt>
                <c:pt idx="169">
                  <c:v>1055.6202320533664</c:v>
                </c:pt>
                <c:pt idx="170">
                  <c:v>1055.9443557924299</c:v>
                </c:pt>
                <c:pt idx="171">
                  <c:v>1056.2684695593862</c:v>
                </c:pt>
                <c:pt idx="172">
                  <c:v>1056.5925733843339</c:v>
                </c:pt>
                <c:pt idx="173">
                  <c:v>1056.9166672970507</c:v>
                </c:pt>
                <c:pt idx="174">
                  <c:v>1057.2407513270009</c:v>
                </c:pt>
                <c:pt idx="175">
                  <c:v>1057.5648255033329</c:v>
                </c:pt>
                <c:pt idx="176">
                  <c:v>1057.8888898548876</c:v>
                </c:pt>
                <c:pt idx="177">
                  <c:v>1058.2129444102006</c:v>
                </c:pt>
                <c:pt idx="178">
                  <c:v>1058.5369891975008</c:v>
                </c:pt>
                <c:pt idx="179">
                  <c:v>1058.8610242447196</c:v>
                </c:pt>
                <c:pt idx="180">
                  <c:v>1059.1850495794899</c:v>
                </c:pt>
                <c:pt idx="181">
                  <c:v>1059.5090652291503</c:v>
                </c:pt>
                <c:pt idx="182">
                  <c:v>1059.8330712207473</c:v>
                </c:pt>
                <c:pt idx="183">
                  <c:v>1060.1570675810394</c:v>
                </c:pt>
                <c:pt idx="184">
                  <c:v>1060.4810543364993</c:v>
                </c:pt>
                <c:pt idx="185">
                  <c:v>1060.8050315133166</c:v>
                </c:pt>
                <c:pt idx="186">
                  <c:v>1061.1289991374006</c:v>
                </c:pt>
                <c:pt idx="187">
                  <c:v>1061.4529572343831</c:v>
                </c:pt>
                <c:pt idx="188">
                  <c:v>1061.7769058296208</c:v>
                </c:pt>
                <c:pt idx="189">
                  <c:v>1062.1008449482022</c:v>
                </c:pt>
                <c:pt idx="190">
                  <c:v>1062.4247746149401</c:v>
                </c:pt>
                <c:pt idx="191">
                  <c:v>1062.7486948543858</c:v>
                </c:pt>
                <c:pt idx="192">
                  <c:v>1063.0726056908234</c:v>
                </c:pt>
                <c:pt idx="193">
                  <c:v>1063.3965071482805</c:v>
                </c:pt>
                <c:pt idx="194">
                  <c:v>1063.7203992505192</c:v>
                </c:pt>
                <c:pt idx="195">
                  <c:v>1064.0442820210508</c:v>
                </c:pt>
                <c:pt idx="196">
                  <c:v>1064.3681554831301</c:v>
                </c:pt>
                <c:pt idx="197">
                  <c:v>1064.6920196597614</c:v>
                </c:pt>
                <c:pt idx="198">
                  <c:v>1065.0158745737008</c:v>
                </c:pt>
                <c:pt idx="199">
                  <c:v>1065.3397202474566</c:v>
                </c:pt>
                <c:pt idx="200">
                  <c:v>1065.6635567032949</c:v>
                </c:pt>
                <c:pt idx="201">
                  <c:v>1065.9873839632401</c:v>
                </c:pt>
                <c:pt idx="202">
                  <c:v>1066.3112020490757</c:v>
                </c:pt>
                <c:pt idx="203">
                  <c:v>1066.6350109823493</c:v>
                </c:pt>
                <c:pt idx="204">
                  <c:v>1066.9588107843754</c:v>
                </c:pt>
                <c:pt idx="205">
                  <c:v>1067.2826014762345</c:v>
                </c:pt>
                <c:pt idx="206">
                  <c:v>1067.6063830787773</c:v>
                </c:pt>
                <c:pt idx="207">
                  <c:v>1067.9301556126275</c:v>
                </c:pt>
                <c:pt idx="208">
                  <c:v>1068.2539190981829</c:v>
                </c:pt>
                <c:pt idx="209">
                  <c:v>1068.5776735556183</c:v>
                </c:pt>
                <c:pt idx="210">
                  <c:v>1068.9014190048883</c:v>
                </c:pt>
                <c:pt idx="211">
                  <c:v>1069.2251554657246</c:v>
                </c:pt>
                <c:pt idx="212">
                  <c:v>1069.5488829576459</c:v>
                </c:pt>
                <c:pt idx="213">
                  <c:v>1069.8726014999561</c:v>
                </c:pt>
                <c:pt idx="214">
                  <c:v>1070.1963111117436</c:v>
                </c:pt>
                <c:pt idx="215">
                  <c:v>1070.5200118118887</c:v>
                </c:pt>
                <c:pt idx="216">
                  <c:v>1070.8437036190614</c:v>
                </c:pt>
                <c:pt idx="217">
                  <c:v>1071.1673865517273</c:v>
                </c:pt>
                <c:pt idx="218">
                  <c:v>1071.4910606281442</c:v>
                </c:pt>
                <c:pt idx="219">
                  <c:v>1071.814725866371</c:v>
                </c:pt>
                <c:pt idx="220">
                  <c:v>1072.1383822842618</c:v>
                </c:pt>
                <c:pt idx="221">
                  <c:v>1072.4620298994739</c:v>
                </c:pt>
                <c:pt idx="222">
                  <c:v>1072.7856687294693</c:v>
                </c:pt>
                <c:pt idx="223">
                  <c:v>1073.1092987915135</c:v>
                </c:pt>
                <c:pt idx="224">
                  <c:v>1073.4329201026778</c:v>
                </c:pt>
                <c:pt idx="225">
                  <c:v>1073.7565326798435</c:v>
                </c:pt>
                <c:pt idx="226">
                  <c:v>1074.0801365397035</c:v>
                </c:pt>
                <c:pt idx="227">
                  <c:v>1074.4037316987603</c:v>
                </c:pt>
                <c:pt idx="228">
                  <c:v>1074.7273181733326</c:v>
                </c:pt>
                <c:pt idx="229">
                  <c:v>1075.0508959795545</c:v>
                </c:pt>
                <c:pt idx="230">
                  <c:v>1075.3744651333777</c:v>
                </c:pt>
                <c:pt idx="231">
                  <c:v>1075.6980256505724</c:v>
                </c:pt>
                <c:pt idx="232">
                  <c:v>1076.0215775467318</c:v>
                </c:pt>
                <c:pt idx="233">
                  <c:v>1076.3451208372701</c:v>
                </c:pt>
                <c:pt idx="234">
                  <c:v>1076.6686555374274</c:v>
                </c:pt>
                <c:pt idx="235">
                  <c:v>1076.9921816622677</c:v>
                </c:pt>
                <c:pt idx="236">
                  <c:v>1077.3156992266854</c:v>
                </c:pt>
                <c:pt idx="237">
                  <c:v>1077.639208245402</c:v>
                </c:pt>
                <c:pt idx="238">
                  <c:v>1077.9627087329716</c:v>
                </c:pt>
                <c:pt idx="239">
                  <c:v>1078.28620070378</c:v>
                </c:pt>
                <c:pt idx="240">
                  <c:v>1078.6096841720469</c:v>
                </c:pt>
                <c:pt idx="241">
                  <c:v>1078.9331591518273</c:v>
                </c:pt>
                <c:pt idx="242">
                  <c:v>1079.2566256570158</c:v>
                </c:pt>
                <c:pt idx="243">
                  <c:v>1079.580083701343</c:v>
                </c:pt>
                <c:pt idx="244">
                  <c:v>1079.9035332983797</c:v>
                </c:pt>
                <c:pt idx="245">
                  <c:v>1080.226974461541</c:v>
                </c:pt>
                <c:pt idx="246">
                  <c:v>1080.5504072040819</c:v>
                </c:pt>
                <c:pt idx="247">
                  <c:v>1080.8738315391042</c:v>
                </c:pt>
                <c:pt idx="248">
                  <c:v>1081.197247479555</c:v>
                </c:pt>
                <c:pt idx="249">
                  <c:v>1081.5206550382284</c:v>
                </c:pt>
                <c:pt idx="250">
                  <c:v>1081.8440542277683</c:v>
                </c:pt>
                <c:pt idx="251">
                  <c:v>1082.1674450606672</c:v>
                </c:pt>
                <c:pt idx="252">
                  <c:v>1082.4908275492714</c:v>
                </c:pt>
                <c:pt idx="253">
                  <c:v>1082.8142017057787</c:v>
                </c:pt>
                <c:pt idx="254">
                  <c:v>1083.1375675422414</c:v>
                </c:pt>
                <c:pt idx="255">
                  <c:v>1083.4609250705676</c:v>
                </c:pt>
                <c:pt idx="256">
                  <c:v>1083.784274302521</c:v>
                </c:pt>
                <c:pt idx="257">
                  <c:v>1084.1076152497269</c:v>
                </c:pt>
                <c:pt idx="258">
                  <c:v>1084.4309479236658</c:v>
                </c:pt>
                <c:pt idx="259">
                  <c:v>1084.7542723356839</c:v>
                </c:pt>
                <c:pt idx="260">
                  <c:v>1085.0775884969837</c:v>
                </c:pt>
                <c:pt idx="261">
                  <c:v>1085.400896418636</c:v>
                </c:pt>
                <c:pt idx="262">
                  <c:v>1085.7241961115726</c:v>
                </c:pt>
                <c:pt idx="263">
                  <c:v>1086.0474875865939</c:v>
                </c:pt>
                <c:pt idx="264">
                  <c:v>1086.3707708543648</c:v>
                </c:pt>
                <c:pt idx="265">
                  <c:v>1086.6940459254197</c:v>
                </c:pt>
                <c:pt idx="266">
                  <c:v>1087.0173128101608</c:v>
                </c:pt>
                <c:pt idx="267">
                  <c:v>1087.3405715188628</c:v>
                </c:pt>
                <c:pt idx="268">
                  <c:v>1087.6638220616715</c:v>
                </c:pt>
                <c:pt idx="269">
                  <c:v>1087.9870644486041</c:v>
                </c:pt>
                <c:pt idx="270">
                  <c:v>1088.3102986895522</c:v>
                </c:pt>
                <c:pt idx="271">
                  <c:v>1088.6335247942827</c:v>
                </c:pt>
                <c:pt idx="272">
                  <c:v>1088.9567427724394</c:v>
                </c:pt>
                <c:pt idx="273">
                  <c:v>1089.2799526335407</c:v>
                </c:pt>
                <c:pt idx="274">
                  <c:v>1089.6031543869854</c:v>
                </c:pt>
                <c:pt idx="275">
                  <c:v>1089.926348042052</c:v>
                </c:pt>
                <c:pt idx="276">
                  <c:v>1090.2495336078973</c:v>
                </c:pt>
                <c:pt idx="277">
                  <c:v>1090.5727110935604</c:v>
                </c:pt>
                <c:pt idx="278">
                  <c:v>1090.8958805079624</c:v>
                </c:pt>
                <c:pt idx="279">
                  <c:v>1091.2190418599089</c:v>
                </c:pt>
                <c:pt idx="280">
                  <c:v>1091.5421951580897</c:v>
                </c:pt>
                <c:pt idx="281">
                  <c:v>1091.865340411078</c:v>
                </c:pt>
                <c:pt idx="282">
                  <c:v>1092.1884776273359</c:v>
                </c:pt>
                <c:pt idx="283">
                  <c:v>1092.5116068152108</c:v>
                </c:pt>
                <c:pt idx="284">
                  <c:v>1092.8347279829406</c:v>
                </c:pt>
                <c:pt idx="285">
                  <c:v>1093.157841138652</c:v>
                </c:pt>
                <c:pt idx="286">
                  <c:v>1093.4809462903588</c:v>
                </c:pt>
                <c:pt idx="287">
                  <c:v>1093.8040434459695</c:v>
                </c:pt>
                <c:pt idx="288">
                  <c:v>1094.1271326132833</c:v>
                </c:pt>
                <c:pt idx="289">
                  <c:v>1094.450213799993</c:v>
                </c:pt>
                <c:pt idx="290">
                  <c:v>1094.7732870136826</c:v>
                </c:pt>
                <c:pt idx="291">
                  <c:v>1095.0963522618351</c:v>
                </c:pt>
                <c:pt idx="292">
                  <c:v>1095.4194095518267</c:v>
                </c:pt>
                <c:pt idx="293">
                  <c:v>1095.7424588909287</c:v>
                </c:pt>
                <c:pt idx="294">
                  <c:v>1096.0655002863123</c:v>
                </c:pt>
                <c:pt idx="295">
                  <c:v>1096.3885337450458</c:v>
                </c:pt>
                <c:pt idx="296">
                  <c:v>1096.7115592740961</c:v>
                </c:pt>
                <c:pt idx="297">
                  <c:v>1097.0345768803309</c:v>
                </c:pt>
                <c:pt idx="298">
                  <c:v>1097.357586570517</c:v>
                </c:pt>
                <c:pt idx="299">
                  <c:v>1097.6805883513248</c:v>
                </c:pt>
                <c:pt idx="300">
                  <c:v>1098.0035822293253</c:v>
                </c:pt>
                <c:pt idx="301">
                  <c:v>1098.3265682109927</c:v>
                </c:pt>
                <c:pt idx="302">
                  <c:v>1098.6495463027056</c:v>
                </c:pt>
                <c:pt idx="303">
                  <c:v>1098.9725165107463</c:v>
                </c:pt>
                <c:pt idx="304">
                  <c:v>1099.2954788413049</c:v>
                </c:pt>
                <c:pt idx="305">
                  <c:v>1099.6184333004737</c:v>
                </c:pt>
                <c:pt idx="306">
                  <c:v>1099.9413798942555</c:v>
                </c:pt>
                <c:pt idx="307">
                  <c:v>1100.2643186285579</c:v>
                </c:pt>
                <c:pt idx="308">
                  <c:v>1100.5872495091996</c:v>
                </c:pt>
                <c:pt idx="309">
                  <c:v>1100.9101725419055</c:v>
                </c:pt>
                <c:pt idx="310">
                  <c:v>1101.233087732312</c:v>
                </c:pt>
                <c:pt idx="311">
                  <c:v>1101.5559950859667</c:v>
                </c:pt>
                <c:pt idx="312">
                  <c:v>1101.8788946083259</c:v>
                </c:pt>
                <c:pt idx="313">
                  <c:v>1102.2017863047586</c:v>
                </c:pt>
                <c:pt idx="314">
                  <c:v>1102.5246701805486</c:v>
                </c:pt>
                <c:pt idx="315">
                  <c:v>1102.8475462408906</c:v>
                </c:pt>
                <c:pt idx="316">
                  <c:v>1103.1704144908931</c:v>
                </c:pt>
                <c:pt idx="317">
                  <c:v>1103.4932749355803</c:v>
                </c:pt>
                <c:pt idx="318">
                  <c:v>1103.81612757989</c:v>
                </c:pt>
                <c:pt idx="319">
                  <c:v>1104.1389724286794</c:v>
                </c:pt>
                <c:pt idx="320">
                  <c:v>1104.4618094867174</c:v>
                </c:pt>
                <c:pt idx="321">
                  <c:v>1104.7846387586926</c:v>
                </c:pt>
                <c:pt idx="322">
                  <c:v>1105.1074602492115</c:v>
                </c:pt>
                <c:pt idx="323">
                  <c:v>1105.4302739627981</c:v>
                </c:pt>
                <c:pt idx="324">
                  <c:v>1105.753079903895</c:v>
                </c:pt>
                <c:pt idx="325">
                  <c:v>1106.0758780768667</c:v>
                </c:pt>
                <c:pt idx="326">
                  <c:v>1106.3986684859942</c:v>
                </c:pt>
                <c:pt idx="327">
                  <c:v>1106.7214511354812</c:v>
                </c:pt>
                <c:pt idx="328">
                  <c:v>1107.0442260294537</c:v>
                </c:pt>
                <c:pt idx="329">
                  <c:v>1107.3669931719573</c:v>
                </c:pt>
                <c:pt idx="330">
                  <c:v>1107.6897525669629</c:v>
                </c:pt>
                <c:pt idx="331">
                  <c:v>1108.0125042183608</c:v>
                </c:pt>
                <c:pt idx="332">
                  <c:v>1108.3352481299671</c:v>
                </c:pt>
                <c:pt idx="333">
                  <c:v>1108.6579843055208</c:v>
                </c:pt>
                <c:pt idx="334">
                  <c:v>1108.9807127486888</c:v>
                </c:pt>
                <c:pt idx="335">
                  <c:v>1109.3034334630586</c:v>
                </c:pt>
                <c:pt idx="336">
                  <c:v>1109.6261464521456</c:v>
                </c:pt>
                <c:pt idx="337">
                  <c:v>1109.948851719392</c:v>
                </c:pt>
                <c:pt idx="338">
                  <c:v>1110.2715492681655</c:v>
                </c:pt>
                <c:pt idx="339">
                  <c:v>1110.5942391017613</c:v>
                </c:pt>
                <c:pt idx="340">
                  <c:v>1110.9169212234033</c:v>
                </c:pt>
                <c:pt idx="341">
                  <c:v>1111.2395956362432</c:v>
                </c:pt>
                <c:pt idx="342">
                  <c:v>1111.5622623433594</c:v>
                </c:pt>
                <c:pt idx="343">
                  <c:v>1111.8849213477633</c:v>
                </c:pt>
                <c:pt idx="344">
                  <c:v>1112.2075726523919</c:v>
                </c:pt>
                <c:pt idx="345">
                  <c:v>1112.5302162601163</c:v>
                </c:pt>
                <c:pt idx="346">
                  <c:v>1112.8528521737358</c:v>
                </c:pt>
                <c:pt idx="347">
                  <c:v>1113.1754803959811</c:v>
                </c:pt>
                <c:pt idx="348">
                  <c:v>1113.4981009295143</c:v>
                </c:pt>
                <c:pt idx="349">
                  <c:v>1113.8207137769323</c:v>
                </c:pt>
                <c:pt idx="350">
                  <c:v>1114.1433189407589</c:v>
                </c:pt>
                <c:pt idx="351">
                  <c:v>1114.4659164234563</c:v>
                </c:pt>
                <c:pt idx="352">
                  <c:v>1114.7885062274177</c:v>
                </c:pt>
                <c:pt idx="353">
                  <c:v>1115.1110883549691</c:v>
                </c:pt>
                <c:pt idx="354">
                  <c:v>1115.4336628083736</c:v>
                </c:pt>
                <c:pt idx="355">
                  <c:v>1115.7562295898254</c:v>
                </c:pt>
                <c:pt idx="356">
                  <c:v>1116.0787887014565</c:v>
                </c:pt>
                <c:pt idx="357">
                  <c:v>1116.4013401453333</c:v>
                </c:pt>
                <c:pt idx="358">
                  <c:v>1116.7238839234576</c:v>
                </c:pt>
                <c:pt idx="359">
                  <c:v>1117.0464200377692</c:v>
                </c:pt>
                <c:pt idx="360">
                  <c:v>1117.368948490142</c:v>
                </c:pt>
                <c:pt idx="361">
                  <c:v>1117.6914692823902</c:v>
                </c:pt>
                <c:pt idx="362">
                  <c:v>1118.0139824162625</c:v>
                </c:pt>
                <c:pt idx="363">
                  <c:v>1118.3364878934465</c:v>
                </c:pt>
                <c:pt idx="364">
                  <c:v>1118.6589857155686</c:v>
                </c:pt>
                <c:pt idx="365">
                  <c:v>1118.9814758841944</c:v>
                </c:pt>
                <c:pt idx="366">
                  <c:v>1119.3039584008254</c:v>
                </c:pt>
                <c:pt idx="367">
                  <c:v>1119.6264332669061</c:v>
                </c:pt>
                <c:pt idx="368">
                  <c:v>1119.9489004838179</c:v>
                </c:pt>
                <c:pt idx="369">
                  <c:v>1120.2713600528848</c:v>
                </c:pt>
                <c:pt idx="370">
                  <c:v>1120.5938119753698</c:v>
                </c:pt>
                <c:pt idx="371">
                  <c:v>1120.9162562524759</c:v>
                </c:pt>
                <c:pt idx="372">
                  <c:v>1121.2386928853477</c:v>
                </c:pt>
                <c:pt idx="373">
                  <c:v>1121.5611218750732</c:v>
                </c:pt>
                <c:pt idx="374">
                  <c:v>1121.8835432226811</c:v>
                </c:pt>
                <c:pt idx="375">
                  <c:v>1122.2059569291389</c:v>
                </c:pt>
                <c:pt idx="376">
                  <c:v>1122.5283629953619</c:v>
                </c:pt>
                <c:pt idx="377">
                  <c:v>1122.8507614222058</c:v>
                </c:pt>
                <c:pt idx="378">
                  <c:v>1123.1731522104687</c:v>
                </c:pt>
                <c:pt idx="379">
                  <c:v>1123.4955353608921</c:v>
                </c:pt>
                <c:pt idx="380">
                  <c:v>1123.8179108741638</c:v>
                </c:pt>
                <c:pt idx="381">
                  <c:v>1124.140278750913</c:v>
                </c:pt>
                <c:pt idx="382">
                  <c:v>1124.4626389917134</c:v>
                </c:pt>
                <c:pt idx="383">
                  <c:v>1124.7849915970855</c:v>
                </c:pt>
                <c:pt idx="384">
                  <c:v>1125.1073365674927</c:v>
                </c:pt>
                <c:pt idx="385">
                  <c:v>1125.4296739033443</c:v>
                </c:pt>
                <c:pt idx="386">
                  <c:v>1125.7520036049955</c:v>
                </c:pt>
                <c:pt idx="387">
                  <c:v>1126.0743256727467</c:v>
                </c:pt>
                <c:pt idx="388">
                  <c:v>1126.3966401068456</c:v>
                </c:pt>
                <c:pt idx="389">
                  <c:v>1126.7189469074849</c:v>
                </c:pt>
                <c:pt idx="390">
                  <c:v>1127.041246074805</c:v>
                </c:pt>
                <c:pt idx="391">
                  <c:v>1127.3635376088928</c:v>
                </c:pt>
                <c:pt idx="392">
                  <c:v>1127.6858215097839</c:v>
                </c:pt>
                <c:pt idx="393">
                  <c:v>1128.0080977774578</c:v>
                </c:pt>
                <c:pt idx="394">
                  <c:v>1128.3303664118459</c:v>
                </c:pt>
                <c:pt idx="395">
                  <c:v>1128.6526274128269</c:v>
                </c:pt>
                <c:pt idx="396">
                  <c:v>1128.9748807802248</c:v>
                </c:pt>
                <c:pt idx="397">
                  <c:v>1129.2971265138158</c:v>
                </c:pt>
                <c:pt idx="398">
                  <c:v>1129.6193646133224</c:v>
                </c:pt>
                <c:pt idx="399">
                  <c:v>1129.9415950784189</c:v>
                </c:pt>
                <c:pt idx="400">
                  <c:v>1130.2638179087246</c:v>
                </c:pt>
                <c:pt idx="401">
                  <c:v>1130.5860331038143</c:v>
                </c:pt>
                <c:pt idx="402">
                  <c:v>1130.9082406632067</c:v>
                </c:pt>
                <c:pt idx="403">
                  <c:v>1131.2304405863747</c:v>
                </c:pt>
                <c:pt idx="404">
                  <c:v>1131.5526328727403</c:v>
                </c:pt>
                <c:pt idx="405">
                  <c:v>1131.8748175216756</c:v>
                </c:pt>
                <c:pt idx="406">
                  <c:v>1132.1969945325031</c:v>
                </c:pt>
                <c:pt idx="407">
                  <c:v>1132.519163904499</c:v>
                </c:pt>
                <c:pt idx="408">
                  <c:v>1132.8413256368858</c:v>
                </c:pt>
                <c:pt idx="409">
                  <c:v>1133.1634797288425</c:v>
                </c:pt>
                <c:pt idx="410">
                  <c:v>1133.4856261794978</c:v>
                </c:pt>
                <c:pt idx="411">
                  <c:v>1133.8077649879313</c:v>
                </c:pt>
                <c:pt idx="412">
                  <c:v>1134.1298961531761</c:v>
                </c:pt>
                <c:pt idx="413">
                  <c:v>1134.4520196742169</c:v>
                </c:pt>
                <c:pt idx="414">
                  <c:v>1134.7741355499911</c:v>
                </c:pt>
                <c:pt idx="415">
                  <c:v>1135.0962437793896</c:v>
                </c:pt>
                <c:pt idx="416">
                  <c:v>1135.4183443612555</c:v>
                </c:pt>
                <c:pt idx="417">
                  <c:v>1135.7404372943856</c:v>
                </c:pt>
                <c:pt idx="418">
                  <c:v>1136.0625225775286</c:v>
                </c:pt>
                <c:pt idx="419">
                  <c:v>1136.3846002093885</c:v>
                </c:pt>
                <c:pt idx="420">
                  <c:v>1136.7066701886235</c:v>
                </c:pt>
                <c:pt idx="421">
                  <c:v>1137.0287325138443</c:v>
                </c:pt>
                <c:pt idx="422">
                  <c:v>1137.3507871836141</c:v>
                </c:pt>
                <c:pt idx="423">
                  <c:v>1137.6728341964554</c:v>
                </c:pt>
                <c:pt idx="424">
                  <c:v>1137.9948735508412</c:v>
                </c:pt>
                <c:pt idx="425">
                  <c:v>1138.3169052452006</c:v>
                </c:pt>
                <c:pt idx="426">
                  <c:v>1138.6389292779177</c:v>
                </c:pt>
                <c:pt idx="427">
                  <c:v>1138.9609456473313</c:v>
                </c:pt>
                <c:pt idx="428">
                  <c:v>1139.2829543517353</c:v>
                </c:pt>
                <c:pt idx="429">
                  <c:v>1139.6049553893802</c:v>
                </c:pt>
                <c:pt idx="430">
                  <c:v>1139.9269487584709</c:v>
                </c:pt>
                <c:pt idx="431">
                  <c:v>1140.2489344571682</c:v>
                </c:pt>
                <c:pt idx="432">
                  <c:v>1140.5709124835901</c:v>
                </c:pt>
                <c:pt idx="433">
                  <c:v>1140.8928828358087</c:v>
                </c:pt>
                <c:pt idx="434">
                  <c:v>1141.2148455118547</c:v>
                </c:pt>
                <c:pt idx="435">
                  <c:v>1141.5368005097141</c:v>
                </c:pt>
                <c:pt idx="436">
                  <c:v>1141.8587478273287</c:v>
                </c:pt>
                <c:pt idx="437">
                  <c:v>1142.1806874626002</c:v>
                </c:pt>
                <c:pt idx="438">
                  <c:v>1142.5026194133823</c:v>
                </c:pt>
                <c:pt idx="439">
                  <c:v>1142.8245436774898</c:v>
                </c:pt>
                <c:pt idx="440">
                  <c:v>1143.1464602526946</c:v>
                </c:pt>
                <c:pt idx="441">
                  <c:v>1143.4683691367243</c:v>
                </c:pt>
                <c:pt idx="442">
                  <c:v>1143.7902703272648</c:v>
                </c:pt>
                <c:pt idx="443">
                  <c:v>1144.1121638219593</c:v>
                </c:pt>
                <c:pt idx="444">
                  <c:v>1144.4340496184116</c:v>
                </c:pt>
                <c:pt idx="445">
                  <c:v>1144.7559277141791</c:v>
                </c:pt>
                <c:pt idx="446">
                  <c:v>1145.0777981067804</c:v>
                </c:pt>
                <c:pt idx="447">
                  <c:v>1145.399660793692</c:v>
                </c:pt>
                <c:pt idx="448">
                  <c:v>1145.7215157723483</c:v>
                </c:pt>
                <c:pt idx="449">
                  <c:v>1146.0433630401426</c:v>
                </c:pt>
                <c:pt idx="450">
                  <c:v>1146.3652025944275</c:v>
                </c:pt>
                <c:pt idx="451">
                  <c:v>1146.687034432513</c:v>
                </c:pt>
                <c:pt idx="452">
                  <c:v>1147.0088585516705</c:v>
                </c:pt>
                <c:pt idx="453">
                  <c:v>1147.3306749491276</c:v>
                </c:pt>
                <c:pt idx="454">
                  <c:v>1147.6524836220742</c:v>
                </c:pt>
                <c:pt idx="455">
                  <c:v>1147.9742845676583</c:v>
                </c:pt>
                <c:pt idx="456">
                  <c:v>1148.2960777829862</c:v>
                </c:pt>
                <c:pt idx="457">
                  <c:v>1148.6178632651263</c:v>
                </c:pt>
                <c:pt idx="458">
                  <c:v>1148.9396410111046</c:v>
                </c:pt>
                <c:pt idx="459">
                  <c:v>1149.2614110179088</c:v>
                </c:pt>
                <c:pt idx="460">
                  <c:v>1149.5831732824868</c:v>
                </c:pt>
                <c:pt idx="461">
                  <c:v>1149.904927801744</c:v>
                </c:pt>
                <c:pt idx="462">
                  <c:v>1150.2266745725499</c:v>
                </c:pt>
                <c:pt idx="463">
                  <c:v>1150.5484135917311</c:v>
                </c:pt>
                <c:pt idx="464">
                  <c:v>1150.8701448560778</c:v>
                </c:pt>
                <c:pt idx="465">
                  <c:v>1151.1918683623378</c:v>
                </c:pt>
                <c:pt idx="466">
                  <c:v>1151.5135841072224</c:v>
                </c:pt>
                <c:pt idx="467">
                  <c:v>1151.8352920874022</c:v>
                </c:pt>
                <c:pt idx="468">
                  <c:v>1152.1569922995097</c:v>
                </c:pt>
                <c:pt idx="469">
                  <c:v>1152.4786847401376</c:v>
                </c:pt>
                <c:pt idx="470">
                  <c:v>1152.8003694058409</c:v>
                </c:pt>
                <c:pt idx="471">
                  <c:v>1153.1220462931351</c:v>
                </c:pt>
                <c:pt idx="472">
                  <c:v>1153.4437153984979</c:v>
                </c:pt>
                <c:pt idx="473">
                  <c:v>1153.7653767183685</c:v>
                </c:pt>
                <c:pt idx="474">
                  <c:v>1154.0870302491476</c:v>
                </c:pt>
                <c:pt idx="475">
                  <c:v>1154.4086759871961</c:v>
                </c:pt>
                <c:pt idx="476">
                  <c:v>1154.7303139288413</c:v>
                </c:pt>
                <c:pt idx="477">
                  <c:v>1155.0519440703665</c:v>
                </c:pt>
                <c:pt idx="478">
                  <c:v>1155.373566408022</c:v>
                </c:pt>
                <c:pt idx="479">
                  <c:v>1155.6951809380189</c:v>
                </c:pt>
                <c:pt idx="480">
                  <c:v>1156.016787656529</c:v>
                </c:pt>
                <c:pt idx="481">
                  <c:v>1156.3383865596884</c:v>
                </c:pt>
                <c:pt idx="482">
                  <c:v>1156.6599776435951</c:v>
                </c:pt>
                <c:pt idx="483">
                  <c:v>1156.9815609043096</c:v>
                </c:pt>
                <c:pt idx="484">
                  <c:v>1157.3031363378554</c:v>
                </c:pt>
                <c:pt idx="485">
                  <c:v>1157.6247039402181</c:v>
                </c:pt>
                <c:pt idx="486">
                  <c:v>1157.9462637073473</c:v>
                </c:pt>
                <c:pt idx="487">
                  <c:v>1158.2678156351546</c:v>
                </c:pt>
                <c:pt idx="488">
                  <c:v>1158.5893597195159</c:v>
                </c:pt>
                <c:pt idx="489">
                  <c:v>1158.910895956268</c:v>
                </c:pt>
                <c:pt idx="490">
                  <c:v>1159.2324243412129</c:v>
                </c:pt>
                <c:pt idx="491">
                  <c:v>1159.5539448701165</c:v>
                </c:pt>
                <c:pt idx="492">
                  <c:v>1159.8754575387059</c:v>
                </c:pt>
                <c:pt idx="493">
                  <c:v>1160.196962342673</c:v>
                </c:pt>
                <c:pt idx="494">
                  <c:v>1160.5184592776748</c:v>
                </c:pt>
                <c:pt idx="495">
                  <c:v>1160.8399483393282</c:v>
                </c:pt>
                <c:pt idx="496">
                  <c:v>1161.1614295232175</c:v>
                </c:pt>
                <c:pt idx="497">
                  <c:v>1161.4829028248896</c:v>
                </c:pt>
                <c:pt idx="498">
                  <c:v>1161.8043682398552</c:v>
                </c:pt>
                <c:pt idx="499">
                  <c:v>1162.125825763588</c:v>
                </c:pt>
                <c:pt idx="500">
                  <c:v>1162.4472753915286</c:v>
                </c:pt>
                <c:pt idx="501">
                  <c:v>1162.768717119078</c:v>
                </c:pt>
                <c:pt idx="502">
                  <c:v>1163.0901509416053</c:v>
                </c:pt>
                <c:pt idx="503">
                  <c:v>1163.4115768544423</c:v>
                </c:pt>
                <c:pt idx="504">
                  <c:v>1163.7329948528841</c:v>
                </c:pt>
                <c:pt idx="505">
                  <c:v>1164.0544049321918</c:v>
                </c:pt>
                <c:pt idx="506">
                  <c:v>1164.3758070875897</c:v>
                </c:pt>
                <c:pt idx="507">
                  <c:v>1164.6972013142706</c:v>
                </c:pt>
                <c:pt idx="508">
                  <c:v>1165.0185876073854</c:v>
                </c:pt>
                <c:pt idx="509">
                  <c:v>1165.3399659620563</c:v>
                </c:pt>
                <c:pt idx="510">
                  <c:v>1165.6613363733663</c:v>
                </c:pt>
                <c:pt idx="511">
                  <c:v>1165.9826988363648</c:v>
                </c:pt>
                <c:pt idx="512">
                  <c:v>1166.3040533460662</c:v>
                </c:pt>
                <c:pt idx="513">
                  <c:v>1166.6253998974498</c:v>
                </c:pt>
                <c:pt idx="514">
                  <c:v>1166.9467384854613</c:v>
                </c:pt>
                <c:pt idx="515">
                  <c:v>1167.2680691050089</c:v>
                </c:pt>
                <c:pt idx="516">
                  <c:v>1167.5893917509684</c:v>
                </c:pt>
                <c:pt idx="517">
                  <c:v>1167.9107064181801</c:v>
                </c:pt>
                <c:pt idx="518">
                  <c:v>1168.2320131014492</c:v>
                </c:pt>
                <c:pt idx="519">
                  <c:v>1168.5533117955476</c:v>
                </c:pt>
                <c:pt idx="520">
                  <c:v>1168.8746024952138</c:v>
                </c:pt>
                <c:pt idx="521">
                  <c:v>1169.1958851951481</c:v>
                </c:pt>
                <c:pt idx="522">
                  <c:v>1169.5171598900201</c:v>
                </c:pt>
                <c:pt idx="523">
                  <c:v>1169.8384265744635</c:v>
                </c:pt>
                <c:pt idx="524">
                  <c:v>1170.1596852430775</c:v>
                </c:pt>
                <c:pt idx="525">
                  <c:v>1170.480935890429</c:v>
                </c:pt>
                <c:pt idx="526">
                  <c:v>1170.8021785110493</c:v>
                </c:pt>
                <c:pt idx="527">
                  <c:v>1171.123413099436</c:v>
                </c:pt>
                <c:pt idx="528">
                  <c:v>1171.444639650053</c:v>
                </c:pt>
                <c:pt idx="529">
                  <c:v>1171.7658581573296</c:v>
                </c:pt>
                <c:pt idx="530">
                  <c:v>1172.0870686156629</c:v>
                </c:pt>
                <c:pt idx="531">
                  <c:v>1172.4082710194141</c:v>
                </c:pt>
                <c:pt idx="532">
                  <c:v>1172.7294653629131</c:v>
                </c:pt>
                <c:pt idx="533">
                  <c:v>1173.050651640455</c:v>
                </c:pt>
                <c:pt idx="534">
                  <c:v>1173.3718298462998</c:v>
                </c:pt>
                <c:pt idx="535">
                  <c:v>1173.6929999746765</c:v>
                </c:pt>
                <c:pt idx="536">
                  <c:v>1174.0141620197796</c:v>
                </c:pt>
                <c:pt idx="537">
                  <c:v>1174.335315975771</c:v>
                </c:pt>
                <c:pt idx="538">
                  <c:v>1174.6564618367756</c:v>
                </c:pt>
                <c:pt idx="539">
                  <c:v>1174.9775995968905</c:v>
                </c:pt>
                <c:pt idx="540">
                  <c:v>1175.2987292501762</c:v>
                </c:pt>
                <c:pt idx="541">
                  <c:v>1175.6198507906599</c:v>
                </c:pt>
                <c:pt idx="542">
                  <c:v>1175.9409642123373</c:v>
                </c:pt>
                <c:pt idx="543">
                  <c:v>1176.2620695091696</c:v>
                </c:pt>
                <c:pt idx="544">
                  <c:v>1176.5831666750857</c:v>
                </c:pt>
                <c:pt idx="545">
                  <c:v>1176.9042557039822</c:v>
                </c:pt>
                <c:pt idx="546">
                  <c:v>1177.2253365897202</c:v>
                </c:pt>
                <c:pt idx="547">
                  <c:v>1177.5464093261307</c:v>
                </c:pt>
                <c:pt idx="548">
                  <c:v>1177.8674739070107</c:v>
                </c:pt>
                <c:pt idx="549">
                  <c:v>1178.1885303261245</c:v>
                </c:pt>
                <c:pt idx="550">
                  <c:v>1178.5095785772028</c:v>
                </c:pt>
                <c:pt idx="551">
                  <c:v>1178.8306186539457</c:v>
                </c:pt>
                <c:pt idx="552">
                  <c:v>1179.151650550019</c:v>
                </c:pt>
                <c:pt idx="553">
                  <c:v>1179.4726742590565</c:v>
                </c:pt>
                <c:pt idx="554">
                  <c:v>1179.7936897746586</c:v>
                </c:pt>
                <c:pt idx="555">
                  <c:v>1180.1146970903947</c:v>
                </c:pt>
                <c:pt idx="556">
                  <c:v>1180.4356961998005</c:v>
                </c:pt>
                <c:pt idx="557">
                  <c:v>1180.7566870963794</c:v>
                </c:pt>
                <c:pt idx="558">
                  <c:v>1181.0776697736039</c:v>
                </c:pt>
                <c:pt idx="559">
                  <c:v>1181.398644224912</c:v>
                </c:pt>
                <c:pt idx="560">
                  <c:v>1181.719610443711</c:v>
                </c:pt>
                <c:pt idx="561">
                  <c:v>1182.0405684233751</c:v>
                </c:pt>
                <c:pt idx="562">
                  <c:v>1182.3615181572475</c:v>
                </c:pt>
                <c:pt idx="563">
                  <c:v>1182.6824596386375</c:v>
                </c:pt>
                <c:pt idx="564">
                  <c:v>1183.0033928608232</c:v>
                </c:pt>
                <c:pt idx="565">
                  <c:v>1183.3243178170515</c:v>
                </c:pt>
                <c:pt idx="566">
                  <c:v>1183.6452345005359</c:v>
                </c:pt>
                <c:pt idx="567">
                  <c:v>1183.9661429044584</c:v>
                </c:pt>
                <c:pt idx="568">
                  <c:v>1184.2870430219696</c:v>
                </c:pt>
                <c:pt idx="569">
                  <c:v>1184.6079348461874</c:v>
                </c:pt>
                <c:pt idx="570">
                  <c:v>1184.9288183701976</c:v>
                </c:pt>
                <c:pt idx="571">
                  <c:v>1185.2496935870568</c:v>
                </c:pt>
                <c:pt idx="572">
                  <c:v>1185.5705604897864</c:v>
                </c:pt>
                <c:pt idx="573">
                  <c:v>1185.8914190713765</c:v>
                </c:pt>
                <c:pt idx="574">
                  <c:v>1186.2122693247888</c:v>
                </c:pt>
                <c:pt idx="575">
                  <c:v>1186.5331112429501</c:v>
                </c:pt>
                <c:pt idx="576">
                  <c:v>1186.8539448187555</c:v>
                </c:pt>
                <c:pt idx="577">
                  <c:v>1187.1747700450703</c:v>
                </c:pt>
                <c:pt idx="578">
                  <c:v>1187.4955869147286</c:v>
                </c:pt>
                <c:pt idx="579">
                  <c:v>1187.8163954205297</c:v>
                </c:pt>
                <c:pt idx="580">
                  <c:v>1188.1371955552454</c:v>
                </c:pt>
                <c:pt idx="581">
                  <c:v>1188.4579873116145</c:v>
                </c:pt>
                <c:pt idx="582">
                  <c:v>1188.7787706823426</c:v>
                </c:pt>
                <c:pt idx="583">
                  <c:v>1189.099545660107</c:v>
                </c:pt>
                <c:pt idx="584">
                  <c:v>1189.4203122375513</c:v>
                </c:pt>
                <c:pt idx="585">
                  <c:v>1189.7410704072888</c:v>
                </c:pt>
                <c:pt idx="586">
                  <c:v>1190.0618201619016</c:v>
                </c:pt>
                <c:pt idx="587">
                  <c:v>1190.3825614939419</c:v>
                </c:pt>
                <c:pt idx="588">
                  <c:v>1190.7032943959277</c:v>
                </c:pt>
                <c:pt idx="589">
                  <c:v>1191.024018860347</c:v>
                </c:pt>
                <c:pt idx="590">
                  <c:v>1191.3447348796581</c:v>
                </c:pt>
                <c:pt idx="591">
                  <c:v>1191.6654424462874</c:v>
                </c:pt>
                <c:pt idx="592">
                  <c:v>1191.9861415526298</c:v>
                </c:pt>
                <c:pt idx="593">
                  <c:v>1192.3068321910487</c:v>
                </c:pt>
                <c:pt idx="594">
                  <c:v>1192.627514353878</c:v>
                </c:pt>
                <c:pt idx="595">
                  <c:v>1192.9481880334206</c:v>
                </c:pt>
                <c:pt idx="596">
                  <c:v>1193.2688532219458</c:v>
                </c:pt>
                <c:pt idx="597">
                  <c:v>1193.5895099116958</c:v>
                </c:pt>
                <c:pt idx="598">
                  <c:v>1193.9101580948793</c:v>
                </c:pt>
                <c:pt idx="599">
                  <c:v>1194.230797763676</c:v>
                </c:pt>
                <c:pt idx="600">
                  <c:v>1194.5514289102332</c:v>
                </c:pt>
                <c:pt idx="601">
                  <c:v>1194.8720515266664</c:v>
                </c:pt>
                <c:pt idx="602">
                  <c:v>1195.1926656050641</c:v>
                </c:pt>
                <c:pt idx="603">
                  <c:v>1195.513271137482</c:v>
                </c:pt>
                <c:pt idx="604">
                  <c:v>1195.8338681159437</c:v>
                </c:pt>
                <c:pt idx="605">
                  <c:v>1196.1544565324455</c:v>
                </c:pt>
                <c:pt idx="606">
                  <c:v>1196.4750363789492</c:v>
                </c:pt>
                <c:pt idx="607">
                  <c:v>1196.7956076473893</c:v>
                </c:pt>
                <c:pt idx="608">
                  <c:v>1197.1161703296668</c:v>
                </c:pt>
                <c:pt idx="609">
                  <c:v>1197.4367244176556</c:v>
                </c:pt>
                <c:pt idx="610">
                  <c:v>1197.7572699031969</c:v>
                </c:pt>
                <c:pt idx="611">
                  <c:v>1198.0778067781007</c:v>
                </c:pt>
                <c:pt idx="612">
                  <c:v>1198.3983350341487</c:v>
                </c:pt>
                <c:pt idx="613">
                  <c:v>1198.71885466309</c:v>
                </c:pt>
                <c:pt idx="614">
                  <c:v>1199.0393656566459</c:v>
                </c:pt>
                <c:pt idx="615">
                  <c:v>1199.3598680065045</c:v>
                </c:pt>
                <c:pt idx="616">
                  <c:v>1199.6803617043256</c:v>
                </c:pt>
                <c:pt idx="617">
                  <c:v>1200.0008467417383</c:v>
                </c:pt>
                <c:pt idx="618">
                  <c:v>1200.32132311034</c:v>
                </c:pt>
                <c:pt idx="619">
                  <c:v>1200.6417908016997</c:v>
                </c:pt>
                <c:pt idx="620">
                  <c:v>1200.9622498073547</c:v>
                </c:pt>
                <c:pt idx="621">
                  <c:v>1201.2827001188136</c:v>
                </c:pt>
                <c:pt idx="622">
                  <c:v>1201.603141727554</c:v>
                </c:pt>
                <c:pt idx="623">
                  <c:v>1201.9235746250224</c:v>
                </c:pt>
                <c:pt idx="624">
                  <c:v>1202.2439988026379</c:v>
                </c:pt>
                <c:pt idx="625">
                  <c:v>1202.5644142517849</c:v>
                </c:pt>
                <c:pt idx="626">
                  <c:v>1202.8848209638224</c:v>
                </c:pt>
                <c:pt idx="627">
                  <c:v>1203.2052189300775</c:v>
                </c:pt>
                <c:pt idx="628">
                  <c:v>1203.525608141847</c:v>
                </c:pt>
                <c:pt idx="629">
                  <c:v>1203.8459885903967</c:v>
                </c:pt>
                <c:pt idx="630">
                  <c:v>1204.1663602669655</c:v>
                </c:pt>
                <c:pt idx="631">
                  <c:v>1204.4867231627579</c:v>
                </c:pt>
                <c:pt idx="632">
                  <c:v>1204.8070772689537</c:v>
                </c:pt>
                <c:pt idx="633">
                  <c:v>1205.1274225766981</c:v>
                </c:pt>
                <c:pt idx="634">
                  <c:v>1205.4477590771094</c:v>
                </c:pt>
                <c:pt idx="635">
                  <c:v>1205.7680867612744</c:v>
                </c:pt>
                <c:pt idx="636">
                  <c:v>1206.0884056202501</c:v>
                </c:pt>
                <c:pt idx="637">
                  <c:v>1206.408715645066</c:v>
                </c:pt>
                <c:pt idx="638">
                  <c:v>1206.729016826718</c:v>
                </c:pt>
                <c:pt idx="639">
                  <c:v>1207.0493091561764</c:v>
                </c:pt>
                <c:pt idx="640">
                  <c:v>1207.3695926243774</c:v>
                </c:pt>
                <c:pt idx="641">
                  <c:v>1207.6898672222296</c:v>
                </c:pt>
                <c:pt idx="642">
                  <c:v>1208.0101329406139</c:v>
                </c:pt>
                <c:pt idx="643">
                  <c:v>1208.3303897703772</c:v>
                </c:pt>
                <c:pt idx="644">
                  <c:v>1208.6506377023406</c:v>
                </c:pt>
                <c:pt idx="645">
                  <c:v>1208.9708767272937</c:v>
                </c:pt>
                <c:pt idx="646">
                  <c:v>1209.2911068359954</c:v>
                </c:pt>
                <c:pt idx="647">
                  <c:v>1209.611328019178</c:v>
                </c:pt>
                <c:pt idx="648">
                  <c:v>1209.9315402675406</c:v>
                </c:pt>
                <c:pt idx="649">
                  <c:v>1210.2517435717571</c:v>
                </c:pt>
                <c:pt idx="650">
                  <c:v>1210.5719379224674</c:v>
                </c:pt>
                <c:pt idx="651">
                  <c:v>1210.8921233102842</c:v>
                </c:pt>
                <c:pt idx="652">
                  <c:v>1211.2122997257904</c:v>
                </c:pt>
                <c:pt idx="653">
                  <c:v>1211.5324671595395</c:v>
                </c:pt>
                <c:pt idx="654">
                  <c:v>1211.8526256020555</c:v>
                </c:pt>
                <c:pt idx="655">
                  <c:v>1212.1727750438324</c:v>
                </c:pt>
                <c:pt idx="656">
                  <c:v>1212.4929154753354</c:v>
                </c:pt>
                <c:pt idx="657">
                  <c:v>1212.8130468870004</c:v>
                </c:pt>
                <c:pt idx="658">
                  <c:v>1213.1331692692324</c:v>
                </c:pt>
                <c:pt idx="659">
                  <c:v>1213.4532826124093</c:v>
                </c:pt>
                <c:pt idx="660">
                  <c:v>1213.7733869068782</c:v>
                </c:pt>
                <c:pt idx="661">
                  <c:v>1214.0934821429573</c:v>
                </c:pt>
                <c:pt idx="662">
                  <c:v>1214.413568310935</c:v>
                </c:pt>
                <c:pt idx="663">
                  <c:v>1214.7336454010706</c:v>
                </c:pt>
                <c:pt idx="664">
                  <c:v>1215.0537134035951</c:v>
                </c:pt>
                <c:pt idx="665">
                  <c:v>1215.3737723087083</c:v>
                </c:pt>
                <c:pt idx="666">
                  <c:v>1215.6938221065832</c:v>
                </c:pt>
                <c:pt idx="667">
                  <c:v>1216.0138627873607</c:v>
                </c:pt>
                <c:pt idx="668">
                  <c:v>1216.3338943411559</c:v>
                </c:pt>
                <c:pt idx="669">
                  <c:v>1216.6539167580513</c:v>
                </c:pt>
                <c:pt idx="670">
                  <c:v>1216.973930028103</c:v>
                </c:pt>
                <c:pt idx="671">
                  <c:v>1217.2939341413357</c:v>
                </c:pt>
                <c:pt idx="672">
                  <c:v>1217.6139290877459</c:v>
                </c:pt>
                <c:pt idx="673">
                  <c:v>1217.9339148573015</c:v>
                </c:pt>
                <c:pt idx="674">
                  <c:v>1218.2538914399411</c:v>
                </c:pt>
                <c:pt idx="675">
                  <c:v>1218.5738588255738</c:v>
                </c:pt>
                <c:pt idx="676">
                  <c:v>1218.8938170040794</c:v>
                </c:pt>
                <c:pt idx="677">
                  <c:v>1219.2137659653097</c:v>
                </c:pt>
                <c:pt idx="678">
                  <c:v>1219.5337056990861</c:v>
                </c:pt>
                <c:pt idx="679">
                  <c:v>1219.8536361952024</c:v>
                </c:pt>
                <c:pt idx="680">
                  <c:v>1220.1735574434229</c:v>
                </c:pt>
                <c:pt idx="681">
                  <c:v>1220.4934694334811</c:v>
                </c:pt>
                <c:pt idx="682">
                  <c:v>1220.8133721550853</c:v>
                </c:pt>
                <c:pt idx="683">
                  <c:v>1221.1332655979113</c:v>
                </c:pt>
                <c:pt idx="684">
                  <c:v>1221.453149751608</c:v>
                </c:pt>
                <c:pt idx="685">
                  <c:v>1221.7730246057947</c:v>
                </c:pt>
                <c:pt idx="686">
                  <c:v>1222.0928901500613</c:v>
                </c:pt>
                <c:pt idx="687">
                  <c:v>1222.4127463739703</c:v>
                </c:pt>
                <c:pt idx="688">
                  <c:v>1222.7325932670533</c:v>
                </c:pt>
                <c:pt idx="689">
                  <c:v>1223.052430818816</c:v>
                </c:pt>
                <c:pt idx="690">
                  <c:v>1223.3722590187322</c:v>
                </c:pt>
                <c:pt idx="691">
                  <c:v>1223.6920778562471</c:v>
                </c:pt>
                <c:pt idx="692">
                  <c:v>1224.0118873207798</c:v>
                </c:pt>
                <c:pt idx="693">
                  <c:v>1224.3316874017182</c:v>
                </c:pt>
                <c:pt idx="694">
                  <c:v>1224.6514780884231</c:v>
                </c:pt>
                <c:pt idx="695">
                  <c:v>1224.9712593702243</c:v>
                </c:pt>
                <c:pt idx="696">
                  <c:v>1225.2910312364252</c:v>
                </c:pt>
                <c:pt idx="697">
                  <c:v>1225.6107936762987</c:v>
                </c:pt>
                <c:pt idx="698">
                  <c:v>1225.9305466790902</c:v>
                </c:pt>
                <c:pt idx="699">
                  <c:v>1226.2502902340161</c:v>
                </c:pt>
                <c:pt idx="700">
                  <c:v>1226.5700243302631</c:v>
                </c:pt>
                <c:pt idx="701">
                  <c:v>1226.8897489569915</c:v>
                </c:pt>
                <c:pt idx="702">
                  <c:v>1227.2094641033311</c:v>
                </c:pt>
                <c:pt idx="703">
                  <c:v>1227.5291697583834</c:v>
                </c:pt>
                <c:pt idx="704">
                  <c:v>1227.8488659112213</c:v>
                </c:pt>
                <c:pt idx="705">
                  <c:v>1228.1685525508897</c:v>
                </c:pt>
                <c:pt idx="706">
                  <c:v>1228.4882296664043</c:v>
                </c:pt>
                <c:pt idx="707">
                  <c:v>1228.8078972467524</c:v>
                </c:pt>
                <c:pt idx="708">
                  <c:v>1229.1275552808929</c:v>
                </c:pt>
                <c:pt idx="709">
                  <c:v>1229.4472037577559</c:v>
                </c:pt>
                <c:pt idx="710">
                  <c:v>1229.7668426662435</c:v>
                </c:pt>
                <c:pt idx="711">
                  <c:v>1230.086471995229</c:v>
                </c:pt>
                <c:pt idx="712">
                  <c:v>1230.4060917335569</c:v>
                </c:pt>
                <c:pt idx="713">
                  <c:v>1230.7257018700432</c:v>
                </c:pt>
                <c:pt idx="714">
                  <c:v>1231.0453023934763</c:v>
                </c:pt>
                <c:pt idx="715">
                  <c:v>1231.3648932926153</c:v>
                </c:pt>
                <c:pt idx="716">
                  <c:v>1231.6844745561914</c:v>
                </c:pt>
                <c:pt idx="717">
                  <c:v>1232.0040461729077</c:v>
                </c:pt>
                <c:pt idx="718">
                  <c:v>1232.3236081314369</c:v>
                </c:pt>
                <c:pt idx="719">
                  <c:v>1232.6431604204261</c:v>
                </c:pt>
                <c:pt idx="720">
                  <c:v>1232.9627030284928</c:v>
                </c:pt>
                <c:pt idx="721">
                  <c:v>1233.2822359442255</c:v>
                </c:pt>
                <c:pt idx="722">
                  <c:v>1233.6017591561849</c:v>
                </c:pt>
                <c:pt idx="723">
                  <c:v>1233.921272652904</c:v>
                </c:pt>
                <c:pt idx="724">
                  <c:v>1234.2407764228874</c:v>
                </c:pt>
                <c:pt idx="725">
                  <c:v>1234.5602704546106</c:v>
                </c:pt>
                <c:pt idx="726">
                  <c:v>1234.8797547365207</c:v>
                </c:pt>
                <c:pt idx="727">
                  <c:v>1235.1992292570369</c:v>
                </c:pt>
                <c:pt idx="728">
                  <c:v>1235.5186940045521</c:v>
                </c:pt>
                <c:pt idx="729">
                  <c:v>1235.8381489674275</c:v>
                </c:pt>
                <c:pt idx="730">
                  <c:v>1236.1575941339995</c:v>
                </c:pt>
                <c:pt idx="731">
                  <c:v>1236.4770294925731</c:v>
                </c:pt>
                <c:pt idx="732">
                  <c:v>1236.7964550314268</c:v>
                </c:pt>
                <c:pt idx="733">
                  <c:v>1237.1158707388117</c:v>
                </c:pt>
                <c:pt idx="734">
                  <c:v>1237.4352766029504</c:v>
                </c:pt>
                <c:pt idx="735">
                  <c:v>1237.7546726120358</c:v>
                </c:pt>
                <c:pt idx="736">
                  <c:v>1238.0740587542339</c:v>
                </c:pt>
                <c:pt idx="737">
                  <c:v>1238.3934350176828</c:v>
                </c:pt>
                <c:pt idx="738">
                  <c:v>1238.7128013904921</c:v>
                </c:pt>
                <c:pt idx="739">
                  <c:v>1239.0321578607436</c:v>
                </c:pt>
                <c:pt idx="740">
                  <c:v>1239.3515044164913</c:v>
                </c:pt>
                <c:pt idx="741">
                  <c:v>1239.6708410457593</c:v>
                </c:pt>
                <c:pt idx="742">
                  <c:v>1239.9901677365472</c:v>
                </c:pt>
                <c:pt idx="743">
                  <c:v>1240.3094844768239</c:v>
                </c:pt>
                <c:pt idx="744">
                  <c:v>1240.6287912545308</c:v>
                </c:pt>
                <c:pt idx="745">
                  <c:v>1240.9480880575818</c:v>
                </c:pt>
                <c:pt idx="746">
                  <c:v>1241.2673748738628</c:v>
                </c:pt>
                <c:pt idx="747">
                  <c:v>1241.5866516912308</c:v>
                </c:pt>
                <c:pt idx="748">
                  <c:v>1241.9059184975167</c:v>
                </c:pt>
                <c:pt idx="749">
                  <c:v>1242.2251752805228</c:v>
                </c:pt>
                <c:pt idx="750">
                  <c:v>1242.5444220280224</c:v>
                </c:pt>
                <c:pt idx="751">
                  <c:v>1242.8636587277615</c:v>
                </c:pt>
                <c:pt idx="752">
                  <c:v>1243.1828853674606</c:v>
                </c:pt>
                <c:pt idx="753">
                  <c:v>1243.5021019348083</c:v>
                </c:pt>
                <c:pt idx="754">
                  <c:v>1243.8213084174683</c:v>
                </c:pt>
                <c:pt idx="755">
                  <c:v>1244.1405048030756</c:v>
                </c:pt>
                <c:pt idx="756">
                  <c:v>1244.4596910792379</c:v>
                </c:pt>
                <c:pt idx="757">
                  <c:v>1244.7788672335344</c:v>
                </c:pt>
                <c:pt idx="758">
                  <c:v>1245.0980332535166</c:v>
                </c:pt>
                <c:pt idx="759">
                  <c:v>1245.4171891267097</c:v>
                </c:pt>
                <c:pt idx="760">
                  <c:v>1245.7363348406095</c:v>
                </c:pt>
                <c:pt idx="761">
                  <c:v>1246.0554703826849</c:v>
                </c:pt>
                <c:pt idx="762">
                  <c:v>1246.3745957403762</c:v>
                </c:pt>
                <c:pt idx="763">
                  <c:v>1246.6937109010976</c:v>
                </c:pt>
                <c:pt idx="764">
                  <c:v>1247.0128158522364</c:v>
                </c:pt>
                <c:pt idx="765">
                  <c:v>1247.3319105811479</c:v>
                </c:pt>
                <c:pt idx="766">
                  <c:v>1247.6509950751654</c:v>
                </c:pt>
                <c:pt idx="767">
                  <c:v>1247.9700693215907</c:v>
                </c:pt>
                <c:pt idx="768">
                  <c:v>1248.2891333076998</c:v>
                </c:pt>
                <c:pt idx="769">
                  <c:v>1248.6081870207404</c:v>
                </c:pt>
                <c:pt idx="770">
                  <c:v>1248.9272304479334</c:v>
                </c:pt>
                <c:pt idx="771">
                  <c:v>1249.2462635764718</c:v>
                </c:pt>
                <c:pt idx="772">
                  <c:v>1249.5652863935206</c:v>
                </c:pt>
                <c:pt idx="773">
                  <c:v>1249.8842988862193</c:v>
                </c:pt>
                <c:pt idx="774">
                  <c:v>1250.2033010416778</c:v>
                </c:pt>
                <c:pt idx="775">
                  <c:v>1250.52229284698</c:v>
                </c:pt>
                <c:pt idx="776">
                  <c:v>1250.841274289181</c:v>
                </c:pt>
                <c:pt idx="777">
                  <c:v>1251.1602453553098</c:v>
                </c:pt>
                <c:pt idx="778">
                  <c:v>1251.4792060323675</c:v>
                </c:pt>
                <c:pt idx="779">
                  <c:v>1251.7981563073283</c:v>
                </c:pt>
                <c:pt idx="780">
                  <c:v>1252.1170961671396</c:v>
                </c:pt>
                <c:pt idx="781">
                  <c:v>1252.4360255987181</c:v>
                </c:pt>
                <c:pt idx="782">
                  <c:v>1252.754944588959</c:v>
                </c:pt>
                <c:pt idx="783">
                  <c:v>1253.0738531247252</c:v>
                </c:pt>
                <c:pt idx="784">
                  <c:v>1253.3927511928555</c:v>
                </c:pt>
                <c:pt idx="785">
                  <c:v>1253.7116387801602</c:v>
                </c:pt>
                <c:pt idx="786">
                  <c:v>1254.0305158734211</c:v>
                </c:pt>
                <c:pt idx="787">
                  <c:v>1254.3493824593966</c:v>
                </c:pt>
                <c:pt idx="788">
                  <c:v>1254.6682385248137</c:v>
                </c:pt>
                <c:pt idx="789">
                  <c:v>1254.9870840563756</c:v>
                </c:pt>
                <c:pt idx="790">
                  <c:v>1255.3059190407571</c:v>
                </c:pt>
                <c:pt idx="791">
                  <c:v>1255.6247434646052</c:v>
                </c:pt>
                <c:pt idx="792">
                  <c:v>1255.9435573145411</c:v>
                </c:pt>
                <c:pt idx="793">
                  <c:v>1256.2623605771578</c:v>
                </c:pt>
                <c:pt idx="794">
                  <c:v>1256.5811532390242</c:v>
                </c:pt>
                <c:pt idx="795">
                  <c:v>1256.8999352866779</c:v>
                </c:pt>
                <c:pt idx="796">
                  <c:v>1257.2187067066316</c:v>
                </c:pt>
                <c:pt idx="797">
                  <c:v>1257.5374674853733</c:v>
                </c:pt>
                <c:pt idx="798">
                  <c:v>1257.8562176093603</c:v>
                </c:pt>
                <c:pt idx="799">
                  <c:v>1258.1749570650261</c:v>
                </c:pt>
                <c:pt idx="800">
                  <c:v>1258.4936858387746</c:v>
                </c:pt>
                <c:pt idx="801">
                  <c:v>1258.8124039169847</c:v>
                </c:pt>
                <c:pt idx="802">
                  <c:v>1259.1311112860089</c:v>
                </c:pt>
                <c:pt idx="803">
                  <c:v>1259.4498079321716</c:v>
                </c:pt>
                <c:pt idx="804">
                  <c:v>1259.768493841771</c:v>
                </c:pt>
                <c:pt idx="805">
                  <c:v>1260.087169001079</c:v>
                </c:pt>
                <c:pt idx="806">
                  <c:v>1260.4058333963405</c:v>
                </c:pt>
                <c:pt idx="807">
                  <c:v>1260.7244870137729</c:v>
                </c:pt>
                <c:pt idx="808">
                  <c:v>1261.0431298395681</c:v>
                </c:pt>
                <c:pt idx="809">
                  <c:v>1261.3617618598917</c:v>
                </c:pt>
                <c:pt idx="810">
                  <c:v>1261.6803830608815</c:v>
                </c:pt>
                <c:pt idx="811">
                  <c:v>1261.9989934286491</c:v>
                </c:pt>
                <c:pt idx="812">
                  <c:v>1262.3175929492804</c:v>
                </c:pt>
                <c:pt idx="813">
                  <c:v>1262.6361816088336</c:v>
                </c:pt>
                <c:pt idx="814">
                  <c:v>1262.9547593933423</c:v>
                </c:pt>
                <c:pt idx="815">
                  <c:v>1263.2733262888109</c:v>
                </c:pt>
                <c:pt idx="816">
                  <c:v>1263.5918822812187</c:v>
                </c:pt>
                <c:pt idx="817">
                  <c:v>1263.9104273565206</c:v>
                </c:pt>
                <c:pt idx="818">
                  <c:v>1264.2289615006425</c:v>
                </c:pt>
                <c:pt idx="819">
                  <c:v>1264.5474846994844</c:v>
                </c:pt>
                <c:pt idx="820">
                  <c:v>1264.8659969389212</c:v>
                </c:pt>
                <c:pt idx="821">
                  <c:v>1265.1844982047999</c:v>
                </c:pt>
                <c:pt idx="822">
                  <c:v>1265.502988482943</c:v>
                </c:pt>
                <c:pt idx="823">
                  <c:v>1265.8214677591461</c:v>
                </c:pt>
                <c:pt idx="824">
                  <c:v>1266.1399360191781</c:v>
                </c:pt>
                <c:pt idx="825">
                  <c:v>1266.4583932487822</c:v>
                </c:pt>
                <c:pt idx="826">
                  <c:v>1266.7768394336756</c:v>
                </c:pt>
                <c:pt idx="827">
                  <c:v>1267.0952745595489</c:v>
                </c:pt>
                <c:pt idx="828">
                  <c:v>1267.413698612067</c:v>
                </c:pt>
                <c:pt idx="829">
                  <c:v>1267.7321115768705</c:v>
                </c:pt>
                <c:pt idx="830">
                  <c:v>1268.0505134395708</c:v>
                </c:pt>
                <c:pt idx="831">
                  <c:v>1268.3689041857547</c:v>
                </c:pt>
                <c:pt idx="832">
                  <c:v>1268.6872838009849</c:v>
                </c:pt>
                <c:pt idx="833">
                  <c:v>1269.0056522707955</c:v>
                </c:pt>
                <c:pt idx="834">
                  <c:v>1269.3240095806966</c:v>
                </c:pt>
                <c:pt idx="835">
                  <c:v>1269.6423557161709</c:v>
                </c:pt>
                <c:pt idx="836">
                  <c:v>1269.9606906626775</c:v>
                </c:pt>
                <c:pt idx="837">
                  <c:v>1270.2790144056478</c:v>
                </c:pt>
                <c:pt idx="838">
                  <c:v>1270.5973269304882</c:v>
                </c:pt>
                <c:pt idx="839">
                  <c:v>1270.9156282225799</c:v>
                </c:pt>
                <c:pt idx="840">
                  <c:v>1271.2339182672774</c:v>
                </c:pt>
                <c:pt idx="841">
                  <c:v>1271.5521970499108</c:v>
                </c:pt>
                <c:pt idx="842">
                  <c:v>1271.8704645557841</c:v>
                </c:pt>
                <c:pt idx="843">
                  <c:v>1272.1887207701761</c:v>
                </c:pt>
                <c:pt idx="844">
                  <c:v>1272.5069656783389</c:v>
                </c:pt>
                <c:pt idx="845">
                  <c:v>1272.8251992655005</c:v>
                </c:pt>
                <c:pt idx="846">
                  <c:v>1273.1434215168633</c:v>
                </c:pt>
                <c:pt idx="847">
                  <c:v>1273.4616324176047</c:v>
                </c:pt>
                <c:pt idx="848">
                  <c:v>1273.7798319528745</c:v>
                </c:pt>
                <c:pt idx="849">
                  <c:v>1274.0980201078</c:v>
                </c:pt>
                <c:pt idx="850">
                  <c:v>1274.4161968674823</c:v>
                </c:pt>
                <c:pt idx="851">
                  <c:v>1274.7343622169965</c:v>
                </c:pt>
                <c:pt idx="852">
                  <c:v>1275.0525161413932</c:v>
                </c:pt>
                <c:pt idx="853">
                  <c:v>1275.3706586256988</c:v>
                </c:pt>
                <c:pt idx="854">
                  <c:v>1275.6887896549126</c:v>
                </c:pt>
                <c:pt idx="855">
                  <c:v>1276.0069092140109</c:v>
                </c:pt>
                <c:pt idx="856">
                  <c:v>1276.3250172879425</c:v>
                </c:pt>
                <c:pt idx="857">
                  <c:v>1276.6431138616342</c:v>
                </c:pt>
                <c:pt idx="858">
                  <c:v>1276.9611989199857</c:v>
                </c:pt>
                <c:pt idx="859">
                  <c:v>1277.2792724478729</c:v>
                </c:pt>
                <c:pt idx="860">
                  <c:v>1277.5973344301465</c:v>
                </c:pt>
                <c:pt idx="861">
                  <c:v>1277.9153848516323</c:v>
                </c:pt>
                <c:pt idx="862">
                  <c:v>1278.2334236971321</c:v>
                </c:pt>
                <c:pt idx="863">
                  <c:v>1278.5514509514205</c:v>
                </c:pt>
                <c:pt idx="864">
                  <c:v>1278.8694665992514</c:v>
                </c:pt>
                <c:pt idx="865">
                  <c:v>1279.1874706253511</c:v>
                </c:pt>
                <c:pt idx="866">
                  <c:v>1279.505463014423</c:v>
                </c:pt>
                <c:pt idx="867">
                  <c:v>1279.8234437511437</c:v>
                </c:pt>
                <c:pt idx="868">
                  <c:v>1280.1414128201684</c:v>
                </c:pt>
                <c:pt idx="869">
                  <c:v>1280.4593702061256</c:v>
                </c:pt>
                <c:pt idx="870">
                  <c:v>1280.7773158936202</c:v>
                </c:pt>
                <c:pt idx="871">
                  <c:v>1281.0952498672332</c:v>
                </c:pt>
                <c:pt idx="872">
                  <c:v>1281.4131721115195</c:v>
                </c:pt>
                <c:pt idx="873">
                  <c:v>1281.7310826110129</c:v>
                </c:pt>
                <c:pt idx="874">
                  <c:v>1282.0489813502199</c:v>
                </c:pt>
                <c:pt idx="875">
                  <c:v>1282.3668683136248</c:v>
                </c:pt>
                <c:pt idx="876">
                  <c:v>1282.6847434856872</c:v>
                </c:pt>
                <c:pt idx="877">
                  <c:v>1283.0026068508423</c:v>
                </c:pt>
                <c:pt idx="878">
                  <c:v>1283.3204583935014</c:v>
                </c:pt>
                <c:pt idx="879">
                  <c:v>1283.6382980980527</c:v>
                </c:pt>
                <c:pt idx="880">
                  <c:v>1283.9561259488592</c:v>
                </c:pt>
                <c:pt idx="881">
                  <c:v>1284.2739419302629</c:v>
                </c:pt>
                <c:pt idx="882">
                  <c:v>1284.5917460265766</c:v>
                </c:pt>
                <c:pt idx="883">
                  <c:v>1284.9095382220949</c:v>
                </c:pt>
                <c:pt idx="884">
                  <c:v>1285.2273185010858</c:v>
                </c:pt>
                <c:pt idx="885">
                  <c:v>1285.5450868477942</c:v>
                </c:pt>
                <c:pt idx="886">
                  <c:v>1285.8628432464413</c:v>
                </c:pt>
                <c:pt idx="887">
                  <c:v>1286.1805876812268</c:v>
                </c:pt>
                <c:pt idx="888">
                  <c:v>1286.4983201363229</c:v>
                </c:pt>
                <c:pt idx="889">
                  <c:v>1286.8160405958822</c:v>
                </c:pt>
                <c:pt idx="890">
                  <c:v>1287.1337490440328</c:v>
                </c:pt>
                <c:pt idx="891">
                  <c:v>1287.4514454648768</c:v>
                </c:pt>
                <c:pt idx="892">
                  <c:v>1287.7691298424979</c:v>
                </c:pt>
                <c:pt idx="893">
                  <c:v>1288.0868021609517</c:v>
                </c:pt>
                <c:pt idx="894">
                  <c:v>1288.4044624042758</c:v>
                </c:pt>
                <c:pt idx="895">
                  <c:v>1288.7221105564797</c:v>
                </c:pt>
                <c:pt idx="896">
                  <c:v>1289.0397466015534</c:v>
                </c:pt>
                <c:pt idx="897">
                  <c:v>1289.3573705234626</c:v>
                </c:pt>
                <c:pt idx="898">
                  <c:v>1289.6749823061491</c:v>
                </c:pt>
                <c:pt idx="899">
                  <c:v>1289.9925819335349</c:v>
                </c:pt>
                <c:pt idx="900">
                  <c:v>1290.310169389516</c:v>
                </c:pt>
                <c:pt idx="901">
                  <c:v>1290.6277446579663</c:v>
                </c:pt>
                <c:pt idx="902">
                  <c:v>1290.9453077227395</c:v>
                </c:pt>
                <c:pt idx="903">
                  <c:v>1291.2628585676641</c:v>
                </c:pt>
                <c:pt idx="904">
                  <c:v>1291.5803971765463</c:v>
                </c:pt>
                <c:pt idx="905">
                  <c:v>1291.8979235331717</c:v>
                </c:pt>
                <c:pt idx="906">
                  <c:v>1292.2154376213009</c:v>
                </c:pt>
                <c:pt idx="907">
                  <c:v>1292.5329394246744</c:v>
                </c:pt>
                <c:pt idx="908">
                  <c:v>1292.8504289270084</c:v>
                </c:pt>
                <c:pt idx="909">
                  <c:v>1293.1679061119994</c:v>
                </c:pt>
                <c:pt idx="910">
                  <c:v>1293.4853709633198</c:v>
                </c:pt>
                <c:pt idx="911">
                  <c:v>1293.8028234646192</c:v>
                </c:pt>
                <c:pt idx="912">
                  <c:v>1294.1202635995273</c:v>
                </c:pt>
                <c:pt idx="913">
                  <c:v>1294.4376913516517</c:v>
                </c:pt>
                <c:pt idx="914">
                  <c:v>1294.7551067045758</c:v>
                </c:pt>
                <c:pt idx="915">
                  <c:v>1295.0725096418635</c:v>
                </c:pt>
                <c:pt idx="916">
                  <c:v>1295.3899001470561</c:v>
                </c:pt>
                <c:pt idx="917">
                  <c:v>1295.707278203673</c:v>
                </c:pt>
                <c:pt idx="918">
                  <c:v>1296.0246437952123</c:v>
                </c:pt>
                <c:pt idx="919">
                  <c:v>1296.3419969051504</c:v>
                </c:pt>
                <c:pt idx="920">
                  <c:v>1296.6593375169423</c:v>
                </c:pt>
                <c:pt idx="921">
                  <c:v>1296.9766656140218</c:v>
                </c:pt>
                <c:pt idx="922">
                  <c:v>1297.2939811798001</c:v>
                </c:pt>
                <c:pt idx="923">
                  <c:v>1297.6112841976687</c:v>
                </c:pt>
                <c:pt idx="924">
                  <c:v>1297.9285746509981</c:v>
                </c:pt>
                <c:pt idx="925">
                  <c:v>1298.2458525231361</c:v>
                </c:pt>
                <c:pt idx="926">
                  <c:v>1298.5631177974092</c:v>
                </c:pt>
                <c:pt idx="927">
                  <c:v>1298.8803704571249</c:v>
                </c:pt>
                <c:pt idx="928">
                  <c:v>1299.1976104855689</c:v>
                </c:pt>
                <c:pt idx="929">
                  <c:v>1299.5148378660065</c:v>
                </c:pt>
                <c:pt idx="930">
                  <c:v>1299.8320525816794</c:v>
                </c:pt>
                <c:pt idx="931">
                  <c:v>1300.1492546158129</c:v>
                </c:pt>
                <c:pt idx="932">
                  <c:v>1300.4664439516087</c:v>
                </c:pt>
                <c:pt idx="933">
                  <c:v>1300.7836205722492</c:v>
                </c:pt>
                <c:pt idx="934">
                  <c:v>1301.1007844608957</c:v>
                </c:pt>
                <c:pt idx="935">
                  <c:v>1301.4179356006898</c:v>
                </c:pt>
                <c:pt idx="936">
                  <c:v>1301.7350739747515</c:v>
                </c:pt>
                <c:pt idx="937">
                  <c:v>1302.0521995661825</c:v>
                </c:pt>
                <c:pt idx="938">
                  <c:v>1302.3693123580615</c:v>
                </c:pt>
                <c:pt idx="939">
                  <c:v>1302.6864123334512</c:v>
                </c:pt>
                <c:pt idx="940">
                  <c:v>1303.0034994753905</c:v>
                </c:pt>
                <c:pt idx="941">
                  <c:v>1303.3205737669002</c:v>
                </c:pt>
                <c:pt idx="942">
                  <c:v>1303.6376351909803</c:v>
                </c:pt>
                <c:pt idx="943">
                  <c:v>1303.954683730612</c:v>
                </c:pt>
                <c:pt idx="944">
                  <c:v>1304.2717193687563</c:v>
                </c:pt>
                <c:pt idx="945">
                  <c:v>1304.5887420883544</c:v>
                </c:pt>
                <c:pt idx="946">
                  <c:v>1304.9057518723282</c:v>
                </c:pt>
                <c:pt idx="947">
                  <c:v>1305.2227487035811</c:v>
                </c:pt>
                <c:pt idx="948">
                  <c:v>1305.5397325649951</c:v>
                </c:pt>
                <c:pt idx="949">
                  <c:v>1305.8567034394348</c:v>
                </c:pt>
                <c:pt idx="950">
                  <c:v>1306.1736613097439</c:v>
                </c:pt>
                <c:pt idx="951">
                  <c:v>1306.4906061587481</c:v>
                </c:pt>
                <c:pt idx="952">
                  <c:v>1306.8075379692548</c:v>
                </c:pt>
                <c:pt idx="953">
                  <c:v>1307.1244567240506</c:v>
                </c:pt>
                <c:pt idx="954">
                  <c:v>1307.4413624059046</c:v>
                </c:pt>
                <c:pt idx="955">
                  <c:v>1307.7582549975657</c:v>
                </c:pt>
                <c:pt idx="956">
                  <c:v>1308.0751344817659</c:v>
                </c:pt>
                <c:pt idx="957">
                  <c:v>1308.3920008412181</c:v>
                </c:pt>
                <c:pt idx="958">
                  <c:v>1308.708854058616</c:v>
                </c:pt>
                <c:pt idx="959">
                  <c:v>1309.0256941166344</c:v>
                </c:pt>
                <c:pt idx="960">
                  <c:v>1309.3425209979323</c:v>
                </c:pt>
                <c:pt idx="961">
                  <c:v>1309.6593346851469</c:v>
                </c:pt>
                <c:pt idx="962">
                  <c:v>1309.9761351609002</c:v>
                </c:pt>
                <c:pt idx="963">
                  <c:v>1310.2929224077943</c:v>
                </c:pt>
                <c:pt idx="964">
                  <c:v>1310.6096964084136</c:v>
                </c:pt>
                <c:pt idx="965">
                  <c:v>1310.9264571453264</c:v>
                </c:pt>
                <c:pt idx="966">
                  <c:v>1311.2432046010808</c:v>
                </c:pt>
                <c:pt idx="967">
                  <c:v>1311.5599387582081</c:v>
                </c:pt>
                <c:pt idx="968">
                  <c:v>1311.8766595992226</c:v>
                </c:pt>
                <c:pt idx="969">
                  <c:v>1312.1933671066199</c:v>
                </c:pt>
                <c:pt idx="970">
                  <c:v>1312.5100612628792</c:v>
                </c:pt>
                <c:pt idx="971">
                  <c:v>1312.8267420504615</c:v>
                </c:pt>
                <c:pt idx="972">
                  <c:v>1313.1434094518111</c:v>
                </c:pt>
                <c:pt idx="973">
                  <c:v>1313.4600634493554</c:v>
                </c:pt>
                <c:pt idx="974">
                  <c:v>1313.7767040255039</c:v>
                </c:pt>
                <c:pt idx="975">
                  <c:v>1314.0933311626502</c:v>
                </c:pt>
                <c:pt idx="976">
                  <c:v>1314.4099448431698</c:v>
                </c:pt>
                <c:pt idx="977">
                  <c:v>1314.7265450494219</c:v>
                </c:pt>
                <c:pt idx="978">
                  <c:v>1315.043131763749</c:v>
                </c:pt>
                <c:pt idx="979">
                  <c:v>1315.3597049684788</c:v>
                </c:pt>
                <c:pt idx="980">
                  <c:v>1315.6762646459192</c:v>
                </c:pt>
                <c:pt idx="981">
                  <c:v>1315.9928107783639</c:v>
                </c:pt>
                <c:pt idx="982">
                  <c:v>1316.3093433480904</c:v>
                </c:pt>
                <c:pt idx="983">
                  <c:v>1316.6258623373587</c:v>
                </c:pt>
                <c:pt idx="984">
                  <c:v>1316.942367728414</c:v>
                </c:pt>
                <c:pt idx="985">
                  <c:v>1317.2588595034838</c:v>
                </c:pt>
                <c:pt idx="986">
                  <c:v>1317.5753376447826</c:v>
                </c:pt>
                <c:pt idx="987">
                  <c:v>1317.8918021345062</c:v>
                </c:pt>
                <c:pt idx="988">
                  <c:v>1318.2082529548363</c:v>
                </c:pt>
                <c:pt idx="989">
                  <c:v>1318.5246900879383</c:v>
                </c:pt>
                <c:pt idx="990">
                  <c:v>1318.8411135159636</c:v>
                </c:pt>
                <c:pt idx="991">
                  <c:v>1319.1575232210457</c:v>
                </c:pt>
                <c:pt idx="992">
                  <c:v>1319.4739191853048</c:v>
                </c:pt>
                <c:pt idx="993">
                  <c:v>1319.7903013908447</c:v>
                </c:pt>
                <c:pt idx="994">
                  <c:v>1320.1066698197556</c:v>
                </c:pt>
                <c:pt idx="995">
                  <c:v>1320.4230244541118</c:v>
                </c:pt>
                <c:pt idx="996">
                  <c:v>1320.7393652759722</c:v>
                </c:pt>
                <c:pt idx="997">
                  <c:v>1321.055692267382</c:v>
                </c:pt>
                <c:pt idx="998">
                  <c:v>1321.372005410371</c:v>
                </c:pt>
                <c:pt idx="999">
                  <c:v>1321.6883046869557</c:v>
                </c:pt>
                <c:pt idx="1000">
                  <c:v>1322.0045900791361</c:v>
                </c:pt>
                <c:pt idx="1001">
                  <c:v>1322.3208615688989</c:v>
                </c:pt>
                <c:pt idx="1002">
                  <c:v>1322.6371191382184</c:v>
                </c:pt>
                <c:pt idx="1003">
                  <c:v>1322.9533627690514</c:v>
                </c:pt>
                <c:pt idx="1004">
                  <c:v>1323.2695924433422</c:v>
                </c:pt>
                <c:pt idx="1005">
                  <c:v>1323.5858081430231</c:v>
                </c:pt>
                <c:pt idx="1006">
                  <c:v>1323.9020098500093</c:v>
                </c:pt>
                <c:pt idx="1007">
                  <c:v>1324.2181975462049</c:v>
                </c:pt>
                <c:pt idx="1008">
                  <c:v>1324.5343712134991</c:v>
                </c:pt>
                <c:pt idx="1009">
                  <c:v>1324.8505308337678</c:v>
                </c:pt>
                <c:pt idx="1010">
                  <c:v>1325.1666763888736</c:v>
                </c:pt>
                <c:pt idx="1011">
                  <c:v>1325.4828078606665</c:v>
                </c:pt>
                <c:pt idx="1012">
                  <c:v>1325.7989252309828</c:v>
                </c:pt>
                <c:pt idx="1013">
                  <c:v>1326.1150284816454</c:v>
                </c:pt>
                <c:pt idx="1014">
                  <c:v>1326.4311175944661</c:v>
                </c:pt>
                <c:pt idx="1015">
                  <c:v>1326.7471925512409</c:v>
                </c:pt>
                <c:pt idx="1016">
                  <c:v>1327.0632533337562</c:v>
                </c:pt>
                <c:pt idx="1017">
                  <c:v>1327.3792999237835</c:v>
                </c:pt>
                <c:pt idx="1018">
                  <c:v>1327.6953323030834</c:v>
                </c:pt>
                <c:pt idx="1019">
                  <c:v>1328.0113504534038</c:v>
                </c:pt>
                <c:pt idx="1020">
                  <c:v>1328.3273543564794</c:v>
                </c:pt>
                <c:pt idx="1021">
                  <c:v>1328.6433439940338</c:v>
                </c:pt>
                <c:pt idx="1022">
                  <c:v>1328.9593193477792</c:v>
                </c:pt>
                <c:pt idx="1023">
                  <c:v>1329.2752803994149</c:v>
                </c:pt>
                <c:pt idx="1024">
                  <c:v>1329.5912271306277</c:v>
                </c:pt>
                <c:pt idx="1025">
                  <c:v>1329.9071595230948</c:v>
                </c:pt>
                <c:pt idx="1026">
                  <c:v>1330.2230775584803</c:v>
                </c:pt>
                <c:pt idx="1027">
                  <c:v>1330.5389812184385</c:v>
                </c:pt>
                <c:pt idx="1028">
                  <c:v>1330.8548704846096</c:v>
                </c:pt>
                <c:pt idx="1029">
                  <c:v>1331.1707453386266</c:v>
                </c:pt>
                <c:pt idx="1030">
                  <c:v>1331.4866057621073</c:v>
                </c:pt>
                <c:pt idx="1031">
                  <c:v>1331.8024517366614</c:v>
                </c:pt>
                <c:pt idx="1032">
                  <c:v>1332.1182832438867</c:v>
                </c:pt>
                <c:pt idx="1033">
                  <c:v>1332.4341002653716</c:v>
                </c:pt>
                <c:pt idx="1034">
                  <c:v>1332.7499027826916</c:v>
                </c:pt>
                <c:pt idx="1035">
                  <c:v>1333.0656907774141</c:v>
                </c:pt>
                <c:pt idx="1036">
                  <c:v>1333.381464231094</c:v>
                </c:pt>
                <c:pt idx="1037">
                  <c:v>1333.697223125278</c:v>
                </c:pt>
                <c:pt idx="1038">
                  <c:v>1334.0129674415023</c:v>
                </c:pt>
                <c:pt idx="1039">
                  <c:v>1334.3286971612911</c:v>
                </c:pt>
                <c:pt idx="1040">
                  <c:v>1334.644412266163</c:v>
                </c:pt>
                <c:pt idx="1041">
                  <c:v>1334.9601127376218</c:v>
                </c:pt>
                <c:pt idx="1042">
                  <c:v>1335.2757985571648</c:v>
                </c:pt>
                <c:pt idx="1043">
                  <c:v>1335.5914697062801</c:v>
                </c:pt>
                <c:pt idx="1044">
                  <c:v>1335.9071261664453</c:v>
                </c:pt>
                <c:pt idx="1045">
                  <c:v>1336.222767919128</c:v>
                </c:pt>
                <c:pt idx="1046">
                  <c:v>1336.5383949457896</c:v>
                </c:pt>
                <c:pt idx="1047">
                  <c:v>1336.8540072278793</c:v>
                </c:pt>
                <c:pt idx="1048">
                  <c:v>1337.1696047468395</c:v>
                </c:pt>
                <c:pt idx="1049">
                  <c:v>1337.4851874841031</c:v>
                </c:pt>
                <c:pt idx="1050">
                  <c:v>1337.8007554210949</c:v>
                </c:pt>
                <c:pt idx="1051">
                  <c:v>1338.1163085392311</c:v>
                </c:pt>
                <c:pt idx="1052">
                  <c:v>1338.4318468199181</c:v>
                </c:pt>
                <c:pt idx="1053">
                  <c:v>1338.7473702445568</c:v>
                </c:pt>
                <c:pt idx="1054">
                  <c:v>1339.0628787945384</c:v>
                </c:pt>
                <c:pt idx="1055">
                  <c:v>1339.3783724512455</c:v>
                </c:pt>
                <c:pt idx="1056">
                  <c:v>1339.6938511960548</c:v>
                </c:pt>
                <c:pt idx="1057">
                  <c:v>1340.0093150103337</c:v>
                </c:pt>
                <c:pt idx="1058">
                  <c:v>1340.3247638754417</c:v>
                </c:pt>
                <c:pt idx="1059">
                  <c:v>1340.640197772733</c:v>
                </c:pt>
                <c:pt idx="1060">
                  <c:v>1340.9556166835534</c:v>
                </c:pt>
                <c:pt idx="1061">
                  <c:v>1341.2710205892402</c:v>
                </c:pt>
                <c:pt idx="1062">
                  <c:v>1341.5864094711249</c:v>
                </c:pt>
                <c:pt idx="1063">
                  <c:v>1341.9017833105322</c:v>
                </c:pt>
                <c:pt idx="1064">
                  <c:v>1342.2171420887801</c:v>
                </c:pt>
                <c:pt idx="1065">
                  <c:v>1342.5324857871799</c:v>
                </c:pt>
                <c:pt idx="1066">
                  <c:v>1342.847814387035</c:v>
                </c:pt>
                <c:pt idx="1067">
                  <c:v>1343.1631278696434</c:v>
                </c:pt>
                <c:pt idx="1068">
                  <c:v>1343.4784262162966</c:v>
                </c:pt>
                <c:pt idx="1069">
                  <c:v>1343.7937094082822</c:v>
                </c:pt>
                <c:pt idx="1070">
                  <c:v>1344.108977426878</c:v>
                </c:pt>
                <c:pt idx="1071">
                  <c:v>1344.4242302533573</c:v>
                </c:pt>
                <c:pt idx="1072">
                  <c:v>1344.7394678689895</c:v>
                </c:pt>
                <c:pt idx="1073">
                  <c:v>1345.0546902550368</c:v>
                </c:pt>
                <c:pt idx="1074">
                  <c:v>1345.3698973927551</c:v>
                </c:pt>
                <c:pt idx="1075">
                  <c:v>1345.6850892633965</c:v>
                </c:pt>
                <c:pt idx="1076">
                  <c:v>1346.000265848206</c:v>
                </c:pt>
                <c:pt idx="1077">
                  <c:v>1346.3154271284275</c:v>
                </c:pt>
                <c:pt idx="1078">
                  <c:v>1346.6305730852951</c:v>
                </c:pt>
                <c:pt idx="1079">
                  <c:v>1346.9457037000411</c:v>
                </c:pt>
                <c:pt idx="1080">
                  <c:v>1347.2608189538917</c:v>
                </c:pt>
                <c:pt idx="1081">
                  <c:v>1347.5759188280695</c:v>
                </c:pt>
                <c:pt idx="1082">
                  <c:v>1347.8910033037919</c:v>
                </c:pt>
                <c:pt idx="1083">
                  <c:v>1348.2060723622722</c:v>
                </c:pt>
                <c:pt idx="1084">
                  <c:v>1348.521125984721</c:v>
                </c:pt>
                <c:pt idx="1085">
                  <c:v>1348.8361641523422</c:v>
                </c:pt>
                <c:pt idx="1086">
                  <c:v>1349.1511868463369</c:v>
                </c:pt>
                <c:pt idx="1087">
                  <c:v>1349.466194047905</c:v>
                </c:pt>
                <c:pt idx="1088">
                  <c:v>1349.7811857382374</c:v>
                </c:pt>
                <c:pt idx="1089">
                  <c:v>1350.096161898528</c:v>
                </c:pt>
                <c:pt idx="1090">
                  <c:v>1350.4111225099618</c:v>
                </c:pt>
                <c:pt idx="1091">
                  <c:v>1350.7260675537227</c:v>
                </c:pt>
                <c:pt idx="1092">
                  <c:v>1351.0409970109931</c:v>
                </c:pt>
                <c:pt idx="1093">
                  <c:v>1351.3559108629502</c:v>
                </c:pt>
                <c:pt idx="1094">
                  <c:v>1351.6708090907691</c:v>
                </c:pt>
                <c:pt idx="1095">
                  <c:v>1351.9856916756228</c:v>
                </c:pt>
                <c:pt idx="1096">
                  <c:v>1352.3005585986816</c:v>
                </c:pt>
                <c:pt idx="1097">
                  <c:v>1352.6154098411118</c:v>
                </c:pt>
                <c:pt idx="1098">
                  <c:v>1352.9302453840801</c:v>
                </c:pt>
                <c:pt idx="1099">
                  <c:v>1353.2450652087487</c:v>
                </c:pt>
                <c:pt idx="1100">
                  <c:v>1353.5598692962799</c:v>
                </c:pt>
                <c:pt idx="1101">
                  <c:v>1353.8746576278318</c:v>
                </c:pt>
                <c:pt idx="1102">
                  <c:v>1354.1894301845639</c:v>
                </c:pt>
                <c:pt idx="1103">
                  <c:v>1354.5041869476308</c:v>
                </c:pt>
                <c:pt idx="1104">
                  <c:v>1354.8189278981879</c:v>
                </c:pt>
                <c:pt idx="1105">
                  <c:v>1355.1336530173885</c:v>
                </c:pt>
                <c:pt idx="1106">
                  <c:v>1355.4483622863843</c:v>
                </c:pt>
                <c:pt idx="1107">
                  <c:v>1355.7630556863276</c:v>
                </c:pt>
                <c:pt idx="1108">
                  <c:v>1356.0777331983677</c:v>
                </c:pt>
                <c:pt idx="1109">
                  <c:v>1356.3923948036552</c:v>
                </c:pt>
                <c:pt idx="1110">
                  <c:v>1356.7070404833376</c:v>
                </c:pt>
                <c:pt idx="1111">
                  <c:v>1357.0216702185649</c:v>
                </c:pt>
                <c:pt idx="1112">
                  <c:v>1357.3362839904844</c:v>
                </c:pt>
                <c:pt idx="1113">
                  <c:v>1357.6508817802442</c:v>
                </c:pt>
                <c:pt idx="1114">
                  <c:v>1357.9654635689919</c:v>
                </c:pt>
                <c:pt idx="1115">
                  <c:v>1358.2800293378759</c:v>
                </c:pt>
                <c:pt idx="1116">
                  <c:v>1358.5945790680441</c:v>
                </c:pt>
                <c:pt idx="1117">
                  <c:v>1358.9091127406459</c:v>
                </c:pt>
                <c:pt idx="1118">
                  <c:v>1359.2236303368281</c:v>
                </c:pt>
                <c:pt idx="1119">
                  <c:v>1359.5381318377426</c:v>
                </c:pt>
                <c:pt idx="1120">
                  <c:v>1359.8526172245386</c:v>
                </c:pt>
                <c:pt idx="1121">
                  <c:v>1360.1670864783682</c:v>
                </c:pt>
                <c:pt idx="1122">
                  <c:v>1360.4815395803826</c:v>
                </c:pt>
                <c:pt idx="1123">
                  <c:v>1360.7959765117359</c:v>
                </c:pt>
                <c:pt idx="1124">
                  <c:v>1361.1103972535834</c:v>
                </c:pt>
                <c:pt idx="1125">
                  <c:v>1361.4248017870805</c:v>
                </c:pt>
                <c:pt idx="1126">
                  <c:v>1361.7391900933856</c:v>
                </c:pt>
                <c:pt idx="1127">
                  <c:v>1362.0535621536583</c:v>
                </c:pt>
                <c:pt idx="1128">
                  <c:v>1362.3679179490589</c:v>
                </c:pt>
                <c:pt idx="1129">
                  <c:v>1362.6822574607522</c:v>
                </c:pt>
                <c:pt idx="1130">
                  <c:v>1362.996580669904</c:v>
                </c:pt>
                <c:pt idx="1131">
                  <c:v>1363.3108875576804</c:v>
                </c:pt>
                <c:pt idx="1132">
                  <c:v>1363.625178105254</c:v>
                </c:pt>
                <c:pt idx="1133">
                  <c:v>1363.9394522937955</c:v>
                </c:pt>
                <c:pt idx="1134">
                  <c:v>1364.2537101044823</c:v>
                </c:pt>
                <c:pt idx="1135">
                  <c:v>1364.5679515184911</c:v>
                </c:pt>
                <c:pt idx="1136">
                  <c:v>1364.8821765170037</c:v>
                </c:pt>
                <c:pt idx="1137">
                  <c:v>1365.1963850812049</c:v>
                </c:pt>
                <c:pt idx="1138">
                  <c:v>1365.5105771922822</c:v>
                </c:pt>
                <c:pt idx="1139">
                  <c:v>1365.8247528314264</c:v>
                </c:pt>
                <c:pt idx="1140">
                  <c:v>1366.1389119798318</c:v>
                </c:pt>
                <c:pt idx="1141">
                  <c:v>1366.453054618697</c:v>
                </c:pt>
                <c:pt idx="1142">
                  <c:v>1366.7671807292243</c:v>
                </c:pt>
                <c:pt idx="1143">
                  <c:v>1367.0812902926189</c:v>
                </c:pt>
                <c:pt idx="1144">
                  <c:v>1367.3953832900906</c:v>
                </c:pt>
                <c:pt idx="1145">
                  <c:v>1367.7094597028552</c:v>
                </c:pt>
                <c:pt idx="1146">
                  <c:v>1368.0235195121281</c:v>
                </c:pt>
                <c:pt idx="1147">
                  <c:v>1368.3375626991353</c:v>
                </c:pt>
                <c:pt idx="1148">
                  <c:v>1368.6515892451021</c:v>
                </c:pt>
                <c:pt idx="1149">
                  <c:v>1368.9655991312625</c:v>
                </c:pt>
                <c:pt idx="1150">
                  <c:v>1369.2795923388528</c:v>
                </c:pt>
                <c:pt idx="1151">
                  <c:v>1369.5935688491147</c:v>
                </c:pt>
                <c:pt idx="1152">
                  <c:v>1369.9075286432967</c:v>
                </c:pt>
                <c:pt idx="1153">
                  <c:v>1370.2214717026507</c:v>
                </c:pt>
                <c:pt idx="1154">
                  <c:v>1370.5353980084346</c:v>
                </c:pt>
                <c:pt idx="1155">
                  <c:v>1370.8493075419121</c:v>
                </c:pt>
                <c:pt idx="1156">
                  <c:v>1371.1632002843521</c:v>
                </c:pt>
                <c:pt idx="1157">
                  <c:v>1371.4770762170306</c:v>
                </c:pt>
                <c:pt idx="1158">
                  <c:v>1371.7909353212276</c:v>
                </c:pt>
                <c:pt idx="1159">
                  <c:v>1372.1047775782308</c:v>
                </c:pt>
                <c:pt idx="1160">
                  <c:v>1372.418602969334</c:v>
                </c:pt>
                <c:pt idx="1161">
                  <c:v>1372.7324114758353</c:v>
                </c:pt>
                <c:pt idx="1162">
                  <c:v>1373.0462030790427</c:v>
                </c:pt>
                <c:pt idx="1163">
                  <c:v>1373.3599777602676</c:v>
                </c:pt>
                <c:pt idx="1164">
                  <c:v>1373.6737355008306</c:v>
                </c:pt>
                <c:pt idx="1165">
                  <c:v>1373.9874762820575</c:v>
                </c:pt>
                <c:pt idx="1166">
                  <c:v>1374.3012000852818</c:v>
                </c:pt>
                <c:pt idx="1167">
                  <c:v>1374.6149068918446</c:v>
                </c:pt>
                <c:pt idx="1168">
                  <c:v>1374.9285966830939</c:v>
                </c:pt>
                <c:pt idx="1169">
                  <c:v>1375.242269440384</c:v>
                </c:pt>
                <c:pt idx="1170">
                  <c:v>1375.5559251450791</c:v>
                </c:pt>
                <c:pt idx="1171">
                  <c:v>1375.8695637785488</c:v>
                </c:pt>
                <c:pt idx="1172">
                  <c:v>1376.1831853221722</c:v>
                </c:pt>
                <c:pt idx="1173">
                  <c:v>1376.4967897573356</c:v>
                </c:pt>
                <c:pt idx="1174">
                  <c:v>1376.8103770654329</c:v>
                </c:pt>
                <c:pt idx="1175">
                  <c:v>1377.1239472278676</c:v>
                </c:pt>
                <c:pt idx="1176">
                  <c:v>1377.4375002260492</c:v>
                </c:pt>
                <c:pt idx="1177">
                  <c:v>1377.7510360413994</c:v>
                </c:pt>
                <c:pt idx="1178">
                  <c:v>1378.0645546553444</c:v>
                </c:pt>
                <c:pt idx="1179">
                  <c:v>1378.3780560493215</c:v>
                </c:pt>
                <c:pt idx="1180">
                  <c:v>1378.6915402047766</c:v>
                </c:pt>
                <c:pt idx="1181">
                  <c:v>1379.0050071031635</c:v>
                </c:pt>
                <c:pt idx="1182">
                  <c:v>1379.3184567259475</c:v>
                </c:pt>
                <c:pt idx="1183">
                  <c:v>1379.6318890545997</c:v>
                </c:pt>
                <c:pt idx="1184">
                  <c:v>1379.9453040706046</c:v>
                </c:pt>
                <c:pt idx="1185">
                  <c:v>1380.2587017554522</c:v>
                </c:pt>
                <c:pt idx="1186">
                  <c:v>1380.5720820906445</c:v>
                </c:pt>
                <c:pt idx="1187">
                  <c:v>1380.8854450576935</c:v>
                </c:pt>
                <c:pt idx="1188">
                  <c:v>1381.1987906381189</c:v>
                </c:pt>
                <c:pt idx="1189">
                  <c:v>1381.5121188134531</c:v>
                </c:pt>
                <c:pt idx="1190">
                  <c:v>1381.8254295652366</c:v>
                </c:pt>
                <c:pt idx="1191">
                  <c:v>1382.1387228750216</c:v>
                </c:pt>
                <c:pt idx="1192">
                  <c:v>1382.4519987243693</c:v>
                </c:pt>
                <c:pt idx="1193">
                  <c:v>1382.7652570948521</c:v>
                </c:pt>
                <c:pt idx="1194">
                  <c:v>1383.0784979680539</c:v>
                </c:pt>
                <c:pt idx="1195">
                  <c:v>1383.3917213255675</c:v>
                </c:pt>
                <c:pt idx="1196">
                  <c:v>1383.7049271489982</c:v>
                </c:pt>
                <c:pt idx="1197">
                  <c:v>1384.0181154199618</c:v>
                </c:pt>
                <c:pt idx="1198">
                  <c:v>1384.3312861200843</c:v>
                </c:pt>
                <c:pt idx="1199">
                  <c:v>1384.6444392310036</c:v>
                </c:pt>
                <c:pt idx="1200">
                  <c:v>1384.9575747343711</c:v>
                </c:pt>
                <c:pt idx="1201">
                  <c:v>1385.2706926118458</c:v>
                </c:pt>
                <c:pt idx="1202">
                  <c:v>1385.5837928450997</c:v>
                </c:pt>
                <c:pt idx="1203">
                  <c:v>1385.8968754158195</c:v>
                </c:pt>
                <c:pt idx="1204">
                  <c:v>1386.2099403056991</c:v>
                </c:pt>
                <c:pt idx="1205">
                  <c:v>1386.522987496448</c:v>
                </c:pt>
                <c:pt idx="1206">
                  <c:v>1386.8360169697858</c:v>
                </c:pt>
                <c:pt idx="1207">
                  <c:v>1387.1490287074439</c:v>
                </c:pt>
                <c:pt idx="1208">
                  <c:v>1387.4620226911693</c:v>
                </c:pt>
                <c:pt idx="1209">
                  <c:v>1387.774998902717</c:v>
                </c:pt>
                <c:pt idx="1210">
                  <c:v>1388.0879573238585</c:v>
                </c:pt>
                <c:pt idx="1211">
                  <c:v>1388.4008979363757</c:v>
                </c:pt>
                <c:pt idx="1212">
                  <c:v>1388.7138207220623</c:v>
                </c:pt>
                <c:pt idx="1213">
                  <c:v>1389.0267256627292</c:v>
                </c:pt>
                <c:pt idx="1214">
                  <c:v>1389.339612740195</c:v>
                </c:pt>
                <c:pt idx="1215">
                  <c:v>1389.6524819362962</c:v>
                </c:pt>
                <c:pt idx="1216">
                  <c:v>1389.9653332328787</c:v>
                </c:pt>
                <c:pt idx="1217">
                  <c:v>1390.278166611804</c:v>
                </c:pt>
                <c:pt idx="1218">
                  <c:v>1390.5909820549473</c:v>
                </c:pt>
                <c:pt idx="1219">
                  <c:v>1390.9037795441959</c:v>
                </c:pt>
                <c:pt idx="1220">
                  <c:v>1391.2165590614532</c:v>
                </c:pt>
                <c:pt idx="1221">
                  <c:v>1391.5293205886328</c:v>
                </c:pt>
                <c:pt idx="1222">
                  <c:v>1391.8420641076655</c:v>
                </c:pt>
                <c:pt idx="1223">
                  <c:v>1392.1547896004945</c:v>
                </c:pt>
                <c:pt idx="1224">
                  <c:v>1392.4674970490787</c:v>
                </c:pt>
                <c:pt idx="1225">
                  <c:v>1392.780186435388</c:v>
                </c:pt>
                <c:pt idx="1226">
                  <c:v>1393.0928577414109</c:v>
                </c:pt>
                <c:pt idx="1227">
                  <c:v>1393.4055109491478</c:v>
                </c:pt>
                <c:pt idx="1228">
                  <c:v>1393.7181460406143</c:v>
                </c:pt>
                <c:pt idx="1229">
                  <c:v>1394.0307629978413</c:v>
                </c:pt>
                <c:pt idx="1230">
                  <c:v>1394.343361802873</c:v>
                </c:pt>
                <c:pt idx="1231">
                  <c:v>1394.6559424377706</c:v>
                </c:pt>
                <c:pt idx="1232">
                  <c:v>1394.9685048846086</c:v>
                </c:pt>
                <c:pt idx="1233">
                  <c:v>1395.2810491254768</c:v>
                </c:pt>
                <c:pt idx="1234">
                  <c:v>1395.5935751424813</c:v>
                </c:pt>
                <c:pt idx="1235">
                  <c:v>1395.9060829177442</c:v>
                </c:pt>
                <c:pt idx="1236">
                  <c:v>1396.2185724333999</c:v>
                </c:pt>
                <c:pt idx="1237">
                  <c:v>1396.5310436716013</c:v>
                </c:pt>
                <c:pt idx="1238">
                  <c:v>1396.8434966145162</c:v>
                </c:pt>
                <c:pt idx="1239">
                  <c:v>1397.1559312443273</c:v>
                </c:pt>
                <c:pt idx="1240">
                  <c:v>1397.4683475432344</c:v>
                </c:pt>
                <c:pt idx="1241">
                  <c:v>1397.780745493453</c:v>
                </c:pt>
                <c:pt idx="1242">
                  <c:v>1398.0931250772137</c:v>
                </c:pt>
                <c:pt idx="1243">
                  <c:v>1398.4054862767646</c:v>
                </c:pt>
                <c:pt idx="1244">
                  <c:v>1398.7178290743686</c:v>
                </c:pt>
                <c:pt idx="1245">
                  <c:v>1399.0301534523078</c:v>
                </c:pt>
                <c:pt idx="1246">
                  <c:v>1399.3424593928762</c:v>
                </c:pt>
                <c:pt idx="1247">
                  <c:v>1399.6547468783892</c:v>
                </c:pt>
                <c:pt idx="1248">
                  <c:v>1399.9670158911758</c:v>
                </c:pt>
                <c:pt idx="1249">
                  <c:v>1400.2792664135823</c:v>
                </c:pt>
                <c:pt idx="1250">
                  <c:v>1400.5914984279739</c:v>
                </c:pt>
                <c:pt idx="1251">
                  <c:v>1400.9037119167285</c:v>
                </c:pt>
                <c:pt idx="1252">
                  <c:v>1401.2159068622454</c:v>
                </c:pt>
                <c:pt idx="1253">
                  <c:v>1401.5280832469389</c:v>
                </c:pt>
                <c:pt idx="1254">
                  <c:v>1401.8402410532412</c:v>
                </c:pt>
                <c:pt idx="1255">
                  <c:v>1402.1523802636011</c:v>
                </c:pt>
                <c:pt idx="1256">
                  <c:v>1402.4645008604857</c:v>
                </c:pt>
                <c:pt idx="1257">
                  <c:v>1402.7766028263791</c:v>
                </c:pt>
                <c:pt idx="1258">
                  <c:v>1403.0886861437832</c:v>
                </c:pt>
                <c:pt idx="1259">
                  <c:v>1403.4007507952174</c:v>
                </c:pt>
                <c:pt idx="1260">
                  <c:v>1403.7127967632196</c:v>
                </c:pt>
                <c:pt idx="1261">
                  <c:v>1404.0248240303442</c:v>
                </c:pt>
                <c:pt idx="1262">
                  <c:v>1404.3368325791653</c:v>
                </c:pt>
                <c:pt idx="1263">
                  <c:v>1404.6488223922727</c:v>
                </c:pt>
                <c:pt idx="1264">
                  <c:v>1404.9607934522771</c:v>
                </c:pt>
                <c:pt idx="1265">
                  <c:v>1405.2727457418066</c:v>
                </c:pt>
                <c:pt idx="1266">
                  <c:v>1405.5846792435059</c:v>
                </c:pt>
                <c:pt idx="1267">
                  <c:v>1405.8965939400402</c:v>
                </c:pt>
                <c:pt idx="1268">
                  <c:v>1406.2084898140915</c:v>
                </c:pt>
                <c:pt idx="1269">
                  <c:v>1406.5203668483628</c:v>
                </c:pt>
                <c:pt idx="1270">
                  <c:v>1406.8322250255728</c:v>
                </c:pt>
                <c:pt idx="1271">
                  <c:v>1407.1440643284609</c:v>
                </c:pt>
                <c:pt idx="1272">
                  <c:v>1407.4558847397843</c:v>
                </c:pt>
                <c:pt idx="1273">
                  <c:v>1407.76768624232</c:v>
                </c:pt>
                <c:pt idx="1274">
                  <c:v>1408.0794688188635</c:v>
                </c:pt>
                <c:pt idx="1275">
                  <c:v>1408.3912324522294</c:v>
                </c:pt>
                <c:pt idx="1276">
                  <c:v>1408.7029771252514</c:v>
                </c:pt>
                <c:pt idx="1277">
                  <c:v>1409.0147028207818</c:v>
                </c:pt>
                <c:pt idx="1278">
                  <c:v>1409.3264095216946</c:v>
                </c:pt>
                <c:pt idx="1279">
                  <c:v>1409.6380972108798</c:v>
                </c:pt>
                <c:pt idx="1280">
                  <c:v>1409.9497658712492</c:v>
                </c:pt>
                <c:pt idx="1281">
                  <c:v>1410.2614154857326</c:v>
                </c:pt>
                <c:pt idx="1282">
                  <c:v>1410.5730460372815</c:v>
                </c:pt>
                <c:pt idx="1283">
                  <c:v>1410.8846575088651</c:v>
                </c:pt>
                <c:pt idx="1284">
                  <c:v>1411.1962498834728</c:v>
                </c:pt>
                <c:pt idx="1285">
                  <c:v>1411.5078231441148</c:v>
                </c:pt>
                <c:pt idx="1286">
                  <c:v>1411.8193772738186</c:v>
                </c:pt>
                <c:pt idx="1287">
                  <c:v>1412.1309122556363</c:v>
                </c:pt>
                <c:pt idx="1288">
                  <c:v>1412.4424280726346</c:v>
                </c:pt>
                <c:pt idx="1289">
                  <c:v>1412.7539247079039</c:v>
                </c:pt>
                <c:pt idx="1290">
                  <c:v>1413.0654021445548</c:v>
                </c:pt>
                <c:pt idx="1291">
                  <c:v>1413.3768603657154</c:v>
                </c:pt>
                <c:pt idx="1292">
                  <c:v>1413.6882993545373</c:v>
                </c:pt>
                <c:pt idx="1293">
                  <c:v>1413.9997190941904</c:v>
                </c:pt>
                <c:pt idx="1294">
                  <c:v>1414.3111195678653</c:v>
                </c:pt>
                <c:pt idx="1295">
                  <c:v>1414.6225007587736</c:v>
                </c:pt>
                <c:pt idx="1296">
                  <c:v>1414.9338626501462</c:v>
                </c:pt>
                <c:pt idx="1297">
                  <c:v>1415.2452052252388</c:v>
                </c:pt>
                <c:pt idx="1298">
                  <c:v>1415.5565284673223</c:v>
                </c:pt>
                <c:pt idx="1299">
                  <c:v>1415.867832359691</c:v>
                </c:pt>
                <c:pt idx="1300">
                  <c:v>1416.1791168856598</c:v>
                </c:pt>
                <c:pt idx="1301">
                  <c:v>1416.4903820285647</c:v>
                </c:pt>
                <c:pt idx="1302">
                  <c:v>1416.8016277717629</c:v>
                </c:pt>
                <c:pt idx="1303">
                  <c:v>1417.112854098631</c:v>
                </c:pt>
                <c:pt idx="1304">
                  <c:v>1417.4240609925687</c:v>
                </c:pt>
                <c:pt idx="1305">
                  <c:v>1417.7352484369949</c:v>
                </c:pt>
                <c:pt idx="1306">
                  <c:v>1418.0464164153514</c:v>
                </c:pt>
                <c:pt idx="1307">
                  <c:v>1418.3575649110999</c:v>
                </c:pt>
                <c:pt idx="1308">
                  <c:v>1418.6686939077238</c:v>
                </c:pt>
                <c:pt idx="1309">
                  <c:v>1418.9798033887282</c:v>
                </c:pt>
                <c:pt idx="1310">
                  <c:v>1419.2908933376391</c:v>
                </c:pt>
                <c:pt idx="1311">
                  <c:v>1419.6019637380041</c:v>
                </c:pt>
                <c:pt idx="1312">
                  <c:v>1419.913014573393</c:v>
                </c:pt>
                <c:pt idx="1313">
                  <c:v>1420.2240458273948</c:v>
                </c:pt>
                <c:pt idx="1314">
                  <c:v>1420.5350574836234</c:v>
                </c:pt>
                <c:pt idx="1315">
                  <c:v>1420.8460495257118</c:v>
                </c:pt>
                <c:pt idx="1316">
                  <c:v>1421.1570219373148</c:v>
                </c:pt>
                <c:pt idx="1317">
                  <c:v>1421.4679747021114</c:v>
                </c:pt>
                <c:pt idx="1318">
                  <c:v>1421.778907803799</c:v>
                </c:pt>
                <c:pt idx="1319">
                  <c:v>1422.089821226099</c:v>
                </c:pt>
                <c:pt idx="1320">
                  <c:v>1422.4007149527552</c:v>
                </c:pt>
                <c:pt idx="1321">
                  <c:v>1422.7115889675301</c:v>
                </c:pt>
                <c:pt idx="1322">
                  <c:v>1423.0224432542125</c:v>
                </c:pt>
                <c:pt idx="1323">
                  <c:v>1423.3332777966093</c:v>
                </c:pt>
                <c:pt idx="1324">
                  <c:v>1423.6440925785514</c:v>
                </c:pt>
                <c:pt idx="1325">
                  <c:v>1423.9548875838925</c:v>
                </c:pt>
                <c:pt idx="1326">
                  <c:v>1424.2656627965061</c:v>
                </c:pt>
                <c:pt idx="1327">
                  <c:v>1424.5764182002895</c:v>
                </c:pt>
                <c:pt idx="1328">
                  <c:v>1424.8871537791622</c:v>
                </c:pt>
                <c:pt idx="1329">
                  <c:v>1425.1978695170656</c:v>
                </c:pt>
                <c:pt idx="1330">
                  <c:v>1425.5085653979629</c:v>
                </c:pt>
                <c:pt idx="1331">
                  <c:v>1425.8192414058408</c:v>
                </c:pt>
                <c:pt idx="1332">
                  <c:v>1426.1298975247068</c:v>
                </c:pt>
                <c:pt idx="1333">
                  <c:v>1426.440533738592</c:v>
                </c:pt>
                <c:pt idx="1334">
                  <c:v>1426.75115003155</c:v>
                </c:pt>
                <c:pt idx="1335">
                  <c:v>1427.0617463876551</c:v>
                </c:pt>
                <c:pt idx="1336">
                  <c:v>1427.3723227910066</c:v>
                </c:pt>
                <c:pt idx="1337">
                  <c:v>1427.6828792257238</c:v>
                </c:pt>
                <c:pt idx="1338">
                  <c:v>1427.9934156759505</c:v>
                </c:pt>
                <c:pt idx="1339">
                  <c:v>1428.303932125853</c:v>
                </c:pt>
                <c:pt idx="1340">
                  <c:v>1428.6144285596183</c:v>
                </c:pt>
                <c:pt idx="1341">
                  <c:v>1428.9249049614582</c:v>
                </c:pt>
                <c:pt idx="1342">
                  <c:v>1429.2353613156047</c:v>
                </c:pt>
                <c:pt idx="1343">
                  <c:v>1429.5457976063158</c:v>
                </c:pt>
                <c:pt idx="1344">
                  <c:v>1429.8562138178695</c:v>
                </c:pt>
                <c:pt idx="1345">
                  <c:v>1430.166609934568</c:v>
                </c:pt>
                <c:pt idx="1346">
                  <c:v>1430.4769859407347</c:v>
                </c:pt>
                <c:pt idx="1347">
                  <c:v>1430.7873418207168</c:v>
                </c:pt>
                <c:pt idx="1348">
                  <c:v>1431.0976775588858</c:v>
                </c:pt>
                <c:pt idx="1349">
                  <c:v>1431.4079931396323</c:v>
                </c:pt>
                <c:pt idx="1350">
                  <c:v>1431.718288547374</c:v>
                </c:pt>
                <c:pt idx="1351">
                  <c:v>1432.0285637665472</c:v>
                </c:pt>
                <c:pt idx="1352">
                  <c:v>1432.3388187816142</c:v>
                </c:pt>
                <c:pt idx="1353">
                  <c:v>1432.6490535770599</c:v>
                </c:pt>
                <c:pt idx="1354">
                  <c:v>1432.9592681373908</c:v>
                </c:pt>
                <c:pt idx="1355">
                  <c:v>1433.2694624471374</c:v>
                </c:pt>
                <c:pt idx="1356">
                  <c:v>1433.5796364908515</c:v>
                </c:pt>
                <c:pt idx="1357">
                  <c:v>1433.8897902531107</c:v>
                </c:pt>
                <c:pt idx="1358">
                  <c:v>1434.1999237185121</c:v>
                </c:pt>
                <c:pt idx="1359">
                  <c:v>1434.5100368716789</c:v>
                </c:pt>
                <c:pt idx="1360">
                  <c:v>1434.8201296972561</c:v>
                </c:pt>
                <c:pt idx="1361">
                  <c:v>1435.1302021799111</c:v>
                </c:pt>
                <c:pt idx="1362">
                  <c:v>1435.4402543043352</c:v>
                </c:pt>
                <c:pt idx="1363">
                  <c:v>1435.7502860552418</c:v>
                </c:pt>
                <c:pt idx="1364">
                  <c:v>1436.0602974173689</c:v>
                </c:pt>
                <c:pt idx="1365">
                  <c:v>1436.370288375475</c:v>
                </c:pt>
                <c:pt idx="1366">
                  <c:v>1436.6802589143444</c:v>
                </c:pt>
                <c:pt idx="1367">
                  <c:v>1436.9902090187832</c:v>
                </c:pt>
                <c:pt idx="1368">
                  <c:v>1437.30013867362</c:v>
                </c:pt>
                <c:pt idx="1369">
                  <c:v>1437.6100478637086</c:v>
                </c:pt>
                <c:pt idx="1370">
                  <c:v>1437.9199365739223</c:v>
                </c:pt>
                <c:pt idx="1371">
                  <c:v>1438.2298047891609</c:v>
                </c:pt>
                <c:pt idx="1372">
                  <c:v>1438.5396524943458</c:v>
                </c:pt>
                <c:pt idx="1373">
                  <c:v>1438.8494796744205</c:v>
                </c:pt>
                <c:pt idx="1374">
                  <c:v>1439.1592863143546</c:v>
                </c:pt>
                <c:pt idx="1375">
                  <c:v>1439.4690723991382</c:v>
                </c:pt>
                <c:pt idx="1376">
                  <c:v>1439.7788379137842</c:v>
                </c:pt>
                <c:pt idx="1377">
                  <c:v>1440.08858284333</c:v>
                </c:pt>
                <c:pt idx="1378">
                  <c:v>1440.3983071728367</c:v>
                </c:pt>
                <c:pt idx="1379">
                  <c:v>1440.7080108873852</c:v>
                </c:pt>
                <c:pt idx="1380">
                  <c:v>1441.0176939720843</c:v>
                </c:pt>
                <c:pt idx="1381">
                  <c:v>1441.3273564120614</c:v>
                </c:pt>
                <c:pt idx="1382">
                  <c:v>1441.636998192469</c:v>
                </c:pt>
                <c:pt idx="1383">
                  <c:v>1441.9466192984828</c:v>
                </c:pt>
                <c:pt idx="1384">
                  <c:v>1442.2562197153018</c:v>
                </c:pt>
                <c:pt idx="1385">
                  <c:v>1442.5657994281464</c:v>
                </c:pt>
                <c:pt idx="1386">
                  <c:v>1442.8753584222609</c:v>
                </c:pt>
                <c:pt idx="1387">
                  <c:v>1443.1848966829143</c:v>
                </c:pt>
                <c:pt idx="1388">
                  <c:v>1443.4944141953952</c:v>
                </c:pt>
                <c:pt idx="1389">
                  <c:v>1443.8039109450174</c:v>
                </c:pt>
                <c:pt idx="1390">
                  <c:v>1444.1133869171199</c:v>
                </c:pt>
                <c:pt idx="1391">
                  <c:v>1444.422842097058</c:v>
                </c:pt>
                <c:pt idx="1392">
                  <c:v>1444.7322764702176</c:v>
                </c:pt>
                <c:pt idx="1393">
                  <c:v>1445.0416900220016</c:v>
                </c:pt>
                <c:pt idx="1394">
                  <c:v>1445.3510827378402</c:v>
                </c:pt>
                <c:pt idx="1395">
                  <c:v>1445.6604546031836</c:v>
                </c:pt>
                <c:pt idx="1396">
                  <c:v>1445.9698056035054</c:v>
                </c:pt>
                <c:pt idx="1397">
                  <c:v>1446.2791357243041</c:v>
                </c:pt>
                <c:pt idx="1398">
                  <c:v>1446.5884449510972</c:v>
                </c:pt>
                <c:pt idx="1399">
                  <c:v>1446.8977332694294</c:v>
                </c:pt>
                <c:pt idx="1400">
                  <c:v>1447.2070006648657</c:v>
                </c:pt>
                <c:pt idx="1401">
                  <c:v>1447.5162471229937</c:v>
                </c:pt>
                <c:pt idx="1402">
                  <c:v>1447.8254726294258</c:v>
                </c:pt>
                <c:pt idx="1403">
                  <c:v>1448.1346771697936</c:v>
                </c:pt>
                <c:pt idx="1404">
                  <c:v>1448.4438607297561</c:v>
                </c:pt>
                <c:pt idx="1405">
                  <c:v>1448.7530232949907</c:v>
                </c:pt>
                <c:pt idx="1406">
                  <c:v>1449.0621648512006</c:v>
                </c:pt>
                <c:pt idx="1407">
                  <c:v>1449.3712853841093</c:v>
                </c:pt>
                <c:pt idx="1408">
                  <c:v>1449.6803848794646</c:v>
                </c:pt>
                <c:pt idx="1409">
                  <c:v>1449.9894633230367</c:v>
                </c:pt>
                <c:pt idx="1410">
                  <c:v>1450.2985207006172</c:v>
                </c:pt>
                <c:pt idx="1411">
                  <c:v>1450.6075569980226</c:v>
                </c:pt>
                <c:pt idx="1412">
                  <c:v>1450.9165722010882</c:v>
                </c:pt>
                <c:pt idx="1413">
                  <c:v>1451.2255662956759</c:v>
                </c:pt>
                <c:pt idx="1414">
                  <c:v>1451.5345392676672</c:v>
                </c:pt>
                <c:pt idx="1415">
                  <c:v>1451.8434911029676</c:v>
                </c:pt>
                <c:pt idx="1416">
                  <c:v>1452.152421787504</c:v>
                </c:pt>
                <c:pt idx="1417">
                  <c:v>1452.4613313072259</c:v>
                </c:pt>
                <c:pt idx="1418">
                  <c:v>1452.7702196481055</c:v>
                </c:pt>
                <c:pt idx="1419">
                  <c:v>1453.0790867961364</c:v>
                </c:pt>
                <c:pt idx="1420">
                  <c:v>1453.3879327373372</c:v>
                </c:pt>
                <c:pt idx="1421">
                  <c:v>1453.6967574577457</c:v>
                </c:pt>
                <c:pt idx="1422">
                  <c:v>1454.0055609434212</c:v>
                </c:pt>
                <c:pt idx="1423">
                  <c:v>1454.3143431804488</c:v>
                </c:pt>
                <c:pt idx="1424">
                  <c:v>1454.6231041549336</c:v>
                </c:pt>
                <c:pt idx="1425">
                  <c:v>1454.9318438530026</c:v>
                </c:pt>
                <c:pt idx="1426">
                  <c:v>1455.2405622608046</c:v>
                </c:pt>
                <c:pt idx="1427">
                  <c:v>1455.5492593645122</c:v>
                </c:pt>
                <c:pt idx="1428">
                  <c:v>1455.8579351503181</c:v>
                </c:pt>
                <c:pt idx="1429">
                  <c:v>1456.1665896044374</c:v>
                </c:pt>
                <c:pt idx="1430">
                  <c:v>1456.475222713108</c:v>
                </c:pt>
                <c:pt idx="1431">
                  <c:v>1456.7838344625884</c:v>
                </c:pt>
                <c:pt idx="1432">
                  <c:v>1457.0924248391595</c:v>
                </c:pt>
                <c:pt idx="1433">
                  <c:v>1457.4009938291229</c:v>
                </c:pt>
                <c:pt idx="1434">
                  <c:v>1457.7095414188052</c:v>
                </c:pt>
                <c:pt idx="1435">
                  <c:v>1458.0180675945503</c:v>
                </c:pt>
                <c:pt idx="1436">
                  <c:v>1458.3265723427262</c:v>
                </c:pt>
                <c:pt idx="1437">
                  <c:v>1458.6350556497225</c:v>
                </c:pt>
                <c:pt idx="1438">
                  <c:v>1458.9435175019494</c:v>
                </c:pt>
                <c:pt idx="1439">
                  <c:v>1459.2519578858391</c:v>
                </c:pt>
                <c:pt idx="1440">
                  <c:v>1459.5603767878451</c:v>
                </c:pt>
                <c:pt idx="1441">
                  <c:v>1459.8687741944427</c:v>
                </c:pt>
                <c:pt idx="1442">
                  <c:v>1460.1771500921272</c:v>
                </c:pt>
                <c:pt idx="1443">
                  <c:v>1460.4855044674168</c:v>
                </c:pt>
                <c:pt idx="1444">
                  <c:v>1460.7938373068509</c:v>
                </c:pt>
                <c:pt idx="1445">
                  <c:v>1461.1021485969884</c:v>
                </c:pt>
                <c:pt idx="1446">
                  <c:v>1461.4104383244101</c:v>
                </c:pt>
                <c:pt idx="1447">
                  <c:v>1461.718706475719</c:v>
                </c:pt>
                <c:pt idx="1448">
                  <c:v>1462.0269530375385</c:v>
                </c:pt>
                <c:pt idx="1449">
                  <c:v>1462.3351779965112</c:v>
                </c:pt>
                <c:pt idx="1450">
                  <c:v>1462.6433813393028</c:v>
                </c:pt>
                <c:pt idx="1451">
                  <c:v>1462.9515630525993</c:v>
                </c:pt>
                <c:pt idx="1452">
                  <c:v>1463.2597231231075</c:v>
                </c:pt>
                <c:pt idx="1453">
                  <c:v>1463.567861537555</c:v>
                </c:pt>
                <c:pt idx="1454">
                  <c:v>1463.8759782826892</c:v>
                </c:pt>
                <c:pt idx="1455">
                  <c:v>1464.1840733452786</c:v>
                </c:pt>
                <c:pt idx="1456">
                  <c:v>1464.492146712113</c:v>
                </c:pt>
                <c:pt idx="1457">
                  <c:v>1464.8001983700024</c:v>
                </c:pt>
                <c:pt idx="1458">
                  <c:v>1465.1082283057763</c:v>
                </c:pt>
                <c:pt idx="1459">
                  <c:v>1465.4162365062853</c:v>
                </c:pt>
                <c:pt idx="1460">
                  <c:v>1465.7242229584012</c:v>
                </c:pt>
                <c:pt idx="1461">
                  <c:v>1466.0321876490138</c:v>
                </c:pt>
                <c:pt idx="1462">
                  <c:v>1466.3401305650359</c:v>
                </c:pt>
                <c:pt idx="1463">
                  <c:v>1466.648051693398</c:v>
                </c:pt>
                <c:pt idx="1464">
                  <c:v>1466.9559510210524</c:v>
                </c:pt>
                <c:pt idx="1465">
                  <c:v>1467.2638285349703</c:v>
                </c:pt>
                <c:pt idx="1466">
                  <c:v>1467.5716842221432</c:v>
                </c:pt>
                <c:pt idx="1467">
                  <c:v>1467.8795180695831</c:v>
                </c:pt>
                <c:pt idx="1468">
                  <c:v>1468.1873300643206</c:v>
                </c:pt>
                <c:pt idx="1469">
                  <c:v>1468.4951201934064</c:v>
                </c:pt>
                <c:pt idx="1470">
                  <c:v>1468.8028884439129</c:v>
                </c:pt>
                <c:pt idx="1471">
                  <c:v>1469.1106348029282</c:v>
                </c:pt>
                <c:pt idx="1472">
                  <c:v>1469.4183592575637</c:v>
                </c:pt>
                <c:pt idx="1473">
                  <c:v>1469.7260617949487</c:v>
                </c:pt>
                <c:pt idx="1474">
                  <c:v>1470.0337424022318</c:v>
                </c:pt>
                <c:pt idx="1475">
                  <c:v>1470.3414010665806</c:v>
                </c:pt>
                <c:pt idx="1476">
                  <c:v>1470.6490377751832</c:v>
                </c:pt>
                <c:pt idx="1477">
                  <c:v>1470.9566525152459</c:v>
                </c:pt>
                <c:pt idx="1478">
                  <c:v>1471.2642452739942</c:v>
                </c:pt>
                <c:pt idx="1479">
                  <c:v>1471.5718160386734</c:v>
                </c:pt>
                <c:pt idx="1480">
                  <c:v>1471.8793647965472</c:v>
                </c:pt>
                <c:pt idx="1481">
                  <c:v>1472.1868915348987</c:v>
                </c:pt>
                <c:pt idx="1482">
                  <c:v>1472.4943962410293</c:v>
                </c:pt>
                <c:pt idx="1483">
                  <c:v>1472.8018789022583</c:v>
                </c:pt>
                <c:pt idx="1484">
                  <c:v>1473.109339505927</c:v>
                </c:pt>
                <c:pt idx="1485">
                  <c:v>1473.4167780393914</c:v>
                </c:pt>
                <c:pt idx="1486">
                  <c:v>1473.7241944900279</c:v>
                </c:pt>
                <c:pt idx="1487">
                  <c:v>1474.0315888452326</c:v>
                </c:pt>
                <c:pt idx="1488">
                  <c:v>1474.3389610924173</c:v>
                </c:pt>
                <c:pt idx="1489">
                  <c:v>1474.646311219014</c:v>
                </c:pt>
                <c:pt idx="1490">
                  <c:v>1474.953639212473</c:v>
                </c:pt>
                <c:pt idx="1491">
                  <c:v>1475.2609450602622</c:v>
                </c:pt>
                <c:pt idx="1492">
                  <c:v>1475.5682287498662</c:v>
                </c:pt>
                <c:pt idx="1493">
                  <c:v>1475.8754902687915</c:v>
                </c:pt>
                <c:pt idx="1494">
                  <c:v>1476.1827296045574</c:v>
                </c:pt>
                <c:pt idx="1495">
                  <c:v>1476.4899467447065</c:v>
                </c:pt>
                <c:pt idx="1496">
                  <c:v>1476.7971416767946</c:v>
                </c:pt>
                <c:pt idx="1497">
                  <c:v>1477.1043143883985</c:v>
                </c:pt>
                <c:pt idx="1498">
                  <c:v>1477.4114648671107</c:v>
                </c:pt>
                <c:pt idx="1499">
                  <c:v>1477.7185931005413</c:v>
                </c:pt>
                <c:pt idx="1500">
                  <c:v>1478.0256990763201</c:v>
                </c:pt>
                <c:pt idx="1501">
                  <c:v>1478.3327827820899</c:v>
                </c:pt>
                <c:pt idx="1502">
                  <c:v>1478.6398442055161</c:v>
                </c:pt>
                <c:pt idx="1503">
                  <c:v>1478.946883334278</c:v>
                </c:pt>
                <c:pt idx="1504">
                  <c:v>1479.2539001560717</c:v>
                </c:pt>
                <c:pt idx="1505">
                  <c:v>1479.5608946586131</c:v>
                </c:pt>
                <c:pt idx="1506">
                  <c:v>1479.8678668296325</c:v>
                </c:pt>
                <c:pt idx="1507">
                  <c:v>1480.1748166568784</c:v>
                </c:pt>
                <c:pt idx="1508">
                  <c:v>1480.4817441281152</c:v>
                </c:pt>
                <c:pt idx="1509">
                  <c:v>1480.7886492311263</c:v>
                </c:pt>
                <c:pt idx="1510">
                  <c:v>1481.0955319537084</c:v>
                </c:pt>
                <c:pt idx="1511">
                  <c:v>1481.4023922836766</c:v>
                </c:pt>
                <c:pt idx="1512">
                  <c:v>1481.709230208864</c:v>
                </c:pt>
                <c:pt idx="1513">
                  <c:v>1482.0160457171166</c:v>
                </c:pt>
                <c:pt idx="1514">
                  <c:v>1482.3228387962997</c:v>
                </c:pt>
                <c:pt idx="1515">
                  <c:v>1482.6296094342929</c:v>
                </c:pt>
                <c:pt idx="1516">
                  <c:v>1482.9363576189933</c:v>
                </c:pt>
                <c:pt idx="1517">
                  <c:v>1483.2430833383132</c:v>
                </c:pt>
                <c:pt idx="1518">
                  <c:v>1483.5497865801822</c:v>
                </c:pt>
                <c:pt idx="1519">
                  <c:v>1483.8564673325436</c:v>
                </c:pt>
                <c:pt idx="1520">
                  <c:v>1484.1631255833584</c:v>
                </c:pt>
                <c:pt idx="1521">
                  <c:v>1484.4697613206017</c:v>
                </c:pt>
                <c:pt idx="1522">
                  <c:v>1484.7763745322659</c:v>
                </c:pt>
                <c:pt idx="1523">
                  <c:v>1485.0829652063587</c:v>
                </c:pt>
                <c:pt idx="1524">
                  <c:v>1485.3895333309015</c:v>
                </c:pt>
                <c:pt idx="1525">
                  <c:v>1485.696078893933</c:v>
                </c:pt>
                <c:pt idx="1526">
                  <c:v>1486.0026018835063</c:v>
                </c:pt>
                <c:pt idx="1527">
                  <c:v>1486.3091022876902</c:v>
                </c:pt>
                <c:pt idx="1528">
                  <c:v>1486.6155800945671</c:v>
                </c:pt>
                <c:pt idx="1529">
                  <c:v>1486.9220352922368</c:v>
                </c:pt>
                <c:pt idx="1530">
                  <c:v>1487.2284678688129</c:v>
                </c:pt>
                <c:pt idx="1531">
                  <c:v>1487.5348778124226</c:v>
                </c:pt>
                <c:pt idx="1532">
                  <c:v>1487.8412651112094</c:v>
                </c:pt>
                <c:pt idx="1533">
                  <c:v>1488.1476297533318</c:v>
                </c:pt>
                <c:pt idx="1534">
                  <c:v>1488.4539717269606</c:v>
                </c:pt>
                <c:pt idx="1535">
                  <c:v>1488.7602910202836</c:v>
                </c:pt>
                <c:pt idx="1536">
                  <c:v>1489.0665876215012</c:v>
                </c:pt>
                <c:pt idx="1537">
                  <c:v>1489.3728615188302</c:v>
                </c:pt>
                <c:pt idx="1538">
                  <c:v>1489.6791127004976</c:v>
                </c:pt>
                <c:pt idx="1539">
                  <c:v>1489.9853411547497</c:v>
                </c:pt>
                <c:pt idx="1540">
                  <c:v>1490.2915468698434</c:v>
                </c:pt>
                <c:pt idx="1541">
                  <c:v>1490.597729834049</c:v>
                </c:pt>
                <c:pt idx="1542">
                  <c:v>1490.9038900356536</c:v>
                </c:pt>
                <c:pt idx="1543">
                  <c:v>1491.2100274629554</c:v>
                </c:pt>
                <c:pt idx="1544">
                  <c:v>1491.5161421042678</c:v>
                </c:pt>
                <c:pt idx="1545">
                  <c:v>1491.8222339479164</c:v>
                </c:pt>
                <c:pt idx="1546">
                  <c:v>1492.1283029822425</c:v>
                </c:pt>
                <c:pt idx="1547">
                  <c:v>1492.4343491955965</c:v>
                </c:pt>
                <c:pt idx="1548">
                  <c:v>1492.7403725763488</c:v>
                </c:pt>
                <c:pt idx="1549">
                  <c:v>1493.0463731128764</c:v>
                </c:pt>
                <c:pt idx="1550">
                  <c:v>1493.352350793572</c:v>
                </c:pt>
                <c:pt idx="1551">
                  <c:v>1493.6583056068425</c:v>
                </c:pt>
                <c:pt idx="1552">
                  <c:v>1493.9642375411054</c:v>
                </c:pt>
                <c:pt idx="1553">
                  <c:v>1494.2701465847927</c:v>
                </c:pt>
                <c:pt idx="1554">
                  <c:v>1494.5760327263495</c:v>
                </c:pt>
                <c:pt idx="1555">
                  <c:v>1494.8818959542309</c:v>
                </c:pt>
                <c:pt idx="1556">
                  <c:v>1495.1877362569071</c:v>
                </c:pt>
                <c:pt idx="1557">
                  <c:v>1495.4935536228595</c:v>
                </c:pt>
                <c:pt idx="1558">
                  <c:v>1495.7993480405817</c:v>
                </c:pt>
                <c:pt idx="1559">
                  <c:v>1496.1051194985821</c:v>
                </c:pt>
                <c:pt idx="1560">
                  <c:v>1496.4108679853762</c:v>
                </c:pt>
                <c:pt idx="1561">
                  <c:v>1496.7165934894967</c:v>
                </c:pt>
                <c:pt idx="1562">
                  <c:v>1497.0222959994849</c:v>
                </c:pt>
                <c:pt idx="1563">
                  <c:v>1497.3279755038957</c:v>
                </c:pt>
                <c:pt idx="1564">
                  <c:v>1497.6336319912957</c:v>
                </c:pt>
                <c:pt idx="1565">
                  <c:v>1497.9392654502612</c:v>
                </c:pt>
                <c:pt idx="1566">
                  <c:v>1498.2448758693831</c:v>
                </c:pt>
                <c:pt idx="1567">
                  <c:v>1498.5504632372608</c:v>
                </c:pt>
                <c:pt idx="1568">
                  <c:v>1498.8560275425077</c:v>
                </c:pt>
                <c:pt idx="1569">
                  <c:v>1499.1615687737467</c:v>
                </c:pt>
                <c:pt idx="1570">
                  <c:v>1499.4670869196129</c:v>
                </c:pt>
                <c:pt idx="1571">
                  <c:v>1499.7725819687516</c:v>
                </c:pt>
                <c:pt idx="1572">
                  <c:v>1500.0780539098207</c:v>
                </c:pt>
                <c:pt idx="1573">
                  <c:v>1500.3835027314872</c:v>
                </c:pt>
                <c:pt idx="1574">
                  <c:v>1500.6889284224299</c:v>
                </c:pt>
                <c:pt idx="1575">
                  <c:v>1500.9943309713376</c:v>
                </c:pt>
                <c:pt idx="1576">
                  <c:v>1501.2997103669104</c:v>
                </c:pt>
                <c:pt idx="1577">
                  <c:v>1501.6050665978605</c:v>
                </c:pt>
                <c:pt idx="1578">
                  <c:v>1501.9103996529057</c:v>
                </c:pt>
                <c:pt idx="1579">
                  <c:v>1502.2157095207799</c:v>
                </c:pt>
                <c:pt idx="1580">
                  <c:v>1502.5209961902233</c:v>
                </c:pt>
                <c:pt idx="1581">
                  <c:v>1502.8262596499883</c:v>
                </c:pt>
                <c:pt idx="1582">
                  <c:v>1503.1314998888367</c:v>
                </c:pt>
                <c:pt idx="1583">
                  <c:v>1503.4367168955382</c:v>
                </c:pt>
                <c:pt idx="1584">
                  <c:v>1503.7419106588782</c:v>
                </c:pt>
                <c:pt idx="1585">
                  <c:v>1504.0470811676446</c:v>
                </c:pt>
                <c:pt idx="1586">
                  <c:v>1504.3522284106407</c:v>
                </c:pt>
                <c:pt idx="1587">
                  <c:v>1504.657352376676</c:v>
                </c:pt>
                <c:pt idx="1588">
                  <c:v>1504.9624530545705</c:v>
                </c:pt>
                <c:pt idx="1589">
                  <c:v>1505.2675304331544</c:v>
                </c:pt>
                <c:pt idx="1590">
                  <c:v>1505.5725845012657</c:v>
                </c:pt>
                <c:pt idx="1591">
                  <c:v>1505.8776152477531</c:v>
                </c:pt>
                <c:pt idx="1592">
                  <c:v>1506.1826226614739</c:v>
                </c:pt>
                <c:pt idx="1593">
                  <c:v>1506.4876067312937</c:v>
                </c:pt>
                <c:pt idx="1594">
                  <c:v>1506.7925674460873</c:v>
                </c:pt>
                <c:pt idx="1595">
                  <c:v>1507.0975047947406</c:v>
                </c:pt>
                <c:pt idx="1596">
                  <c:v>1507.4024187661441</c:v>
                </c:pt>
                <c:pt idx="1597">
                  <c:v>1507.7073093491999</c:v>
                </c:pt>
                <c:pt idx="1598">
                  <c:v>1508.0121765328179</c:v>
                </c:pt>
                <c:pt idx="1599">
                  <c:v>1508.3170203059162</c:v>
                </c:pt>
                <c:pt idx="1600">
                  <c:v>1508.6218406574221</c:v>
                </c:pt>
                <c:pt idx="1601">
                  <c:v>1508.9266375762697</c:v>
                </c:pt>
                <c:pt idx="1602">
                  <c:v>1509.2314110514026</c:v>
                </c:pt>
                <c:pt idx="1603">
                  <c:v>1509.5361610717721</c:v>
                </c:pt>
                <c:pt idx="1604">
                  <c:v>1509.8408876263366</c:v>
                </c:pt>
                <c:pt idx="1605">
                  <c:v>1510.1455907040647</c:v>
                </c:pt>
                <c:pt idx="1606">
                  <c:v>1510.4502702939303</c:v>
                </c:pt>
                <c:pt idx="1607">
                  <c:v>1510.7549263849151</c:v>
                </c:pt>
                <c:pt idx="1608">
                  <c:v>1511.0595589660111</c:v>
                </c:pt>
                <c:pt idx="1609">
                  <c:v>1511.3641680262149</c:v>
                </c:pt>
                <c:pt idx="1610">
                  <c:v>1511.668753554532</c:v>
                </c:pt>
                <c:pt idx="1611">
                  <c:v>1511.9733155399754</c:v>
                </c:pt>
                <c:pt idx="1612">
                  <c:v>1512.2778539715637</c:v>
                </c:pt>
                <c:pt idx="1613">
                  <c:v>1512.5823688383243</c:v>
                </c:pt>
                <c:pt idx="1614">
                  <c:v>1512.886860129292</c:v>
                </c:pt>
                <c:pt idx="1615">
                  <c:v>1513.191327833506</c:v>
                </c:pt>
                <c:pt idx="1616">
                  <c:v>1513.4957719400154</c:v>
                </c:pt>
                <c:pt idx="1617">
                  <c:v>1513.800192437875</c:v>
                </c:pt>
                <c:pt idx="1618">
                  <c:v>1514.1045893161447</c:v>
                </c:pt>
                <c:pt idx="1619">
                  <c:v>1514.4089625638944</c:v>
                </c:pt>
                <c:pt idx="1620">
                  <c:v>1514.7133121701963</c:v>
                </c:pt>
                <c:pt idx="1621">
                  <c:v>1515.0176381241326</c:v>
                </c:pt>
                <c:pt idx="1622">
                  <c:v>1515.3219404147903</c:v>
                </c:pt>
                <c:pt idx="1623">
                  <c:v>1515.6262190312627</c:v>
                </c:pt>
                <c:pt idx="1624">
                  <c:v>1515.9304739626491</c:v>
                </c:pt>
                <c:pt idx="1625">
                  <c:v>1516.234705198056</c:v>
                </c:pt>
                <c:pt idx="1626">
                  <c:v>1516.5389127265937</c:v>
                </c:pt>
                <c:pt idx="1627">
                  <c:v>1516.8430965373805</c:v>
                </c:pt>
                <c:pt idx="1628">
                  <c:v>1517.1472566195389</c:v>
                </c:pt>
                <c:pt idx="1629">
                  <c:v>1517.451392962199</c:v>
                </c:pt>
                <c:pt idx="1630">
                  <c:v>1517.7555055544944</c:v>
                </c:pt>
                <c:pt idx="1631">
                  <c:v>1518.0595943855658</c:v>
                </c:pt>
                <c:pt idx="1632">
                  <c:v>1518.3636594445591</c:v>
                </c:pt>
                <c:pt idx="1633">
                  <c:v>1518.6677007206245</c:v>
                </c:pt>
                <c:pt idx="1634">
                  <c:v>1518.9717182029181</c:v>
                </c:pt>
                <c:pt idx="1635">
                  <c:v>1519.2757118806007</c:v>
                </c:pt>
                <c:pt idx="1636">
                  <c:v>1519.5796817428409</c:v>
                </c:pt>
                <c:pt idx="1637">
                  <c:v>1519.883627778808</c:v>
                </c:pt>
                <c:pt idx="1638">
                  <c:v>1520.1875499776788</c:v>
                </c:pt>
                <c:pt idx="1639">
                  <c:v>1520.491448328635</c:v>
                </c:pt>
                <c:pt idx="1640">
                  <c:v>1520.795322820863</c:v>
                </c:pt>
                <c:pt idx="1641">
                  <c:v>1521.0991734435522</c:v>
                </c:pt>
                <c:pt idx="1642">
                  <c:v>1521.403000185898</c:v>
                </c:pt>
                <c:pt idx="1643">
                  <c:v>1521.7068030371004</c:v>
                </c:pt>
                <c:pt idx="1644">
                  <c:v>1522.0105819863634</c:v>
                </c:pt>
                <c:pt idx="1645">
                  <c:v>1522.314337022895</c:v>
                </c:pt>
                <c:pt idx="1646">
                  <c:v>1522.6180681359083</c:v>
                </c:pt>
                <c:pt idx="1647">
                  <c:v>1522.921775314619</c:v>
                </c:pt>
                <c:pt idx="1648">
                  <c:v>1523.2254585482488</c:v>
                </c:pt>
                <c:pt idx="1649">
                  <c:v>1523.5291178260225</c:v>
                </c:pt>
                <c:pt idx="1650">
                  <c:v>1523.8327531371674</c:v>
                </c:pt>
                <c:pt idx="1651">
                  <c:v>1524.1363644709181</c:v>
                </c:pt>
                <c:pt idx="1652">
                  <c:v>1524.4399518165092</c:v>
                </c:pt>
                <c:pt idx="1653">
                  <c:v>1524.7435151631807</c:v>
                </c:pt>
                <c:pt idx="1654">
                  <c:v>1525.047054500176</c:v>
                </c:pt>
                <c:pt idx="1655">
                  <c:v>1525.3505698167432</c:v>
                </c:pt>
                <c:pt idx="1656">
                  <c:v>1525.6540611021314</c:v>
                </c:pt>
                <c:pt idx="1657">
                  <c:v>1525.9575283455933</c:v>
                </c:pt>
                <c:pt idx="1658">
                  <c:v>1526.2609715363876</c:v>
                </c:pt>
                <c:pt idx="1659">
                  <c:v>1526.5643906637733</c:v>
                </c:pt>
                <c:pt idx="1660">
                  <c:v>1526.8677857170132</c:v>
                </c:pt>
                <c:pt idx="1661">
                  <c:v>1527.1711566853737</c:v>
                </c:pt>
                <c:pt idx="1662">
                  <c:v>1527.4745035581243</c:v>
                </c:pt>
                <c:pt idx="1663">
                  <c:v>1527.7778263245359</c:v>
                </c:pt>
                <c:pt idx="1664">
                  <c:v>1528.0811249738827</c:v>
                </c:pt>
                <c:pt idx="1665">
                  <c:v>1528.3843994954432</c:v>
                </c:pt>
                <c:pt idx="1666">
                  <c:v>1528.6876498784968</c:v>
                </c:pt>
                <c:pt idx="1667">
                  <c:v>1528.9908761123247</c:v>
                </c:pt>
                <c:pt idx="1668">
                  <c:v>1529.2940781862135</c:v>
                </c:pt>
                <c:pt idx="1669">
                  <c:v>1529.5972560894486</c:v>
                </c:pt>
                <c:pt idx="1670">
                  <c:v>1529.900409811321</c:v>
                </c:pt>
                <c:pt idx="1671">
                  <c:v>1530.2035393411215</c:v>
                </c:pt>
                <c:pt idx="1672">
                  <c:v>1530.5066446681433</c:v>
                </c:pt>
                <c:pt idx="1673">
                  <c:v>1530.809725781683</c:v>
                </c:pt>
                <c:pt idx="1674">
                  <c:v>1531.1127826710385</c:v>
                </c:pt>
                <c:pt idx="1675">
                  <c:v>1531.4158153255094</c:v>
                </c:pt>
                <c:pt idx="1676">
                  <c:v>1531.7188237343967</c:v>
                </c:pt>
                <c:pt idx="1677">
                  <c:v>1532.0218078870043</c:v>
                </c:pt>
                <c:pt idx="1678">
                  <c:v>1532.3247677726372</c:v>
                </c:pt>
                <c:pt idx="1679">
                  <c:v>1532.6277033806014</c:v>
                </c:pt>
                <c:pt idx="1680">
                  <c:v>1532.9306147002062</c:v>
                </c:pt>
                <c:pt idx="1681">
                  <c:v>1533.2335017207602</c:v>
                </c:pt>
                <c:pt idx="1682">
                  <c:v>1533.5363644315748</c:v>
                </c:pt>
                <c:pt idx="1683">
                  <c:v>1533.8392028219614</c:v>
                </c:pt>
                <c:pt idx="1684">
                  <c:v>1534.1420168812347</c:v>
                </c:pt>
                <c:pt idx="1685">
                  <c:v>1534.4448065987099</c:v>
                </c:pt>
                <c:pt idx="1686">
                  <c:v>1534.7475719637007</c:v>
                </c:pt>
                <c:pt idx="1687">
                  <c:v>1535.050312965526</c:v>
                </c:pt>
                <c:pt idx="1688">
                  <c:v>1535.353029593502</c:v>
                </c:pt>
                <c:pt idx="1689">
                  <c:v>1535.6557218369489</c:v>
                </c:pt>
                <c:pt idx="1690">
                  <c:v>1535.9583896851859</c:v>
                </c:pt>
                <c:pt idx="1691">
                  <c:v>1536.2610331275325</c:v>
                </c:pt>
                <c:pt idx="1692">
                  <c:v>1536.5636521533102</c:v>
                </c:pt>
                <c:pt idx="1693">
                  <c:v>1536.8662467518407</c:v>
                </c:pt>
                <c:pt idx="1694">
                  <c:v>1537.1688169124463</c:v>
                </c:pt>
                <c:pt idx="1695">
                  <c:v>1537.4713626244493</c:v>
                </c:pt>
                <c:pt idx="1696">
                  <c:v>1537.773883877172</c:v>
                </c:pt>
                <c:pt idx="1697">
                  <c:v>1538.0763806599391</c:v>
                </c:pt>
                <c:pt idx="1698">
                  <c:v>1538.3788529620729</c:v>
                </c:pt>
                <c:pt idx="1699">
                  <c:v>1538.6813007728986</c:v>
                </c:pt>
                <c:pt idx="1700">
                  <c:v>1538.9837240817399</c:v>
                </c:pt>
                <c:pt idx="1701">
                  <c:v>1539.2861228779193</c:v>
                </c:pt>
                <c:pt idx="1702">
                  <c:v>1539.5884971507639</c:v>
                </c:pt>
                <c:pt idx="1703">
                  <c:v>1539.890846889595</c:v>
                </c:pt>
                <c:pt idx="1704">
                  <c:v>1540.193172083737</c:v>
                </c:pt>
                <c:pt idx="1705">
                  <c:v>1540.4954727225152</c:v>
                </c:pt>
                <c:pt idx="1706">
                  <c:v>1540.7977487952517</c:v>
                </c:pt>
                <c:pt idx="1707">
                  <c:v>1541.1000002912706</c:v>
                </c:pt>
                <c:pt idx="1708">
                  <c:v>1541.4022271998933</c:v>
                </c:pt>
                <c:pt idx="1709">
                  <c:v>1541.7044295104447</c:v>
                </c:pt>
                <c:pt idx="1710">
                  <c:v>1542.0066072122449</c:v>
                </c:pt>
                <c:pt idx="1711">
                  <c:v>1542.3087602946148</c:v>
                </c:pt>
                <c:pt idx="1712">
                  <c:v>1542.6108887468772</c:v>
                </c:pt>
                <c:pt idx="1713">
                  <c:v>1542.9129925583502</c:v>
                </c:pt>
                <c:pt idx="1714">
                  <c:v>1543.2150717183542</c:v>
                </c:pt>
                <c:pt idx="1715">
                  <c:v>1543.5171262162085</c:v>
                </c:pt>
                <c:pt idx="1716">
                  <c:v>1543.8191560412288</c:v>
                </c:pt>
                <c:pt idx="1717">
                  <c:v>1544.1211611827339</c:v>
                </c:pt>
                <c:pt idx="1718">
                  <c:v>1544.4231416300388</c:v>
                </c:pt>
                <c:pt idx="1719">
                  <c:v>1544.7250973724581</c:v>
                </c:pt>
                <c:pt idx="1720">
                  <c:v>1545.0270283993061</c:v>
                </c:pt>
                <c:pt idx="1721">
                  <c:v>1545.3289346998954</c:v>
                </c:pt>
                <c:pt idx="1722">
                  <c:v>1545.6308162635373</c:v>
                </c:pt>
                <c:pt idx="1723">
                  <c:v>1545.9326730795415</c:v>
                </c:pt>
                <c:pt idx="1724">
                  <c:v>1546.2345051372176</c:v>
                </c:pt>
                <c:pt idx="1725">
                  <c:v>1546.5363124258729</c:v>
                </c:pt>
                <c:pt idx="1726">
                  <c:v>1546.8380949348129</c:v>
                </c:pt>
                <c:pt idx="1727">
                  <c:v>1547.1398526533426</c:v>
                </c:pt>
                <c:pt idx="1728">
                  <c:v>1547.4415855707655</c:v>
                </c:pt>
                <c:pt idx="1729">
                  <c:v>1547.7432936763835</c:v>
                </c:pt>
                <c:pt idx="1730">
                  <c:v>1548.0449769594957</c:v>
                </c:pt>
                <c:pt idx="1731">
                  <c:v>1548.3466354094001</c:v>
                </c:pt>
                <c:pt idx="1732">
                  <c:v>1548.648269015393</c:v>
                </c:pt>
                <c:pt idx="1733">
                  <c:v>1548.9498777667704</c:v>
                </c:pt>
                <c:pt idx="1734">
                  <c:v>1549.2514616528238</c:v>
                </c:pt>
                <c:pt idx="1735">
                  <c:v>1549.5530206628453</c:v>
                </c:pt>
                <c:pt idx="1736">
                  <c:v>1549.8545547861227</c:v>
                </c:pt>
                <c:pt idx="1737">
                  <c:v>1550.1560640119433</c:v>
                </c:pt>
                <c:pt idx="1738">
                  <c:v>1550.4575483295932</c:v>
                </c:pt>
                <c:pt idx="1739">
                  <c:v>1550.7590077283539</c:v>
                </c:pt>
                <c:pt idx="1740">
                  <c:v>1551.0604421975067</c:v>
                </c:pt>
                <c:pt idx="1741">
                  <c:v>1551.3618517263305</c:v>
                </c:pt>
                <c:pt idx="1742">
                  <c:v>1551.6632363041008</c:v>
                </c:pt>
                <c:pt idx="1743">
                  <c:v>1551.964595920093</c:v>
                </c:pt>
                <c:pt idx="1744">
                  <c:v>1552.2659305635773</c:v>
                </c:pt>
                <c:pt idx="1745">
                  <c:v>1552.5672402238238</c:v>
                </c:pt>
                <c:pt idx="1746">
                  <c:v>1552.8685248900993</c:v>
                </c:pt>
                <c:pt idx="1747">
                  <c:v>1553.1697845516687</c:v>
                </c:pt>
                <c:pt idx="1748">
                  <c:v>1553.4710191977924</c:v>
                </c:pt>
                <c:pt idx="1749">
                  <c:v>1553.772228817732</c:v>
                </c:pt>
                <c:pt idx="1750">
                  <c:v>1554.0734134007428</c:v>
                </c:pt>
                <c:pt idx="1751">
                  <c:v>1554.3745729360789</c:v>
                </c:pt>
                <c:pt idx="1752">
                  <c:v>1554.6757074129923</c:v>
                </c:pt>
                <c:pt idx="1753">
                  <c:v>1554.9768168207315</c:v>
                </c:pt>
                <c:pt idx="1754">
                  <c:v>1555.2779011485432</c:v>
                </c:pt>
                <c:pt idx="1755">
                  <c:v>1555.5789603856697</c:v>
                </c:pt>
                <c:pt idx="1756">
                  <c:v>1555.8799945213509</c:v>
                </c:pt>
                <c:pt idx="1757">
                  <c:v>1556.1810035448248</c:v>
                </c:pt>
                <c:pt idx="1758">
                  <c:v>1556.4819874453251</c:v>
                </c:pt>
                <c:pt idx="1759">
                  <c:v>1556.7829462120842</c:v>
                </c:pt>
                <c:pt idx="1760">
                  <c:v>1557.0838798343302</c:v>
                </c:pt>
                <c:pt idx="1761">
                  <c:v>1557.3847883012882</c:v>
                </c:pt>
                <c:pt idx="1762">
                  <c:v>1557.6856716021812</c:v>
                </c:pt>
                <c:pt idx="1763">
                  <c:v>1557.9865297262263</c:v>
                </c:pt>
                <c:pt idx="1764">
                  <c:v>1558.2873626626417</c:v>
                </c:pt>
                <c:pt idx="1765">
                  <c:v>1558.5881704006392</c:v>
                </c:pt>
                <c:pt idx="1766">
                  <c:v>1558.8889529294277</c:v>
                </c:pt>
                <c:pt idx="1767">
                  <c:v>1559.189710238214</c:v>
                </c:pt>
                <c:pt idx="1768">
                  <c:v>1559.4904423162018</c:v>
                </c:pt>
                <c:pt idx="1769">
                  <c:v>1559.7911491525888</c:v>
                </c:pt>
                <c:pt idx="1770">
                  <c:v>1560.0918307365725</c:v>
                </c:pt>
                <c:pt idx="1771">
                  <c:v>1560.3924870573446</c:v>
                </c:pt>
                <c:pt idx="1772">
                  <c:v>1560.6931181040945</c:v>
                </c:pt>
                <c:pt idx="1773">
                  <c:v>1560.9937238660084</c:v>
                </c:pt>
                <c:pt idx="1774">
                  <c:v>1561.2943043322678</c:v>
                </c:pt>
                <c:pt idx="1775">
                  <c:v>1561.5948594920512</c:v>
                </c:pt>
                <c:pt idx="1776">
                  <c:v>1561.8953893345342</c:v>
                </c:pt>
                <c:pt idx="1777">
                  <c:v>1562.1958938488874</c:v>
                </c:pt>
                <c:pt idx="1778">
                  <c:v>1562.4963730242789</c:v>
                </c:pt>
                <c:pt idx="1779">
                  <c:v>1562.796826849873</c:v>
                </c:pt>
                <c:pt idx="1780">
                  <c:v>1563.097255314829</c:v>
                </c:pt>
                <c:pt idx="1781">
                  <c:v>1563.397658408303</c:v>
                </c:pt>
                <c:pt idx="1782">
                  <c:v>1563.6980361194492</c:v>
                </c:pt>
                <c:pt idx="1783">
                  <c:v>1563.9983884374151</c:v>
                </c:pt>
                <c:pt idx="1784">
                  <c:v>1564.2987153513459</c:v>
                </c:pt>
                <c:pt idx="1785">
                  <c:v>1564.5990168503831</c:v>
                </c:pt>
                <c:pt idx="1786">
                  <c:v>1564.8992929236642</c:v>
                </c:pt>
                <c:pt idx="1787">
                  <c:v>1565.199543560321</c:v>
                </c:pt>
                <c:pt idx="1788">
                  <c:v>1565.4997687494829</c:v>
                </c:pt>
                <c:pt idx="1789">
                  <c:v>1565.7999684802771</c:v>
                </c:pt>
                <c:pt idx="1790">
                  <c:v>1566.1001427418228</c:v>
                </c:pt>
                <c:pt idx="1791">
                  <c:v>1566.4002915232372</c:v>
                </c:pt>
                <c:pt idx="1792">
                  <c:v>1566.7004148136341</c:v>
                </c:pt>
                <c:pt idx="1793">
                  <c:v>1567.0005126021229</c:v>
                </c:pt>
                <c:pt idx="1794">
                  <c:v>1567.3005848778071</c:v>
                </c:pt>
                <c:pt idx="1795">
                  <c:v>1567.6006316297878</c:v>
                </c:pt>
                <c:pt idx="1796">
                  <c:v>1567.9006528471614</c:v>
                </c:pt>
                <c:pt idx="1797">
                  <c:v>1568.2006485190209</c:v>
                </c:pt>
                <c:pt idx="1798">
                  <c:v>1568.5006186344531</c:v>
                </c:pt>
                <c:pt idx="1799">
                  <c:v>1568.8005631825429</c:v>
                </c:pt>
                <c:pt idx="1800">
                  <c:v>1569.1004821523688</c:v>
                </c:pt>
                <c:pt idx="1801">
                  <c:v>1569.4003755330068</c:v>
                </c:pt>
                <c:pt idx="1802">
                  <c:v>1569.7002433135267</c:v>
                </c:pt>
                <c:pt idx="1803">
                  <c:v>1570.0000854829957</c:v>
                </c:pt>
                <c:pt idx="1804">
                  <c:v>1570.2999020304756</c:v>
                </c:pt>
                <c:pt idx="1805">
                  <c:v>1570.5996929450248</c:v>
                </c:pt>
                <c:pt idx="1806">
                  <c:v>1570.8994582156956</c:v>
                </c:pt>
                <c:pt idx="1807">
                  <c:v>1571.1991978315364</c:v>
                </c:pt>
                <c:pt idx="1808">
                  <c:v>1571.4989117815931</c:v>
                </c:pt>
                <c:pt idx="1809">
                  <c:v>1571.7986000549049</c:v>
                </c:pt>
                <c:pt idx="1810">
                  <c:v>1572.0982626405071</c:v>
                </c:pt>
                <c:pt idx="1811">
                  <c:v>1572.3978995274304</c:v>
                </c:pt>
                <c:pt idx="1812">
                  <c:v>1572.6975107047012</c:v>
                </c:pt>
                <c:pt idx="1813">
                  <c:v>1572.9970961613415</c:v>
                </c:pt>
                <c:pt idx="1814">
                  <c:v>1573.2966558863682</c:v>
                </c:pt>
                <c:pt idx="1815">
                  <c:v>1573.5961898687949</c:v>
                </c:pt>
                <c:pt idx="1816">
                  <c:v>1573.8956980976286</c:v>
                </c:pt>
                <c:pt idx="1817">
                  <c:v>1574.1951805618717</c:v>
                </c:pt>
                <c:pt idx="1818">
                  <c:v>1574.4946372505251</c:v>
                </c:pt>
                <c:pt idx="1819">
                  <c:v>1574.7940681525815</c:v>
                </c:pt>
                <c:pt idx="1820">
                  <c:v>1575.0934732570304</c:v>
                </c:pt>
                <c:pt idx="1821">
                  <c:v>1575.3928525528563</c:v>
                </c:pt>
                <c:pt idx="1822">
                  <c:v>1575.6922060290403</c:v>
                </c:pt>
                <c:pt idx="1823">
                  <c:v>1575.9915336745557</c:v>
                </c:pt>
                <c:pt idx="1824">
                  <c:v>1576.2908354783744</c:v>
                </c:pt>
                <c:pt idx="1825">
                  <c:v>1576.590111429462</c:v>
                </c:pt>
                <c:pt idx="1826">
                  <c:v>1576.889361516779</c:v>
                </c:pt>
                <c:pt idx="1827">
                  <c:v>1577.1885857292818</c:v>
                </c:pt>
                <c:pt idx="1828">
                  <c:v>1577.487784055922</c:v>
                </c:pt>
                <c:pt idx="1829">
                  <c:v>1577.7869564856455</c:v>
                </c:pt>
                <c:pt idx="1830">
                  <c:v>1578.0861030073947</c:v>
                </c:pt>
                <c:pt idx="1831">
                  <c:v>1578.3852236101066</c:v>
                </c:pt>
                <c:pt idx="1832">
                  <c:v>1578.684318282712</c:v>
                </c:pt>
                <c:pt idx="1833">
                  <c:v>1578.9833870141392</c:v>
                </c:pt>
                <c:pt idx="1834">
                  <c:v>1579.2824297933107</c:v>
                </c:pt>
                <c:pt idx="1835">
                  <c:v>1579.5814466091433</c:v>
                </c:pt>
                <c:pt idx="1836">
                  <c:v>1579.8804374505501</c:v>
                </c:pt>
                <c:pt idx="1837">
                  <c:v>1580.1794023064376</c:v>
                </c:pt>
                <c:pt idx="1838">
                  <c:v>1580.4783411657086</c:v>
                </c:pt>
                <c:pt idx="1839">
                  <c:v>1580.7772540172627</c:v>
                </c:pt>
                <c:pt idx="1840">
                  <c:v>1581.0761408499911</c:v>
                </c:pt>
                <c:pt idx="1841">
                  <c:v>1581.375001652782</c:v>
                </c:pt>
                <c:pt idx="1842">
                  <c:v>1581.6738364145181</c:v>
                </c:pt>
                <c:pt idx="1843">
                  <c:v>1581.9726451240783</c:v>
                </c:pt>
                <c:pt idx="1844">
                  <c:v>1582.2714277703349</c:v>
                </c:pt>
                <c:pt idx="1845">
                  <c:v>1582.5701843421557</c:v>
                </c:pt>
                <c:pt idx="1846">
                  <c:v>1582.8689148284034</c:v>
                </c:pt>
                <c:pt idx="1847">
                  <c:v>1583.167619217937</c:v>
                </c:pt>
                <c:pt idx="1848">
                  <c:v>1583.4662974996099</c:v>
                </c:pt>
                <c:pt idx="1849">
                  <c:v>1583.764949662268</c:v>
                </c:pt>
                <c:pt idx="1850">
                  <c:v>1584.0635756947568</c:v>
                </c:pt>
                <c:pt idx="1851">
                  <c:v>1584.3621755859122</c:v>
                </c:pt>
                <c:pt idx="1852">
                  <c:v>1584.6607493245683</c:v>
                </c:pt>
                <c:pt idx="1853">
                  <c:v>1584.959296899553</c:v>
                </c:pt>
                <c:pt idx="1854">
                  <c:v>1585.2578182996883</c:v>
                </c:pt>
                <c:pt idx="1855">
                  <c:v>1585.5563135137927</c:v>
                </c:pt>
                <c:pt idx="1856">
                  <c:v>1585.8547825306782</c:v>
                </c:pt>
                <c:pt idx="1857">
                  <c:v>1586.1532253391533</c:v>
                </c:pt>
                <c:pt idx="1858">
                  <c:v>1586.4516419280203</c:v>
                </c:pt>
                <c:pt idx="1859">
                  <c:v>1586.7500322860769</c:v>
                </c:pt>
                <c:pt idx="1860">
                  <c:v>1587.0483964021155</c:v>
                </c:pt>
                <c:pt idx="1861">
                  <c:v>1587.346734264923</c:v>
                </c:pt>
                <c:pt idx="1862">
                  <c:v>1587.6450458632828</c:v>
                </c:pt>
                <c:pt idx="1863">
                  <c:v>1587.9433311859702</c:v>
                </c:pt>
                <c:pt idx="1864">
                  <c:v>1588.2415902217599</c:v>
                </c:pt>
                <c:pt idx="1865">
                  <c:v>1588.5398229594171</c:v>
                </c:pt>
                <c:pt idx="1866">
                  <c:v>1588.8380293877042</c:v>
                </c:pt>
                <c:pt idx="1867">
                  <c:v>1589.1362094953784</c:v>
                </c:pt>
                <c:pt idx="1868">
                  <c:v>1589.4343632711903</c:v>
                </c:pt>
                <c:pt idx="1869">
                  <c:v>1589.7324907038885</c:v>
                </c:pt>
                <c:pt idx="1870">
                  <c:v>1590.0305917822134</c:v>
                </c:pt>
                <c:pt idx="1871">
                  <c:v>1590.3286664949012</c:v>
                </c:pt>
                <c:pt idx="1872">
                  <c:v>1590.6267148306843</c:v>
                </c:pt>
                <c:pt idx="1873">
                  <c:v>1590.9247367782871</c:v>
                </c:pt>
                <c:pt idx="1874">
                  <c:v>1591.2227323264333</c:v>
                </c:pt>
                <c:pt idx="1875">
                  <c:v>1591.5207014638365</c:v>
                </c:pt>
                <c:pt idx="1876">
                  <c:v>1591.8186441792097</c:v>
                </c:pt>
                <c:pt idx="1877">
                  <c:v>1592.1165604612579</c:v>
                </c:pt>
                <c:pt idx="1878">
                  <c:v>1592.4144502986815</c:v>
                </c:pt>
                <c:pt idx="1879">
                  <c:v>1592.7123136801761</c:v>
                </c:pt>
                <c:pt idx="1880">
                  <c:v>1593.0101505944326</c:v>
                </c:pt>
                <c:pt idx="1881">
                  <c:v>1593.3079610301365</c:v>
                </c:pt>
                <c:pt idx="1882">
                  <c:v>1593.6057449759678</c:v>
                </c:pt>
                <c:pt idx="1883">
                  <c:v>1593.9035024206016</c:v>
                </c:pt>
                <c:pt idx="1884">
                  <c:v>1594.2012333527082</c:v>
                </c:pt>
                <c:pt idx="1885">
                  <c:v>1594.4989377609534</c:v>
                </c:pt>
                <c:pt idx="1886">
                  <c:v>1594.7966156339962</c:v>
                </c:pt>
                <c:pt idx="1887">
                  <c:v>1595.094266960491</c:v>
                </c:pt>
                <c:pt idx="1888">
                  <c:v>1595.3918917290891</c:v>
                </c:pt>
                <c:pt idx="1889">
                  <c:v>1595.6894899284334</c:v>
                </c:pt>
                <c:pt idx="1890">
                  <c:v>1595.987061547165</c:v>
                </c:pt>
                <c:pt idx="1891">
                  <c:v>1596.2846065739168</c:v>
                </c:pt>
                <c:pt idx="1892">
                  <c:v>1596.5821249973185</c:v>
                </c:pt>
                <c:pt idx="1893">
                  <c:v>1596.8796168059957</c:v>
                </c:pt>
                <c:pt idx="1894">
                  <c:v>1597.1770819885671</c:v>
                </c:pt>
                <c:pt idx="1895">
                  <c:v>1597.4745205336462</c:v>
                </c:pt>
                <c:pt idx="1896">
                  <c:v>1597.7719324298428</c:v>
                </c:pt>
                <c:pt idx="1897">
                  <c:v>1598.0693176657601</c:v>
                </c:pt>
                <c:pt idx="1898">
                  <c:v>1598.3666762299977</c:v>
                </c:pt>
                <c:pt idx="1899">
                  <c:v>1598.6640081111495</c:v>
                </c:pt>
                <c:pt idx="1900">
                  <c:v>1598.9613132978045</c:v>
                </c:pt>
                <c:pt idx="1901">
                  <c:v>1599.2585917785455</c:v>
                </c:pt>
                <c:pt idx="1902">
                  <c:v>1599.5558435419525</c:v>
                </c:pt>
                <c:pt idx="1903">
                  <c:v>1599.8530685765986</c:v>
                </c:pt>
                <c:pt idx="1904">
                  <c:v>1600.1502668710532</c:v>
                </c:pt>
                <c:pt idx="1905">
                  <c:v>1600.4474384138794</c:v>
                </c:pt>
                <c:pt idx="1906">
                  <c:v>1600.7445831936345</c:v>
                </c:pt>
                <c:pt idx="1907">
                  <c:v>1601.0417011988745</c:v>
                </c:pt>
                <c:pt idx="1908">
                  <c:v>1601.3387924181466</c:v>
                </c:pt>
                <c:pt idx="1909">
                  <c:v>1601.6358568399951</c:v>
                </c:pt>
                <c:pt idx="1910">
                  <c:v>1601.9328944529586</c:v>
                </c:pt>
                <c:pt idx="1911">
                  <c:v>1602.2299052455696</c:v>
                </c:pt>
                <c:pt idx="1912">
                  <c:v>1602.5268892063582</c:v>
                </c:pt>
                <c:pt idx="1913">
                  <c:v>1602.8238463238472</c:v>
                </c:pt>
                <c:pt idx="1914">
                  <c:v>1603.1207765865552</c:v>
                </c:pt>
                <c:pt idx="1915">
                  <c:v>1603.4176799829966</c:v>
                </c:pt>
                <c:pt idx="1916">
                  <c:v>1603.714556501679</c:v>
                </c:pt>
                <c:pt idx="1917">
                  <c:v>1604.0114061311076</c:v>
                </c:pt>
                <c:pt idx="1918">
                  <c:v>1604.3082288597798</c:v>
                </c:pt>
                <c:pt idx="1919">
                  <c:v>1604.6050246761906</c:v>
                </c:pt>
                <c:pt idx="1920">
                  <c:v>1604.9017935688289</c:v>
                </c:pt>
                <c:pt idx="1921">
                  <c:v>1605.1985355261777</c:v>
                </c:pt>
                <c:pt idx="1922">
                  <c:v>1605.4952505367169</c:v>
                </c:pt>
                <c:pt idx="1923">
                  <c:v>1605.7919385889209</c:v>
                </c:pt>
                <c:pt idx="1924">
                  <c:v>1606.0885996712589</c:v>
                </c:pt>
                <c:pt idx="1925">
                  <c:v>1606.3852337721946</c:v>
                </c:pt>
                <c:pt idx="1926">
                  <c:v>1606.6818408801876</c:v>
                </c:pt>
                <c:pt idx="1927">
                  <c:v>1606.9784209836932</c:v>
                </c:pt>
                <c:pt idx="1928">
                  <c:v>1607.2749740711606</c:v>
                </c:pt>
                <c:pt idx="1929">
                  <c:v>1607.5715001310357</c:v>
                </c:pt>
                <c:pt idx="1930">
                  <c:v>1607.867999151757</c:v>
                </c:pt>
                <c:pt idx="1931">
                  <c:v>1608.16447112176</c:v>
                </c:pt>
                <c:pt idx="1932">
                  <c:v>1608.4609160294765</c:v>
                </c:pt>
                <c:pt idx="1933">
                  <c:v>1608.7573338633294</c:v>
                </c:pt>
                <c:pt idx="1934">
                  <c:v>1609.0537246117424</c:v>
                </c:pt>
                <c:pt idx="1935">
                  <c:v>1609.3500882631292</c:v>
                </c:pt>
                <c:pt idx="1936">
                  <c:v>1609.6464248059015</c:v>
                </c:pt>
                <c:pt idx="1937">
                  <c:v>1609.9427342284655</c:v>
                </c:pt>
                <c:pt idx="1938">
                  <c:v>1610.2390165192228</c:v>
                </c:pt>
                <c:pt idx="1939">
                  <c:v>1610.5352716665707</c:v>
                </c:pt>
                <c:pt idx="1940">
                  <c:v>1610.8314996588988</c:v>
                </c:pt>
                <c:pt idx="1941">
                  <c:v>1611.127700484597</c:v>
                </c:pt>
                <c:pt idx="1942">
                  <c:v>1611.4238741320466</c:v>
                </c:pt>
                <c:pt idx="1943">
                  <c:v>1611.7200205896247</c:v>
                </c:pt>
                <c:pt idx="1944">
                  <c:v>1612.0161398457053</c:v>
                </c:pt>
                <c:pt idx="1945">
                  <c:v>1612.3122318886558</c:v>
                </c:pt>
                <c:pt idx="1946">
                  <c:v>1612.6082967068398</c:v>
                </c:pt>
                <c:pt idx="1947">
                  <c:v>1612.9043342886157</c:v>
                </c:pt>
                <c:pt idx="1948">
                  <c:v>1613.2003446223384</c:v>
                </c:pt>
                <c:pt idx="1949">
                  <c:v>1613.4963276963572</c:v>
                </c:pt>
                <c:pt idx="1950">
                  <c:v>1613.7922834990168</c:v>
                </c:pt>
                <c:pt idx="1951">
                  <c:v>1614.0882120186566</c:v>
                </c:pt>
                <c:pt idx="1952">
                  <c:v>1614.3841132436123</c:v>
                </c:pt>
                <c:pt idx="1953">
                  <c:v>1614.6799871622156</c:v>
                </c:pt>
                <c:pt idx="1954">
                  <c:v>1614.9758337627911</c:v>
                </c:pt>
                <c:pt idx="1955">
                  <c:v>1615.2716530336602</c:v>
                </c:pt>
                <c:pt idx="1956">
                  <c:v>1615.567444963141</c:v>
                </c:pt>
                <c:pt idx="1957">
                  <c:v>1615.8632095395456</c:v>
                </c:pt>
                <c:pt idx="1958">
                  <c:v>1616.1589467511803</c:v>
                </c:pt>
                <c:pt idx="1959">
                  <c:v>1616.4546565863495</c:v>
                </c:pt>
                <c:pt idx="1960">
                  <c:v>1616.7503390333513</c:v>
                </c:pt>
                <c:pt idx="1961">
                  <c:v>1617.0459940804799</c:v>
                </c:pt>
                <c:pt idx="1962">
                  <c:v>1617.3416217160241</c:v>
                </c:pt>
                <c:pt idx="1963">
                  <c:v>1617.6372219282684</c:v>
                </c:pt>
                <c:pt idx="1964">
                  <c:v>1617.9327947054942</c:v>
                </c:pt>
                <c:pt idx="1965">
                  <c:v>1618.2283400359761</c:v>
                </c:pt>
                <c:pt idx="1966">
                  <c:v>1618.5238579079855</c:v>
                </c:pt>
                <c:pt idx="1967">
                  <c:v>1618.8193483097905</c:v>
                </c:pt>
                <c:pt idx="1968">
                  <c:v>1619.1148112296514</c:v>
                </c:pt>
                <c:pt idx="1969">
                  <c:v>1619.4102466558275</c:v>
                </c:pt>
                <c:pt idx="1970">
                  <c:v>1619.7056545765704</c:v>
                </c:pt>
                <c:pt idx="1971">
                  <c:v>1620.00103498013</c:v>
                </c:pt>
                <c:pt idx="1972">
                  <c:v>1620.2963878547516</c:v>
                </c:pt>
                <c:pt idx="1973">
                  <c:v>1620.5917131886729</c:v>
                </c:pt>
                <c:pt idx="1974">
                  <c:v>1620.8870109701302</c:v>
                </c:pt>
                <c:pt idx="1975">
                  <c:v>1621.1822811873553</c:v>
                </c:pt>
                <c:pt idx="1976">
                  <c:v>1621.4775238285742</c:v>
                </c:pt>
                <c:pt idx="1977">
                  <c:v>1621.7727388820085</c:v>
                </c:pt>
                <c:pt idx="1978">
                  <c:v>1622.0679263358766</c:v>
                </c:pt>
                <c:pt idx="1979">
                  <c:v>1622.3630861783927</c:v>
                </c:pt>
                <c:pt idx="1980">
                  <c:v>1622.6582183977653</c:v>
                </c:pt>
                <c:pt idx="1981">
                  <c:v>1622.9533229821982</c:v>
                </c:pt>
                <c:pt idx="1982">
                  <c:v>1623.2483999198926</c:v>
                </c:pt>
                <c:pt idx="1983">
                  <c:v>1623.5434491990445</c:v>
                </c:pt>
                <c:pt idx="1984">
                  <c:v>1623.8384708078459</c:v>
                </c:pt>
                <c:pt idx="1985">
                  <c:v>1624.1334647344829</c:v>
                </c:pt>
                <c:pt idx="1986">
                  <c:v>1624.4284309671398</c:v>
                </c:pt>
                <c:pt idx="1987">
                  <c:v>1624.7233694939953</c:v>
                </c:pt>
                <c:pt idx="1988">
                  <c:v>1625.018280303223</c:v>
                </c:pt>
                <c:pt idx="1989">
                  <c:v>1625.3131633829935</c:v>
                </c:pt>
                <c:pt idx="1990">
                  <c:v>1625.6080187214734</c:v>
                </c:pt>
                <c:pt idx="1991">
                  <c:v>1625.9028463068228</c:v>
                </c:pt>
                <c:pt idx="1992">
                  <c:v>1626.1976461272013</c:v>
                </c:pt>
                <c:pt idx="1993">
                  <c:v>1626.4924181707604</c:v>
                </c:pt>
                <c:pt idx="1994">
                  <c:v>1626.7871624256491</c:v>
                </c:pt>
                <c:pt idx="1995">
                  <c:v>1627.0818788800129</c:v>
                </c:pt>
                <c:pt idx="1996">
                  <c:v>1627.376567521992</c:v>
                </c:pt>
                <c:pt idx="1997">
                  <c:v>1627.6712283397228</c:v>
                </c:pt>
                <c:pt idx="1998">
                  <c:v>1627.9658613213373</c:v>
                </c:pt>
                <c:pt idx="1999">
                  <c:v>1628.2604664549635</c:v>
                </c:pt>
                <c:pt idx="2000">
                  <c:v>1628.5550437287256</c:v>
                </c:pt>
                <c:pt idx="2001">
                  <c:v>1628.849593130743</c:v>
                </c:pt>
                <c:pt idx="2002">
                  <c:v>1629.1441146491309</c:v>
                </c:pt>
                <c:pt idx="2003">
                  <c:v>1629.4386082720007</c:v>
                </c:pt>
                <c:pt idx="2004">
                  <c:v>1629.7330739874601</c:v>
                </c:pt>
                <c:pt idx="2005">
                  <c:v>1630.0275117836125</c:v>
                </c:pt>
                <c:pt idx="2006">
                  <c:v>1630.3219216485563</c:v>
                </c:pt>
                <c:pt idx="2007">
                  <c:v>1630.6163035703871</c:v>
                </c:pt>
                <c:pt idx="2008">
                  <c:v>1630.9106575371948</c:v>
                </c:pt>
                <c:pt idx="2009">
                  <c:v>1631.2049835370663</c:v>
                </c:pt>
                <c:pt idx="2010">
                  <c:v>1631.4992815580858</c:v>
                </c:pt>
                <c:pt idx="2011">
                  <c:v>1631.7935515883303</c:v>
                </c:pt>
                <c:pt idx="2012">
                  <c:v>1632.0877936158759</c:v>
                </c:pt>
                <c:pt idx="2013">
                  <c:v>1632.3820076287921</c:v>
                </c:pt>
                <c:pt idx="2014">
                  <c:v>1632.6761936151456</c:v>
                </c:pt>
                <c:pt idx="2015">
                  <c:v>1632.9703515629999</c:v>
                </c:pt>
                <c:pt idx="2016">
                  <c:v>1633.2644814604123</c:v>
                </c:pt>
                <c:pt idx="2017">
                  <c:v>1633.558583295438</c:v>
                </c:pt>
                <c:pt idx="2018">
                  <c:v>1633.8526570561278</c:v>
                </c:pt>
                <c:pt idx="2019">
                  <c:v>1634.1467027305282</c:v>
                </c:pt>
                <c:pt idx="2020">
                  <c:v>1634.4407203066814</c:v>
                </c:pt>
                <c:pt idx="2021">
                  <c:v>1634.7347097726265</c:v>
                </c:pt>
                <c:pt idx="2022">
                  <c:v>1635.0286711163988</c:v>
                </c:pt>
                <c:pt idx="2023">
                  <c:v>1635.3226043260288</c:v>
                </c:pt>
                <c:pt idx="2024">
                  <c:v>1635.6165093895422</c:v>
                </c:pt>
                <c:pt idx="2025">
                  <c:v>1635.9103862949637</c:v>
                </c:pt>
                <c:pt idx="2026">
                  <c:v>1636.2042350303113</c:v>
                </c:pt>
                <c:pt idx="2027">
                  <c:v>1636.4980555836005</c:v>
                </c:pt>
                <c:pt idx="2028">
                  <c:v>1636.7918479428431</c:v>
                </c:pt>
                <c:pt idx="2029">
                  <c:v>1637.0856120960455</c:v>
                </c:pt>
                <c:pt idx="2030">
                  <c:v>1637.3793480312129</c:v>
                </c:pt>
                <c:pt idx="2031">
                  <c:v>1637.6730557363421</c:v>
                </c:pt>
                <c:pt idx="2032">
                  <c:v>1637.9667351994315</c:v>
                </c:pt>
                <c:pt idx="2033">
                  <c:v>1638.2603864084722</c:v>
                </c:pt>
                <c:pt idx="2034">
                  <c:v>1638.5540093514528</c:v>
                </c:pt>
                <c:pt idx="2035">
                  <c:v>1638.8476040163571</c:v>
                </c:pt>
                <c:pt idx="2036">
                  <c:v>1639.1411703911654</c:v>
                </c:pt>
                <c:pt idx="2037">
                  <c:v>1639.4347084638548</c:v>
                </c:pt>
                <c:pt idx="2038">
                  <c:v>1639.7282182223989</c:v>
                </c:pt>
                <c:pt idx="2039">
                  <c:v>1640.0216996547656</c:v>
                </c:pt>
                <c:pt idx="2040">
                  <c:v>1640.3151527489208</c:v>
                </c:pt>
                <c:pt idx="2041">
                  <c:v>1640.6085774928265</c:v>
                </c:pt>
                <c:pt idx="2042">
                  <c:v>1640.9019738744396</c:v>
                </c:pt>
                <c:pt idx="2043">
                  <c:v>1641.1953418817143</c:v>
                </c:pt>
                <c:pt idx="2044">
                  <c:v>1641.488681502602</c:v>
                </c:pt>
                <c:pt idx="2045">
                  <c:v>1641.7819927250484</c:v>
                </c:pt>
                <c:pt idx="2046">
                  <c:v>1642.0752755369961</c:v>
                </c:pt>
                <c:pt idx="2047">
                  <c:v>1642.3685299263848</c:v>
                </c:pt>
                <c:pt idx="2048">
                  <c:v>1642.6617558811495</c:v>
                </c:pt>
                <c:pt idx="2049">
                  <c:v>1642.954953389223</c:v>
                </c:pt>
                <c:pt idx="2050">
                  <c:v>1643.2481224385306</c:v>
                </c:pt>
                <c:pt idx="2051">
                  <c:v>1643.5412630169994</c:v>
                </c:pt>
                <c:pt idx="2052">
                  <c:v>1643.8343751125494</c:v>
                </c:pt>
                <c:pt idx="2053">
                  <c:v>1644.1274587130965</c:v>
                </c:pt>
                <c:pt idx="2054">
                  <c:v>1644.4205138065558</c:v>
                </c:pt>
                <c:pt idx="2055">
                  <c:v>1644.7135403808347</c:v>
                </c:pt>
                <c:pt idx="2056">
                  <c:v>1645.006538423841</c:v>
                </c:pt>
                <c:pt idx="2057">
                  <c:v>1645.299507923477</c:v>
                </c:pt>
                <c:pt idx="2058">
                  <c:v>1645.5924488676405</c:v>
                </c:pt>
                <c:pt idx="2059">
                  <c:v>1645.8853612442272</c:v>
                </c:pt>
                <c:pt idx="2060">
                  <c:v>1646.1782450411276</c:v>
                </c:pt>
                <c:pt idx="2061">
                  <c:v>1646.4711002462309</c:v>
                </c:pt>
                <c:pt idx="2062">
                  <c:v>1646.7639268474213</c:v>
                </c:pt>
                <c:pt idx="2063">
                  <c:v>1647.0567248325792</c:v>
                </c:pt>
                <c:pt idx="2064">
                  <c:v>1647.3494941895815</c:v>
                </c:pt>
                <c:pt idx="2065">
                  <c:v>1647.6422349063009</c:v>
                </c:pt>
                <c:pt idx="2066">
                  <c:v>1647.9349469706099</c:v>
                </c:pt>
                <c:pt idx="2067">
                  <c:v>1648.2276303703727</c:v>
                </c:pt>
                <c:pt idx="2068">
                  <c:v>1648.5202850934529</c:v>
                </c:pt>
                <c:pt idx="2069">
                  <c:v>1648.8129111277094</c:v>
                </c:pt>
                <c:pt idx="2070">
                  <c:v>1649.1055084609989</c:v>
                </c:pt>
                <c:pt idx="2071">
                  <c:v>1649.3980770811722</c:v>
                </c:pt>
                <c:pt idx="2072">
                  <c:v>1649.6906169760787</c:v>
                </c:pt>
                <c:pt idx="2073">
                  <c:v>1649.9831281335637</c:v>
                </c:pt>
                <c:pt idx="2074">
                  <c:v>1650.275610541468</c:v>
                </c:pt>
                <c:pt idx="2075">
                  <c:v>1650.5680641876324</c:v>
                </c:pt>
                <c:pt idx="2076">
                  <c:v>1650.8604890598881</c:v>
                </c:pt>
                <c:pt idx="2077">
                  <c:v>1651.152885146068</c:v>
                </c:pt>
                <c:pt idx="2078">
                  <c:v>1651.4452524339993</c:v>
                </c:pt>
                <c:pt idx="2079">
                  <c:v>1651.7375909115067</c:v>
                </c:pt>
                <c:pt idx="2080">
                  <c:v>1652.0299005664108</c:v>
                </c:pt>
                <c:pt idx="2081">
                  <c:v>1652.322181386528</c:v>
                </c:pt>
                <c:pt idx="2082">
                  <c:v>1652.6144333596737</c:v>
                </c:pt>
                <c:pt idx="2083">
                  <c:v>1652.9066564736561</c:v>
                </c:pt>
                <c:pt idx="2084">
                  <c:v>1653.1988507162837</c:v>
                </c:pt>
                <c:pt idx="2085">
                  <c:v>1653.4910160753598</c:v>
                </c:pt>
                <c:pt idx="2086">
                  <c:v>1653.7831525386832</c:v>
                </c:pt>
                <c:pt idx="2087">
                  <c:v>1654.0752600940518</c:v>
                </c:pt>
                <c:pt idx="2088">
                  <c:v>1654.3673387292579</c:v>
                </c:pt>
                <c:pt idx="2089">
                  <c:v>1654.6593884320919</c:v>
                </c:pt>
                <c:pt idx="2090">
                  <c:v>1654.9514091903388</c:v>
                </c:pt>
                <c:pt idx="2091">
                  <c:v>1655.2434009917831</c:v>
                </c:pt>
                <c:pt idx="2092">
                  <c:v>1655.5353638242036</c:v>
                </c:pt>
                <c:pt idx="2093">
                  <c:v>1655.827297675376</c:v>
                </c:pt>
                <c:pt idx="2094">
                  <c:v>1656.1192025330736</c:v>
                </c:pt>
                <c:pt idx="2095">
                  <c:v>1656.4110783850658</c:v>
                </c:pt>
                <c:pt idx="2096">
                  <c:v>1656.7029252191185</c:v>
                </c:pt>
                <c:pt idx="2097">
                  <c:v>1656.994743022994</c:v>
                </c:pt>
                <c:pt idx="2098">
                  <c:v>1657.2865317844512</c:v>
                </c:pt>
                <c:pt idx="2099">
                  <c:v>1657.5782914912465</c:v>
                </c:pt>
                <c:pt idx="2100">
                  <c:v>1657.8700221311331</c:v>
                </c:pt>
                <c:pt idx="2101">
                  <c:v>1658.1617236918578</c:v>
                </c:pt>
                <c:pt idx="2102">
                  <c:v>1658.4533961611696</c:v>
                </c:pt>
                <c:pt idx="2103">
                  <c:v>1658.7450395268081</c:v>
                </c:pt>
                <c:pt idx="2104">
                  <c:v>1659.0366537765144</c:v>
                </c:pt>
                <c:pt idx="2105">
                  <c:v>1659.3282388980233</c:v>
                </c:pt>
                <c:pt idx="2106">
                  <c:v>1659.6197948790673</c:v>
                </c:pt>
                <c:pt idx="2107">
                  <c:v>1659.9113217073761</c:v>
                </c:pt>
                <c:pt idx="2108">
                  <c:v>1660.2028193706756</c:v>
                </c:pt>
                <c:pt idx="2109">
                  <c:v>1660.4942878566881</c:v>
                </c:pt>
                <c:pt idx="2110">
                  <c:v>1660.785727153132</c:v>
                </c:pt>
                <c:pt idx="2111">
                  <c:v>1661.0771372477245</c:v>
                </c:pt>
                <c:pt idx="2112">
                  <c:v>1661.3685181281778</c:v>
                </c:pt>
                <c:pt idx="2113">
                  <c:v>1661.659869782201</c:v>
                </c:pt>
                <c:pt idx="2114">
                  <c:v>1661.9511921975009</c:v>
                </c:pt>
                <c:pt idx="2115">
                  <c:v>1662.2424853617795</c:v>
                </c:pt>
                <c:pt idx="2116">
                  <c:v>1662.5337492627364</c:v>
                </c:pt>
                <c:pt idx="2117">
                  <c:v>1662.8249838880683</c:v>
                </c:pt>
                <c:pt idx="2118">
                  <c:v>1663.1161892254677</c:v>
                </c:pt>
                <c:pt idx="2119">
                  <c:v>1663.4073652626253</c:v>
                </c:pt>
                <c:pt idx="2120">
                  <c:v>1663.6985119872265</c:v>
                </c:pt>
                <c:pt idx="2121">
                  <c:v>1663.9896293869551</c:v>
                </c:pt>
                <c:pt idx="2122">
                  <c:v>1664.2807174494906</c:v>
                </c:pt>
                <c:pt idx="2123">
                  <c:v>1664.5717761625101</c:v>
                </c:pt>
                <c:pt idx="2124">
                  <c:v>1664.8628055136874</c:v>
                </c:pt>
                <c:pt idx="2125">
                  <c:v>1665.1538054906921</c:v>
                </c:pt>
                <c:pt idx="2126">
                  <c:v>1665.4447760811918</c:v>
                </c:pt>
                <c:pt idx="2127">
                  <c:v>1665.7357172728493</c:v>
                </c:pt>
                <c:pt idx="2128">
                  <c:v>1666.0266290533264</c:v>
                </c:pt>
                <c:pt idx="2129">
                  <c:v>1666.3175114102796</c:v>
                </c:pt>
                <c:pt idx="2130">
                  <c:v>1666.6083643313646</c:v>
                </c:pt>
                <c:pt idx="2131">
                  <c:v>1666.8991878042295</c:v>
                </c:pt>
                <c:pt idx="2132">
                  <c:v>1667.1899818165241</c:v>
                </c:pt>
                <c:pt idx="2133">
                  <c:v>1667.4807463558932</c:v>
                </c:pt>
                <c:pt idx="2134">
                  <c:v>1667.7714814099768</c:v>
                </c:pt>
                <c:pt idx="2135">
                  <c:v>1668.0621869664137</c:v>
                </c:pt>
                <c:pt idx="2136">
                  <c:v>1668.352863012839</c:v>
                </c:pt>
                <c:pt idx="2137">
                  <c:v>1668.6435095368843</c:v>
                </c:pt>
                <c:pt idx="2138">
                  <c:v>1668.9341265261778</c:v>
                </c:pt>
                <c:pt idx="2139">
                  <c:v>1669.2247139683452</c:v>
                </c:pt>
                <c:pt idx="2140">
                  <c:v>1669.5152718510089</c:v>
                </c:pt>
                <c:pt idx="2141">
                  <c:v>1669.8058001617876</c:v>
                </c:pt>
                <c:pt idx="2142">
                  <c:v>1670.096298888297</c:v>
                </c:pt>
                <c:pt idx="2143">
                  <c:v>1670.3867680181511</c:v>
                </c:pt>
                <c:pt idx="2144">
                  <c:v>1670.6772075389576</c:v>
                </c:pt>
                <c:pt idx="2145">
                  <c:v>1670.9676174383244</c:v>
                </c:pt>
                <c:pt idx="2146">
                  <c:v>1671.257997703854</c:v>
                </c:pt>
                <c:pt idx="2147">
                  <c:v>1671.5483483231465</c:v>
                </c:pt>
                <c:pt idx="2148">
                  <c:v>1671.8386692837989</c:v>
                </c:pt>
                <c:pt idx="2149">
                  <c:v>1672.1289605734046</c:v>
                </c:pt>
                <c:pt idx="2150">
                  <c:v>1672.4192221795554</c:v>
                </c:pt>
                <c:pt idx="2151">
                  <c:v>1672.7094540898374</c:v>
                </c:pt>
                <c:pt idx="2152">
                  <c:v>1672.9996562918359</c:v>
                </c:pt>
                <c:pt idx="2153">
                  <c:v>1673.2898287731314</c:v>
                </c:pt>
                <c:pt idx="2154">
                  <c:v>1673.5799715213034</c:v>
                </c:pt>
                <c:pt idx="2155">
                  <c:v>1673.870084523925</c:v>
                </c:pt>
                <c:pt idx="2156">
                  <c:v>1674.160167768569</c:v>
                </c:pt>
                <c:pt idx="2157">
                  <c:v>1674.4502212428042</c:v>
                </c:pt>
                <c:pt idx="2158">
                  <c:v>1674.7402449341967</c:v>
                </c:pt>
                <c:pt idx="2159">
                  <c:v>1675.0302388303071</c:v>
                </c:pt>
                <c:pt idx="2160">
                  <c:v>1675.3202029186969</c:v>
                </c:pt>
                <c:pt idx="2161">
                  <c:v>1675.6101371869204</c:v>
                </c:pt>
                <c:pt idx="2162">
                  <c:v>1675.9000416225329</c:v>
                </c:pt>
                <c:pt idx="2163">
                  <c:v>1676.1899162130828</c:v>
                </c:pt>
                <c:pt idx="2164">
                  <c:v>1676.4797609461182</c:v>
                </c:pt>
                <c:pt idx="2165">
                  <c:v>1676.7695758091818</c:v>
                </c:pt>
                <c:pt idx="2166">
                  <c:v>1677.0593607898152</c:v>
                </c:pt>
                <c:pt idx="2167">
                  <c:v>1677.349115875556</c:v>
                </c:pt>
                <c:pt idx="2168">
                  <c:v>1677.6388410539373</c:v>
                </c:pt>
                <c:pt idx="2169">
                  <c:v>1677.9285363124932</c:v>
                </c:pt>
                <c:pt idx="2170">
                  <c:v>1678.2182016387496</c:v>
                </c:pt>
                <c:pt idx="2171">
                  <c:v>1678.5078370202332</c:v>
                </c:pt>
                <c:pt idx="2172">
                  <c:v>1678.7974424444667</c:v>
                </c:pt>
                <c:pt idx="2173">
                  <c:v>1679.087017898968</c:v>
                </c:pt>
                <c:pt idx="2174">
                  <c:v>1679.3765633712528</c:v>
                </c:pt>
                <c:pt idx="2175">
                  <c:v>1679.6660788488357</c:v>
                </c:pt>
                <c:pt idx="2176">
                  <c:v>1679.9555643192252</c:v>
                </c:pt>
                <c:pt idx="2177">
                  <c:v>1680.2450197699286</c:v>
                </c:pt>
                <c:pt idx="2178">
                  <c:v>1680.5344451884507</c:v>
                </c:pt>
                <c:pt idx="2179">
                  <c:v>1680.8238405622901</c:v>
                </c:pt>
                <c:pt idx="2180">
                  <c:v>1681.1132058789462</c:v>
                </c:pt>
                <c:pt idx="2181">
                  <c:v>1681.4025411259126</c:v>
                </c:pt>
                <c:pt idx="2182">
                  <c:v>1681.691846290681</c:v>
                </c:pt>
                <c:pt idx="2183">
                  <c:v>1681.98112136074</c:v>
                </c:pt>
                <c:pt idx="2184">
                  <c:v>1682.270366323575</c:v>
                </c:pt>
                <c:pt idx="2185">
                  <c:v>1682.5595811666683</c:v>
                </c:pt>
                <c:pt idx="2186">
                  <c:v>1682.8487658774991</c:v>
                </c:pt>
                <c:pt idx="2187">
                  <c:v>1683.1379204435434</c:v>
                </c:pt>
                <c:pt idx="2188">
                  <c:v>1683.427044852275</c:v>
                </c:pt>
                <c:pt idx="2189">
                  <c:v>1683.7161390911629</c:v>
                </c:pt>
                <c:pt idx="2190">
                  <c:v>1684.0052031476757</c:v>
                </c:pt>
                <c:pt idx="2191">
                  <c:v>1684.2942370092755</c:v>
                </c:pt>
                <c:pt idx="2192">
                  <c:v>1684.5832406634256</c:v>
                </c:pt>
                <c:pt idx="2193">
                  <c:v>1684.8722140975813</c:v>
                </c:pt>
                <c:pt idx="2194">
                  <c:v>1685.1611572991997</c:v>
                </c:pt>
                <c:pt idx="2195">
                  <c:v>1685.4500702557316</c:v>
                </c:pt>
                <c:pt idx="2196">
                  <c:v>1685.7389529546263</c:v>
                </c:pt>
                <c:pt idx="2197">
                  <c:v>1686.027805383329</c:v>
                </c:pt>
                <c:pt idx="2198">
                  <c:v>1686.3166275292815</c:v>
                </c:pt>
                <c:pt idx="2199">
                  <c:v>1686.6054193799257</c:v>
                </c:pt>
                <c:pt idx="2200">
                  <c:v>1686.8941809226978</c:v>
                </c:pt>
                <c:pt idx="2201">
                  <c:v>1687.1829121450298</c:v>
                </c:pt>
                <c:pt idx="2202">
                  <c:v>1687.4716130343536</c:v>
                </c:pt>
                <c:pt idx="2203">
                  <c:v>1687.7602835780967</c:v>
                </c:pt>
                <c:pt idx="2204">
                  <c:v>1688.0489237636828</c:v>
                </c:pt>
                <c:pt idx="2205">
                  <c:v>1688.3375335785349</c:v>
                </c:pt>
                <c:pt idx="2206">
                  <c:v>1688.6261130100702</c:v>
                </c:pt>
                <c:pt idx="2207">
                  <c:v>1688.9146620457034</c:v>
                </c:pt>
                <c:pt idx="2208">
                  <c:v>1689.2031806728492</c:v>
                </c:pt>
                <c:pt idx="2209">
                  <c:v>1689.4916688789151</c:v>
                </c:pt>
                <c:pt idx="2210">
                  <c:v>1689.7801266513084</c:v>
                </c:pt>
                <c:pt idx="2211">
                  <c:v>1690.0685539774315</c:v>
                </c:pt>
                <c:pt idx="2212">
                  <c:v>1690.3569508446858</c:v>
                </c:pt>
                <c:pt idx="2213">
                  <c:v>1690.6453172404681</c:v>
                </c:pt>
                <c:pt idx="2214">
                  <c:v>1690.9336531521722</c:v>
                </c:pt>
                <c:pt idx="2215">
                  <c:v>1691.2219585671901</c:v>
                </c:pt>
                <c:pt idx="2216">
                  <c:v>1691.5102334729095</c:v>
                </c:pt>
                <c:pt idx="2217">
                  <c:v>1691.7984778567152</c:v>
                </c:pt>
                <c:pt idx="2218">
                  <c:v>1692.0866917059907</c:v>
                </c:pt>
                <c:pt idx="2219">
                  <c:v>1692.3748750081138</c:v>
                </c:pt>
                <c:pt idx="2220">
                  <c:v>1692.6630277504612</c:v>
                </c:pt>
                <c:pt idx="2221">
                  <c:v>1692.9511499204059</c:v>
                </c:pt>
                <c:pt idx="2222">
                  <c:v>1693.2392415053187</c:v>
                </c:pt>
                <c:pt idx="2223">
                  <c:v>1693.5273024925641</c:v>
                </c:pt>
                <c:pt idx="2224">
                  <c:v>1693.8153328695093</c:v>
                </c:pt>
                <c:pt idx="2225">
                  <c:v>1694.1033326235129</c:v>
                </c:pt>
                <c:pt idx="2226">
                  <c:v>1694.3913017419334</c:v>
                </c:pt>
                <c:pt idx="2227">
                  <c:v>1694.6792402121278</c:v>
                </c:pt>
                <c:pt idx="2228">
                  <c:v>1694.9671480214447</c:v>
                </c:pt>
                <c:pt idx="2229">
                  <c:v>1695.2550251572352</c:v>
                </c:pt>
                <c:pt idx="2230">
                  <c:v>1695.542871606845</c:v>
                </c:pt>
                <c:pt idx="2231">
                  <c:v>1695.8306873576153</c:v>
                </c:pt>
                <c:pt idx="2232">
                  <c:v>1696.1184723968879</c:v>
                </c:pt>
                <c:pt idx="2233">
                  <c:v>1696.4062267119989</c:v>
                </c:pt>
                <c:pt idx="2234">
                  <c:v>1696.6939502902806</c:v>
                </c:pt>
                <c:pt idx="2235">
                  <c:v>1696.9816431190666</c:v>
                </c:pt>
                <c:pt idx="2236">
                  <c:v>1697.2693051856818</c:v>
                </c:pt>
                <c:pt idx="2237">
                  <c:v>1697.5569364774512</c:v>
                </c:pt>
                <c:pt idx="2238">
                  <c:v>1697.8445369816993</c:v>
                </c:pt>
                <c:pt idx="2239">
                  <c:v>1698.1321066857411</c:v>
                </c:pt>
                <c:pt idx="2240">
                  <c:v>1698.4196455768933</c:v>
                </c:pt>
                <c:pt idx="2241">
                  <c:v>1698.7071536424696</c:v>
                </c:pt>
                <c:pt idx="2242">
                  <c:v>1698.9946308697781</c:v>
                </c:pt>
                <c:pt idx="2243">
                  <c:v>1699.282077246125</c:v>
                </c:pt>
                <c:pt idx="2244">
                  <c:v>1699.5694927588152</c:v>
                </c:pt>
                <c:pt idx="2245">
                  <c:v>1699.8568773951472</c:v>
                </c:pt>
                <c:pt idx="2246">
                  <c:v>1700.1442311424189</c:v>
                </c:pt>
                <c:pt idx="2247">
                  <c:v>1700.4315539879253</c:v>
                </c:pt>
                <c:pt idx="2248">
                  <c:v>1700.718845918957</c:v>
                </c:pt>
                <c:pt idx="2249">
                  <c:v>1701.0061069228018</c:v>
                </c:pt>
                <c:pt idx="2250">
                  <c:v>1701.2933369867453</c:v>
                </c:pt>
                <c:pt idx="2251">
                  <c:v>1701.580536098068</c:v>
                </c:pt>
                <c:pt idx="2252">
                  <c:v>1701.8677042440513</c:v>
                </c:pt>
                <c:pt idx="2253">
                  <c:v>1702.1548414119693</c:v>
                </c:pt>
                <c:pt idx="2254">
                  <c:v>1702.4419475890952</c:v>
                </c:pt>
                <c:pt idx="2255">
                  <c:v>1702.7290227626991</c:v>
                </c:pt>
                <c:pt idx="2256">
                  <c:v>1703.0160669200463</c:v>
                </c:pt>
                <c:pt idx="2257">
                  <c:v>1703.3030800484025</c:v>
                </c:pt>
                <c:pt idx="2258">
                  <c:v>1703.5900621350265</c:v>
                </c:pt>
                <c:pt idx="2259">
                  <c:v>1703.8770131671765</c:v>
                </c:pt>
                <c:pt idx="2260">
                  <c:v>1704.163933132106</c:v>
                </c:pt>
                <c:pt idx="2261">
                  <c:v>1704.4508220170669</c:v>
                </c:pt>
                <c:pt idx="2262">
                  <c:v>1704.7376798093073</c:v>
                </c:pt>
                <c:pt idx="2263">
                  <c:v>1705.0245064960723</c:v>
                </c:pt>
                <c:pt idx="2264">
                  <c:v>1705.3113020646035</c:v>
                </c:pt>
                <c:pt idx="2265">
                  <c:v>1705.5980665021393</c:v>
                </c:pt>
                <c:pt idx="2266">
                  <c:v>1705.8847997959174</c:v>
                </c:pt>
                <c:pt idx="2267">
                  <c:v>1706.1715019331671</c:v>
                </c:pt>
                <c:pt idx="2268">
                  <c:v>1706.4581729011202</c:v>
                </c:pt>
                <c:pt idx="2269">
                  <c:v>1706.7448126870026</c:v>
                </c:pt>
                <c:pt idx="2270">
                  <c:v>1707.0314212780386</c:v>
                </c:pt>
                <c:pt idx="2271">
                  <c:v>1707.3179986614459</c:v>
                </c:pt>
                <c:pt idx="2272">
                  <c:v>1707.6045448244427</c:v>
                </c:pt>
                <c:pt idx="2273">
                  <c:v>1707.8910597542422</c:v>
                </c:pt>
                <c:pt idx="2274">
                  <c:v>1708.1775434380556</c:v>
                </c:pt>
                <c:pt idx="2275">
                  <c:v>1708.463995863091</c:v>
                </c:pt>
                <c:pt idx="2276">
                  <c:v>1708.7504170165516</c:v>
                </c:pt>
                <c:pt idx="2277">
                  <c:v>1709.0368068856387</c:v>
                </c:pt>
                <c:pt idx="2278">
                  <c:v>1709.3231654575513</c:v>
                </c:pt>
                <c:pt idx="2279">
                  <c:v>1709.6094927194829</c:v>
                </c:pt>
                <c:pt idx="2280">
                  <c:v>1709.8957886586252</c:v>
                </c:pt>
                <c:pt idx="2281">
                  <c:v>1710.1820532621673</c:v>
                </c:pt>
                <c:pt idx="2282">
                  <c:v>1710.468286517294</c:v>
                </c:pt>
                <c:pt idx="2283">
                  <c:v>1710.7544884111874</c:v>
                </c:pt>
                <c:pt idx="2284">
                  <c:v>1711.0406589310269</c:v>
                </c:pt>
                <c:pt idx="2285">
                  <c:v>1711.3267980639866</c:v>
                </c:pt>
                <c:pt idx="2286">
                  <c:v>1711.6129057972394</c:v>
                </c:pt>
                <c:pt idx="2287">
                  <c:v>1711.8989821179553</c:v>
                </c:pt>
                <c:pt idx="2288">
                  <c:v>1712.1850270132986</c:v>
                </c:pt>
                <c:pt idx="2289">
                  <c:v>1712.4710404704333</c:v>
                </c:pt>
                <c:pt idx="2290">
                  <c:v>1712.7570224765186</c:v>
                </c:pt>
                <c:pt idx="2291">
                  <c:v>1713.0429730187093</c:v>
                </c:pt>
                <c:pt idx="2292">
                  <c:v>1713.3288920841594</c:v>
                </c:pt>
                <c:pt idx="2293">
                  <c:v>1713.6147796600176</c:v>
                </c:pt>
                <c:pt idx="2294">
                  <c:v>1713.9006357334308</c:v>
                </c:pt>
                <c:pt idx="2295">
                  <c:v>1714.1864602915412</c:v>
                </c:pt>
                <c:pt idx="2296">
                  <c:v>1714.4722533214886</c:v>
                </c:pt>
                <c:pt idx="2297">
                  <c:v>1714.7580148104098</c:v>
                </c:pt>
                <c:pt idx="2298">
                  <c:v>1715.0437447454369</c:v>
                </c:pt>
                <c:pt idx="2299">
                  <c:v>1715.3294431136994</c:v>
                </c:pt>
                <c:pt idx="2300">
                  <c:v>1715.6151099023243</c:v>
                </c:pt>
                <c:pt idx="2301">
                  <c:v>1715.9007450984338</c:v>
                </c:pt>
                <c:pt idx="2302">
                  <c:v>1716.1863486891475</c:v>
                </c:pt>
                <c:pt idx="2303">
                  <c:v>1716.4719206615814</c:v>
                </c:pt>
                <c:pt idx="2304">
                  <c:v>1716.7574610028482</c:v>
                </c:pt>
                <c:pt idx="2305">
                  <c:v>1717.0429697000582</c:v>
                </c:pt>
                <c:pt idx="2306">
                  <c:v>1717.3284467403153</c:v>
                </c:pt>
                <c:pt idx="2307">
                  <c:v>1717.6138921107226</c:v>
                </c:pt>
                <c:pt idx="2308">
                  <c:v>1717.8993057983794</c:v>
                </c:pt>
                <c:pt idx="2309">
                  <c:v>1718.1846877903813</c:v>
                </c:pt>
                <c:pt idx="2310">
                  <c:v>1718.47003807382</c:v>
                </c:pt>
                <c:pt idx="2311">
                  <c:v>1718.7553566357835</c:v>
                </c:pt>
                <c:pt idx="2312">
                  <c:v>1719.0406434633583</c:v>
                </c:pt>
                <c:pt idx="2313">
                  <c:v>1719.3258985436246</c:v>
                </c:pt>
                <c:pt idx="2314">
                  <c:v>1719.6111218636606</c:v>
                </c:pt>
                <c:pt idx="2315">
                  <c:v>1719.8963134105404</c:v>
                </c:pt>
                <c:pt idx="2316">
                  <c:v>1720.1814731713359</c:v>
                </c:pt>
                <c:pt idx="2317">
                  <c:v>1720.4666011331137</c:v>
                </c:pt>
                <c:pt idx="2318">
                  <c:v>1720.7516972829383</c:v>
                </c:pt>
                <c:pt idx="2319">
                  <c:v>1721.0367616078684</c:v>
                </c:pt>
                <c:pt idx="2320">
                  <c:v>1721.3217940949617</c:v>
                </c:pt>
                <c:pt idx="2321">
                  <c:v>1721.6067947312699</c:v>
                </c:pt>
                <c:pt idx="2322">
                  <c:v>1721.8917635038435</c:v>
                </c:pt>
                <c:pt idx="2323">
                  <c:v>1722.1767003997279</c:v>
                </c:pt>
                <c:pt idx="2324">
                  <c:v>1722.4616054059638</c:v>
                </c:pt>
                <c:pt idx="2325">
                  <c:v>1722.7464785095908</c:v>
                </c:pt>
                <c:pt idx="2326">
                  <c:v>1723.0313196976419</c:v>
                </c:pt>
                <c:pt idx="2327">
                  <c:v>1723.3161289571499</c:v>
                </c:pt>
                <c:pt idx="2328">
                  <c:v>1723.6009062751396</c:v>
                </c:pt>
                <c:pt idx="2329">
                  <c:v>1723.8856516386347</c:v>
                </c:pt>
                <c:pt idx="2330">
                  <c:v>1724.1703650346558</c:v>
                </c:pt>
                <c:pt idx="2331">
                  <c:v>1724.4550464502167</c:v>
                </c:pt>
                <c:pt idx="2332">
                  <c:v>1724.7396958723309</c:v>
                </c:pt>
                <c:pt idx="2333">
                  <c:v>1725.024313288005</c:v>
                </c:pt>
                <c:pt idx="2334">
                  <c:v>1725.3088986842436</c:v>
                </c:pt>
                <c:pt idx="2335">
                  <c:v>1725.593452048048</c:v>
                </c:pt>
                <c:pt idx="2336">
                  <c:v>1725.8779733664114</c:v>
                </c:pt>
                <c:pt idx="2337">
                  <c:v>1726.1624626263292</c:v>
                </c:pt>
                <c:pt idx="2338">
                  <c:v>1726.4469198147879</c:v>
                </c:pt>
                <c:pt idx="2339">
                  <c:v>1726.7313449187725</c:v>
                </c:pt>
                <c:pt idx="2340">
                  <c:v>1727.0157379252637</c:v>
                </c:pt>
                <c:pt idx="2341">
                  <c:v>1727.3000988212366</c:v>
                </c:pt>
                <c:pt idx="2342">
                  <c:v>1727.5844275936659</c:v>
                </c:pt>
                <c:pt idx="2343">
                  <c:v>1727.8687242295177</c:v>
                </c:pt>
                <c:pt idx="2344">
                  <c:v>1728.1529887157562</c:v>
                </c:pt>
                <c:pt idx="2345">
                  <c:v>1728.4372210393435</c:v>
                </c:pt>
                <c:pt idx="2346">
                  <c:v>1728.7214211872331</c:v>
                </c:pt>
                <c:pt idx="2347">
                  <c:v>1729.0055891463778</c:v>
                </c:pt>
                <c:pt idx="2348">
                  <c:v>1729.289724903726</c:v>
                </c:pt>
                <c:pt idx="2349">
                  <c:v>1729.5738284462191</c:v>
                </c:pt>
                <c:pt idx="2350">
                  <c:v>1729.8578997607976</c:v>
                </c:pt>
                <c:pt idx="2351">
                  <c:v>1730.1419388343966</c:v>
                </c:pt>
                <c:pt idx="2352">
                  <c:v>1730.4259456539453</c:v>
                </c:pt>
                <c:pt idx="2353">
                  <c:v>1730.7099202063705</c:v>
                </c:pt>
                <c:pt idx="2354">
                  <c:v>1730.9938624785946</c:v>
                </c:pt>
                <c:pt idx="2355">
                  <c:v>1731.2777724575349</c:v>
                </c:pt>
                <c:pt idx="2356">
                  <c:v>1731.5616501301031</c:v>
                </c:pt>
                <c:pt idx="2357">
                  <c:v>1731.84549548321</c:v>
                </c:pt>
                <c:pt idx="2358">
                  <c:v>1732.1293085037582</c:v>
                </c:pt>
                <c:pt idx="2359">
                  <c:v>1732.4130891786483</c:v>
                </c:pt>
                <c:pt idx="2360">
                  <c:v>1732.6968374947749</c:v>
                </c:pt>
                <c:pt idx="2361">
                  <c:v>1732.9805534390287</c:v>
                </c:pt>
                <c:pt idx="2362">
                  <c:v>1733.2642369982955</c:v>
                </c:pt>
                <c:pt idx="2363">
                  <c:v>1733.547888159457</c:v>
                </c:pt>
                <c:pt idx="2364">
                  <c:v>1733.8315069093892</c:v>
                </c:pt>
                <c:pt idx="2365">
                  <c:v>1734.1150932349658</c:v>
                </c:pt>
                <c:pt idx="2366">
                  <c:v>1734.3986471230519</c:v>
                </c:pt>
                <c:pt idx="2367">
                  <c:v>1734.6821685605119</c:v>
                </c:pt>
                <c:pt idx="2368">
                  <c:v>1734.9656575342024</c:v>
                </c:pt>
                <c:pt idx="2369">
                  <c:v>1735.2491140309767</c:v>
                </c:pt>
                <c:pt idx="2370">
                  <c:v>1735.532538037683</c:v>
                </c:pt>
                <c:pt idx="2371">
                  <c:v>1735.8159295411638</c:v>
                </c:pt>
                <c:pt idx="2372">
                  <c:v>1736.0992885282581</c:v>
                </c:pt>
                <c:pt idx="2373">
                  <c:v>1736.3826149857996</c:v>
                </c:pt>
                <c:pt idx="2374">
                  <c:v>1736.6659089006155</c:v>
                </c:pt>
                <c:pt idx="2375">
                  <c:v>1736.9491702595292</c:v>
                </c:pt>
                <c:pt idx="2376">
                  <c:v>1737.2323990493592</c:v>
                </c:pt>
                <c:pt idx="2377">
                  <c:v>1737.5155952569182</c:v>
                </c:pt>
                <c:pt idx="2378">
                  <c:v>1737.7987588690139</c:v>
                </c:pt>
                <c:pt idx="2379">
                  <c:v>1738.0818898724501</c:v>
                </c:pt>
                <c:pt idx="2380">
                  <c:v>1738.3649882540221</c:v>
                </c:pt>
                <c:pt idx="2381">
                  <c:v>1738.6480540005239</c:v>
                </c:pt>
                <c:pt idx="2382">
                  <c:v>1738.9310870987415</c:v>
                </c:pt>
                <c:pt idx="2383">
                  <c:v>1739.2140875354564</c:v>
                </c:pt>
                <c:pt idx="2384">
                  <c:v>1739.4970552974446</c:v>
                </c:pt>
                <c:pt idx="2385">
                  <c:v>1739.7799903714767</c:v>
                </c:pt>
                <c:pt idx="2386">
                  <c:v>1740.0628927443167</c:v>
                </c:pt>
                <c:pt idx="2387">
                  <c:v>1740.3457624027262</c:v>
                </c:pt>
                <c:pt idx="2388">
                  <c:v>1740.6285993334575</c:v>
                </c:pt>
                <c:pt idx="2389">
                  <c:v>1740.9114035232592</c:v>
                </c:pt>
                <c:pt idx="2390">
                  <c:v>1741.1941749588741</c:v>
                </c:pt>
                <c:pt idx="2391">
                  <c:v>1741.4769136270388</c:v>
                </c:pt>
                <c:pt idx="2392">
                  <c:v>1741.7596195144843</c:v>
                </c:pt>
                <c:pt idx="2393">
                  <c:v>1742.0422926079368</c:v>
                </c:pt>
                <c:pt idx="2394">
                  <c:v>1742.3249328941145</c:v>
                </c:pt>
                <c:pt idx="2395">
                  <c:v>1742.6075403597306</c:v>
                </c:pt>
                <c:pt idx="2396">
                  <c:v>1742.8901149914939</c:v>
                </c:pt>
                <c:pt idx="2397">
                  <c:v>1743.1726567761052</c:v>
                </c:pt>
                <c:pt idx="2398">
                  <c:v>1743.4551657002596</c:v>
                </c:pt>
                <c:pt idx="2399">
                  <c:v>1743.7376417506466</c:v>
                </c:pt>
                <c:pt idx="2400">
                  <c:v>1744.0200849139494</c:v>
                </c:pt>
                <c:pt idx="2401">
                  <c:v>1744.3024951768443</c:v>
                </c:pt>
                <c:pt idx="2402">
                  <c:v>1744.5848725260028</c:v>
                </c:pt>
                <c:pt idx="2403">
                  <c:v>1744.8672169480874</c:v>
                </c:pt>
                <c:pt idx="2404">
                  <c:v>1745.1495284297575</c:v>
                </c:pt>
                <c:pt idx="2405">
                  <c:v>1745.4318069576645</c:v>
                </c:pt>
                <c:pt idx="2406">
                  <c:v>1745.7140525184518</c:v>
                </c:pt>
                <c:pt idx="2407">
                  <c:v>1745.9962650987586</c:v>
                </c:pt>
                <c:pt idx="2408">
                  <c:v>1746.2784446852165</c:v>
                </c:pt>
                <c:pt idx="2409">
                  <c:v>1746.5605912644496</c:v>
                </c:pt>
                <c:pt idx="2410">
                  <c:v>1746.8427048230774</c:v>
                </c:pt>
                <c:pt idx="2411">
                  <c:v>1747.1247853477103</c:v>
                </c:pt>
                <c:pt idx="2412">
                  <c:v>1747.4068328249539</c:v>
                </c:pt>
                <c:pt idx="2413">
                  <c:v>1747.6888472414034</c:v>
                </c:pt>
                <c:pt idx="2414">
                  <c:v>1747.970828583653</c:v>
                </c:pt>
                <c:pt idx="2415">
                  <c:v>1748.2527768382827</c:v>
                </c:pt>
                <c:pt idx="2416">
                  <c:v>1748.5346919918704</c:v>
                </c:pt>
                <c:pt idx="2417">
                  <c:v>1748.8165740309864</c:v>
                </c:pt>
                <c:pt idx="2418">
                  <c:v>1749.0984229421911</c:v>
                </c:pt>
                <c:pt idx="2419">
                  <c:v>1749.3802387120395</c:v>
                </c:pt>
                <c:pt idx="2420">
                  <c:v>1749.6620213270796</c:v>
                </c:pt>
                <c:pt idx="2421">
                  <c:v>1749.9437707738505</c:v>
                </c:pt>
                <c:pt idx="2422">
                  <c:v>1750.2254870388851</c:v>
                </c:pt>
                <c:pt idx="2423">
                  <c:v>1750.5071701087074</c:v>
                </c:pt>
                <c:pt idx="2424">
                  <c:v>1750.7888199698345</c:v>
                </c:pt>
                <c:pt idx="2425">
                  <c:v>1751.0704366087766</c:v>
                </c:pt>
                <c:pt idx="2426">
                  <c:v>1751.3520200120356</c:v>
                </c:pt>
                <c:pt idx="2427">
                  <c:v>1751.633570166103</c:v>
                </c:pt>
                <c:pt idx="2428">
                  <c:v>1751.9150870574672</c:v>
                </c:pt>
                <c:pt idx="2429">
                  <c:v>1752.1965706726046</c:v>
                </c:pt>
                <c:pt idx="2430">
                  <c:v>1752.4780209979845</c:v>
                </c:pt>
                <c:pt idx="2431">
                  <c:v>1752.7594380200692</c:v>
                </c:pt>
                <c:pt idx="2432">
                  <c:v>1753.0408217253114</c:v>
                </c:pt>
                <c:pt idx="2433">
                  <c:v>1753.3221721001566</c:v>
                </c:pt>
                <c:pt idx="2434">
                  <c:v>1753.603489131041</c:v>
                </c:pt>
                <c:pt idx="2435">
                  <c:v>1753.8847728043932</c:v>
                </c:pt>
                <c:pt idx="2436">
                  <c:v>1754.1660231066305</c:v>
                </c:pt>
                <c:pt idx="2437">
                  <c:v>1754.4472400241673</c:v>
                </c:pt>
                <c:pt idx="2438">
                  <c:v>1754.7284235434038</c:v>
                </c:pt>
                <c:pt idx="2439">
                  <c:v>1755.0095736507333</c:v>
                </c:pt>
                <c:pt idx="2440">
                  <c:v>1755.2906903325402</c:v>
                </c:pt>
                <c:pt idx="2441">
                  <c:v>1755.571773575201</c:v>
                </c:pt>
                <c:pt idx="2442">
                  <c:v>1755.8528233650816</c:v>
                </c:pt>
                <c:pt idx="2443">
                  <c:v>1756.1338396885385</c:v>
                </c:pt>
                <c:pt idx="2444">
                  <c:v>1756.4148225319227</c:v>
                </c:pt>
                <c:pt idx="2445">
                  <c:v>1756.6957718815706</c:v>
                </c:pt>
                <c:pt idx="2446">
                  <c:v>1756.9766877238119</c:v>
                </c:pt>
                <c:pt idx="2447">
                  <c:v>1757.257570044967</c:v>
                </c:pt>
                <c:pt idx="2448">
                  <c:v>1757.5384188313462</c:v>
                </c:pt>
                <c:pt idx="2449">
                  <c:v>1757.8192340692503</c:v>
                </c:pt>
                <c:pt idx="2450">
                  <c:v>1758.1000157449712</c:v>
                </c:pt>
                <c:pt idx="2451">
                  <c:v>1758.3807638447893</c:v>
                </c:pt>
                <c:pt idx="2452">
                  <c:v>1758.661478354976</c:v>
                </c:pt>
                <c:pt idx="2453">
                  <c:v>1758.9421592617919</c:v>
                </c:pt>
                <c:pt idx="2454">
                  <c:v>1759.2228065514892</c:v>
                </c:pt>
                <c:pt idx="2455">
                  <c:v>1759.5034202103084</c:v>
                </c:pt>
                <c:pt idx="2456">
                  <c:v>1759.78400022448</c:v>
                </c:pt>
                <c:pt idx="2457">
                  <c:v>1760.0645465802245</c:v>
                </c:pt>
                <c:pt idx="2458">
                  <c:v>1760.3450592637514</c:v>
                </c:pt>
                <c:pt idx="2459">
                  <c:v>1760.6255382612599</c:v>
                </c:pt>
                <c:pt idx="2460">
                  <c:v>1760.9059835589378</c:v>
                </c:pt>
                <c:pt idx="2461">
                  <c:v>1761.1863951429636</c:v>
                </c:pt>
                <c:pt idx="2462">
                  <c:v>1761.466772999504</c:v>
                </c:pt>
                <c:pt idx="2463">
                  <c:v>1761.747117114714</c:v>
                </c:pt>
                <c:pt idx="2464">
                  <c:v>1762.0274274747385</c:v>
                </c:pt>
                <c:pt idx="2465">
                  <c:v>1762.3077040657115</c:v>
                </c:pt>
                <c:pt idx="2466">
                  <c:v>1762.5879468737526</c:v>
                </c:pt>
                <c:pt idx="2467">
                  <c:v>1762.8681558849757</c:v>
                </c:pt>
                <c:pt idx="2468">
                  <c:v>1763.1483310854778</c:v>
                </c:pt>
                <c:pt idx="2469">
                  <c:v>1763.4284724613467</c:v>
                </c:pt>
                <c:pt idx="2470">
                  <c:v>1763.7085799986589</c:v>
                </c:pt>
                <c:pt idx="2471">
                  <c:v>1763.9886536834774</c:v>
                </c:pt>
                <c:pt idx="2472">
                  <c:v>1764.2686935018551</c:v>
                </c:pt>
                <c:pt idx="2473">
                  <c:v>1764.5486994398293</c:v>
                </c:pt>
                <c:pt idx="2474">
                  <c:v>1764.8286714834298</c:v>
                </c:pt>
                <c:pt idx="2475">
                  <c:v>1765.1086096186707</c:v>
                </c:pt>
                <c:pt idx="2476">
                  <c:v>1765.3885138315557</c:v>
                </c:pt>
                <c:pt idx="2477">
                  <c:v>1765.6683841080755</c:v>
                </c:pt>
                <c:pt idx="2478">
                  <c:v>1765.9482204342066</c:v>
                </c:pt>
                <c:pt idx="2479">
                  <c:v>1766.2280227959136</c:v>
                </c:pt>
                <c:pt idx="2480">
                  <c:v>1766.5077911791495</c:v>
                </c:pt>
                <c:pt idx="2481">
                  <c:v>1766.7875255698523</c:v>
                </c:pt>
                <c:pt idx="2482">
                  <c:v>1767.0672259539499</c:v>
                </c:pt>
                <c:pt idx="2483">
                  <c:v>1767.3468923173516</c:v>
                </c:pt>
                <c:pt idx="2484">
                  <c:v>1767.6265246459593</c:v>
                </c:pt>
                <c:pt idx="2485">
                  <c:v>1767.9061229256567</c:v>
                </c:pt>
                <c:pt idx="2486">
                  <c:v>1768.1856871423179</c:v>
                </c:pt>
                <c:pt idx="2487">
                  <c:v>1768.4652172817991</c:v>
                </c:pt>
                <c:pt idx="2488">
                  <c:v>1768.7447133299461</c:v>
                </c:pt>
                <c:pt idx="2489">
                  <c:v>1769.0241752725885</c:v>
                </c:pt>
                <c:pt idx="2490">
                  <c:v>1769.3036030955427</c:v>
                </c:pt>
                <c:pt idx="2491">
                  <c:v>1769.5829967846112</c:v>
                </c:pt>
                <c:pt idx="2492">
                  <c:v>1769.8623563255821</c:v>
                </c:pt>
                <c:pt idx="2493">
                  <c:v>1770.1416817042268</c:v>
                </c:pt>
                <c:pt idx="2494">
                  <c:v>1770.4209729063045</c:v>
                </c:pt>
                <c:pt idx="2495">
                  <c:v>1770.7002299175599</c:v>
                </c:pt>
                <c:pt idx="2496">
                  <c:v>1770.97945272372</c:v>
                </c:pt>
                <c:pt idx="2497">
                  <c:v>1771.2586413104996</c:v>
                </c:pt>
                <c:pt idx="2498">
                  <c:v>1771.5377956635962</c:v>
                </c:pt>
                <c:pt idx="2499">
                  <c:v>1771.8169157686939</c:v>
                </c:pt>
                <c:pt idx="2500">
                  <c:v>1772.0960016114593</c:v>
                </c:pt>
                <c:pt idx="2501">
                  <c:v>1772.3750531775452</c:v>
                </c:pt>
                <c:pt idx="2502">
                  <c:v>1772.6540704525878</c:v>
                </c:pt>
                <c:pt idx="2503">
                  <c:v>1772.9330534222061</c:v>
                </c:pt>
                <c:pt idx="2504">
                  <c:v>1773.2120020720065</c:v>
                </c:pt>
                <c:pt idx="2505">
                  <c:v>1773.4909163875764</c:v>
                </c:pt>
                <c:pt idx="2506">
                  <c:v>1773.7697963544861</c:v>
                </c:pt>
                <c:pt idx="2507">
                  <c:v>1774.0486419582928</c:v>
                </c:pt>
                <c:pt idx="2508">
                  <c:v>1774.3274531845341</c:v>
                </c:pt>
                <c:pt idx="2509">
                  <c:v>1774.6062300187327</c:v>
                </c:pt>
                <c:pt idx="2510">
                  <c:v>1774.8849724463932</c:v>
                </c:pt>
                <c:pt idx="2511">
                  <c:v>1775.1636804530031</c:v>
                </c:pt>
                <c:pt idx="2512">
                  <c:v>1775.4423540240341</c:v>
                </c:pt>
                <c:pt idx="2513">
                  <c:v>1775.7209931449379</c:v>
                </c:pt>
                <c:pt idx="2514">
                  <c:v>1775.9995978011525</c:v>
                </c:pt>
                <c:pt idx="2515">
                  <c:v>1776.278167978094</c:v>
                </c:pt>
                <c:pt idx="2516">
                  <c:v>1776.5567036611633</c:v>
                </c:pt>
                <c:pt idx="2517">
                  <c:v>1776.8352048357438</c:v>
                </c:pt>
                <c:pt idx="2518">
                  <c:v>1777.1136714871977</c:v>
                </c:pt>
                <c:pt idx="2519">
                  <c:v>1777.3921036008721</c:v>
                </c:pt>
                <c:pt idx="2520">
                  <c:v>1777.6705011620943</c:v>
                </c:pt>
                <c:pt idx="2521">
                  <c:v>1777.9488641561729</c:v>
                </c:pt>
                <c:pt idx="2522">
                  <c:v>1778.2271925683981</c:v>
                </c:pt>
                <c:pt idx="2523">
                  <c:v>1778.5054863840401</c:v>
                </c:pt>
                <c:pt idx="2524">
                  <c:v>1778.7837455883509</c:v>
                </c:pt>
                <c:pt idx="2525">
                  <c:v>1779.0619701665632</c:v>
                </c:pt>
                <c:pt idx="2526">
                  <c:v>1779.3401601038913</c:v>
                </c:pt>
                <c:pt idx="2527">
                  <c:v>1779.6183153855277</c:v>
                </c:pt>
                <c:pt idx="2528">
                  <c:v>1779.8964359966462</c:v>
                </c:pt>
                <c:pt idx="2529">
                  <c:v>1780.1745219224001</c:v>
                </c:pt>
                <c:pt idx="2530">
                  <c:v>1780.4525731479246</c:v>
                </c:pt>
                <c:pt idx="2531">
                  <c:v>1780.7305896583316</c:v>
                </c:pt>
                <c:pt idx="2532">
                  <c:v>1781.0085714387151</c:v>
                </c:pt>
                <c:pt idx="2533">
                  <c:v>1781.2865184741459</c:v>
                </c:pt>
                <c:pt idx="2534">
                  <c:v>1781.5644307496782</c:v>
                </c:pt>
                <c:pt idx="2535">
                  <c:v>1781.8423082503398</c:v>
                </c:pt>
                <c:pt idx="2536">
                  <c:v>1782.1201509611403</c:v>
                </c:pt>
                <c:pt idx="2537">
                  <c:v>1782.3979588670697</c:v>
                </c:pt>
                <c:pt idx="2538">
                  <c:v>1782.6757319530927</c:v>
                </c:pt>
                <c:pt idx="2539">
                  <c:v>1782.9534702041542</c:v>
                </c:pt>
                <c:pt idx="2540">
                  <c:v>1783.2311736051788</c:v>
                </c:pt>
                <c:pt idx="2541">
                  <c:v>1783.5088421410651</c:v>
                </c:pt>
                <c:pt idx="2542">
                  <c:v>1783.7864757966934</c:v>
                </c:pt>
                <c:pt idx="2543">
                  <c:v>1784.0640745569185</c:v>
                </c:pt>
                <c:pt idx="2544">
                  <c:v>1784.3416384065761</c:v>
                </c:pt>
                <c:pt idx="2545">
                  <c:v>1784.6191673304747</c:v>
                </c:pt>
                <c:pt idx="2546">
                  <c:v>1784.896661313403</c:v>
                </c:pt>
                <c:pt idx="2547">
                  <c:v>1785.1741203401266</c:v>
                </c:pt>
                <c:pt idx="2548">
                  <c:v>1785.4515443953851</c:v>
                </c:pt>
                <c:pt idx="2549">
                  <c:v>1785.7289334638981</c:v>
                </c:pt>
                <c:pt idx="2550">
                  <c:v>1786.0062875303588</c:v>
                </c:pt>
                <c:pt idx="2551">
                  <c:v>1786.2836065794363</c:v>
                </c:pt>
                <c:pt idx="2552">
                  <c:v>1786.5608905957783</c:v>
                </c:pt>
                <c:pt idx="2553">
                  <c:v>1786.8381395640054</c:v>
                </c:pt>
                <c:pt idx="2554">
                  <c:v>1787.115353468716</c:v>
                </c:pt>
                <c:pt idx="2555">
                  <c:v>1787.3925322944808</c:v>
                </c:pt>
                <c:pt idx="2556">
                  <c:v>1787.6696760258483</c:v>
                </c:pt>
                <c:pt idx="2557">
                  <c:v>1787.9467846473412</c:v>
                </c:pt>
                <c:pt idx="2558">
                  <c:v>1788.223858143456</c:v>
                </c:pt>
                <c:pt idx="2559">
                  <c:v>1788.500896498665</c:v>
                </c:pt>
                <c:pt idx="2560">
                  <c:v>1788.7778996974148</c:v>
                </c:pt>
                <c:pt idx="2561">
                  <c:v>1789.0548677241236</c:v>
                </c:pt>
                <c:pt idx="2562">
                  <c:v>1789.3318005631882</c:v>
                </c:pt>
                <c:pt idx="2563">
                  <c:v>1789.6086981989729</c:v>
                </c:pt>
                <c:pt idx="2564">
                  <c:v>1789.8855606158218</c:v>
                </c:pt>
                <c:pt idx="2565">
                  <c:v>1790.1623877980473</c:v>
                </c:pt>
                <c:pt idx="2566">
                  <c:v>1790.4391797299381</c:v>
                </c:pt>
                <c:pt idx="2567">
                  <c:v>1790.7159363957551</c:v>
                </c:pt>
                <c:pt idx="2568">
                  <c:v>1790.9926577797305</c:v>
                </c:pt>
                <c:pt idx="2569">
                  <c:v>1791.2693438660697</c:v>
                </c:pt>
                <c:pt idx="2570">
                  <c:v>1791.5459946389519</c:v>
                </c:pt>
                <c:pt idx="2571">
                  <c:v>1791.8226100825245</c:v>
                </c:pt>
                <c:pt idx="2572">
                  <c:v>1792.0991901809109</c:v>
                </c:pt>
                <c:pt idx="2573">
                  <c:v>1792.3757349182044</c:v>
                </c:pt>
                <c:pt idx="2574">
                  <c:v>1792.6522442784699</c:v>
                </c:pt>
                <c:pt idx="2575">
                  <c:v>1792.9287182457433</c:v>
                </c:pt>
                <c:pt idx="2576">
                  <c:v>1793.2051568040292</c:v>
                </c:pt>
                <c:pt idx="2577">
                  <c:v>1793.481559937308</c:v>
                </c:pt>
                <c:pt idx="2578">
                  <c:v>1793.757927629526</c:v>
                </c:pt>
                <c:pt idx="2579">
                  <c:v>1794.0342598646025</c:v>
                </c:pt>
                <c:pt idx="2580">
                  <c:v>1794.310556626426</c:v>
                </c:pt>
                <c:pt idx="2581">
                  <c:v>1794.5868178988535</c:v>
                </c:pt>
                <c:pt idx="2582">
                  <c:v>1794.8630436657154</c:v>
                </c:pt>
                <c:pt idx="2583">
                  <c:v>1795.1392339108077</c:v>
                </c:pt>
                <c:pt idx="2584">
                  <c:v>1795.415388617896</c:v>
                </c:pt>
                <c:pt idx="2585">
                  <c:v>1795.6915077707185</c:v>
                </c:pt>
                <c:pt idx="2586">
                  <c:v>1795.9675913529768</c:v>
                </c:pt>
                <c:pt idx="2587">
                  <c:v>1796.2436393483463</c:v>
                </c:pt>
                <c:pt idx="2588">
                  <c:v>1796.519651740467</c:v>
                </c:pt>
                <c:pt idx="2589">
                  <c:v>1796.7956285129476</c:v>
                </c:pt>
                <c:pt idx="2590">
                  <c:v>1797.0715696493667</c:v>
                </c:pt>
                <c:pt idx="2591">
                  <c:v>1797.3474751332678</c:v>
                </c:pt>
                <c:pt idx="2592">
                  <c:v>1797.6233449481638</c:v>
                </c:pt>
                <c:pt idx="2593">
                  <c:v>1797.8991790775335</c:v>
                </c:pt>
                <c:pt idx="2594">
                  <c:v>1798.1749775048233</c:v>
                </c:pt>
                <c:pt idx="2595">
                  <c:v>1798.4507402134466</c:v>
                </c:pt>
                <c:pt idx="2596">
                  <c:v>1798.7264671867813</c:v>
                </c:pt>
                <c:pt idx="2597">
                  <c:v>1799.0021584081751</c:v>
                </c:pt>
                <c:pt idx="2598">
                  <c:v>1799.2778138609376</c:v>
                </c:pt>
                <c:pt idx="2599">
                  <c:v>1799.5534335283476</c:v>
                </c:pt>
                <c:pt idx="2600">
                  <c:v>1799.8290173936473</c:v>
                </c:pt>
                <c:pt idx="2601">
                  <c:v>1800.1045654400436</c:v>
                </c:pt>
                <c:pt idx="2602">
                  <c:v>1800.3800776507128</c:v>
                </c:pt>
                <c:pt idx="2603">
                  <c:v>1800.6555540087897</c:v>
                </c:pt>
                <c:pt idx="2604">
                  <c:v>1800.9309944973782</c:v>
                </c:pt>
                <c:pt idx="2605">
                  <c:v>1801.2063990995457</c:v>
                </c:pt>
                <c:pt idx="2606">
                  <c:v>1801.4817677983215</c:v>
                </c:pt>
                <c:pt idx="2607">
                  <c:v>1801.757100576702</c:v>
                </c:pt>
                <c:pt idx="2608">
                  <c:v>1802.0323974176454</c:v>
                </c:pt>
                <c:pt idx="2609">
                  <c:v>1802.3076583040718</c:v>
                </c:pt>
                <c:pt idx="2610">
                  <c:v>1802.5828832188672</c:v>
                </c:pt>
                <c:pt idx="2611">
                  <c:v>1802.8580721448793</c:v>
                </c:pt>
                <c:pt idx="2612">
                  <c:v>1803.1332250649184</c:v>
                </c:pt>
                <c:pt idx="2613">
                  <c:v>1803.4083419617568</c:v>
                </c:pt>
                <c:pt idx="2614">
                  <c:v>1803.683422818129</c:v>
                </c:pt>
                <c:pt idx="2615">
                  <c:v>1803.9584676167333</c:v>
                </c:pt>
                <c:pt idx="2616">
                  <c:v>1804.2334763402253</c:v>
                </c:pt>
                <c:pt idx="2617">
                  <c:v>1804.5084489712278</c:v>
                </c:pt>
                <c:pt idx="2618">
                  <c:v>1804.7833854923188</c:v>
                </c:pt>
                <c:pt idx="2619">
                  <c:v>1805.0582858860421</c:v>
                </c:pt>
                <c:pt idx="2620">
                  <c:v>1805.3331501348985</c:v>
                </c:pt>
                <c:pt idx="2621">
                  <c:v>1805.607978221351</c:v>
                </c:pt>
                <c:pt idx="2622">
                  <c:v>1805.8827701278233</c:v>
                </c:pt>
                <c:pt idx="2623">
                  <c:v>1806.157525836697</c:v>
                </c:pt>
                <c:pt idx="2624">
                  <c:v>1806.4322453303157</c:v>
                </c:pt>
                <c:pt idx="2625">
                  <c:v>1806.7069285909786</c:v>
                </c:pt>
                <c:pt idx="2626">
                  <c:v>1806.9815756009486</c:v>
                </c:pt>
                <c:pt idx="2627">
                  <c:v>1807.2561863424444</c:v>
                </c:pt>
                <c:pt idx="2628">
                  <c:v>1807.5307607976463</c:v>
                </c:pt>
                <c:pt idx="2629">
                  <c:v>1807.8052989486869</c:v>
                </c:pt>
                <c:pt idx="2630">
                  <c:v>1808.0798007776646</c:v>
                </c:pt>
                <c:pt idx="2631">
                  <c:v>1808.35426626663</c:v>
                </c:pt>
                <c:pt idx="2632">
                  <c:v>1808.6286953975937</c:v>
                </c:pt>
                <c:pt idx="2633">
                  <c:v>1808.9030881525221</c:v>
                </c:pt>
                <c:pt idx="2634">
                  <c:v>1809.1774445133415</c:v>
                </c:pt>
                <c:pt idx="2635">
                  <c:v>1809.4517644619318</c:v>
                </c:pt>
                <c:pt idx="2636">
                  <c:v>1809.7260479801307</c:v>
                </c:pt>
                <c:pt idx="2637">
                  <c:v>1810.0002950497333</c:v>
                </c:pt>
                <c:pt idx="2638">
                  <c:v>1810.2745056524873</c:v>
                </c:pt>
                <c:pt idx="2639">
                  <c:v>1810.5486797701005</c:v>
                </c:pt>
                <c:pt idx="2640">
                  <c:v>1810.8228173842347</c:v>
                </c:pt>
                <c:pt idx="2641">
                  <c:v>1811.0969184765047</c:v>
                </c:pt>
                <c:pt idx="2642">
                  <c:v>1811.3709830284838</c:v>
                </c:pt>
                <c:pt idx="2643">
                  <c:v>1811.645011021697</c:v>
                </c:pt>
                <c:pt idx="2644">
                  <c:v>1811.9190024376239</c:v>
                </c:pt>
                <c:pt idx="2645">
                  <c:v>1812.1929572577019</c:v>
                </c:pt>
                <c:pt idx="2646">
                  <c:v>1812.4668754633187</c:v>
                </c:pt>
                <c:pt idx="2647">
                  <c:v>1812.7407570358159</c:v>
                </c:pt>
                <c:pt idx="2648">
                  <c:v>1813.01460195649</c:v>
                </c:pt>
                <c:pt idx="2649">
                  <c:v>1813.2884102065902</c:v>
                </c:pt>
                <c:pt idx="2650">
                  <c:v>1813.5621817673168</c:v>
                </c:pt>
                <c:pt idx="2651">
                  <c:v>1813.8359166198259</c:v>
                </c:pt>
                <c:pt idx="2652">
                  <c:v>1814.1096147452245</c:v>
                </c:pt>
                <c:pt idx="2653">
                  <c:v>1814.3832761245694</c:v>
                </c:pt>
                <c:pt idx="2654">
                  <c:v>1814.6569007388721</c:v>
                </c:pt>
                <c:pt idx="2655">
                  <c:v>1814.9304885690949</c:v>
                </c:pt>
                <c:pt idx="2656">
                  <c:v>1815.2040395961508</c:v>
                </c:pt>
                <c:pt idx="2657">
                  <c:v>1815.4775538009053</c:v>
                </c:pt>
                <c:pt idx="2658">
                  <c:v>1815.7510311641722</c:v>
                </c:pt>
                <c:pt idx="2659">
                  <c:v>1816.0244716667162</c:v>
                </c:pt>
                <c:pt idx="2660">
                  <c:v>1816.2978752892561</c:v>
                </c:pt>
                <c:pt idx="2661">
                  <c:v>1816.5712420124551</c:v>
                </c:pt>
                <c:pt idx="2662">
                  <c:v>1816.8445718169296</c:v>
                </c:pt>
                <c:pt idx="2663">
                  <c:v>1817.1178646832427</c:v>
                </c:pt>
                <c:pt idx="2664">
                  <c:v>1817.3911205919098</c:v>
                </c:pt>
                <c:pt idx="2665">
                  <c:v>1817.6643395233932</c:v>
                </c:pt>
                <c:pt idx="2666">
                  <c:v>1817.9375214581046</c:v>
                </c:pt>
                <c:pt idx="2667">
                  <c:v>1818.2106663764039</c:v>
                </c:pt>
                <c:pt idx="2668">
                  <c:v>1818.4837742585967</c:v>
                </c:pt>
                <c:pt idx="2669">
                  <c:v>1818.7568450849403</c:v>
                </c:pt>
                <c:pt idx="2670">
                  <c:v>1819.0298788356367</c:v>
                </c:pt>
                <c:pt idx="2671">
                  <c:v>1819.3028754908364</c:v>
                </c:pt>
                <c:pt idx="2672">
                  <c:v>1819.5758350306373</c:v>
                </c:pt>
                <c:pt idx="2673">
                  <c:v>1819.8487574350822</c:v>
                </c:pt>
                <c:pt idx="2674">
                  <c:v>1820.121642684162</c:v>
                </c:pt>
                <c:pt idx="2675">
                  <c:v>1820.3944907578127</c:v>
                </c:pt>
                <c:pt idx="2676">
                  <c:v>1820.6673016359173</c:v>
                </c:pt>
                <c:pt idx="2677">
                  <c:v>1820.9400752983024</c:v>
                </c:pt>
                <c:pt idx="2678">
                  <c:v>1821.2128117247439</c:v>
                </c:pt>
                <c:pt idx="2679">
                  <c:v>1821.4855108949573</c:v>
                </c:pt>
                <c:pt idx="2680">
                  <c:v>1821.7581727886081</c:v>
                </c:pt>
                <c:pt idx="2681">
                  <c:v>1822.0307973853028</c:v>
                </c:pt>
                <c:pt idx="2682">
                  <c:v>1822.3033846645935</c:v>
                </c:pt>
                <c:pt idx="2683">
                  <c:v>1822.5759346059772</c:v>
                </c:pt>
                <c:pt idx="2684">
                  <c:v>1822.8484471888942</c:v>
                </c:pt>
                <c:pt idx="2685">
                  <c:v>1823.1209223927267</c:v>
                </c:pt>
                <c:pt idx="2686">
                  <c:v>1823.3933601968006</c:v>
                </c:pt>
                <c:pt idx="2687">
                  <c:v>1823.6657605803875</c:v>
                </c:pt>
                <c:pt idx="2688">
                  <c:v>1823.9381235226972</c:v>
                </c:pt>
                <c:pt idx="2689">
                  <c:v>1824.2104490028869</c:v>
                </c:pt>
                <c:pt idx="2690">
                  <c:v>1824.4827370000503</c:v>
                </c:pt>
                <c:pt idx="2691">
                  <c:v>1824.7549874932286</c:v>
                </c:pt>
                <c:pt idx="2692">
                  <c:v>1825.0272004614014</c:v>
                </c:pt>
                <c:pt idx="2693">
                  <c:v>1825.2993758834887</c:v>
                </c:pt>
                <c:pt idx="2694">
                  <c:v>1825.5715137383554</c:v>
                </c:pt>
                <c:pt idx="2695">
                  <c:v>1825.8436140048025</c:v>
                </c:pt>
                <c:pt idx="2696">
                  <c:v>1826.1156766615763</c:v>
                </c:pt>
                <c:pt idx="2697">
                  <c:v>1826.3877016873603</c:v>
                </c:pt>
                <c:pt idx="2698">
                  <c:v>1826.6596890607771</c:v>
                </c:pt>
                <c:pt idx="2699">
                  <c:v>1826.9316387603928</c:v>
                </c:pt>
                <c:pt idx="2700">
                  <c:v>1827.2035507647108</c:v>
                </c:pt>
                <c:pt idx="2701">
                  <c:v>1827.4754250521701</c:v>
                </c:pt>
                <c:pt idx="2702">
                  <c:v>1827.7472616011578</c:v>
                </c:pt>
                <c:pt idx="2703">
                  <c:v>1828.0190603899905</c:v>
                </c:pt>
                <c:pt idx="2704">
                  <c:v>1828.2908213969281</c:v>
                </c:pt>
                <c:pt idx="2705">
                  <c:v>1828.5625446001677</c:v>
                </c:pt>
                <c:pt idx="2706">
                  <c:v>1828.8342299778433</c:v>
                </c:pt>
                <c:pt idx="2707">
                  <c:v>1829.1058775080278</c:v>
                </c:pt>
                <c:pt idx="2708">
                  <c:v>1829.3774871687315</c:v>
                </c:pt>
                <c:pt idx="2709">
                  <c:v>1829.6490589378993</c:v>
                </c:pt>
                <c:pt idx="2710">
                  <c:v>1829.920592793417</c:v>
                </c:pt>
                <c:pt idx="2711">
                  <c:v>1830.1920887131041</c:v>
                </c:pt>
                <c:pt idx="2712">
                  <c:v>1830.4635466747172</c:v>
                </c:pt>
                <c:pt idx="2713">
                  <c:v>1830.7349666559485</c:v>
                </c:pt>
                <c:pt idx="2714">
                  <c:v>1831.0063486344279</c:v>
                </c:pt>
                <c:pt idx="2715">
                  <c:v>1831.2776925877183</c:v>
                </c:pt>
                <c:pt idx="2716">
                  <c:v>1831.5489984933192</c:v>
                </c:pt>
                <c:pt idx="2717">
                  <c:v>1831.8202663286652</c:v>
                </c:pt>
                <c:pt idx="2718">
                  <c:v>1832.0914960711239</c:v>
                </c:pt>
                <c:pt idx="2719">
                  <c:v>1832.3626876980015</c:v>
                </c:pt>
                <c:pt idx="2720">
                  <c:v>1832.6338411865336</c:v>
                </c:pt>
                <c:pt idx="2721">
                  <c:v>1832.9049565138937</c:v>
                </c:pt>
                <c:pt idx="2722">
                  <c:v>1833.1760336571861</c:v>
                </c:pt>
                <c:pt idx="2723">
                  <c:v>1833.4470725934505</c:v>
                </c:pt>
                <c:pt idx="2724">
                  <c:v>1833.7180732996599</c:v>
                </c:pt>
                <c:pt idx="2725">
                  <c:v>1833.9890357527186</c:v>
                </c:pt>
                <c:pt idx="2726">
                  <c:v>1834.2599599294649</c:v>
                </c:pt>
                <c:pt idx="2727">
                  <c:v>1834.5308458066697</c:v>
                </c:pt>
                <c:pt idx="2728">
                  <c:v>1834.8016933610356</c:v>
                </c:pt>
                <c:pt idx="2729">
                  <c:v>1835.0725025691977</c:v>
                </c:pt>
                <c:pt idx="2730">
                  <c:v>1835.343273407721</c:v>
                </c:pt>
                <c:pt idx="2731">
                  <c:v>1835.6140058531046</c:v>
                </c:pt>
                <c:pt idx="2732">
                  <c:v>1835.8846998817785</c:v>
                </c:pt>
                <c:pt idx="2733">
                  <c:v>1836.1553554700999</c:v>
                </c:pt>
                <c:pt idx="2734">
                  <c:v>1836.4259725943623</c:v>
                </c:pt>
                <c:pt idx="2735">
                  <c:v>1836.6965512307859</c:v>
                </c:pt>
                <c:pt idx="2736">
                  <c:v>1836.9670913555219</c:v>
                </c:pt>
                <c:pt idx="2737">
                  <c:v>1837.2375929446537</c:v>
                </c:pt>
                <c:pt idx="2738">
                  <c:v>1837.5080559741898</c:v>
                </c:pt>
                <c:pt idx="2739">
                  <c:v>1837.7784804200728</c:v>
                </c:pt>
                <c:pt idx="2740">
                  <c:v>1838.0488662581733</c:v>
                </c:pt>
                <c:pt idx="2741">
                  <c:v>1838.3192134642873</c:v>
                </c:pt>
                <c:pt idx="2742">
                  <c:v>1838.5895220141456</c:v>
                </c:pt>
                <c:pt idx="2743">
                  <c:v>1838.8597918834027</c:v>
                </c:pt>
                <c:pt idx="2744">
                  <c:v>1839.1300230476431</c:v>
                </c:pt>
                <c:pt idx="2745">
                  <c:v>1839.4002154823809</c:v>
                </c:pt>
                <c:pt idx="2746">
                  <c:v>1839.6703691630551</c:v>
                </c:pt>
                <c:pt idx="2747">
                  <c:v>1839.9404840650341</c:v>
                </c:pt>
                <c:pt idx="2748">
                  <c:v>1840.2105601636126</c:v>
                </c:pt>
                <c:pt idx="2749">
                  <c:v>1840.4805974340134</c:v>
                </c:pt>
                <c:pt idx="2750">
                  <c:v>1840.7505958513862</c:v>
                </c:pt>
                <c:pt idx="2751">
                  <c:v>1841.0205553908054</c:v>
                </c:pt>
                <c:pt idx="2752">
                  <c:v>1841.290476027275</c:v>
                </c:pt>
                <c:pt idx="2753">
                  <c:v>1841.5603577357215</c:v>
                </c:pt>
                <c:pt idx="2754">
                  <c:v>1841.8302004910001</c:v>
                </c:pt>
                <c:pt idx="2755">
                  <c:v>1842.1000042678907</c:v>
                </c:pt>
                <c:pt idx="2756">
                  <c:v>1842.3697690410972</c:v>
                </c:pt>
                <c:pt idx="2757">
                  <c:v>1842.6394947852518</c:v>
                </c:pt>
                <c:pt idx="2758">
                  <c:v>1842.9091814749086</c:v>
                </c:pt>
                <c:pt idx="2759">
                  <c:v>1843.1788290845491</c:v>
                </c:pt>
                <c:pt idx="2760">
                  <c:v>1843.4484375885779</c:v>
                </c:pt>
                <c:pt idx="2761">
                  <c:v>1843.718006961321</c:v>
                </c:pt>
                <c:pt idx="2762">
                  <c:v>1843.9875371770361</c:v>
                </c:pt>
                <c:pt idx="2763">
                  <c:v>1844.257028209897</c:v>
                </c:pt>
                <c:pt idx="2764">
                  <c:v>1844.5264800340046</c:v>
                </c:pt>
                <c:pt idx="2765">
                  <c:v>1844.7958926233839</c:v>
                </c:pt>
                <c:pt idx="2766">
                  <c:v>1845.065265951981</c:v>
                </c:pt>
                <c:pt idx="2767">
                  <c:v>1845.3345999936657</c:v>
                </c:pt>
                <c:pt idx="2768">
                  <c:v>1845.603894722231</c:v>
                </c:pt>
                <c:pt idx="2769">
                  <c:v>1845.8731501113916</c:v>
                </c:pt>
                <c:pt idx="2770">
                  <c:v>1846.1423661347862</c:v>
                </c:pt>
                <c:pt idx="2771">
                  <c:v>1846.4115427659715</c:v>
                </c:pt>
                <c:pt idx="2772">
                  <c:v>1846.6806799784317</c:v>
                </c:pt>
                <c:pt idx="2773">
                  <c:v>1846.9497777455665</c:v>
                </c:pt>
                <c:pt idx="2774">
                  <c:v>1847.2188360407035</c:v>
                </c:pt>
                <c:pt idx="2775">
                  <c:v>1847.4878548370841</c:v>
                </c:pt>
                <c:pt idx="2776">
                  <c:v>1847.756834107877</c:v>
                </c:pt>
                <c:pt idx="2777">
                  <c:v>1848.0257738261703</c:v>
                </c:pt>
                <c:pt idx="2778">
                  <c:v>1848.2946739649699</c:v>
                </c:pt>
                <c:pt idx="2779">
                  <c:v>1848.5635344972025</c:v>
                </c:pt>
                <c:pt idx="2780">
                  <c:v>1848.832355395718</c:v>
                </c:pt>
                <c:pt idx="2781">
                  <c:v>1849.1011366332823</c:v>
                </c:pt>
                <c:pt idx="2782">
                  <c:v>1849.3698781825849</c:v>
                </c:pt>
                <c:pt idx="2783">
                  <c:v>1849.6385800162298</c:v>
                </c:pt>
                <c:pt idx="2784">
                  <c:v>1849.9072421067451</c:v>
                </c:pt>
                <c:pt idx="2785">
                  <c:v>1850.1758644265742</c:v>
                </c:pt>
                <c:pt idx="2786">
                  <c:v>1850.4444469480829</c:v>
                </c:pt>
                <c:pt idx="2787">
                  <c:v>1850.7129896435522</c:v>
                </c:pt>
                <c:pt idx="2788">
                  <c:v>1850.9814924851817</c:v>
                </c:pt>
                <c:pt idx="2789">
                  <c:v>1851.2499554450906</c:v>
                </c:pt>
                <c:pt idx="2790">
                  <c:v>1851.5183784953188</c:v>
                </c:pt>
                <c:pt idx="2791">
                  <c:v>1851.7867616078174</c:v>
                </c:pt>
                <c:pt idx="2792">
                  <c:v>1852.05510475446</c:v>
                </c:pt>
                <c:pt idx="2793">
                  <c:v>1852.3234079070357</c:v>
                </c:pt>
                <c:pt idx="2794">
                  <c:v>1852.5916710372512</c:v>
                </c:pt>
                <c:pt idx="2795">
                  <c:v>1852.8598941167284</c:v>
                </c:pt>
                <c:pt idx="2796">
                  <c:v>1853.1280771170093</c:v>
                </c:pt>
                <c:pt idx="2797">
                  <c:v>1853.3962200095507</c:v>
                </c:pt>
                <c:pt idx="2798">
                  <c:v>1853.6643227657228</c:v>
                </c:pt>
                <c:pt idx="2799">
                  <c:v>1853.9323853568169</c:v>
                </c:pt>
                <c:pt idx="2800">
                  <c:v>1854.2004077540373</c:v>
                </c:pt>
                <c:pt idx="2801">
                  <c:v>1854.4683899285046</c:v>
                </c:pt>
                <c:pt idx="2802">
                  <c:v>1854.7363318512546</c:v>
                </c:pt>
                <c:pt idx="2803">
                  <c:v>1855.0042334932384</c:v>
                </c:pt>
                <c:pt idx="2804">
                  <c:v>1855.2720948253234</c:v>
                </c:pt>
                <c:pt idx="2805">
                  <c:v>1855.5399158182881</c:v>
                </c:pt>
                <c:pt idx="2806">
                  <c:v>1855.8076964428319</c:v>
                </c:pt>
                <c:pt idx="2807">
                  <c:v>1856.0754366695621</c:v>
                </c:pt>
                <c:pt idx="2808">
                  <c:v>1856.343136469005</c:v>
                </c:pt>
                <c:pt idx="2809">
                  <c:v>1856.6107958115979</c:v>
                </c:pt>
                <c:pt idx="2810">
                  <c:v>1856.878414667694</c:v>
                </c:pt>
                <c:pt idx="2811">
                  <c:v>1857.1459930075584</c:v>
                </c:pt>
                <c:pt idx="2812">
                  <c:v>1857.4135308013715</c:v>
                </c:pt>
                <c:pt idx="2813">
                  <c:v>1857.6810280192249</c:v>
                </c:pt>
                <c:pt idx="2814">
                  <c:v>1857.9484846311257</c:v>
                </c:pt>
                <c:pt idx="2815">
                  <c:v>1858.2159006069903</c:v>
                </c:pt>
                <c:pt idx="2816">
                  <c:v>1858.4832759166516</c:v>
                </c:pt>
                <c:pt idx="2817">
                  <c:v>1858.7506105298535</c:v>
                </c:pt>
                <c:pt idx="2818">
                  <c:v>1859.0179044162489</c:v>
                </c:pt>
                <c:pt idx="2819">
                  <c:v>1859.2851575454088</c:v>
                </c:pt>
                <c:pt idx="2820">
                  <c:v>1859.5523698868105</c:v>
                </c:pt>
                <c:pt idx="2821">
                  <c:v>1859.8195414098464</c:v>
                </c:pt>
                <c:pt idx="2822">
                  <c:v>1860.0866720838185</c:v>
                </c:pt>
                <c:pt idx="2823">
                  <c:v>1860.3537618779387</c:v>
                </c:pt>
                <c:pt idx="2824">
                  <c:v>1860.6208107613361</c:v>
                </c:pt>
                <c:pt idx="2825">
                  <c:v>1860.8878187030423</c:v>
                </c:pt>
                <c:pt idx="2826">
                  <c:v>1861.1547856720058</c:v>
                </c:pt>
                <c:pt idx="2827">
                  <c:v>1861.4217116370787</c:v>
                </c:pt>
                <c:pt idx="2828">
                  <c:v>1861.6885965670326</c:v>
                </c:pt>
                <c:pt idx="2829">
                  <c:v>1861.9554404305418</c:v>
                </c:pt>
                <c:pt idx="2830">
                  <c:v>1862.2222431961914</c:v>
                </c:pt>
                <c:pt idx="2831">
                  <c:v>1862.4890048324792</c:v>
                </c:pt>
                <c:pt idx="2832">
                  <c:v>1862.7557253078089</c:v>
                </c:pt>
                <c:pt idx="2833">
                  <c:v>1863.0224045904954</c:v>
                </c:pt>
                <c:pt idx="2834">
                  <c:v>1863.2890426487606</c:v>
                </c:pt>
                <c:pt idx="2835">
                  <c:v>1863.5556394507369</c:v>
                </c:pt>
                <c:pt idx="2836">
                  <c:v>1863.8221949644646</c:v>
                </c:pt>
                <c:pt idx="2837">
                  <c:v>1864.0887091578911</c:v>
                </c:pt>
                <c:pt idx="2838">
                  <c:v>1864.3551819988752</c:v>
                </c:pt>
                <c:pt idx="2839">
                  <c:v>1864.6216134551792</c:v>
                </c:pt>
                <c:pt idx="2840">
                  <c:v>1864.8880034944759</c:v>
                </c:pt>
                <c:pt idx="2841">
                  <c:v>1865.1543520843416</c:v>
                </c:pt>
                <c:pt idx="2842">
                  <c:v>1865.4206591922677</c:v>
                </c:pt>
                <c:pt idx="2843">
                  <c:v>1865.6869247856439</c:v>
                </c:pt>
                <c:pt idx="2844">
                  <c:v>1865.9531488317702</c:v>
                </c:pt>
                <c:pt idx="2845">
                  <c:v>1866.2193312978552</c:v>
                </c:pt>
                <c:pt idx="2846">
                  <c:v>1866.485472151011</c:v>
                </c:pt>
                <c:pt idx="2847">
                  <c:v>1866.7515713582557</c:v>
                </c:pt>
                <c:pt idx="2848">
                  <c:v>1867.0176288865134</c:v>
                </c:pt>
                <c:pt idx="2849">
                  <c:v>1867.2836447026161</c:v>
                </c:pt>
                <c:pt idx="2850">
                  <c:v>1867.5496187732965</c:v>
                </c:pt>
                <c:pt idx="2851">
                  <c:v>1867.8155510651977</c:v>
                </c:pt>
                <c:pt idx="2852">
                  <c:v>1868.0814415448654</c:v>
                </c:pt>
                <c:pt idx="2853">
                  <c:v>1868.3472901787472</c:v>
                </c:pt>
                <c:pt idx="2854">
                  <c:v>1868.6130969331991</c:v>
                </c:pt>
                <c:pt idx="2855">
                  <c:v>1868.8788617744794</c:v>
                </c:pt>
                <c:pt idx="2856">
                  <c:v>1869.1445846687511</c:v>
                </c:pt>
                <c:pt idx="2857">
                  <c:v>1869.4102655820802</c:v>
                </c:pt>
                <c:pt idx="2858">
                  <c:v>1869.6759044804353</c:v>
                </c:pt>
                <c:pt idx="2859">
                  <c:v>1869.9415013296893</c:v>
                </c:pt>
                <c:pt idx="2860">
                  <c:v>1870.2070560956197</c:v>
                </c:pt>
                <c:pt idx="2861">
                  <c:v>1870.4725687439009</c:v>
                </c:pt>
                <c:pt idx="2862">
                  <c:v>1870.7380392401169</c:v>
                </c:pt>
                <c:pt idx="2863">
                  <c:v>1871.0034675497486</c:v>
                </c:pt>
                <c:pt idx="2864">
                  <c:v>1871.2688536381806</c:v>
                </c:pt>
                <c:pt idx="2865">
                  <c:v>1871.5341974706985</c:v>
                </c:pt>
                <c:pt idx="2866">
                  <c:v>1871.7994990124921</c:v>
                </c:pt>
                <c:pt idx="2867">
                  <c:v>1872.064758228647</c:v>
                </c:pt>
                <c:pt idx="2868">
                  <c:v>1872.3299750841531</c:v>
                </c:pt>
                <c:pt idx="2869">
                  <c:v>1872.5951495438994</c:v>
                </c:pt>
                <c:pt idx="2870">
                  <c:v>1872.8602815726763</c:v>
                </c:pt>
                <c:pt idx="2871">
                  <c:v>1873.1253711351742</c:v>
                </c:pt>
                <c:pt idx="2872">
                  <c:v>1873.3904181959797</c:v>
                </c:pt>
                <c:pt idx="2873">
                  <c:v>1873.6554227195838</c:v>
                </c:pt>
                <c:pt idx="2874">
                  <c:v>1873.9203846703726</c:v>
                </c:pt>
                <c:pt idx="2875">
                  <c:v>1874.1853040126334</c:v>
                </c:pt>
                <c:pt idx="2876">
                  <c:v>1874.4501807105505</c:v>
                </c:pt>
                <c:pt idx="2877">
                  <c:v>1874.7150147282057</c:v>
                </c:pt>
                <c:pt idx="2878">
                  <c:v>1874.9798060295795</c:v>
                </c:pt>
                <c:pt idx="2879">
                  <c:v>1875.2445545785504</c:v>
                </c:pt>
                <c:pt idx="2880">
                  <c:v>1875.5092603388932</c:v>
                </c:pt>
                <c:pt idx="2881">
                  <c:v>1875.7739232742795</c:v>
                </c:pt>
                <c:pt idx="2882">
                  <c:v>1876.0385433482761</c:v>
                </c:pt>
                <c:pt idx="2883">
                  <c:v>1876.3031205243485</c:v>
                </c:pt>
                <c:pt idx="2884">
                  <c:v>1876.5676547658591</c:v>
                </c:pt>
                <c:pt idx="2885">
                  <c:v>1876.8321460360603</c:v>
                </c:pt>
                <c:pt idx="2886">
                  <c:v>1877.0965942981024</c:v>
                </c:pt>
                <c:pt idx="2887">
                  <c:v>1877.3609995150327</c:v>
                </c:pt>
                <c:pt idx="2888">
                  <c:v>1877.6253616497906</c:v>
                </c:pt>
                <c:pt idx="2889">
                  <c:v>1877.8896806652087</c:v>
                </c:pt>
                <c:pt idx="2890">
                  <c:v>1878.1539565240146</c:v>
                </c:pt>
                <c:pt idx="2891">
                  <c:v>1878.4181891888284</c:v>
                </c:pt>
                <c:pt idx="2892">
                  <c:v>1878.682378622166</c:v>
                </c:pt>
                <c:pt idx="2893">
                  <c:v>1878.94652478643</c:v>
                </c:pt>
                <c:pt idx="2894">
                  <c:v>1879.2106276439195</c:v>
                </c:pt>
                <c:pt idx="2895">
                  <c:v>1879.4746871568241</c:v>
                </c:pt>
                <c:pt idx="2896">
                  <c:v>1879.7387032872257</c:v>
                </c:pt>
                <c:pt idx="2897">
                  <c:v>1880.0026759970947</c:v>
                </c:pt>
                <c:pt idx="2898">
                  <c:v>1880.2666052482925</c:v>
                </c:pt>
                <c:pt idx="2899">
                  <c:v>1880.5304910025734</c:v>
                </c:pt>
                <c:pt idx="2900">
                  <c:v>1880.7943332215773</c:v>
                </c:pt>
                <c:pt idx="2901">
                  <c:v>1881.0581318668353</c:v>
                </c:pt>
                <c:pt idx="2902">
                  <c:v>1881.3218868997683</c:v>
                </c:pt>
                <c:pt idx="2903">
                  <c:v>1881.5855982816815</c:v>
                </c:pt>
                <c:pt idx="2904">
                  <c:v>1881.8492659737731</c:v>
                </c:pt>
                <c:pt idx="2905">
                  <c:v>1882.1128899371233</c:v>
                </c:pt>
                <c:pt idx="2906">
                  <c:v>1882.3764701327032</c:v>
                </c:pt>
                <c:pt idx="2907">
                  <c:v>1882.6400065213695</c:v>
                </c:pt>
                <c:pt idx="2908">
                  <c:v>1882.903499063862</c:v>
                </c:pt>
                <c:pt idx="2909">
                  <c:v>1883.1669477208095</c:v>
                </c:pt>
                <c:pt idx="2910">
                  <c:v>1883.4303524527218</c:v>
                </c:pt>
                <c:pt idx="2911">
                  <c:v>1883.693713219998</c:v>
                </c:pt>
                <c:pt idx="2912">
                  <c:v>1883.9570299829174</c:v>
                </c:pt>
                <c:pt idx="2913">
                  <c:v>1884.2203027016408</c:v>
                </c:pt>
                <c:pt idx="2914">
                  <c:v>1884.4835313362173</c:v>
                </c:pt>
                <c:pt idx="2915">
                  <c:v>1884.7467158465752</c:v>
                </c:pt>
                <c:pt idx="2916">
                  <c:v>1885.0098561925222</c:v>
                </c:pt>
                <c:pt idx="2917">
                  <c:v>1885.2729523337518</c:v>
                </c:pt>
                <c:pt idx="2918">
                  <c:v>1885.5360042298325</c:v>
                </c:pt>
                <c:pt idx="2919">
                  <c:v>1885.7990118402195</c:v>
                </c:pt>
                <c:pt idx="2920">
                  <c:v>1886.0619751242407</c:v>
                </c:pt>
                <c:pt idx="2921">
                  <c:v>1886.3248940411063</c:v>
                </c:pt>
                <c:pt idx="2922">
                  <c:v>1886.5877685499054</c:v>
                </c:pt>
                <c:pt idx="2923">
                  <c:v>1886.8505986095997</c:v>
                </c:pt>
                <c:pt idx="2924">
                  <c:v>1887.1133841790329</c:v>
                </c:pt>
                <c:pt idx="2925">
                  <c:v>1887.3761252169243</c:v>
                </c:pt>
                <c:pt idx="2926">
                  <c:v>1887.638821681865</c:v>
                </c:pt>
                <c:pt idx="2927">
                  <c:v>1887.9014735323249</c:v>
                </c:pt>
                <c:pt idx="2928">
                  <c:v>1888.1640807266447</c:v>
                </c:pt>
                <c:pt idx="2929">
                  <c:v>1888.4266432230447</c:v>
                </c:pt>
                <c:pt idx="2930">
                  <c:v>1888.6891609796112</c:v>
                </c:pt>
                <c:pt idx="2931">
                  <c:v>1888.9516339543047</c:v>
                </c:pt>
                <c:pt idx="2932">
                  <c:v>1889.2140621049593</c:v>
                </c:pt>
                <c:pt idx="2933">
                  <c:v>1889.4764453892774</c:v>
                </c:pt>
                <c:pt idx="2934">
                  <c:v>1889.7387837648334</c:v>
                </c:pt>
                <c:pt idx="2935">
                  <c:v>1890.0010771890679</c:v>
                </c:pt>
                <c:pt idx="2936">
                  <c:v>1890.2633256192926</c:v>
                </c:pt>
                <c:pt idx="2937">
                  <c:v>1890.5255290126879</c:v>
                </c:pt>
                <c:pt idx="2938">
                  <c:v>1890.7876873262931</c:v>
                </c:pt>
                <c:pt idx="2939">
                  <c:v>1891.0498005170264</c:v>
                </c:pt>
                <c:pt idx="2940">
                  <c:v>1891.3118685416596</c:v>
                </c:pt>
                <c:pt idx="2941">
                  <c:v>1891.5738913568364</c:v>
                </c:pt>
                <c:pt idx="2942">
                  <c:v>1891.8358689190595</c:v>
                </c:pt>
                <c:pt idx="2943">
                  <c:v>1892.097801184698</c:v>
                </c:pt>
                <c:pt idx="2944">
                  <c:v>1892.3596881099811</c:v>
                </c:pt>
                <c:pt idx="2945">
                  <c:v>1892.6215296509961</c:v>
                </c:pt>
                <c:pt idx="2946">
                  <c:v>1892.883325763695</c:v>
                </c:pt>
                <c:pt idx="2947">
                  <c:v>1893.1450764038877</c:v>
                </c:pt>
                <c:pt idx="2948">
                  <c:v>1893.4067815272415</c:v>
                </c:pt>
                <c:pt idx="2949">
                  <c:v>1893.6684410892799</c:v>
                </c:pt>
                <c:pt idx="2950">
                  <c:v>1893.9300550453877</c:v>
                </c:pt>
                <c:pt idx="2951">
                  <c:v>1894.1916233507977</c:v>
                </c:pt>
                <c:pt idx="2952">
                  <c:v>1894.4531459606042</c:v>
                </c:pt>
                <c:pt idx="2953">
                  <c:v>1894.7146228297474</c:v>
                </c:pt>
                <c:pt idx="2954">
                  <c:v>1894.9760539130289</c:v>
                </c:pt>
                <c:pt idx="2955">
                  <c:v>1895.2374391650937</c:v>
                </c:pt>
                <c:pt idx="2956">
                  <c:v>1895.4987785404442</c:v>
                </c:pt>
                <c:pt idx="2957">
                  <c:v>1895.7600719934262</c:v>
                </c:pt>
                <c:pt idx="2958">
                  <c:v>1896.021319478237</c:v>
                </c:pt>
                <c:pt idx="2959">
                  <c:v>1896.2825209489183</c:v>
                </c:pt>
                <c:pt idx="2960">
                  <c:v>1896.5436763593602</c:v>
                </c:pt>
                <c:pt idx="2961">
                  <c:v>1896.8047856632998</c:v>
                </c:pt>
                <c:pt idx="2962">
                  <c:v>1897.0658488143135</c:v>
                </c:pt>
                <c:pt idx="2963">
                  <c:v>1897.32686576582</c:v>
                </c:pt>
                <c:pt idx="2964">
                  <c:v>1897.5878364710845</c:v>
                </c:pt>
                <c:pt idx="2965">
                  <c:v>1897.8487608832111</c:v>
                </c:pt>
                <c:pt idx="2966">
                  <c:v>1898.1096389551385</c:v>
                </c:pt>
                <c:pt idx="2967">
                  <c:v>1898.3704706396466</c:v>
                </c:pt>
                <c:pt idx="2968">
                  <c:v>1898.6312558893551</c:v>
                </c:pt>
                <c:pt idx="2969">
                  <c:v>1898.891994656713</c:v>
                </c:pt>
                <c:pt idx="2970">
                  <c:v>1899.152686894005</c:v>
                </c:pt>
                <c:pt idx="2971">
                  <c:v>1899.4133325533519</c:v>
                </c:pt>
                <c:pt idx="2972">
                  <c:v>1899.6739315867026</c:v>
                </c:pt>
                <c:pt idx="2973">
                  <c:v>1899.9344839458395</c:v>
                </c:pt>
                <c:pt idx="2974">
                  <c:v>1900.19498958237</c:v>
                </c:pt>
                <c:pt idx="2975">
                  <c:v>1900.4554484477303</c:v>
                </c:pt>
                <c:pt idx="2976">
                  <c:v>1900.7158604931856</c:v>
                </c:pt>
                <c:pt idx="2977">
                  <c:v>1900.9762256698218</c:v>
                </c:pt>
                <c:pt idx="2978">
                  <c:v>1901.2365439285477</c:v>
                </c:pt>
                <c:pt idx="2979">
                  <c:v>1901.4968152201</c:v>
                </c:pt>
                <c:pt idx="2980">
                  <c:v>1901.7570394950285</c:v>
                </c:pt>
                <c:pt idx="2981">
                  <c:v>1902.0172167037042</c:v>
                </c:pt>
                <c:pt idx="2982">
                  <c:v>1902.2773467963189</c:v>
                </c:pt>
                <c:pt idx="2983">
                  <c:v>1902.5374297228745</c:v>
                </c:pt>
                <c:pt idx="2984">
                  <c:v>1902.7974654331929</c:v>
                </c:pt>
                <c:pt idx="2985">
                  <c:v>1903.0574538769056</c:v>
                </c:pt>
                <c:pt idx="2986">
                  <c:v>1903.3173950034552</c:v>
                </c:pt>
                <c:pt idx="2987">
                  <c:v>1903.5772887620924</c:v>
                </c:pt>
                <c:pt idx="2988">
                  <c:v>1903.8371351018814</c:v>
                </c:pt>
                <c:pt idx="2989">
                  <c:v>1904.0969339716876</c:v>
                </c:pt>
                <c:pt idx="2990">
                  <c:v>1904.356685320181</c:v>
                </c:pt>
                <c:pt idx="2991">
                  <c:v>1904.6163890958364</c:v>
                </c:pt>
                <c:pt idx="2992">
                  <c:v>1904.8760452469305</c:v>
                </c:pt>
                <c:pt idx="2993">
                  <c:v>1905.135653721537</c:v>
                </c:pt>
                <c:pt idx="2994">
                  <c:v>1905.39521446753</c:v>
                </c:pt>
                <c:pt idx="2995">
                  <c:v>1905.6547274325767</c:v>
                </c:pt>
                <c:pt idx="2996">
                  <c:v>1905.9141925641397</c:v>
                </c:pt>
                <c:pt idx="2997">
                  <c:v>1906.1736098094752</c:v>
                </c:pt>
                <c:pt idx="2998">
                  <c:v>1906.4329791156247</c:v>
                </c:pt>
                <c:pt idx="2999">
                  <c:v>1906.6923004294272</c:v>
                </c:pt>
                <c:pt idx="3000">
                  <c:v>1906.9515736975018</c:v>
                </c:pt>
                <c:pt idx="3001">
                  <c:v>1907.2107988662519</c:v>
                </c:pt>
                <c:pt idx="3002">
                  <c:v>1907.4699758818656</c:v>
                </c:pt>
                <c:pt idx="3003">
                  <c:v>1907.7291046903126</c:v>
                </c:pt>
                <c:pt idx="3004">
                  <c:v>1907.9881852373419</c:v>
                </c:pt>
                <c:pt idx="3005">
                  <c:v>1908.247217468476</c:v>
                </c:pt>
                <c:pt idx="3006">
                  <c:v>1908.5062013290153</c:v>
                </c:pt>
                <c:pt idx="3007">
                  <c:v>1908.7651367640301</c:v>
                </c:pt>
                <c:pt idx="3008">
                  <c:v>1909.024023718365</c:v>
                </c:pt>
                <c:pt idx="3009">
                  <c:v>1909.2828621366298</c:v>
                </c:pt>
                <c:pt idx="3010">
                  <c:v>1909.5416519632035</c:v>
                </c:pt>
                <c:pt idx="3011">
                  <c:v>1909.8003931422254</c:v>
                </c:pt>
                <c:pt idx="3012">
                  <c:v>1910.0590856175995</c:v>
                </c:pt>
                <c:pt idx="3013">
                  <c:v>1910.31772933299</c:v>
                </c:pt>
                <c:pt idx="3014">
                  <c:v>1910.5763242318194</c:v>
                </c:pt>
                <c:pt idx="3015">
                  <c:v>1910.8348702572612</c:v>
                </c:pt>
                <c:pt idx="3016">
                  <c:v>1911.0933673522441</c:v>
                </c:pt>
                <c:pt idx="3017">
                  <c:v>1911.3518154594512</c:v>
                </c:pt>
                <c:pt idx="3018">
                  <c:v>1911.6102145213099</c:v>
                </c:pt>
                <c:pt idx="3019">
                  <c:v>1911.8685644799921</c:v>
                </c:pt>
                <c:pt idx="3020">
                  <c:v>1912.126865277417</c:v>
                </c:pt>
                <c:pt idx="3021">
                  <c:v>1912.3851168552433</c:v>
                </c:pt>
                <c:pt idx="3022">
                  <c:v>1912.6433191548679</c:v>
                </c:pt>
                <c:pt idx="3023">
                  <c:v>1912.9014721174253</c:v>
                </c:pt>
                <c:pt idx="3024">
                  <c:v>1913.1595756837828</c:v>
                </c:pt>
                <c:pt idx="3025">
                  <c:v>1913.4176297945367</c:v>
                </c:pt>
                <c:pt idx="3026">
                  <c:v>1913.675634390017</c:v>
                </c:pt>
                <c:pt idx="3027">
                  <c:v>1913.9335894102765</c:v>
                </c:pt>
                <c:pt idx="3028">
                  <c:v>1914.1914947950904</c:v>
                </c:pt>
                <c:pt idx="3029">
                  <c:v>1914.4493504839575</c:v>
                </c:pt>
                <c:pt idx="3030">
                  <c:v>1914.7071564160897</c:v>
                </c:pt>
                <c:pt idx="3031">
                  <c:v>1914.96491253042</c:v>
                </c:pt>
                <c:pt idx="3032">
                  <c:v>1915.2226187655951</c:v>
                </c:pt>
                <c:pt idx="3033">
                  <c:v>1915.4802750599624</c:v>
                </c:pt>
                <c:pt idx="3034">
                  <c:v>1915.7378813515854</c:v>
                </c:pt>
                <c:pt idx="3035">
                  <c:v>1915.9954375782302</c:v>
                </c:pt>
                <c:pt idx="3036">
                  <c:v>1916.2529436773602</c:v>
                </c:pt>
                <c:pt idx="3037">
                  <c:v>1916.5103995861414</c:v>
                </c:pt>
                <c:pt idx="3038">
                  <c:v>1916.7678052414331</c:v>
                </c:pt>
                <c:pt idx="3039">
                  <c:v>1917.0251605797912</c:v>
                </c:pt>
                <c:pt idx="3040">
                  <c:v>1917.2824655374568</c:v>
                </c:pt>
                <c:pt idx="3041">
                  <c:v>1917.5397200503605</c:v>
                </c:pt>
                <c:pt idx="3042">
                  <c:v>1917.7969240541177</c:v>
                </c:pt>
                <c:pt idx="3043">
                  <c:v>1918.0540774840204</c:v>
                </c:pt>
                <c:pt idx="3044">
                  <c:v>1918.3111802750416</c:v>
                </c:pt>
                <c:pt idx="3045">
                  <c:v>1918.5682323618303</c:v>
                </c:pt>
                <c:pt idx="3046">
                  <c:v>1918.825233678705</c:v>
                </c:pt>
                <c:pt idx="3047">
                  <c:v>1919.0821841596508</c:v>
                </c:pt>
                <c:pt idx="3048">
                  <c:v>1919.3390837383213</c:v>
                </c:pt>
                <c:pt idx="3049">
                  <c:v>1919.5959323480311</c:v>
                </c:pt>
                <c:pt idx="3050">
                  <c:v>1919.8527299217526</c:v>
                </c:pt>
                <c:pt idx="3051">
                  <c:v>1920.1094763921151</c:v>
                </c:pt>
                <c:pt idx="3052">
                  <c:v>1920.3661716913966</c:v>
                </c:pt>
                <c:pt idx="3053">
                  <c:v>1920.6228157515302</c:v>
                </c:pt>
                <c:pt idx="3054">
                  <c:v>1920.87940850409</c:v>
                </c:pt>
                <c:pt idx="3055">
                  <c:v>1921.1359498802915</c:v>
                </c:pt>
                <c:pt idx="3056">
                  <c:v>1921.3924398109925</c:v>
                </c:pt>
                <c:pt idx="3057">
                  <c:v>1921.6488782266829</c:v>
                </c:pt>
                <c:pt idx="3058">
                  <c:v>1921.9052650574865</c:v>
                </c:pt>
                <c:pt idx="3059">
                  <c:v>1922.1616002331536</c:v>
                </c:pt>
                <c:pt idx="3060">
                  <c:v>1922.417883683062</c:v>
                </c:pt>
                <c:pt idx="3061">
                  <c:v>1922.6741153362066</c:v>
                </c:pt>
                <c:pt idx="3062">
                  <c:v>1922.930295121206</c:v>
                </c:pt>
                <c:pt idx="3063">
                  <c:v>1923.1864229662842</c:v>
                </c:pt>
                <c:pt idx="3064">
                  <c:v>1923.4424987992825</c:v>
                </c:pt>
                <c:pt idx="3065">
                  <c:v>1923.6985225476478</c:v>
                </c:pt>
                <c:pt idx="3066">
                  <c:v>1923.9544941384293</c:v>
                </c:pt>
                <c:pt idx="3067">
                  <c:v>1924.2104134982733</c:v>
                </c:pt>
                <c:pt idx="3068">
                  <c:v>1924.4662805534244</c:v>
                </c:pt>
                <c:pt idx="3069">
                  <c:v>1924.7220952297187</c:v>
                </c:pt>
                <c:pt idx="3070">
                  <c:v>1924.9778574525794</c:v>
                </c:pt>
                <c:pt idx="3071">
                  <c:v>1925.2335671470119</c:v>
                </c:pt>
                <c:pt idx="3072">
                  <c:v>1925.4892242376054</c:v>
                </c:pt>
                <c:pt idx="3073">
                  <c:v>1925.7448286485219</c:v>
                </c:pt>
                <c:pt idx="3074">
                  <c:v>1926.0003803035015</c:v>
                </c:pt>
                <c:pt idx="3075">
                  <c:v>1926.2558791258439</c:v>
                </c:pt>
                <c:pt idx="3076">
                  <c:v>1926.5113250384215</c:v>
                </c:pt>
                <c:pt idx="3077">
                  <c:v>1926.7667179636619</c:v>
                </c:pt>
                <c:pt idx="3078">
                  <c:v>1927.0220578235526</c:v>
                </c:pt>
                <c:pt idx="3079">
                  <c:v>1927.2773445396288</c:v>
                </c:pt>
                <c:pt idx="3080">
                  <c:v>1927.532578032979</c:v>
                </c:pt>
                <c:pt idx="3081">
                  <c:v>1927.7877582242331</c:v>
                </c:pt>
                <c:pt idx="3082">
                  <c:v>1928.0428850335607</c:v>
                </c:pt>
                <c:pt idx="3083">
                  <c:v>1928.2979583806684</c:v>
                </c:pt>
                <c:pt idx="3084">
                  <c:v>1928.5529781847945</c:v>
                </c:pt>
                <c:pt idx="3085">
                  <c:v>1928.8079443647016</c:v>
                </c:pt>
                <c:pt idx="3086">
                  <c:v>1929.0628568386815</c:v>
                </c:pt>
                <c:pt idx="3087">
                  <c:v>1929.3177155245362</c:v>
                </c:pt>
                <c:pt idx="3088">
                  <c:v>1929.5725203395914</c:v>
                </c:pt>
                <c:pt idx="3089">
                  <c:v>1929.8272712006781</c:v>
                </c:pt>
                <c:pt idx="3090">
                  <c:v>1930.0819680241293</c:v>
                </c:pt>
                <c:pt idx="3091">
                  <c:v>1930.3366107257912</c:v>
                </c:pt>
                <c:pt idx="3092">
                  <c:v>1930.5911992209928</c:v>
                </c:pt>
                <c:pt idx="3093">
                  <c:v>1930.8457334245686</c:v>
                </c:pt>
                <c:pt idx="3094">
                  <c:v>1931.1002132508311</c:v>
                </c:pt>
                <c:pt idx="3095">
                  <c:v>1931.354638613582</c:v>
                </c:pt>
                <c:pt idx="3096">
                  <c:v>1931.6090094261017</c:v>
                </c:pt>
                <c:pt idx="3097">
                  <c:v>1931.8633256011449</c:v>
                </c:pt>
                <c:pt idx="3098">
                  <c:v>1932.117587050936</c:v>
                </c:pt>
                <c:pt idx="3099">
                  <c:v>1932.3717936871662</c:v>
                </c:pt>
                <c:pt idx="3100">
                  <c:v>1932.6259454209849</c:v>
                </c:pt>
                <c:pt idx="3101">
                  <c:v>1932.8800421630015</c:v>
                </c:pt>
                <c:pt idx="3102">
                  <c:v>1933.1340838232763</c:v>
                </c:pt>
                <c:pt idx="3103">
                  <c:v>1933.3880703113141</c:v>
                </c:pt>
                <c:pt idx="3104">
                  <c:v>1933.6420015360645</c:v>
                </c:pt>
                <c:pt idx="3105">
                  <c:v>1933.8958774059133</c:v>
                </c:pt>
                <c:pt idx="3106">
                  <c:v>1934.1496978286862</c:v>
                </c:pt>
                <c:pt idx="3107">
                  <c:v>1934.4034627116253</c:v>
                </c:pt>
                <c:pt idx="3108">
                  <c:v>1934.6571719614058</c:v>
                </c:pt>
                <c:pt idx="3109">
                  <c:v>1934.9108254841185</c:v>
                </c:pt>
                <c:pt idx="3110">
                  <c:v>1935.1644231852683</c:v>
                </c:pt>
                <c:pt idx="3111">
                  <c:v>1935.4179649697685</c:v>
                </c:pt>
                <c:pt idx="3112">
                  <c:v>1935.6714507419406</c:v>
                </c:pt>
                <c:pt idx="3113">
                  <c:v>1935.9248804055001</c:v>
                </c:pt>
                <c:pt idx="3114">
                  <c:v>1936.1782538635639</c:v>
                </c:pt>
                <c:pt idx="3115">
                  <c:v>1936.4315710186315</c:v>
                </c:pt>
                <c:pt idx="3116">
                  <c:v>1936.684831772594</c:v>
                </c:pt>
                <c:pt idx="3117">
                  <c:v>1936.9380360267182</c:v>
                </c:pt>
                <c:pt idx="3118">
                  <c:v>1937.1911836816505</c:v>
                </c:pt>
                <c:pt idx="3119">
                  <c:v>1937.444274637402</c:v>
                </c:pt>
                <c:pt idx="3120">
                  <c:v>1937.6973087933538</c:v>
                </c:pt>
                <c:pt idx="3121">
                  <c:v>1937.9502860482462</c:v>
                </c:pt>
                <c:pt idx="3122">
                  <c:v>1938.2032063001748</c:v>
                </c:pt>
                <c:pt idx="3123">
                  <c:v>1938.4560694465849</c:v>
                </c:pt>
                <c:pt idx="3124">
                  <c:v>1938.7088753842677</c:v>
                </c:pt>
                <c:pt idx="3125">
                  <c:v>1938.9616240093605</c:v>
                </c:pt>
                <c:pt idx="3126">
                  <c:v>1939.2143152173248</c:v>
                </c:pt>
                <c:pt idx="3127">
                  <c:v>1939.4669489029643</c:v>
                </c:pt>
                <c:pt idx="3128">
                  <c:v>1939.7195249604017</c:v>
                </c:pt>
                <c:pt idx="3129">
                  <c:v>1939.9720432830818</c:v>
                </c:pt>
                <c:pt idx="3130">
                  <c:v>1940.2245037637647</c:v>
                </c:pt>
                <c:pt idx="3131">
                  <c:v>1940.4769062945225</c:v>
                </c:pt>
                <c:pt idx="3132">
                  <c:v>1940.7292507667339</c:v>
                </c:pt>
                <c:pt idx="3133">
                  <c:v>1940.981537071073</c:v>
                </c:pt>
                <c:pt idx="3134">
                  <c:v>1941.2337650975142</c:v>
                </c:pt>
                <c:pt idx="3135">
                  <c:v>1941.4859347353172</c:v>
                </c:pt>
                <c:pt idx="3136">
                  <c:v>1941.7380458730368</c:v>
                </c:pt>
                <c:pt idx="3137">
                  <c:v>1941.9900983985008</c:v>
                </c:pt>
                <c:pt idx="3138">
                  <c:v>1942.24209219881</c:v>
                </c:pt>
                <c:pt idx="3139">
                  <c:v>1942.4940271603405</c:v>
                </c:pt>
                <c:pt idx="3140">
                  <c:v>1942.7459031687335</c:v>
                </c:pt>
                <c:pt idx="3141">
                  <c:v>1942.99772010889</c:v>
                </c:pt>
                <c:pt idx="3142">
                  <c:v>1943.2494778649639</c:v>
                </c:pt>
                <c:pt idx="3143">
                  <c:v>1943.5011763203611</c:v>
                </c:pt>
                <c:pt idx="3144">
                  <c:v>1943.7528153577346</c:v>
                </c:pt>
                <c:pt idx="3145">
                  <c:v>1944.0043948589696</c:v>
                </c:pt>
                <c:pt idx="3146">
                  <c:v>1944.2559147051993</c:v>
                </c:pt>
                <c:pt idx="3147">
                  <c:v>1944.5073747767774</c:v>
                </c:pt>
                <c:pt idx="3148">
                  <c:v>1944.7587749532854</c:v>
                </c:pt>
                <c:pt idx="3149">
                  <c:v>1945.0101151135254</c:v>
                </c:pt>
                <c:pt idx="3150">
                  <c:v>1945.2613951355147</c:v>
                </c:pt>
                <c:pt idx="3151">
                  <c:v>1945.5126148964807</c:v>
                </c:pt>
                <c:pt idx="3152">
                  <c:v>1945.7637742728559</c:v>
                </c:pt>
                <c:pt idx="3153">
                  <c:v>1946.0148731402737</c:v>
                </c:pt>
                <c:pt idx="3154">
                  <c:v>1946.2659113735629</c:v>
                </c:pt>
                <c:pt idx="3155">
                  <c:v>1946.5168888467438</c:v>
                </c:pt>
                <c:pt idx="3156">
                  <c:v>1946.7678054330222</c:v>
                </c:pt>
                <c:pt idx="3157">
                  <c:v>1947.0186610047817</c:v>
                </c:pt>
                <c:pt idx="3158">
                  <c:v>1947.2694554335867</c:v>
                </c:pt>
                <c:pt idx="3159">
                  <c:v>1947.5201885901713</c:v>
                </c:pt>
                <c:pt idx="3160">
                  <c:v>1947.7708603444378</c:v>
                </c:pt>
                <c:pt idx="3161">
                  <c:v>1948.0214705654407</c:v>
                </c:pt>
                <c:pt idx="3162">
                  <c:v>1948.2720191214069</c:v>
                </c:pt>
                <c:pt idx="3163">
                  <c:v>1948.5225058797078</c:v>
                </c:pt>
                <c:pt idx="3164">
                  <c:v>1948.7729307068573</c:v>
                </c:pt>
                <c:pt idx="3165">
                  <c:v>1949.0232934685189</c:v>
                </c:pt>
                <c:pt idx="3166">
                  <c:v>1949.2735940294938</c:v>
                </c:pt>
                <c:pt idx="3167">
                  <c:v>1949.5238322537164</c:v>
                </c:pt>
                <c:pt idx="3168">
                  <c:v>1949.7740080042499</c:v>
                </c:pt>
                <c:pt idx="3169">
                  <c:v>1950.0241211432817</c:v>
                </c:pt>
                <c:pt idx="3170">
                  <c:v>1950.2741715321226</c:v>
                </c:pt>
                <c:pt idx="3171">
                  <c:v>1950.5241590311932</c:v>
                </c:pt>
                <c:pt idx="3172">
                  <c:v>1950.7740835000284</c:v>
                </c:pt>
                <c:pt idx="3173">
                  <c:v>1951.0239447972724</c:v>
                </c:pt>
                <c:pt idx="3174">
                  <c:v>1951.273742780671</c:v>
                </c:pt>
                <c:pt idx="3175">
                  <c:v>1951.5234773070656</c:v>
                </c:pt>
                <c:pt idx="3176">
                  <c:v>1951.7731482323898</c:v>
                </c:pt>
                <c:pt idx="3177">
                  <c:v>1952.0227554116782</c:v>
                </c:pt>
                <c:pt idx="3178">
                  <c:v>1952.2722986990377</c:v>
                </c:pt>
                <c:pt idx="3179">
                  <c:v>1952.5217779476654</c:v>
                </c:pt>
                <c:pt idx="3180">
                  <c:v>1952.7711930098308</c:v>
                </c:pt>
                <c:pt idx="3181">
                  <c:v>1953.0205437368813</c:v>
                </c:pt>
                <c:pt idx="3182">
                  <c:v>1953.2698299792326</c:v>
                </c:pt>
                <c:pt idx="3183">
                  <c:v>1953.5190515863621</c:v>
                </c:pt>
                <c:pt idx="3184">
                  <c:v>1953.7682084068149</c:v>
                </c:pt>
                <c:pt idx="3185">
                  <c:v>1954.0173002881911</c:v>
                </c:pt>
                <c:pt idx="3186">
                  <c:v>1954.2663270771429</c:v>
                </c:pt>
                <c:pt idx="3187">
                  <c:v>1954.51528861938</c:v>
                </c:pt>
                <c:pt idx="3188">
                  <c:v>1954.7641847596524</c:v>
                </c:pt>
                <c:pt idx="3189">
                  <c:v>1955.0130153417572</c:v>
                </c:pt>
                <c:pt idx="3190">
                  <c:v>1955.2617802085306</c:v>
                </c:pt>
                <c:pt idx="3191">
                  <c:v>1955.5104792018444</c:v>
                </c:pt>
                <c:pt idx="3192">
                  <c:v>1955.7591121626031</c:v>
                </c:pt>
                <c:pt idx="3193">
                  <c:v>1956.0076789307473</c:v>
                </c:pt>
                <c:pt idx="3194">
                  <c:v>1956.2561793452362</c:v>
                </c:pt>
                <c:pt idx="3195">
                  <c:v>1956.5046132440605</c:v>
                </c:pt>
                <c:pt idx="3196">
                  <c:v>1956.7529804642243</c:v>
                </c:pt>
                <c:pt idx="3197">
                  <c:v>1957.0012808417534</c:v>
                </c:pt>
                <c:pt idx="3198">
                  <c:v>1957.2495142116863</c:v>
                </c:pt>
                <c:pt idx="3199">
                  <c:v>1957.4976804080802</c:v>
                </c:pt>
                <c:pt idx="3200">
                  <c:v>1957.7457792639932</c:v>
                </c:pt>
                <c:pt idx="3201">
                  <c:v>1957.9938106114948</c:v>
                </c:pt>
                <c:pt idx="3202">
                  <c:v>1958.2417742816579</c:v>
                </c:pt>
                <c:pt idx="3203">
                  <c:v>1958.4896701045545</c:v>
                </c:pt>
                <c:pt idx="3204">
                  <c:v>1958.7374979092615</c:v>
                </c:pt>
                <c:pt idx="3205">
                  <c:v>1958.9852575238488</c:v>
                </c:pt>
                <c:pt idx="3206">
                  <c:v>1959.2329487753836</c:v>
                </c:pt>
                <c:pt idx="3207">
                  <c:v>1959.4805714899228</c:v>
                </c:pt>
                <c:pt idx="3208">
                  <c:v>1959.7281254925174</c:v>
                </c:pt>
                <c:pt idx="3209">
                  <c:v>1959.9756106072055</c:v>
                </c:pt>
                <c:pt idx="3210">
                  <c:v>1960.2230266570164</c:v>
                </c:pt>
                <c:pt idx="3211">
                  <c:v>1960.47037346396</c:v>
                </c:pt>
                <c:pt idx="3212">
                  <c:v>1960.7176508490329</c:v>
                </c:pt>
                <c:pt idx="3213">
                  <c:v>1960.9648586322151</c:v>
                </c:pt>
                <c:pt idx="3214">
                  <c:v>1961.2119966324663</c:v>
                </c:pt>
                <c:pt idx="3215">
                  <c:v>1961.4590646677259</c:v>
                </c:pt>
                <c:pt idx="3216">
                  <c:v>1961.7060625549198</c:v>
                </c:pt>
                <c:pt idx="3217">
                  <c:v>1961.9529901099363</c:v>
                </c:pt>
                <c:pt idx="3218">
                  <c:v>1962.1998471476622</c:v>
                </c:pt>
                <c:pt idx="3219">
                  <c:v>1962.446633481939</c:v>
                </c:pt>
                <c:pt idx="3220">
                  <c:v>1962.6933489256016</c:v>
                </c:pt>
                <c:pt idx="3221">
                  <c:v>1962.9399932904512</c:v>
                </c:pt>
                <c:pt idx="3222">
                  <c:v>1963.1865663872652</c:v>
                </c:pt>
                <c:pt idx="3223">
                  <c:v>1963.4330680257985</c:v>
                </c:pt>
                <c:pt idx="3224">
                  <c:v>1963.6794980147793</c:v>
                </c:pt>
                <c:pt idx="3225">
                  <c:v>1963.9258561619163</c:v>
                </c:pt>
                <c:pt idx="3226">
                  <c:v>1964.1721422738804</c:v>
                </c:pt>
                <c:pt idx="3227">
                  <c:v>1964.4183561563311</c:v>
                </c:pt>
                <c:pt idx="3228">
                  <c:v>1964.6644976138953</c:v>
                </c:pt>
                <c:pt idx="3229">
                  <c:v>1964.9105664501858</c:v>
                </c:pt>
                <c:pt idx="3230">
                  <c:v>1965.1565624677805</c:v>
                </c:pt>
                <c:pt idx="3231">
                  <c:v>1965.4024854682443</c:v>
                </c:pt>
                <c:pt idx="3232">
                  <c:v>1965.6483352521225</c:v>
                </c:pt>
                <c:pt idx="3233">
                  <c:v>1965.8941116189367</c:v>
                </c:pt>
                <c:pt idx="3234">
                  <c:v>1966.139814367192</c:v>
                </c:pt>
                <c:pt idx="3235">
                  <c:v>1966.3854432943742</c:v>
                </c:pt>
                <c:pt idx="3236">
                  <c:v>1966.6309981969657</c:v>
                </c:pt>
                <c:pt idx="3237">
                  <c:v>1966.8764788704211</c:v>
                </c:pt>
                <c:pt idx="3238">
                  <c:v>1967.1218851091987</c:v>
                </c:pt>
                <c:pt idx="3239">
                  <c:v>1967.3672167067323</c:v>
                </c:pt>
                <c:pt idx="3240">
                  <c:v>1967.6124734554653</c:v>
                </c:pt>
                <c:pt idx="3241">
                  <c:v>1967.8576551468311</c:v>
                </c:pt>
                <c:pt idx="3242">
                  <c:v>1968.1027615712633</c:v>
                </c:pt>
                <c:pt idx="3243">
                  <c:v>1968.3477925181962</c:v>
                </c:pt>
                <c:pt idx="3244">
                  <c:v>1968.5927477760711</c:v>
                </c:pt>
                <c:pt idx="3245">
                  <c:v>1968.8376271323345</c:v>
                </c:pt>
                <c:pt idx="3246">
                  <c:v>1969.0824303734571</c:v>
                </c:pt>
                <c:pt idx="3247">
                  <c:v>1969.3271572849094</c:v>
                </c:pt>
                <c:pt idx="3248">
                  <c:v>1969.571807651191</c:v>
                </c:pt>
                <c:pt idx="3249">
                  <c:v>1969.8163812558325</c:v>
                </c:pt>
                <c:pt idx="3250">
                  <c:v>1970.0608778813728</c:v>
                </c:pt>
                <c:pt idx="3251">
                  <c:v>1970.3052973094</c:v>
                </c:pt>
                <c:pt idx="3252">
                  <c:v>1970.5496393205387</c:v>
                </c:pt>
                <c:pt idx="3253">
                  <c:v>1970.7939036944426</c:v>
                </c:pt>
                <c:pt idx="3254">
                  <c:v>1971.0380902098345</c:v>
                </c:pt>
                <c:pt idx="3255">
                  <c:v>1971.2821986444694</c:v>
                </c:pt>
                <c:pt idx="3256">
                  <c:v>1971.5262287751739</c:v>
                </c:pt>
                <c:pt idx="3257">
                  <c:v>1971.7701803778323</c:v>
                </c:pt>
                <c:pt idx="3258">
                  <c:v>1972.0140532274013</c:v>
                </c:pt>
                <c:pt idx="3259">
                  <c:v>1972.2578470979122</c:v>
                </c:pt>
                <c:pt idx="3260">
                  <c:v>1972.5015617624797</c:v>
                </c:pt>
                <c:pt idx="3261">
                  <c:v>1972.7451969933118</c:v>
                </c:pt>
                <c:pt idx="3262">
                  <c:v>1972.9887525617069</c:v>
                </c:pt>
                <c:pt idx="3263">
                  <c:v>1973.2322282380692</c:v>
                </c:pt>
                <c:pt idx="3264">
                  <c:v>1973.4756237919139</c:v>
                </c:pt>
                <c:pt idx="3265">
                  <c:v>1973.7189389918767</c:v>
                </c:pt>
                <c:pt idx="3266">
                  <c:v>1973.9621736057127</c:v>
                </c:pt>
                <c:pt idx="3267">
                  <c:v>1974.2053274003167</c:v>
                </c:pt>
                <c:pt idx="3268">
                  <c:v>1974.4484001417206</c:v>
                </c:pt>
                <c:pt idx="3269">
                  <c:v>1974.69139159512</c:v>
                </c:pt>
                <c:pt idx="3270">
                  <c:v>1974.9343015248605</c:v>
                </c:pt>
                <c:pt idx="3271">
                  <c:v>1975.1771296944494</c:v>
                </c:pt>
                <c:pt idx="3272">
                  <c:v>1975.4198758665918</c:v>
                </c:pt>
                <c:pt idx="3273">
                  <c:v>1975.6625398031645</c:v>
                </c:pt>
                <c:pt idx="3274">
                  <c:v>1975.9051212652439</c:v>
                </c:pt>
                <c:pt idx="3275">
                  <c:v>1976.1476200131228</c:v>
                </c:pt>
                <c:pt idx="3276">
                  <c:v>1976.3900358063074</c:v>
                </c:pt>
                <c:pt idx="3277">
                  <c:v>1976.6323684035351</c:v>
                </c:pt>
                <c:pt idx="3278">
                  <c:v>1976.8746175627671</c:v>
                </c:pt>
                <c:pt idx="3279">
                  <c:v>1977.1167830412455</c:v>
                </c:pt>
                <c:pt idx="3280">
                  <c:v>1977.3588645954521</c:v>
                </c:pt>
                <c:pt idx="3281">
                  <c:v>1977.6008619811439</c:v>
                </c:pt>
                <c:pt idx="3282">
                  <c:v>1977.842774953381</c:v>
                </c:pt>
                <c:pt idx="3283">
                  <c:v>1978.0846032665031</c:v>
                </c:pt>
                <c:pt idx="3284">
                  <c:v>1978.3263466741703</c:v>
                </c:pt>
                <c:pt idx="3285">
                  <c:v>1978.5680049293728</c:v>
                </c:pt>
                <c:pt idx="3286">
                  <c:v>1978.8095777844128</c:v>
                </c:pt>
                <c:pt idx="3287">
                  <c:v>1979.0510649909847</c:v>
                </c:pt>
                <c:pt idx="3288">
                  <c:v>1979.2924663001054</c:v>
                </c:pt>
                <c:pt idx="3289">
                  <c:v>1979.533781462203</c:v>
                </c:pt>
                <c:pt idx="3290">
                  <c:v>1979.7750102270777</c:v>
                </c:pt>
                <c:pt idx="3291">
                  <c:v>1980.0161523439474</c:v>
                </c:pt>
                <c:pt idx="3292">
                  <c:v>1980.2572075614455</c:v>
                </c:pt>
                <c:pt idx="3293">
                  <c:v>1980.4981756276602</c:v>
                </c:pt>
                <c:pt idx="3294">
                  <c:v>1980.7390562901132</c:v>
                </c:pt>
                <c:pt idx="3295">
                  <c:v>1980.9798492958018</c:v>
                </c:pt>
                <c:pt idx="3296">
                  <c:v>1981.2205543912257</c:v>
                </c:pt>
                <c:pt idx="3297">
                  <c:v>1981.4611713223571</c:v>
                </c:pt>
                <c:pt idx="3298">
                  <c:v>1981.7016998347194</c:v>
                </c:pt>
                <c:pt idx="3299">
                  <c:v>1981.9421396733499</c:v>
                </c:pt>
                <c:pt idx="3300">
                  <c:v>1982.1824905828462</c:v>
                </c:pt>
                <c:pt idx="3301">
                  <c:v>1982.4227523073828</c:v>
                </c:pt>
                <c:pt idx="3302">
                  <c:v>1982.6629245907263</c:v>
                </c:pt>
                <c:pt idx="3303">
                  <c:v>1982.9030071762368</c:v>
                </c:pt>
                <c:pt idx="3304">
                  <c:v>1983.1429998069241</c:v>
                </c:pt>
                <c:pt idx="3305">
                  <c:v>1983.382902225424</c:v>
                </c:pt>
                <c:pt idx="3306">
                  <c:v>1983.6227141740526</c:v>
                </c:pt>
                <c:pt idx="3307">
                  <c:v>1983.8624353948089</c:v>
                </c:pt>
                <c:pt idx="3308">
                  <c:v>1984.1020656293977</c:v>
                </c:pt>
                <c:pt idx="3309">
                  <c:v>1984.3416046192531</c:v>
                </c:pt>
                <c:pt idx="3310">
                  <c:v>1984.5810521055482</c:v>
                </c:pt>
                <c:pt idx="3311">
                  <c:v>1984.8204078292401</c:v>
                </c:pt>
                <c:pt idx="3312">
                  <c:v>1985.0596715310662</c:v>
                </c:pt>
                <c:pt idx="3313">
                  <c:v>1985.2988429515785</c:v>
                </c:pt>
                <c:pt idx="3314">
                  <c:v>1985.5379218311755</c:v>
                </c:pt>
                <c:pt idx="3315">
                  <c:v>1985.7769079100904</c:v>
                </c:pt>
                <c:pt idx="3316">
                  <c:v>1986.0158009284607</c:v>
                </c:pt>
                <c:pt idx="3317">
                  <c:v>1986.2546006263126</c:v>
                </c:pt>
                <c:pt idx="3318">
                  <c:v>1986.4933067436179</c:v>
                </c:pt>
                <c:pt idx="3319">
                  <c:v>1986.7319190202754</c:v>
                </c:pt>
                <c:pt idx="3320">
                  <c:v>1986.9704371961823</c:v>
                </c:pt>
                <c:pt idx="3321">
                  <c:v>1987.2088610112166</c:v>
                </c:pt>
                <c:pt idx="3322">
                  <c:v>1987.4471902053162</c:v>
                </c:pt>
                <c:pt idx="3323">
                  <c:v>1987.6854245184386</c:v>
                </c:pt>
                <c:pt idx="3324">
                  <c:v>1987.9235636906319</c:v>
                </c:pt>
                <c:pt idx="3325">
                  <c:v>1988.1616074620504</c:v>
                </c:pt>
                <c:pt idx="3326">
                  <c:v>1988.3995555729693</c:v>
                </c:pt>
                <c:pt idx="3327">
                  <c:v>1988.6374077638409</c:v>
                </c:pt>
                <c:pt idx="3328">
                  <c:v>1988.8751637752912</c:v>
                </c:pt>
                <c:pt idx="3329">
                  <c:v>1989.1128233481538</c:v>
                </c:pt>
                <c:pt idx="3330">
                  <c:v>1989.3503862235116</c:v>
                </c:pt>
                <c:pt idx="3331">
                  <c:v>1989.5878521427139</c:v>
                </c:pt>
                <c:pt idx="3332">
                  <c:v>1989.8252208474214</c:v>
                </c:pt>
                <c:pt idx="3333">
                  <c:v>1990.0624920795956</c:v>
                </c:pt>
                <c:pt idx="3334">
                  <c:v>1990.2996655815823</c:v>
                </c:pt>
                <c:pt idx="3335">
                  <c:v>1990.5367410961039</c:v>
                </c:pt>
                <c:pt idx="3336">
                  <c:v>1990.7737183663035</c:v>
                </c:pt>
                <c:pt idx="3337">
                  <c:v>1991.0105971357636</c:v>
                </c:pt>
                <c:pt idx="3338">
                  <c:v>1991.24737714856</c:v>
                </c:pt>
                <c:pt idx="3339">
                  <c:v>1991.4840581492749</c:v>
                </c:pt>
                <c:pt idx="3340">
                  <c:v>1991.7206398830247</c:v>
                </c:pt>
                <c:pt idx="3341">
                  <c:v>1991.9571220955197</c:v>
                </c:pt>
                <c:pt idx="3342">
                  <c:v>1992.1935045330547</c:v>
                </c:pt>
                <c:pt idx="3343">
                  <c:v>1992.4297869425932</c:v>
                </c:pt>
                <c:pt idx="3344">
                  <c:v>1992.6659690717374</c:v>
                </c:pt>
                <c:pt idx="3345">
                  <c:v>1992.9020506688398</c:v>
                </c:pt>
                <c:pt idx="3346">
                  <c:v>1993.138031482966</c:v>
                </c:pt>
                <c:pt idx="3347">
                  <c:v>1993.3739112639646</c:v>
                </c:pt>
                <c:pt idx="3348">
                  <c:v>1993.6096897624918</c:v>
                </c:pt>
                <c:pt idx="3349">
                  <c:v>1993.8453667300623</c:v>
                </c:pt>
                <c:pt idx="3350">
                  <c:v>1994.0809419190753</c:v>
                </c:pt>
                <c:pt idx="3351">
                  <c:v>1994.3164150828165</c:v>
                </c:pt>
                <c:pt idx="3352">
                  <c:v>1994.5517859755737</c:v>
                </c:pt>
                <c:pt idx="3353">
                  <c:v>1994.7870543525835</c:v>
                </c:pt>
                <c:pt idx="3354">
                  <c:v>1995.0222199701279</c:v>
                </c:pt>
                <c:pt idx="3355">
                  <c:v>1995.2572825855682</c:v>
                </c:pt>
                <c:pt idx="3356">
                  <c:v>1995.4922419573518</c:v>
                </c:pt>
                <c:pt idx="3357">
                  <c:v>1995.7270978450722</c:v>
                </c:pt>
                <c:pt idx="3358">
                  <c:v>1995.9618500094916</c:v>
                </c:pt>
                <c:pt idx="3359">
                  <c:v>1996.1964982126094</c:v>
                </c:pt>
                <c:pt idx="3360">
                  <c:v>1996.4310422176727</c:v>
                </c:pt>
                <c:pt idx="3361">
                  <c:v>1996.6654817892272</c:v>
                </c:pt>
                <c:pt idx="3362">
                  <c:v>1996.8998166931674</c:v>
                </c:pt>
                <c:pt idx="3363">
                  <c:v>1997.1340466967454</c:v>
                </c:pt>
                <c:pt idx="3364">
                  <c:v>1997.3681715686389</c:v>
                </c:pt>
                <c:pt idx="3365">
                  <c:v>1997.6021910789962</c:v>
                </c:pt>
                <c:pt idx="3366">
                  <c:v>1997.8361049994364</c:v>
                </c:pt>
                <c:pt idx="3367">
                  <c:v>1998.0699131031611</c:v>
                </c:pt>
                <c:pt idx="3368">
                  <c:v>1998.3036151649201</c:v>
                </c:pt>
                <c:pt idx="3369">
                  <c:v>1998.5372109611003</c:v>
                </c:pt>
                <c:pt idx="3370">
                  <c:v>1998.7707002697648</c:v>
                </c:pt>
                <c:pt idx="3371">
                  <c:v>1999.0040828706865</c:v>
                </c:pt>
                <c:pt idx="3372">
                  <c:v>1999.2373585453706</c:v>
                </c:pt>
                <c:pt idx="3373">
                  <c:v>1999.4705270771544</c:v>
                </c:pt>
                <c:pt idx="3374">
                  <c:v>1999.7035882511864</c:v>
                </c:pt>
                <c:pt idx="3375">
                  <c:v>1999.9365418545131</c:v>
                </c:pt>
                <c:pt idx="3376">
                  <c:v>2000.1693876761112</c:v>
                </c:pt>
                <c:pt idx="3377">
                  <c:v>2000.4021255069219</c:v>
                </c:pt>
                <c:pt idx="3378">
                  <c:v>2000.6347551399308</c:v>
                </c:pt>
                <c:pt idx="3379">
                  <c:v>2000.8672763701484</c:v>
                </c:pt>
                <c:pt idx="3380">
                  <c:v>2001.0996889947301</c:v>
                </c:pt>
                <c:pt idx="3381">
                  <c:v>2001.3319928129667</c:v>
                </c:pt>
                <c:pt idx="3382">
                  <c:v>2001.5641876263621</c:v>
                </c:pt>
                <c:pt idx="3383">
                  <c:v>2001.7962732386513</c:v>
                </c:pt>
                <c:pt idx="3384">
                  <c:v>2002.0282494558792</c:v>
                </c:pt>
                <c:pt idx="3385">
                  <c:v>2002.2601160864319</c:v>
                </c:pt>
                <c:pt idx="3386">
                  <c:v>2002.4918729410651</c:v>
                </c:pt>
                <c:pt idx="3387">
                  <c:v>2002.7235198329809</c:v>
                </c:pt>
                <c:pt idx="3388">
                  <c:v>2002.9550565778777</c:v>
                </c:pt>
                <c:pt idx="3389">
                  <c:v>2003.1864829939548</c:v>
                </c:pt>
                <c:pt idx="3390">
                  <c:v>2003.4177989019786</c:v>
                </c:pt>
                <c:pt idx="3391">
                  <c:v>2003.6490041254174</c:v>
                </c:pt>
                <c:pt idx="3392">
                  <c:v>2003.8800984903269</c:v>
                </c:pt>
                <c:pt idx="3393">
                  <c:v>2004.111081825519</c:v>
                </c:pt>
                <c:pt idx="3394">
                  <c:v>2004.3419539625829</c:v>
                </c:pt>
                <c:pt idx="3395">
                  <c:v>2004.5727147359216</c:v>
                </c:pt>
                <c:pt idx="3396">
                  <c:v>2004.8033639827963</c:v>
                </c:pt>
                <c:pt idx="3397">
                  <c:v>2005.0339015433919</c:v>
                </c:pt>
                <c:pt idx="3398">
                  <c:v>2005.2643272608645</c:v>
                </c:pt>
                <c:pt idx="3399">
                  <c:v>2005.4946409813715</c:v>
                </c:pt>
                <c:pt idx="3400">
                  <c:v>2005.7248425541536</c:v>
                </c:pt>
                <c:pt idx="3401">
                  <c:v>2005.9549318315476</c:v>
                </c:pt>
                <c:pt idx="3402">
                  <c:v>2006.1849086690595</c:v>
                </c:pt>
                <c:pt idx="3403">
                  <c:v>2006.4147729254198</c:v>
                </c:pt>
                <c:pt idx="3404">
                  <c:v>2006.6445244626054</c:v>
                </c:pt>
                <c:pt idx="3405">
                  <c:v>2006.874163145907</c:v>
                </c:pt>
                <c:pt idx="3406">
                  <c:v>2007.1036888440019</c:v>
                </c:pt>
                <c:pt idx="3407">
                  <c:v>2007.3331014289283</c:v>
                </c:pt>
                <c:pt idx="3408">
                  <c:v>2007.5624007762585</c:v>
                </c:pt>
                <c:pt idx="3409">
                  <c:v>2007.7915867650113</c:v>
                </c:pt>
                <c:pt idx="3410">
                  <c:v>2008.0206592777988</c:v>
                </c:pt>
                <c:pt idx="3411">
                  <c:v>2008.2496182008447</c:v>
                </c:pt>
                <c:pt idx="3412">
                  <c:v>2008.478463424007</c:v>
                </c:pt>
                <c:pt idx="3413">
                  <c:v>2008.7071948409057</c:v>
                </c:pt>
                <c:pt idx="3414">
                  <c:v>2008.9358123488873</c:v>
                </c:pt>
                <c:pt idx="3415">
                  <c:v>2009.1643158491095</c:v>
                </c:pt>
                <c:pt idx="3416">
                  <c:v>2009.3927052465751</c:v>
                </c:pt>
                <c:pt idx="3417">
                  <c:v>2009.6209804502569</c:v>
                </c:pt>
                <c:pt idx="3418">
                  <c:v>2009.8491413729998</c:v>
                </c:pt>
                <c:pt idx="3419">
                  <c:v>2010.077187931741</c:v>
                </c:pt>
                <c:pt idx="3420">
                  <c:v>2010.3051200474231</c:v>
                </c:pt>
                <c:pt idx="3421">
                  <c:v>2010.532937645095</c:v>
                </c:pt>
                <c:pt idx="3422">
                  <c:v>2010.7606406539919</c:v>
                </c:pt>
                <c:pt idx="3423">
                  <c:v>2010.9882290075436</c:v>
                </c:pt>
                <c:pt idx="3424">
                  <c:v>2011.215702643402</c:v>
                </c:pt>
                <c:pt idx="3425">
                  <c:v>2011.4430615035449</c:v>
                </c:pt>
                <c:pt idx="3426">
                  <c:v>2011.6703055342889</c:v>
                </c:pt>
                <c:pt idx="3427">
                  <c:v>2011.8974346863602</c:v>
                </c:pt>
                <c:pt idx="3428">
                  <c:v>2012.1244489149178</c:v>
                </c:pt>
                <c:pt idx="3429">
                  <c:v>2012.3513481796028</c:v>
                </c:pt>
                <c:pt idx="3430">
                  <c:v>2012.5781324445934</c:v>
                </c:pt>
                <c:pt idx="3431">
                  <c:v>2012.8048016786547</c:v>
                </c:pt>
                <c:pt idx="3432">
                  <c:v>2013.0313558551854</c:v>
                </c:pt>
                <c:pt idx="3433">
                  <c:v>2013.2577949522504</c:v>
                </c:pt>
                <c:pt idx="3434">
                  <c:v>2013.4841189526383</c:v>
                </c:pt>
                <c:pt idx="3435">
                  <c:v>2013.7103278438963</c:v>
                </c:pt>
                <c:pt idx="3436">
                  <c:v>2013.9364216183767</c:v>
                </c:pt>
                <c:pt idx="3437">
                  <c:v>2014.1624002732851</c:v>
                </c:pt>
                <c:pt idx="3438">
                  <c:v>2014.3882638107125</c:v>
                </c:pt>
                <c:pt idx="3439">
                  <c:v>2014.614012237723</c:v>
                </c:pt>
                <c:pt idx="3440">
                  <c:v>2014.8396455663153</c:v>
                </c:pt>
                <c:pt idx="3441">
                  <c:v>2015.0651638135321</c:v>
                </c:pt>
                <c:pt idx="3442">
                  <c:v>2015.2905670014836</c:v>
                </c:pt>
                <c:pt idx="3443">
                  <c:v>2015.5158551573479</c:v>
                </c:pt>
                <c:pt idx="3444">
                  <c:v>2015.741028313488</c:v>
                </c:pt>
                <c:pt idx="3445">
                  <c:v>2015.9660865074177</c:v>
                </c:pt>
                <c:pt idx="3446">
                  <c:v>2016.1910297818636</c:v>
                </c:pt>
                <c:pt idx="3447">
                  <c:v>2016.415858184854</c:v>
                </c:pt>
                <c:pt idx="3448">
                  <c:v>2016.6405717696721</c:v>
                </c:pt>
                <c:pt idx="3449">
                  <c:v>2016.8651705949278</c:v>
                </c:pt>
                <c:pt idx="3450">
                  <c:v>2017.0896547245893</c:v>
                </c:pt>
                <c:pt idx="3451">
                  <c:v>2017.3140242280622</c:v>
                </c:pt>
                <c:pt idx="3452">
                  <c:v>2017.5382791801771</c:v>
                </c:pt>
                <c:pt idx="3453">
                  <c:v>2017.7624196611716</c:v>
                </c:pt>
                <c:pt idx="3454">
                  <c:v>2017.986445756836</c:v>
                </c:pt>
                <c:pt idx="3455">
                  <c:v>2018.2103575584795</c:v>
                </c:pt>
                <c:pt idx="3456">
                  <c:v>2018.4341551629632</c:v>
                </c:pt>
                <c:pt idx="3457">
                  <c:v>2018.6578386726983</c:v>
                </c:pt>
                <c:pt idx="3458">
                  <c:v>2018.8814081957653</c:v>
                </c:pt>
                <c:pt idx="3459">
                  <c:v>2019.1048638458351</c:v>
                </c:pt>
                <c:pt idx="3460">
                  <c:v>2019.3282057423039</c:v>
                </c:pt>
                <c:pt idx="3461">
                  <c:v>2019.5514340101399</c:v>
                </c:pt>
                <c:pt idx="3462">
                  <c:v>2019.7745487801619</c:v>
                </c:pt>
                <c:pt idx="3463">
                  <c:v>2019.9975501888239</c:v>
                </c:pt>
                <c:pt idx="3464">
                  <c:v>2020.2204383783269</c:v>
                </c:pt>
                <c:pt idx="3465">
                  <c:v>2020.443213496756</c:v>
                </c:pt>
                <c:pt idx="3466">
                  <c:v>2020.6658756978604</c:v>
                </c:pt>
                <c:pt idx="3467">
                  <c:v>2020.8884251412439</c:v>
                </c:pt>
                <c:pt idx="3468">
                  <c:v>2021.1108619923139</c:v>
                </c:pt>
                <c:pt idx="3469">
                  <c:v>2021.3331864223512</c:v>
                </c:pt>
                <c:pt idx="3470">
                  <c:v>2021.5553986084235</c:v>
                </c:pt>
                <c:pt idx="3471">
                  <c:v>2021.7774987334903</c:v>
                </c:pt>
                <c:pt idx="3472">
                  <c:v>2021.9994869863624</c:v>
                </c:pt>
                <c:pt idx="3473">
                  <c:v>2022.2213635617393</c:v>
                </c:pt>
                <c:pt idx="3474">
                  <c:v>2022.4431286601621</c:v>
                </c:pt>
                <c:pt idx="3475">
                  <c:v>2022.6647824880918</c:v>
                </c:pt>
                <c:pt idx="3476">
                  <c:v>2022.8863252577983</c:v>
                </c:pt>
                <c:pt idx="3477">
                  <c:v>2023.1077571875112</c:v>
                </c:pt>
                <c:pt idx="3478">
                  <c:v>2023.3290785013232</c:v>
                </c:pt>
                <c:pt idx="3479">
                  <c:v>2023.5502894291558</c:v>
                </c:pt>
                <c:pt idx="3480">
                  <c:v>2023.7713902068272</c:v>
                </c:pt>
                <c:pt idx="3481">
                  <c:v>2023.992381076032</c:v>
                </c:pt>
                <c:pt idx="3482">
                  <c:v>2024.2132622842555</c:v>
                </c:pt>
                <c:pt idx="3483">
                  <c:v>2024.4340340849026</c:v>
                </c:pt>
                <c:pt idx="3484">
                  <c:v>2024.6546967371314</c:v>
                </c:pt>
                <c:pt idx="3485">
                  <c:v>2024.8752505059715</c:v>
                </c:pt>
                <c:pt idx="3486">
                  <c:v>2025.0956956621706</c:v>
                </c:pt>
                <c:pt idx="3487">
                  <c:v>2025.3160324823057</c:v>
                </c:pt>
                <c:pt idx="3488">
                  <c:v>2025.5362612486197</c:v>
                </c:pt>
                <c:pt idx="3489">
                  <c:v>2025.7563822491722</c:v>
                </c:pt>
                <c:pt idx="3490">
                  <c:v>2025.9763957776277</c:v>
                </c:pt>
                <c:pt idx="3491">
                  <c:v>2026.1963021333609</c:v>
                </c:pt>
                <c:pt idx="3492">
                  <c:v>2026.4161016213104</c:v>
                </c:pt>
                <c:pt idx="3493">
                  <c:v>2026.6357945520556</c:v>
                </c:pt>
                <c:pt idx="3494">
                  <c:v>2026.8553812417197</c:v>
                </c:pt>
                <c:pt idx="3495">
                  <c:v>2027.0748620118907</c:v>
                </c:pt>
                <c:pt idx="3496">
                  <c:v>2027.2942371896615</c:v>
                </c:pt>
                <c:pt idx="3497">
                  <c:v>2027.5135071075026</c:v>
                </c:pt>
                <c:pt idx="3498">
                  <c:v>2027.7326721032809</c:v>
                </c:pt>
                <c:pt idx="3499">
                  <c:v>2027.9517325201198</c:v>
                </c:pt>
                <c:pt idx="3500">
                  <c:v>2028.2050093298014</c:v>
                </c:pt>
                <c:pt idx="3501">
                  <c:v>2028.4242422062125</c:v>
                </c:pt>
                <c:pt idx="3502">
                  <c:v>2028.6433584656838</c:v>
                </c:pt>
                <c:pt idx="3503">
                  <c:v>2028.8623579272778</c:v>
                </c:pt>
                <c:pt idx="3504">
                  <c:v>2029.0812404032529</c:v>
                </c:pt>
                <c:pt idx="3505">
                  <c:v>2029.30000569923</c:v>
                </c:pt>
                <c:pt idx="3506">
                  <c:v>2029.5186536140895</c:v>
                </c:pt>
                <c:pt idx="3507">
                  <c:v>2029.7371839401001</c:v>
                </c:pt>
                <c:pt idx="3508">
                  <c:v>2029.955596462883</c:v>
                </c:pt>
                <c:pt idx="3509">
                  <c:v>2030.1738909613282</c:v>
                </c:pt>
                <c:pt idx="3510">
                  <c:v>2030.3920672076404</c:v>
                </c:pt>
                <c:pt idx="3511">
                  <c:v>2030.6101249673513</c:v>
                </c:pt>
                <c:pt idx="3512">
                  <c:v>2030.8280639992947</c:v>
                </c:pt>
                <c:pt idx="3513">
                  <c:v>2031.045884055666</c:v>
                </c:pt>
                <c:pt idx="3514">
                  <c:v>2031.2635848818315</c:v>
                </c:pt>
                <c:pt idx="3515">
                  <c:v>2031.4811662165721</c:v>
                </c:pt>
                <c:pt idx="3516">
                  <c:v>2031.6986277919934</c:v>
                </c:pt>
                <c:pt idx="3517">
                  <c:v>2031.9159693333579</c:v>
                </c:pt>
                <c:pt idx="3518">
                  <c:v>2032.1331905593672</c:v>
                </c:pt>
                <c:pt idx="3519">
                  <c:v>2032.3502911817989</c:v>
                </c:pt>
                <c:pt idx="3520">
                  <c:v>2032.5672709058963</c:v>
                </c:pt>
                <c:pt idx="3521">
                  <c:v>2032.7841294300708</c:v>
                </c:pt>
                <c:pt idx="3522">
                  <c:v>2033.0008664459856</c:v>
                </c:pt>
                <c:pt idx="3523">
                  <c:v>2033.2174816386027</c:v>
                </c:pt>
                <c:pt idx="3524">
                  <c:v>2033.4339746858686</c:v>
                </c:pt>
                <c:pt idx="3525">
                  <c:v>2033.6503452593729</c:v>
                </c:pt>
                <c:pt idx="3526">
                  <c:v>2033.8665930235584</c:v>
                </c:pt>
                <c:pt idx="3527">
                  <c:v>2034.0827176363127</c:v>
                </c:pt>
                <c:pt idx="3528">
                  <c:v>2034.2987187485664</c:v>
                </c:pt>
                <c:pt idx="3529">
                  <c:v>2034.5145960045172</c:v>
                </c:pt>
                <c:pt idx="3530">
                  <c:v>2034.7303490414711</c:v>
                </c:pt>
                <c:pt idx="3531">
                  <c:v>2034.9459774899724</c:v>
                </c:pt>
                <c:pt idx="3532">
                  <c:v>2035.1614809735929</c:v>
                </c:pt>
                <c:pt idx="3533">
                  <c:v>2035.3768591091748</c:v>
                </c:pt>
                <c:pt idx="3534">
                  <c:v>2035.592111506608</c:v>
                </c:pt>
                <c:pt idx="3535">
                  <c:v>2035.8072377689684</c:v>
                </c:pt>
                <c:pt idx="3536">
                  <c:v>2036.0222374924238</c:v>
                </c:pt>
                <c:pt idx="3537">
                  <c:v>2036.2371102660509</c:v>
                </c:pt>
                <c:pt idx="3538">
                  <c:v>2036.4518556722585</c:v>
                </c:pt>
                <c:pt idx="3539">
                  <c:v>2036.6664732863085</c:v>
                </c:pt>
                <c:pt idx="3540">
                  <c:v>2036.880962676762</c:v>
                </c:pt>
                <c:pt idx="3541">
                  <c:v>2037.0953234049859</c:v>
                </c:pt>
                <c:pt idx="3542">
                  <c:v>2037.3095550254841</c:v>
                </c:pt>
                <c:pt idx="3543">
                  <c:v>2037.5236570856734</c:v>
                </c:pt>
                <c:pt idx="3544">
                  <c:v>2037.7376291261437</c:v>
                </c:pt>
                <c:pt idx="3545">
                  <c:v>2037.9514706803966</c:v>
                </c:pt>
                <c:pt idx="3546">
                  <c:v>2038.1651812748894</c:v>
                </c:pt>
                <c:pt idx="3547">
                  <c:v>2038.3787604289269</c:v>
                </c:pt>
                <c:pt idx="3548">
                  <c:v>2038.5922076550701</c:v>
                </c:pt>
                <c:pt idx="3549">
                  <c:v>2038.8055224586174</c:v>
                </c:pt>
                <c:pt idx="3550">
                  <c:v>2039.0187043377719</c:v>
                </c:pt>
                <c:pt idx="3551">
                  <c:v>2039.2317527838231</c:v>
                </c:pt>
                <c:pt idx="3552">
                  <c:v>2039.4446672807971</c:v>
                </c:pt>
                <c:pt idx="3553">
                  <c:v>2039.6574473058272</c:v>
                </c:pt>
                <c:pt idx="3554">
                  <c:v>2039.8700923287429</c:v>
                </c:pt>
                <c:pt idx="3555">
                  <c:v>2040.0826018123864</c:v>
                </c:pt>
                <c:pt idx="3556">
                  <c:v>2040.2949752124784</c:v>
                </c:pt>
                <c:pt idx="3557">
                  <c:v>2040.5072119775821</c:v>
                </c:pt>
                <c:pt idx="3558">
                  <c:v>2040.7193115491466</c:v>
                </c:pt>
                <c:pt idx="3559">
                  <c:v>2040.9312733615388</c:v>
                </c:pt>
                <c:pt idx="3560">
                  <c:v>2041.1430968419413</c:v>
                </c:pt>
                <c:pt idx="3561">
                  <c:v>2041.3547814104231</c:v>
                </c:pt>
                <c:pt idx="3562">
                  <c:v>2041.56632647998</c:v>
                </c:pt>
                <c:pt idx="3563">
                  <c:v>2041.7777314563878</c:v>
                </c:pt>
                <c:pt idx="3564">
                  <c:v>2041.9889957382752</c:v>
                </c:pt>
                <c:pt idx="3565">
                  <c:v>2042.2001187173585</c:v>
                </c:pt>
                <c:pt idx="3566">
                  <c:v>2042.411099778051</c:v>
                </c:pt>
                <c:pt idx="3567">
                  <c:v>2042.6219382976606</c:v>
                </c:pt>
                <c:pt idx="3568">
                  <c:v>2042.8326336464893</c:v>
                </c:pt>
                <c:pt idx="3569">
                  <c:v>2043.0431851877888</c:v>
                </c:pt>
                <c:pt idx="3570">
                  <c:v>2043.2535922776956</c:v>
                </c:pt>
                <c:pt idx="3571">
                  <c:v>2043.463854265193</c:v>
                </c:pt>
                <c:pt idx="3572">
                  <c:v>2043.6739704925114</c:v>
                </c:pt>
                <c:pt idx="3573">
                  <c:v>2043.8839402947351</c:v>
                </c:pt>
                <c:pt idx="3574">
                  <c:v>2044.0937629999137</c:v>
                </c:pt>
                <c:pt idx="3575">
                  <c:v>2044.3034379291787</c:v>
                </c:pt>
                <c:pt idx="3576">
                  <c:v>2044.5129643970261</c:v>
                </c:pt>
                <c:pt idx="3577">
                  <c:v>2044.7223417106727</c:v>
                </c:pt>
                <c:pt idx="3578">
                  <c:v>2044.9315691708352</c:v>
                </c:pt>
                <c:pt idx="3579">
                  <c:v>2045.140646071324</c:v>
                </c:pt>
                <c:pt idx="3580">
                  <c:v>2045.3495716992707</c:v>
                </c:pt>
                <c:pt idx="3581">
                  <c:v>2045.5583453351474</c:v>
                </c:pt>
                <c:pt idx="3582">
                  <c:v>2045.7669662527562</c:v>
                </c:pt>
                <c:pt idx="3583">
                  <c:v>2045.9754337194161</c:v>
                </c:pt>
                <c:pt idx="3584">
                  <c:v>2046.1837469961117</c:v>
                </c:pt>
                <c:pt idx="3585">
                  <c:v>2046.3919053371478</c:v>
                </c:pt>
                <c:pt idx="3586">
                  <c:v>2046.5999079907813</c:v>
                </c:pt>
                <c:pt idx="3587">
                  <c:v>2046.8077541990529</c:v>
                </c:pt>
                <c:pt idx="3588">
                  <c:v>2047.01544319768</c:v>
                </c:pt>
                <c:pt idx="3589">
                  <c:v>2047.2229742166662</c:v>
                </c:pt>
                <c:pt idx="3590">
                  <c:v>2047.4303464799361</c:v>
                </c:pt>
                <c:pt idx="3591">
                  <c:v>2047.6375592057566</c:v>
                </c:pt>
                <c:pt idx="3592">
                  <c:v>2047.8446116067389</c:v>
                </c:pt>
                <c:pt idx="3593">
                  <c:v>2048.0515028900513</c:v>
                </c:pt>
                <c:pt idx="3594">
                  <c:v>2048.2582322574335</c:v>
                </c:pt>
                <c:pt idx="3595">
                  <c:v>2048.4647989055825</c:v>
                </c:pt>
                <c:pt idx="3596">
                  <c:v>2048.6712020261289</c:v>
                </c:pt>
                <c:pt idx="3597">
                  <c:v>2048.8774408059685</c:v>
                </c:pt>
                <c:pt idx="3598">
                  <c:v>2049.0835144275429</c:v>
                </c:pt>
                <c:pt idx="3599">
                  <c:v>2049.2894220684266</c:v>
                </c:pt>
                <c:pt idx="3600">
                  <c:v>2049.4951629026036</c:v>
                </c:pt>
                <c:pt idx="3601">
                  <c:v>2049.7007360998241</c:v>
                </c:pt>
                <c:pt idx="3602">
                  <c:v>2049.9061408263865</c:v>
                </c:pt>
                <c:pt idx="3603">
                  <c:v>2050.1113762450932</c:v>
                </c:pt>
                <c:pt idx="3604">
                  <c:v>2050.3164415156548</c:v>
                </c:pt>
                <c:pt idx="3605">
                  <c:v>2050.5213357951679</c:v>
                </c:pt>
                <c:pt idx="3606">
                  <c:v>2050.7260582382505</c:v>
                </c:pt>
                <c:pt idx="3607">
                  <c:v>2050.9306079974549</c:v>
                </c:pt>
                <c:pt idx="3608">
                  <c:v>2051.1349842236605</c:v>
                </c:pt>
                <c:pt idx="3609">
                  <c:v>2051.3391860665506</c:v>
                </c:pt>
                <c:pt idx="3610">
                  <c:v>2051.5432126747023</c:v>
                </c:pt>
                <c:pt idx="3611">
                  <c:v>2051.7470631967331</c:v>
                </c:pt>
                <c:pt idx="3612">
                  <c:v>2051.9507367810843</c:v>
                </c:pt>
                <c:pt idx="3613">
                  <c:v>2052.1542325768933</c:v>
                </c:pt>
                <c:pt idx="3614">
                  <c:v>2052.3575497344164</c:v>
                </c:pt>
                <c:pt idx="3615">
                  <c:v>2052.5606874058126</c:v>
                </c:pt>
                <c:pt idx="3616">
                  <c:v>2052.7636447455734</c:v>
                </c:pt>
                <c:pt idx="3617">
                  <c:v>2052.9664209110833</c:v>
                </c:pt>
                <c:pt idx="3618">
                  <c:v>2053.1690150637164</c:v>
                </c:pt>
                <c:pt idx="3619">
                  <c:v>2053.3714263691245</c:v>
                </c:pt>
                <c:pt idx="3620">
                  <c:v>2053.57365399836</c:v>
                </c:pt>
                <c:pt idx="3621">
                  <c:v>2053.775697128598</c:v>
                </c:pt>
                <c:pt idx="3622">
                  <c:v>2053.9775549439173</c:v>
                </c:pt>
                <c:pt idx="3623">
                  <c:v>2054.1792266365319</c:v>
                </c:pt>
                <c:pt idx="3624">
                  <c:v>2054.3807114074125</c:v>
                </c:pt>
                <c:pt idx="3625">
                  <c:v>2054.582008467698</c:v>
                </c:pt>
                <c:pt idx="3626">
                  <c:v>2054.7831170396871</c:v>
                </c:pt>
                <c:pt idx="3627">
                  <c:v>2054.9840363580029</c:v>
                </c:pt>
                <c:pt idx="3628">
                  <c:v>2055.1847656709378</c:v>
                </c:pt>
                <c:pt idx="3629">
                  <c:v>2055.3853042417727</c:v>
                </c:pt>
                <c:pt idx="3630">
                  <c:v>2055.5856513502931</c:v>
                </c:pt>
                <c:pt idx="3631">
                  <c:v>2055.7858062943196</c:v>
                </c:pt>
                <c:pt idx="3632">
                  <c:v>2055.985768391196</c:v>
                </c:pt>
                <c:pt idx="3633">
                  <c:v>2056.1855369795244</c:v>
                </c:pt>
                <c:pt idx="3634">
                  <c:v>2056.3851114213639</c:v>
                </c:pt>
                <c:pt idx="3635">
                  <c:v>2056.584491103808</c:v>
                </c:pt>
                <c:pt idx="3636">
                  <c:v>2056.7836754411096</c:v>
                </c:pt>
                <c:pt idx="3637">
                  <c:v>2056.9826638770933</c:v>
                </c:pt>
                <c:pt idx="3638">
                  <c:v>2057.1814558873566</c:v>
                </c:pt>
                <c:pt idx="3639">
                  <c:v>2057.3800509817515</c:v>
                </c:pt>
                <c:pt idx="3640">
                  <c:v>2057.5784487072442</c:v>
                </c:pt>
                <c:pt idx="3641">
                  <c:v>2057.7766486505761</c:v>
                </c:pt>
                <c:pt idx="3642">
                  <c:v>2057.9746504412988</c:v>
                </c:pt>
                <c:pt idx="3643">
                  <c:v>2058.1724537549821</c:v>
                </c:pt>
                <c:pt idx="3644">
                  <c:v>2058.3700583170553</c:v>
                </c:pt>
                <c:pt idx="3645">
                  <c:v>2058.5674639056497</c:v>
                </c:pt>
                <c:pt idx="3646">
                  <c:v>2058.7646703562855</c:v>
                </c:pt>
                <c:pt idx="3647">
                  <c:v>2058.9616775656218</c:v>
                </c:pt>
                <c:pt idx="3648">
                  <c:v>2059.1584854959251</c:v>
                </c:pt>
                <c:pt idx="3649">
                  <c:v>2059.3550941800481</c:v>
                </c:pt>
                <c:pt idx="3650">
                  <c:v>2059.5515037260079</c:v>
                </c:pt>
                <c:pt idx="3651">
                  <c:v>2059.7477143229444</c:v>
                </c:pt>
                <c:pt idx="3652">
                  <c:v>2059.9437262465954</c:v>
                </c:pt>
                <c:pt idx="3653">
                  <c:v>2060.1395398654199</c:v>
                </c:pt>
                <c:pt idx="3654">
                  <c:v>2060.3351556472121</c:v>
                </c:pt>
                <c:pt idx="3655">
                  <c:v>2060.5305741664506</c:v>
                </c:pt>
                <c:pt idx="3656">
                  <c:v>2060.7257961112955</c:v>
                </c:pt>
                <c:pt idx="3657">
                  <c:v>2060.9208222922116</c:v>
                </c:pt>
                <c:pt idx="3658">
                  <c:v>2061.1156536503895</c:v>
                </c:pt>
                <c:pt idx="3659">
                  <c:v>2061.3102912670406</c:v>
                </c:pt>
                <c:pt idx="3660">
                  <c:v>2061.5047363734416</c:v>
                </c:pt>
                <c:pt idx="3661">
                  <c:v>2061.6989903612566</c:v>
                </c:pt>
                <c:pt idx="3662">
                  <c:v>2061.8930547947421</c:v>
                </c:pt>
                <c:pt idx="3663">
                  <c:v>2062.0869314224651</c:v>
                </c:pt>
                <c:pt idx="3664">
                  <c:v>2062.2806221906671</c:v>
                </c:pt>
                <c:pt idx="3665">
                  <c:v>2062.4741292577719</c:v>
                </c:pt>
                <c:pt idx="3666">
                  <c:v>2062.6674550095759</c:v>
                </c:pt>
                <c:pt idx="3667">
                  <c:v>2062.860602075797</c:v>
                </c:pt>
                <c:pt idx="3668">
                  <c:v>2063.05357334781</c:v>
                </c:pt>
                <c:pt idx="3669">
                  <c:v>2063.2463719982416</c:v>
                </c:pt>
                <c:pt idx="3670">
                  <c:v>2063.4390015013751</c:v>
                </c:pt>
                <c:pt idx="3671">
                  <c:v>2063.6314656556879</c:v>
                </c:pt>
                <c:pt idx="3672">
                  <c:v>2063.823768608368</c:v>
                </c:pt>
                <c:pt idx="3673">
                  <c:v>2064.0159148812645</c:v>
                </c:pt>
                <c:pt idx="3674">
                  <c:v>2064.2079093995226</c:v>
                </c:pt>
                <c:pt idx="3675">
                  <c:v>2064.3997575226167</c:v>
                </c:pt>
                <c:pt idx="3676">
                  <c:v>2064.5914650774571</c:v>
                </c:pt>
                <c:pt idx="3677">
                  <c:v>2064.7830383952623</c:v>
                </c:pt>
                <c:pt idx="3678">
                  <c:v>2064.9744843508579</c:v>
                </c:pt>
                <c:pt idx="3679">
                  <c:v>2065.1658104058893</c:v>
                </c:pt>
                <c:pt idx="3680">
                  <c:v>2065.3570246557097</c:v>
                </c:pt>
                <c:pt idx="3681">
                  <c:v>2065.5481358810443</c:v>
                </c:pt>
                <c:pt idx="3682">
                  <c:v>2065.7391536035097</c:v>
                </c:pt>
                <c:pt idx="3683">
                  <c:v>2065.9300881473509</c:v>
                </c:pt>
                <c:pt idx="3684">
                  <c:v>2066.1209507062422</c:v>
                </c:pt>
                <c:pt idx="3685">
                  <c:v>2066.3117534173412</c:v>
                </c:pt>
                <c:pt idx="3686">
                  <c:v>2066.5025094420207</c:v>
                </c:pt>
                <c:pt idx="3687">
                  <c:v>2066.6932330544041</c:v>
                </c:pt>
                <c:pt idx="3688">
                  <c:v>2066.8839397406191</c:v>
                </c:pt>
                <c:pt idx="3689">
                  <c:v>2067.0746463057612</c:v>
                </c:pt>
                <c:pt idx="3690">
                  <c:v>2067.2653709942551</c:v>
                </c:pt>
                <c:pt idx="3691">
                  <c:v>2067.456133622406</c:v>
                </c:pt>
                <c:pt idx="3692">
                  <c:v>2067.6469557248083</c:v>
                </c:pt>
                <c:pt idx="3693">
                  <c:v>2067.8378607183949</c:v>
                </c:pt>
                <c:pt idx="3694">
                  <c:v>2068.0288740842066</c:v>
                </c:pt>
                <c:pt idx="3695">
                  <c:v>2068.2200235705241</c:v>
                </c:pt>
                <c:pt idx="3696">
                  <c:v>2068.4113394200913</c:v>
                </c:pt>
                <c:pt idx="3697">
                  <c:v>2068.6028546253165</c:v>
                </c:pt>
                <c:pt idx="3698">
                  <c:v>2068.794605214408</c:v>
                </c:pt>
                <c:pt idx="3699">
                  <c:v>2068.9866305748315</c:v>
                </c:pt>
                <c:pt idx="3700">
                  <c:v>2069.1789738180405</c:v>
                </c:pt>
                <c:pt idx="3701">
                  <c:v>2069.3716821932026</c:v>
                </c:pt>
                <c:pt idx="3702">
                  <c:v>2069.5648075578861</c:v>
                </c:pt>
                <c:pt idx="3703">
                  <c:v>2069.7584069148184</c:v>
                </c:pt>
                <c:pt idx="3704">
                  <c:v>2069.9525430264521</c:v>
                </c:pt>
                <c:pt idx="3705">
                  <c:v>2070.1472851199601</c:v>
                </c:pt>
                <c:pt idx="3706">
                  <c:v>2070.3427097026365</c:v>
                </c:pt>
                <c:pt idx="3707">
                  <c:v>2070.5389015041469</c:v>
                </c:pt>
                <c:pt idx="3708">
                  <c:v>2070.7359545735562</c:v>
                </c:pt>
                <c:pt idx="3709">
                  <c:v>2070.9339735614681</c:v>
                </c:pt>
                <c:pt idx="3710">
                  <c:v>2071.1330752267295</c:v>
                </c:pt>
                <c:pt idx="3711">
                  <c:v>2071.3333902149775</c:v>
                </c:pt>
                <c:pt idx="3712">
                  <c:v>2071.535065172633</c:v>
                </c:pt>
                <c:pt idx="3713">
                  <c:v>2071.7382652730275</c:v>
                </c:pt>
                <c:pt idx="3714">
                  <c:v>2071.9431772573935</c:v>
                </c:pt>
                <c:pt idx="3715">
                  <c:v>2072.1500131218713</c:v>
                </c:pt>
                <c:pt idx="3716">
                  <c:v>2072.3590146198208</c:v>
                </c:pt>
                <c:pt idx="3717">
                  <c:v>2072.5704588146045</c:v>
                </c:pt>
                <c:pt idx="3718">
                  <c:v>2072.7846649809235</c:v>
                </c:pt>
                <c:pt idx="3719">
                  <c:v>2073.0020032814932</c:v>
                </c:pt>
                <c:pt idx="3720">
                  <c:v>2073.2229057869699</c:v>
                </c:pt>
                <c:pt idx="3721">
                  <c:v>2073.4478806524016</c:v>
                </c:pt>
                <c:pt idx="3722">
                  <c:v>2073.6775305951187</c:v>
                </c:pt>
                <c:pt idx="3723">
                  <c:v>2073.9125773495762</c:v>
                </c:pt>
                <c:pt idx="3724">
                  <c:v>2074.1538945711109</c:v>
                </c:pt>
                <c:pt idx="3725">
                  <c:v>2074.4025529496753</c:v>
                </c:pt>
                <c:pt idx="3726">
                  <c:v>2074.6598833854418</c:v>
                </c:pt>
                <c:pt idx="3727">
                  <c:v>2074.9275676218995</c:v>
                </c:pt>
                <c:pt idx="3728">
                  <c:v>2075.207771921951</c:v>
                </c:pt>
                <c:pt idx="3729">
                  <c:v>2075.5033506911268</c:v>
                </c:pt>
                <c:pt idx="3730">
                  <c:v>2075.8181686368248</c:v>
                </c:pt>
                <c:pt idx="3731">
                  <c:v>2076.1576341229847</c:v>
                </c:pt>
                <c:pt idx="3732">
                  <c:v>2076.529632303485</c:v>
                </c:pt>
                <c:pt idx="3733">
                  <c:v>2076.9462741966818</c:v>
                </c:pt>
                <c:pt idx="3734">
                  <c:v>2077.427479231596</c:v>
                </c:pt>
                <c:pt idx="3735">
                  <c:v>2078.0092424111299</c:v>
                </c:pt>
                <c:pt idx="3736">
                  <c:v>2078.7662730112788</c:v>
                </c:pt>
                <c:pt idx="3737">
                  <c:v>2079.893701608818</c:v>
                </c:pt>
                <c:pt idx="3738">
                  <c:v>2082.2442258253545</c:v>
                </c:pt>
                <c:pt idx="3739">
                  <c:v>2089.0475910458367</c:v>
                </c:pt>
                <c:pt idx="3742">
                  <c:v>373.94600000000003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606-4546-A964-D09387B28A4D}"/>
            </c:ext>
          </c:extLst>
        </c:ser>
        <c:ser>
          <c:idx val="6"/>
          <c:order val="6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diagram'!$H$2:$H$3797</c:f>
              <c:numCache>
                <c:formatCode>General</c:formatCode>
                <c:ptCount val="3796"/>
                <c:pt idx="0">
                  <c:v>1250.7283875369149</c:v>
                </c:pt>
                <c:pt idx="1">
                  <c:v>1251.0312388010304</c:v>
                </c:pt>
                <c:pt idx="2">
                  <c:v>1251.3340689292675</c:v>
                </c:pt>
                <c:pt idx="3">
                  <c:v>1251.6368780614807</c:v>
                </c:pt>
                <c:pt idx="4">
                  <c:v>1251.9396663360601</c:v>
                </c:pt>
                <c:pt idx="5">
                  <c:v>1252.2424338899484</c:v>
                </c:pt>
                <c:pt idx="6">
                  <c:v>1252.5451808586531</c:v>
                </c:pt>
                <c:pt idx="7">
                  <c:v>1252.8479073762644</c:v>
                </c:pt>
                <c:pt idx="8">
                  <c:v>1253.1506135754651</c:v>
                </c:pt>
                <c:pt idx="9">
                  <c:v>1253.4532995875479</c:v>
                </c:pt>
                <c:pt idx="10">
                  <c:v>1253.7559655424277</c:v>
                </c:pt>
                <c:pt idx="11">
                  <c:v>1254.0586115686563</c:v>
                </c:pt>
                <c:pt idx="12">
                  <c:v>1254.3612377934353</c:v>
                </c:pt>
                <c:pt idx="13">
                  <c:v>1254.6638443426295</c:v>
                </c:pt>
                <c:pt idx="14">
                  <c:v>1254.9664313407802</c:v>
                </c:pt>
                <c:pt idx="15">
                  <c:v>1255.2689989111204</c:v>
                </c:pt>
                <c:pt idx="16">
                  <c:v>1255.5715471755855</c:v>
                </c:pt>
                <c:pt idx="17">
                  <c:v>1255.8740762548262</c:v>
                </c:pt>
                <c:pt idx="18">
                  <c:v>1256.176586268223</c:v>
                </c:pt>
                <c:pt idx="19">
                  <c:v>1256.4790773338991</c:v>
                </c:pt>
                <c:pt idx="20">
                  <c:v>1256.7815495687298</c:v>
                </c:pt>
                <c:pt idx="21">
                  <c:v>1257.0840030883585</c:v>
                </c:pt>
                <c:pt idx="22">
                  <c:v>1257.3864380072087</c:v>
                </c:pt>
                <c:pt idx="23">
                  <c:v>1257.6888544384938</c:v>
                </c:pt>
                <c:pt idx="24">
                  <c:v>1257.9912524942304</c:v>
                </c:pt>
                <c:pt idx="25">
                  <c:v>1258.2936322852522</c:v>
                </c:pt>
                <c:pt idx="26">
                  <c:v>1258.5959939212178</c:v>
                </c:pt>
                <c:pt idx="27">
                  <c:v>1258.8983375106282</c:v>
                </c:pt>
                <c:pt idx="28">
                  <c:v>1259.2006631608319</c:v>
                </c:pt>
                <c:pt idx="29">
                  <c:v>1259.5029709780415</c:v>
                </c:pt>
                <c:pt idx="30">
                  <c:v>1259.805261067341</c:v>
                </c:pt>
                <c:pt idx="31">
                  <c:v>1260.1075335327025</c:v>
                </c:pt>
                <c:pt idx="32">
                  <c:v>1260.4097884769924</c:v>
                </c:pt>
                <c:pt idx="33">
                  <c:v>1260.7120260019824</c:v>
                </c:pt>
                <c:pt idx="34">
                  <c:v>1261.0142462083663</c:v>
                </c:pt>
                <c:pt idx="35">
                  <c:v>1261.3164491957639</c:v>
                </c:pt>
                <c:pt idx="36">
                  <c:v>1261.6186350627354</c:v>
                </c:pt>
                <c:pt idx="37">
                  <c:v>1261.920803906791</c:v>
                </c:pt>
                <c:pt idx="38">
                  <c:v>1262.2229558244023</c:v>
                </c:pt>
                <c:pt idx="39">
                  <c:v>1262.5250909110118</c:v>
                </c:pt>
                <c:pt idx="40">
                  <c:v>1262.8272092610432</c:v>
                </c:pt>
                <c:pt idx="41">
                  <c:v>1263.1293109679129</c:v>
                </c:pt>
                <c:pt idx="42">
                  <c:v>1263.4313961240389</c:v>
                </c:pt>
                <c:pt idx="43">
                  <c:v>1263.73346482085</c:v>
                </c:pt>
                <c:pt idx="44">
                  <c:v>1264.0355171488</c:v>
                </c:pt>
                <c:pt idx="45">
                  <c:v>1264.3375531973688</c:v>
                </c:pt>
                <c:pt idx="46">
                  <c:v>1264.6395730550823</c:v>
                </c:pt>
                <c:pt idx="47">
                  <c:v>1264.9415768095175</c:v>
                </c:pt>
                <c:pt idx="48">
                  <c:v>1265.2435645473083</c:v>
                </c:pt>
                <c:pt idx="49">
                  <c:v>1265.5455363541623</c:v>
                </c:pt>
                <c:pt idx="50">
                  <c:v>1265.8474923148633</c:v>
                </c:pt>
                <c:pt idx="51">
                  <c:v>1266.1494325132862</c:v>
                </c:pt>
                <c:pt idx="52">
                  <c:v>1266.4513570324025</c:v>
                </c:pt>
                <c:pt idx="53">
                  <c:v>1266.7532659542901</c:v>
                </c:pt>
                <c:pt idx="54">
                  <c:v>1267.0551593601422</c:v>
                </c:pt>
                <c:pt idx="55">
                  <c:v>1267.3570373302791</c:v>
                </c:pt>
                <c:pt idx="56">
                  <c:v>1267.6588999441512</c:v>
                </c:pt>
                <c:pt idx="57">
                  <c:v>1267.960747280353</c:v>
                </c:pt>
                <c:pt idx="58">
                  <c:v>1268.2625794166297</c:v>
                </c:pt>
                <c:pt idx="59">
                  <c:v>1268.5643964298854</c:v>
                </c:pt>
                <c:pt idx="60">
                  <c:v>1268.8661983961917</c:v>
                </c:pt>
                <c:pt idx="61">
                  <c:v>1269.1679853907954</c:v>
                </c:pt>
                <c:pt idx="62">
                  <c:v>1269.4697574881304</c:v>
                </c:pt>
                <c:pt idx="63">
                  <c:v>1269.7715147618212</c:v>
                </c:pt>
                <c:pt idx="64">
                  <c:v>1270.0732572846923</c:v>
                </c:pt>
                <c:pt idx="65">
                  <c:v>1270.3749851287782</c:v>
                </c:pt>
                <c:pt idx="66">
                  <c:v>1270.6766983653295</c:v>
                </c:pt>
                <c:pt idx="67">
                  <c:v>1270.9783970648218</c:v>
                </c:pt>
                <c:pt idx="68">
                  <c:v>1271.2800812969626</c:v>
                </c:pt>
                <c:pt idx="69">
                  <c:v>1271.5817511306993</c:v>
                </c:pt>
                <c:pt idx="70">
                  <c:v>1271.8834066342283</c:v>
                </c:pt>
                <c:pt idx="71">
                  <c:v>1272.1850478749984</c:v>
                </c:pt>
                <c:pt idx="72">
                  <c:v>1272.4866749197242</c:v>
                </c:pt>
                <c:pt idx="73">
                  <c:v>1272.7882878343889</c:v>
                </c:pt>
                <c:pt idx="74">
                  <c:v>1273.0898866842533</c:v>
                </c:pt>
                <c:pt idx="75">
                  <c:v>1273.3914715338633</c:v>
                </c:pt>
                <c:pt idx="76">
                  <c:v>1273.6930424470556</c:v>
                </c:pt>
                <c:pt idx="77">
                  <c:v>1273.9945994869684</c:v>
                </c:pt>
                <c:pt idx="78">
                  <c:v>1274.2961427160435</c:v>
                </c:pt>
                <c:pt idx="79">
                  <c:v>1274.5976721960374</c:v>
                </c:pt>
                <c:pt idx="80">
                  <c:v>1274.8991879880252</c:v>
                </c:pt>
                <c:pt idx="81">
                  <c:v>1275.2006901524098</c:v>
                </c:pt>
                <c:pt idx="82">
                  <c:v>1275.5021787489272</c:v>
                </c:pt>
                <c:pt idx="83">
                  <c:v>1275.8036538366546</c:v>
                </c:pt>
                <c:pt idx="84">
                  <c:v>1276.1051154740148</c:v>
                </c:pt>
                <c:pt idx="85">
                  <c:v>1276.4065637187853</c:v>
                </c:pt>
                <c:pt idx="86">
                  <c:v>1276.7079986281026</c:v>
                </c:pt>
                <c:pt idx="87">
                  <c:v>1277.0094202584696</c:v>
                </c:pt>
                <c:pt idx="88">
                  <c:v>1277.3108286657632</c:v>
                </c:pt>
                <c:pt idx="89">
                  <c:v>1277.6122239052384</c:v>
                </c:pt>
                <c:pt idx="90">
                  <c:v>1277.9136060315354</c:v>
                </c:pt>
                <c:pt idx="91">
                  <c:v>1278.2149750986862</c:v>
                </c:pt>
                <c:pt idx="92">
                  <c:v>1278.5163311601211</c:v>
                </c:pt>
                <c:pt idx="93">
                  <c:v>1278.8176742686721</c:v>
                </c:pt>
                <c:pt idx="94">
                  <c:v>1279.1190044765826</c:v>
                </c:pt>
                <c:pt idx="95">
                  <c:v>1279.4203218355121</c:v>
                </c:pt>
                <c:pt idx="96">
                  <c:v>1279.7216263965395</c:v>
                </c:pt>
                <c:pt idx="97">
                  <c:v>1280.0229182101725</c:v>
                </c:pt>
                <c:pt idx="98">
                  <c:v>1280.3241973263512</c:v>
                </c:pt>
                <c:pt idx="99">
                  <c:v>1280.6254637944539</c:v>
                </c:pt>
                <c:pt idx="100">
                  <c:v>1280.9267176633052</c:v>
                </c:pt>
                <c:pt idx="101">
                  <c:v>1281.2279589811774</c:v>
                </c:pt>
                <c:pt idx="102">
                  <c:v>1281.5291877957989</c:v>
                </c:pt>
                <c:pt idx="103">
                  <c:v>1281.830404154359</c:v>
                </c:pt>
                <c:pt idx="104">
                  <c:v>1282.131608103515</c:v>
                </c:pt>
                <c:pt idx="105">
                  <c:v>1282.4327996893931</c:v>
                </c:pt>
                <c:pt idx="106">
                  <c:v>1282.7339789575988</c:v>
                </c:pt>
                <c:pt idx="107">
                  <c:v>1283.0351459532171</c:v>
                </c:pt>
                <c:pt idx="108">
                  <c:v>1283.3363007208231</c:v>
                </c:pt>
                <c:pt idx="109">
                  <c:v>1283.6374433044837</c:v>
                </c:pt>
                <c:pt idx="110">
                  <c:v>1283.9385737477626</c:v>
                </c:pt>
                <c:pt idx="111">
                  <c:v>1284.2396920937269</c:v>
                </c:pt>
                <c:pt idx="112">
                  <c:v>1284.5407983849507</c:v>
                </c:pt>
                <c:pt idx="113">
                  <c:v>1284.8418926635213</c:v>
                </c:pt>
                <c:pt idx="114">
                  <c:v>1285.1429749710435</c:v>
                </c:pt>
                <c:pt idx="115">
                  <c:v>1285.4440453486436</c:v>
                </c:pt>
                <c:pt idx="116">
                  <c:v>1285.7451038369754</c:v>
                </c:pt>
                <c:pt idx="117">
                  <c:v>1286.0461504762247</c:v>
                </c:pt>
                <c:pt idx="118">
                  <c:v>1286.3471853061133</c:v>
                </c:pt>
                <c:pt idx="119">
                  <c:v>1286.6482083659057</c:v>
                </c:pt>
                <c:pt idx="120">
                  <c:v>1286.9492196944079</c:v>
                </c:pt>
                <c:pt idx="121">
                  <c:v>1287.2502193299824</c:v>
                </c:pt>
                <c:pt idx="122">
                  <c:v>1287.5512073105403</c:v>
                </c:pt>
                <c:pt idx="123">
                  <c:v>1287.8521836735565</c:v>
                </c:pt>
                <c:pt idx="124">
                  <c:v>1288.1531484560667</c:v>
                </c:pt>
                <c:pt idx="125">
                  <c:v>1288.4541016946748</c:v>
                </c:pt>
                <c:pt idx="126">
                  <c:v>1288.7550434255591</c:v>
                </c:pt>
                <c:pt idx="127">
                  <c:v>1289.0559736844716</c:v>
                </c:pt>
                <c:pt idx="128">
                  <c:v>1289.3568925067461</c:v>
                </c:pt>
                <c:pt idx="129">
                  <c:v>1289.6577999273027</c:v>
                </c:pt>
                <c:pt idx="130">
                  <c:v>1289.9586959806486</c:v>
                </c:pt>
                <c:pt idx="131">
                  <c:v>1290.2595807008847</c:v>
                </c:pt>
                <c:pt idx="132">
                  <c:v>1290.5604541217106</c:v>
                </c:pt>
                <c:pt idx="133">
                  <c:v>1290.8613162764225</c:v>
                </c:pt>
                <c:pt idx="134">
                  <c:v>1291.1621671979278</c:v>
                </c:pt>
                <c:pt idx="135">
                  <c:v>1291.4630069187401</c:v>
                </c:pt>
                <c:pt idx="136">
                  <c:v>1291.7638354709845</c:v>
                </c:pt>
                <c:pt idx="137">
                  <c:v>1292.0646528864056</c:v>
                </c:pt>
                <c:pt idx="138">
                  <c:v>1292.3654591963671</c:v>
                </c:pt>
                <c:pt idx="139">
                  <c:v>1292.6662544318579</c:v>
                </c:pt>
                <c:pt idx="140">
                  <c:v>1292.9670386234939</c:v>
                </c:pt>
                <c:pt idx="141">
                  <c:v>1293.2678118015226</c:v>
                </c:pt>
                <c:pt idx="142">
                  <c:v>1293.5685739958305</c:v>
                </c:pt>
                <c:pt idx="143">
                  <c:v>1293.869325235938</c:v>
                </c:pt>
                <c:pt idx="144">
                  <c:v>1294.1700655510115</c:v>
                </c:pt>
                <c:pt idx="145">
                  <c:v>1294.4707949698632</c:v>
                </c:pt>
                <c:pt idx="146">
                  <c:v>1294.7715135209532</c:v>
                </c:pt>
                <c:pt idx="147">
                  <c:v>1295.0722212323965</c:v>
                </c:pt>
                <c:pt idx="148">
                  <c:v>1295.3729181319632</c:v>
                </c:pt>
                <c:pt idx="149">
                  <c:v>1295.6736042470864</c:v>
                </c:pt>
                <c:pt idx="150">
                  <c:v>1295.9742796048586</c:v>
                </c:pt>
                <c:pt idx="151">
                  <c:v>1296.2749442320403</c:v>
                </c:pt>
                <c:pt idx="152">
                  <c:v>1296.5755981550631</c:v>
                </c:pt>
                <c:pt idx="153">
                  <c:v>1296.87624140003</c:v>
                </c:pt>
                <c:pt idx="154">
                  <c:v>1297.1768739927224</c:v>
                </c:pt>
                <c:pt idx="155">
                  <c:v>1297.477495958598</c:v>
                </c:pt>
                <c:pt idx="156">
                  <c:v>1297.778107322802</c:v>
                </c:pt>
                <c:pt idx="157">
                  <c:v>1298.0787081101607</c:v>
                </c:pt>
                <c:pt idx="158">
                  <c:v>1298.379298345191</c:v>
                </c:pt>
                <c:pt idx="159">
                  <c:v>1298.6798780521028</c:v>
                </c:pt>
                <c:pt idx="160">
                  <c:v>1298.9804472547999</c:v>
                </c:pt>
                <c:pt idx="161">
                  <c:v>1299.2810059768847</c:v>
                </c:pt>
                <c:pt idx="162">
                  <c:v>1299.5815542416585</c:v>
                </c:pt>
                <c:pt idx="163">
                  <c:v>1299.8820920721294</c:v>
                </c:pt>
                <c:pt idx="164">
                  <c:v>1300.1826194910091</c:v>
                </c:pt>
                <c:pt idx="165">
                  <c:v>1300.4831365207224</c:v>
                </c:pt>
                <c:pt idx="166">
                  <c:v>1300.7836431834039</c:v>
                </c:pt>
                <c:pt idx="167">
                  <c:v>1301.084139500904</c:v>
                </c:pt>
                <c:pt idx="168">
                  <c:v>1301.3846254947907</c:v>
                </c:pt>
                <c:pt idx="169">
                  <c:v>1301.6851011863541</c:v>
                </c:pt>
                <c:pt idx="170">
                  <c:v>1301.9855665966061</c:v>
                </c:pt>
                <c:pt idx="171">
                  <c:v>1302.2860217462853</c:v>
                </c:pt>
                <c:pt idx="172">
                  <c:v>1302.58646665586</c:v>
                </c:pt>
                <c:pt idx="173">
                  <c:v>1302.8869013455278</c:v>
                </c:pt>
                <c:pt idx="174">
                  <c:v>1303.1873258352236</c:v>
                </c:pt>
                <c:pt idx="175">
                  <c:v>1303.4877401446149</c:v>
                </c:pt>
                <c:pt idx="176">
                  <c:v>1303.7881442931102</c:v>
                </c:pt>
                <c:pt idx="177">
                  <c:v>1304.0885382998615</c:v>
                </c:pt>
                <c:pt idx="178">
                  <c:v>1304.3889221837608</c:v>
                </c:pt>
                <c:pt idx="179">
                  <c:v>1304.6892959634506</c:v>
                </c:pt>
                <c:pt idx="180">
                  <c:v>1304.9896596573199</c:v>
                </c:pt>
                <c:pt idx="181">
                  <c:v>1305.2900132835105</c:v>
                </c:pt>
                <c:pt idx="182">
                  <c:v>1305.5903568599169</c:v>
                </c:pt>
                <c:pt idx="183">
                  <c:v>1305.8906904041905</c:v>
                </c:pt>
                <c:pt idx="184">
                  <c:v>1306.1910139337415</c:v>
                </c:pt>
                <c:pt idx="185">
                  <c:v>1306.4913274657399</c:v>
                </c:pt>
                <c:pt idx="186">
                  <c:v>1306.7916310171197</c:v>
                </c:pt>
                <c:pt idx="187">
                  <c:v>1307.0919246045796</c:v>
                </c:pt>
                <c:pt idx="188">
                  <c:v>1307.3922082445852</c:v>
                </c:pt>
                <c:pt idx="189">
                  <c:v>1307.6924819533763</c:v>
                </c:pt>
                <c:pt idx="190">
                  <c:v>1307.9927457469573</c:v>
                </c:pt>
                <c:pt idx="191">
                  <c:v>1308.2929996411128</c:v>
                </c:pt>
                <c:pt idx="192">
                  <c:v>1308.5932436513997</c:v>
                </c:pt>
                <c:pt idx="193">
                  <c:v>1308.8934777931586</c:v>
                </c:pt>
                <c:pt idx="194">
                  <c:v>1309.1937020815039</c:v>
                </c:pt>
                <c:pt idx="195">
                  <c:v>1309.4939165313376</c:v>
                </c:pt>
                <c:pt idx="196">
                  <c:v>1309.7941211573443</c:v>
                </c:pt>
                <c:pt idx="197">
                  <c:v>1310.0943159739948</c:v>
                </c:pt>
                <c:pt idx="198">
                  <c:v>1310.3945009955503</c:v>
                </c:pt>
                <c:pt idx="199">
                  <c:v>1310.6946762360606</c:v>
                </c:pt>
                <c:pt idx="200">
                  <c:v>1310.9948417093694</c:v>
                </c:pt>
                <c:pt idx="201">
                  <c:v>1311.2949974291159</c:v>
                </c:pt>
                <c:pt idx="202">
                  <c:v>1311.5951434087331</c:v>
                </c:pt>
                <c:pt idx="203">
                  <c:v>1311.8952796614533</c:v>
                </c:pt>
                <c:pt idx="204">
                  <c:v>1312.1954062003108</c:v>
                </c:pt>
                <c:pt idx="205">
                  <c:v>1312.4955230381406</c:v>
                </c:pt>
                <c:pt idx="206">
                  <c:v>1312.7956301875806</c:v>
                </c:pt>
                <c:pt idx="207">
                  <c:v>1313.0957276610757</c:v>
                </c:pt>
                <c:pt idx="208">
                  <c:v>1313.3958154708787</c:v>
                </c:pt>
                <c:pt idx="209">
                  <c:v>1313.6958936290512</c:v>
                </c:pt>
                <c:pt idx="210">
                  <c:v>1313.9959621474666</c:v>
                </c:pt>
                <c:pt idx="211">
                  <c:v>1314.296021037808</c:v>
                </c:pt>
                <c:pt idx="212">
                  <c:v>1314.5960703115766</c:v>
                </c:pt>
                <c:pt idx="213">
                  <c:v>1314.8961099800895</c:v>
                </c:pt>
                <c:pt idx="214">
                  <c:v>1315.1961400544794</c:v>
                </c:pt>
                <c:pt idx="215">
                  <c:v>1315.4961605457006</c:v>
                </c:pt>
                <c:pt idx="216">
                  <c:v>1315.7961714645276</c:v>
                </c:pt>
                <c:pt idx="217">
                  <c:v>1316.0961728215593</c:v>
                </c:pt>
                <c:pt idx="218">
                  <c:v>1316.396164627216</c:v>
                </c:pt>
                <c:pt idx="219">
                  <c:v>1316.6961468917482</c:v>
                </c:pt>
                <c:pt idx="220">
                  <c:v>1316.9961196252293</c:v>
                </c:pt>
                <c:pt idx="221">
                  <c:v>1317.2960828375649</c:v>
                </c:pt>
                <c:pt idx="222">
                  <c:v>1317.5960365384913</c:v>
                </c:pt>
                <c:pt idx="223">
                  <c:v>1317.895980737577</c:v>
                </c:pt>
                <c:pt idx="224">
                  <c:v>1318.1959154442225</c:v>
                </c:pt>
                <c:pt idx="225">
                  <c:v>1318.4958406676647</c:v>
                </c:pt>
                <c:pt idx="226">
                  <c:v>1318.7957564169783</c:v>
                </c:pt>
                <c:pt idx="227">
                  <c:v>1319.0956627010737</c:v>
                </c:pt>
                <c:pt idx="228">
                  <c:v>1319.395559528703</c:v>
                </c:pt>
                <c:pt idx="229">
                  <c:v>1319.6954469084587</c:v>
                </c:pt>
                <c:pt idx="230">
                  <c:v>1319.995324848775</c:v>
                </c:pt>
                <c:pt idx="231">
                  <c:v>1320.2951933579297</c:v>
                </c:pt>
                <c:pt idx="232">
                  <c:v>1320.595052444048</c:v>
                </c:pt>
                <c:pt idx="233">
                  <c:v>1320.8949021150995</c:v>
                </c:pt>
                <c:pt idx="234">
                  <c:v>1321.1947423789031</c:v>
                </c:pt>
                <c:pt idx="235">
                  <c:v>1321.4945732431247</c:v>
                </c:pt>
                <c:pt idx="236">
                  <c:v>1321.7943947152837</c:v>
                </c:pt>
                <c:pt idx="237">
                  <c:v>1322.0942068027487</c:v>
                </c:pt>
                <c:pt idx="238">
                  <c:v>1322.3940095127434</c:v>
                </c:pt>
                <c:pt idx="239">
                  <c:v>1322.693802852345</c:v>
                </c:pt>
                <c:pt idx="240">
                  <c:v>1322.9935868284861</c:v>
                </c:pt>
                <c:pt idx="241">
                  <c:v>1323.2933614479559</c:v>
                </c:pt>
                <c:pt idx="242">
                  <c:v>1323.5931267174039</c:v>
                </c:pt>
                <c:pt idx="243">
                  <c:v>1323.8928826433371</c:v>
                </c:pt>
                <c:pt idx="244">
                  <c:v>1324.1926292321218</c:v>
                </c:pt>
                <c:pt idx="245">
                  <c:v>1324.4923664899898</c:v>
                </c:pt>
                <c:pt idx="246">
                  <c:v>1324.7920944230318</c:v>
                </c:pt>
                <c:pt idx="247">
                  <c:v>1325.0918130372049</c:v>
                </c:pt>
                <c:pt idx="248">
                  <c:v>1325.3915223383312</c:v>
                </c:pt>
                <c:pt idx="249">
                  <c:v>1325.6912223320987</c:v>
                </c:pt>
                <c:pt idx="250">
                  <c:v>1325.990913024063</c:v>
                </c:pt>
                <c:pt idx="251">
                  <c:v>1326.2905944196473</c:v>
                </c:pt>
                <c:pt idx="252">
                  <c:v>1326.5902665241472</c:v>
                </c:pt>
                <c:pt idx="253">
                  <c:v>1326.8899293427262</c:v>
                </c:pt>
                <c:pt idx="254">
                  <c:v>1327.1895828804211</c:v>
                </c:pt>
                <c:pt idx="255">
                  <c:v>1327.4892271421413</c:v>
                </c:pt>
                <c:pt idx="256">
                  <c:v>1327.7888621326695</c:v>
                </c:pt>
                <c:pt idx="257">
                  <c:v>1328.0884878566651</c:v>
                </c:pt>
                <c:pt idx="258">
                  <c:v>1328.3881043186607</c:v>
                </c:pt>
                <c:pt idx="259">
                  <c:v>1328.6877115230704</c:v>
                </c:pt>
                <c:pt idx="260">
                  <c:v>1328.9873094741808</c:v>
                </c:pt>
                <c:pt idx="261">
                  <c:v>1329.2868981761619</c:v>
                </c:pt>
                <c:pt idx="262">
                  <c:v>1329.5864776330611</c:v>
                </c:pt>
                <c:pt idx="263">
                  <c:v>1329.8860478488086</c:v>
                </c:pt>
                <c:pt idx="264">
                  <c:v>1330.1856088272154</c:v>
                </c:pt>
                <c:pt idx="265">
                  <c:v>1330.4851605719757</c:v>
                </c:pt>
                <c:pt idx="266">
                  <c:v>1330.7847030866662</c:v>
                </c:pt>
                <c:pt idx="267">
                  <c:v>1331.0842363747506</c:v>
                </c:pt>
                <c:pt idx="268">
                  <c:v>1331.3837604395778</c:v>
                </c:pt>
                <c:pt idx="269">
                  <c:v>1331.6832752843816</c:v>
                </c:pt>
                <c:pt idx="270">
                  <c:v>1331.9827809122844</c:v>
                </c:pt>
                <c:pt idx="271">
                  <c:v>1332.2822773262967</c:v>
                </c:pt>
                <c:pt idx="272">
                  <c:v>1332.5817645293187</c:v>
                </c:pt>
                <c:pt idx="273">
                  <c:v>1332.8812425241395</c:v>
                </c:pt>
                <c:pt idx="274">
                  <c:v>1333.1807113134396</c:v>
                </c:pt>
                <c:pt idx="275">
                  <c:v>1333.4801708997929</c:v>
                </c:pt>
                <c:pt idx="276">
                  <c:v>1333.7796212856636</c:v>
                </c:pt>
                <c:pt idx="277">
                  <c:v>1334.0790624734093</c:v>
                </c:pt>
                <c:pt idx="278">
                  <c:v>1334.3784944652832</c:v>
                </c:pt>
                <c:pt idx="279">
                  <c:v>1334.6779172634331</c:v>
                </c:pt>
                <c:pt idx="280">
                  <c:v>1334.977330869903</c:v>
                </c:pt>
                <c:pt idx="281">
                  <c:v>1335.2767352866313</c:v>
                </c:pt>
                <c:pt idx="282">
                  <c:v>1335.5761305154565</c:v>
                </c:pt>
                <c:pt idx="283">
                  <c:v>1335.8755165581133</c:v>
                </c:pt>
                <c:pt idx="284">
                  <c:v>1336.1748934162374</c:v>
                </c:pt>
                <c:pt idx="285">
                  <c:v>1336.4742610913631</c:v>
                </c:pt>
                <c:pt idx="286">
                  <c:v>1336.7736195849232</c:v>
                </c:pt>
                <c:pt idx="287">
                  <c:v>1337.0729688982537</c:v>
                </c:pt>
                <c:pt idx="288">
                  <c:v>1337.3723090325934</c:v>
                </c:pt>
                <c:pt idx="289">
                  <c:v>1337.6716399890815</c:v>
                </c:pt>
                <c:pt idx="290">
                  <c:v>1337.9709617687602</c:v>
                </c:pt>
                <c:pt idx="291">
                  <c:v>1338.2702743725779</c:v>
                </c:pt>
                <c:pt idx="292">
                  <c:v>1338.5695778013871</c:v>
                </c:pt>
                <c:pt idx="293">
                  <c:v>1338.8688720559435</c:v>
                </c:pt>
                <c:pt idx="294">
                  <c:v>1339.1681571369113</c:v>
                </c:pt>
                <c:pt idx="295">
                  <c:v>1339.4674330448606</c:v>
                </c:pt>
                <c:pt idx="296">
                  <c:v>1339.7666997802678</c:v>
                </c:pt>
                <c:pt idx="297">
                  <c:v>1340.0659573435191</c:v>
                </c:pt>
                <c:pt idx="298">
                  <c:v>1340.3652057349077</c:v>
                </c:pt>
                <c:pt idx="299">
                  <c:v>1340.6644449546377</c:v>
                </c:pt>
                <c:pt idx="300">
                  <c:v>1340.9636750028214</c:v>
                </c:pt>
                <c:pt idx="301">
                  <c:v>1341.262895879483</c:v>
                </c:pt>
                <c:pt idx="302">
                  <c:v>1341.5621075845565</c:v>
                </c:pt>
                <c:pt idx="303">
                  <c:v>1341.8613101178887</c:v>
                </c:pt>
                <c:pt idx="304">
                  <c:v>1342.1605034792397</c:v>
                </c:pt>
                <c:pt idx="305">
                  <c:v>1342.459687668279</c:v>
                </c:pt>
                <c:pt idx="306">
                  <c:v>1342.7588626845941</c:v>
                </c:pt>
                <c:pt idx="307">
                  <c:v>1343.0580285276828</c:v>
                </c:pt>
                <c:pt idx="308">
                  <c:v>1343.3571851969607</c:v>
                </c:pt>
                <c:pt idx="309">
                  <c:v>1343.6563326917558</c:v>
                </c:pt>
                <c:pt idx="310">
                  <c:v>1343.9554710113139</c:v>
                </c:pt>
                <c:pt idx="311">
                  <c:v>1344.2546001547969</c:v>
                </c:pt>
                <c:pt idx="312">
                  <c:v>1344.5537201212824</c:v>
                </c:pt>
                <c:pt idx="313">
                  <c:v>1344.8528309097655</c:v>
                </c:pt>
                <c:pt idx="314">
                  <c:v>1345.1519325191621</c:v>
                </c:pt>
                <c:pt idx="315">
                  <c:v>1345.4510249483037</c:v>
                </c:pt>
                <c:pt idx="316">
                  <c:v>1345.7501081959408</c:v>
                </c:pt>
                <c:pt idx="317">
                  <c:v>1346.0491822607455</c:v>
                </c:pt>
                <c:pt idx="318">
                  <c:v>1346.348247141307</c:v>
                </c:pt>
                <c:pt idx="319">
                  <c:v>1346.6473028361393</c:v>
                </c:pt>
                <c:pt idx="320">
                  <c:v>1346.9463493436726</c:v>
                </c:pt>
                <c:pt idx="321">
                  <c:v>1347.2453866622616</c:v>
                </c:pt>
                <c:pt idx="322">
                  <c:v>1347.5444147901831</c:v>
                </c:pt>
                <c:pt idx="323">
                  <c:v>1347.8434337256347</c:v>
                </c:pt>
                <c:pt idx="324">
                  <c:v>1348.1424434667374</c:v>
                </c:pt>
                <c:pt idx="325">
                  <c:v>1348.4414440115388</c:v>
                </c:pt>
                <c:pt idx="326">
                  <c:v>1348.7404353580046</c:v>
                </c:pt>
                <c:pt idx="327">
                  <c:v>1349.0394175040292</c:v>
                </c:pt>
                <c:pt idx="328">
                  <c:v>1349.338390447431</c:v>
                </c:pt>
                <c:pt idx="329">
                  <c:v>1349.6373541859523</c:v>
                </c:pt>
                <c:pt idx="330">
                  <c:v>1349.936308717264</c:v>
                </c:pt>
                <c:pt idx="331">
                  <c:v>1350.2352540389588</c:v>
                </c:pt>
                <c:pt idx="332">
                  <c:v>1350.5341901485594</c:v>
                </c:pt>
                <c:pt idx="333">
                  <c:v>1350.8331170435133</c:v>
                </c:pt>
                <c:pt idx="334">
                  <c:v>1351.132034721199</c:v>
                </c:pt>
                <c:pt idx="335">
                  <c:v>1351.4309431789181</c:v>
                </c:pt>
                <c:pt idx="336">
                  <c:v>1351.7298424139033</c:v>
                </c:pt>
                <c:pt idx="337">
                  <c:v>1352.0287324233154</c:v>
                </c:pt>
                <c:pt idx="338">
                  <c:v>1352.3276132042438</c:v>
                </c:pt>
                <c:pt idx="339">
                  <c:v>1352.6264847537077</c:v>
                </c:pt>
                <c:pt idx="340">
                  <c:v>1352.9253470686565</c:v>
                </c:pt>
                <c:pt idx="341">
                  <c:v>1353.2242001459697</c:v>
                </c:pt>
                <c:pt idx="342">
                  <c:v>1353.5230439824552</c:v>
                </c:pt>
                <c:pt idx="343">
                  <c:v>1353.8218785748559</c:v>
                </c:pt>
                <c:pt idx="344">
                  <c:v>1354.1207039198418</c:v>
                </c:pt>
                <c:pt idx="345">
                  <c:v>1354.4195200140182</c:v>
                </c:pt>
                <c:pt idx="346">
                  <c:v>1354.7183268539209</c:v>
                </c:pt>
                <c:pt idx="347">
                  <c:v>1355.0171244360174</c:v>
                </c:pt>
                <c:pt idx="348">
                  <c:v>1355.3159127567085</c:v>
                </c:pt>
                <c:pt idx="349">
                  <c:v>1355.6146918123302</c:v>
                </c:pt>
                <c:pt idx="350">
                  <c:v>1355.9134615991475</c:v>
                </c:pt>
                <c:pt idx="351">
                  <c:v>1356.2122221133639</c:v>
                </c:pt>
                <c:pt idx="352">
                  <c:v>1356.5109733511147</c:v>
                </c:pt>
                <c:pt idx="353">
                  <c:v>1356.8097153084691</c:v>
                </c:pt>
                <c:pt idx="354">
                  <c:v>1357.108447981434</c:v>
                </c:pt>
                <c:pt idx="355">
                  <c:v>1357.4071713659478</c:v>
                </c:pt>
                <c:pt idx="356">
                  <c:v>1357.7058854578863</c:v>
                </c:pt>
                <c:pt idx="357">
                  <c:v>1358.0045902530617</c:v>
                </c:pt>
                <c:pt idx="358">
                  <c:v>1358.3032857472206</c:v>
                </c:pt>
                <c:pt idx="359">
                  <c:v>1358.6019719360479</c:v>
                </c:pt>
                <c:pt idx="360">
                  <c:v>1358.9006488151631</c:v>
                </c:pt>
                <c:pt idx="361">
                  <c:v>1359.1993163801258</c:v>
                </c:pt>
                <c:pt idx="362">
                  <c:v>1359.4979746264296</c:v>
                </c:pt>
                <c:pt idx="363">
                  <c:v>1359.7966235495071</c:v>
                </c:pt>
                <c:pt idx="364">
                  <c:v>1360.0952631447296</c:v>
                </c:pt>
                <c:pt idx="365">
                  <c:v>1360.3938934074069</c:v>
                </c:pt>
                <c:pt idx="366">
                  <c:v>1360.692514332784</c:v>
                </c:pt>
                <c:pt idx="367">
                  <c:v>1360.991125916049</c:v>
                </c:pt>
                <c:pt idx="368">
                  <c:v>1361.2897281523256</c:v>
                </c:pt>
                <c:pt idx="369">
                  <c:v>1361.5883210366799</c:v>
                </c:pt>
                <c:pt idx="370">
                  <c:v>1361.8869045641159</c:v>
                </c:pt>
                <c:pt idx="371">
                  <c:v>1362.185478729577</c:v>
                </c:pt>
                <c:pt idx="372">
                  <c:v>1362.4840435279464</c:v>
                </c:pt>
                <c:pt idx="373">
                  <c:v>1362.7825989540509</c:v>
                </c:pt>
                <c:pt idx="374">
                  <c:v>1363.0811450026556</c:v>
                </c:pt>
                <c:pt idx="375">
                  <c:v>1363.3796816684649</c:v>
                </c:pt>
                <c:pt idx="376">
                  <c:v>1363.6782089461276</c:v>
                </c:pt>
                <c:pt idx="377">
                  <c:v>1363.976726830233</c:v>
                </c:pt>
                <c:pt idx="378">
                  <c:v>1364.2752353153114</c:v>
                </c:pt>
                <c:pt idx="379">
                  <c:v>1364.573734395834</c:v>
                </c:pt>
                <c:pt idx="380">
                  <c:v>1364.8722240662175</c:v>
                </c:pt>
                <c:pt idx="381">
                  <c:v>1365.1707043208187</c:v>
                </c:pt>
                <c:pt idx="382">
                  <c:v>1365.4691751539356</c:v>
                </c:pt>
                <c:pt idx="383">
                  <c:v>1365.7676365598131</c:v>
                </c:pt>
                <c:pt idx="384">
                  <c:v>1366.0660885326361</c:v>
                </c:pt>
                <c:pt idx="385">
                  <c:v>1366.3645310665338</c:v>
                </c:pt>
                <c:pt idx="386">
                  <c:v>1366.6629641555785</c:v>
                </c:pt>
                <c:pt idx="387">
                  <c:v>1366.961387793787</c:v>
                </c:pt>
                <c:pt idx="388">
                  <c:v>1367.2598019751208</c:v>
                </c:pt>
                <c:pt idx="389">
                  <c:v>1367.5582066934833</c:v>
                </c:pt>
                <c:pt idx="390">
                  <c:v>1367.8566019427249</c:v>
                </c:pt>
                <c:pt idx="391">
                  <c:v>1368.1549877166383</c:v>
                </c:pt>
                <c:pt idx="392">
                  <c:v>1368.4533640089642</c:v>
                </c:pt>
                <c:pt idx="393">
                  <c:v>1368.7517308133843</c:v>
                </c:pt>
                <c:pt idx="394">
                  <c:v>1369.0500881235289</c:v>
                </c:pt>
                <c:pt idx="395">
                  <c:v>1369.3484359329736</c:v>
                </c:pt>
                <c:pt idx="396">
                  <c:v>1369.6467742352374</c:v>
                </c:pt>
                <c:pt idx="397">
                  <c:v>1369.9451030237874</c:v>
                </c:pt>
                <c:pt idx="398">
                  <c:v>1370.2434222920351</c:v>
                </c:pt>
                <c:pt idx="399">
                  <c:v>1370.5417320333406</c:v>
                </c:pt>
                <c:pt idx="400">
                  <c:v>1370.8400322410068</c:v>
                </c:pt>
                <c:pt idx="401">
                  <c:v>1371.1383229082885</c:v>
                </c:pt>
                <c:pt idx="402">
                  <c:v>1371.4366040283815</c:v>
                </c:pt>
                <c:pt idx="403">
                  <c:v>1371.7348755944329</c:v>
                </c:pt>
                <c:pt idx="404">
                  <c:v>1372.0331375995363</c:v>
                </c:pt>
                <c:pt idx="405">
                  <c:v>1372.3313900367311</c:v>
                </c:pt>
                <c:pt idx="406">
                  <c:v>1372.6296328990049</c:v>
                </c:pt>
                <c:pt idx="407">
                  <c:v>1372.9278661792953</c:v>
                </c:pt>
                <c:pt idx="408">
                  <c:v>1373.2260898704828</c:v>
                </c:pt>
                <c:pt idx="409">
                  <c:v>1373.5243039654017</c:v>
                </c:pt>
                <c:pt idx="410">
                  <c:v>1373.8225084568317</c:v>
                </c:pt>
                <c:pt idx="411">
                  <c:v>1374.1207033375006</c:v>
                </c:pt>
                <c:pt idx="412">
                  <c:v>1374.4188886000859</c:v>
                </c:pt>
                <c:pt idx="413">
                  <c:v>1374.717064237213</c:v>
                </c:pt>
                <c:pt idx="414">
                  <c:v>1375.0152302414569</c:v>
                </c:pt>
                <c:pt idx="415">
                  <c:v>1375.3133866053415</c:v>
                </c:pt>
                <c:pt idx="416">
                  <c:v>1375.6115333213406</c:v>
                </c:pt>
                <c:pt idx="417">
                  <c:v>1375.9096703818766</c:v>
                </c:pt>
                <c:pt idx="418">
                  <c:v>1376.207797779321</c:v>
                </c:pt>
                <c:pt idx="419">
                  <c:v>1376.5059155059957</c:v>
                </c:pt>
                <c:pt idx="420">
                  <c:v>1376.8040235541744</c:v>
                </c:pt>
                <c:pt idx="421">
                  <c:v>1377.1021219160773</c:v>
                </c:pt>
                <c:pt idx="422">
                  <c:v>1377.4002105838754</c:v>
                </c:pt>
                <c:pt idx="423">
                  <c:v>1377.6982895496935</c:v>
                </c:pt>
                <c:pt idx="424">
                  <c:v>1377.996358805603</c:v>
                </c:pt>
                <c:pt idx="425">
                  <c:v>1378.2944183436275</c:v>
                </c:pt>
                <c:pt idx="426">
                  <c:v>1378.5924681557417</c:v>
                </c:pt>
                <c:pt idx="427">
                  <c:v>1378.8905082338706</c:v>
                </c:pt>
                <c:pt idx="428">
                  <c:v>1379.1885385698902</c:v>
                </c:pt>
                <c:pt idx="429">
                  <c:v>1379.4865591556279</c:v>
                </c:pt>
                <c:pt idx="430">
                  <c:v>1379.7845699828626</c:v>
                </c:pt>
                <c:pt idx="431">
                  <c:v>1380.0825710433239</c:v>
                </c:pt>
                <c:pt idx="432">
                  <c:v>1380.3805623286946</c:v>
                </c:pt>
                <c:pt idx="433">
                  <c:v>1380.6785438306065</c:v>
                </c:pt>
                <c:pt idx="434">
                  <c:v>1380.9765155406469</c:v>
                </c:pt>
                <c:pt idx="435">
                  <c:v>1381.2744774503517</c:v>
                </c:pt>
                <c:pt idx="436">
                  <c:v>1381.5724295512102</c:v>
                </c:pt>
                <c:pt idx="437">
                  <c:v>1381.870371834666</c:v>
                </c:pt>
                <c:pt idx="438">
                  <c:v>1382.1683042921104</c:v>
                </c:pt>
                <c:pt idx="439">
                  <c:v>1382.466226914891</c:v>
                </c:pt>
                <c:pt idx="440">
                  <c:v>1382.7641396943072</c:v>
                </c:pt>
                <c:pt idx="441">
                  <c:v>1383.062042621611</c:v>
                </c:pt>
                <c:pt idx="442">
                  <c:v>1383.3599356880059</c:v>
                </c:pt>
                <c:pt idx="443">
                  <c:v>1383.6578188846497</c:v>
                </c:pt>
                <c:pt idx="444">
                  <c:v>1383.9556922026552</c:v>
                </c:pt>
                <c:pt idx="445">
                  <c:v>1384.2535556330836</c:v>
                </c:pt>
                <c:pt idx="446">
                  <c:v>1384.5514091669531</c:v>
                </c:pt>
                <c:pt idx="447">
                  <c:v>1384.8492527952344</c:v>
                </c:pt>
                <c:pt idx="448">
                  <c:v>1385.1470865088513</c:v>
                </c:pt>
                <c:pt idx="449">
                  <c:v>1385.4449102986816</c:v>
                </c:pt>
                <c:pt idx="450">
                  <c:v>1385.7427241555574</c:v>
                </c:pt>
                <c:pt idx="451">
                  <c:v>1386.0405280702632</c:v>
                </c:pt>
                <c:pt idx="452">
                  <c:v>1386.3383220335395</c:v>
                </c:pt>
                <c:pt idx="453">
                  <c:v>1386.6361060360782</c:v>
                </c:pt>
                <c:pt idx="454">
                  <c:v>1386.9338800685282</c:v>
                </c:pt>
                <c:pt idx="455">
                  <c:v>1387.2316441214916</c:v>
                </c:pt>
                <c:pt idx="456">
                  <c:v>1387.5293981855232</c:v>
                </c:pt>
                <c:pt idx="457">
                  <c:v>1387.827142251135</c:v>
                </c:pt>
                <c:pt idx="458">
                  <c:v>1388.1248763087915</c:v>
                </c:pt>
                <c:pt idx="459">
                  <c:v>1388.4226003489132</c:v>
                </c:pt>
                <c:pt idx="460">
                  <c:v>1388.7203143618758</c:v>
                </c:pt>
                <c:pt idx="461">
                  <c:v>1389.0180183380069</c:v>
                </c:pt>
                <c:pt idx="462">
                  <c:v>1389.3157122675934</c:v>
                </c:pt>
                <c:pt idx="463">
                  <c:v>1389.6133961408732</c:v>
                </c:pt>
                <c:pt idx="464">
                  <c:v>1389.9110699480432</c:v>
                </c:pt>
                <c:pt idx="465">
                  <c:v>1390.2087336792517</c:v>
                </c:pt>
                <c:pt idx="466">
                  <c:v>1390.5063873246056</c:v>
                </c:pt>
                <c:pt idx="467">
                  <c:v>1390.8040308741652</c:v>
                </c:pt>
                <c:pt idx="468">
                  <c:v>1391.1016643179473</c:v>
                </c:pt>
                <c:pt idx="469">
                  <c:v>1391.3992876459242</c:v>
                </c:pt>
                <c:pt idx="470">
                  <c:v>1391.6969008480237</c:v>
                </c:pt>
                <c:pt idx="471">
                  <c:v>1391.9945039141292</c:v>
                </c:pt>
                <c:pt idx="472">
                  <c:v>1392.2920968340809</c:v>
                </c:pt>
                <c:pt idx="473">
                  <c:v>1392.5896795976741</c:v>
                </c:pt>
                <c:pt idx="474">
                  <c:v>1392.8872521946607</c:v>
                </c:pt>
                <c:pt idx="475">
                  <c:v>1393.1848146147472</c:v>
                </c:pt>
                <c:pt idx="476">
                  <c:v>1393.4823668475999</c:v>
                </c:pt>
                <c:pt idx="477">
                  <c:v>1393.7799088828367</c:v>
                </c:pt>
                <c:pt idx="478">
                  <c:v>1394.0774407100359</c:v>
                </c:pt>
                <c:pt idx="479">
                  <c:v>1394.3749623187311</c:v>
                </c:pt>
                <c:pt idx="480">
                  <c:v>1394.6724736984111</c:v>
                </c:pt>
                <c:pt idx="481">
                  <c:v>1394.9699748385219</c:v>
                </c:pt>
                <c:pt idx="482">
                  <c:v>1395.2674657284679</c:v>
                </c:pt>
                <c:pt idx="483">
                  <c:v>1395.5649463576085</c:v>
                </c:pt>
                <c:pt idx="484">
                  <c:v>1395.8624167152607</c:v>
                </c:pt>
                <c:pt idx="485">
                  <c:v>1396.1598767906976</c:v>
                </c:pt>
                <c:pt idx="486">
                  <c:v>1396.457326573151</c:v>
                </c:pt>
                <c:pt idx="487">
                  <c:v>1396.7547660518082</c:v>
                </c:pt>
                <c:pt idx="488">
                  <c:v>1397.0521952158147</c:v>
                </c:pt>
                <c:pt idx="489">
                  <c:v>1397.3496140542723</c:v>
                </c:pt>
                <c:pt idx="490">
                  <c:v>1397.6470225562405</c:v>
                </c:pt>
                <c:pt idx="491">
                  <c:v>1397.9444207107372</c:v>
                </c:pt>
                <c:pt idx="492">
                  <c:v>1398.2418085067361</c:v>
                </c:pt>
                <c:pt idx="493">
                  <c:v>1398.5391859331696</c:v>
                </c:pt>
                <c:pt idx="494">
                  <c:v>1398.8365529789282</c:v>
                </c:pt>
                <c:pt idx="495">
                  <c:v>1399.1339096328575</c:v>
                </c:pt>
                <c:pt idx="496">
                  <c:v>1399.4312558837637</c:v>
                </c:pt>
                <c:pt idx="497">
                  <c:v>1399.7285917204099</c:v>
                </c:pt>
                <c:pt idx="498">
                  <c:v>1400.025917131517</c:v>
                </c:pt>
                <c:pt idx="499">
                  <c:v>1400.3232321057621</c:v>
                </c:pt>
                <c:pt idx="500">
                  <c:v>1400.6205366317849</c:v>
                </c:pt>
                <c:pt idx="501">
                  <c:v>1400.9178306981767</c:v>
                </c:pt>
                <c:pt idx="502">
                  <c:v>1401.2151142934931</c:v>
                </c:pt>
                <c:pt idx="503">
                  <c:v>1401.5123874062451</c:v>
                </c:pt>
                <c:pt idx="504">
                  <c:v>1401.8096500249012</c:v>
                </c:pt>
                <c:pt idx="505">
                  <c:v>1402.1069021378894</c:v>
                </c:pt>
                <c:pt idx="506">
                  <c:v>1402.4041437335954</c:v>
                </c:pt>
                <c:pt idx="507">
                  <c:v>1402.7013748003667</c:v>
                </c:pt>
                <c:pt idx="508">
                  <c:v>1402.9985953265027</c:v>
                </c:pt>
                <c:pt idx="509">
                  <c:v>1403.2958053002681</c:v>
                </c:pt>
                <c:pt idx="510">
                  <c:v>1403.5930047098816</c:v>
                </c:pt>
                <c:pt idx="511">
                  <c:v>1403.8901935435231</c:v>
                </c:pt>
                <c:pt idx="512">
                  <c:v>1404.1873717893304</c:v>
                </c:pt>
                <c:pt idx="513">
                  <c:v>1404.4845394353999</c:v>
                </c:pt>
                <c:pt idx="514">
                  <c:v>1404.7816964697888</c:v>
                </c:pt>
                <c:pt idx="515">
                  <c:v>1405.0788428805101</c:v>
                </c:pt>
                <c:pt idx="516">
                  <c:v>1405.3759786555383</c:v>
                </c:pt>
                <c:pt idx="517">
                  <c:v>1405.6731037828051</c:v>
                </c:pt>
                <c:pt idx="518">
                  <c:v>1405.9702182502022</c:v>
                </c:pt>
                <c:pt idx="519">
                  <c:v>1406.2673220455808</c:v>
                </c:pt>
                <c:pt idx="520">
                  <c:v>1406.5644151567533</c:v>
                </c:pt>
                <c:pt idx="521">
                  <c:v>1406.8614975714859</c:v>
                </c:pt>
                <c:pt idx="522">
                  <c:v>1407.1585692775093</c:v>
                </c:pt>
                <c:pt idx="523">
                  <c:v>1407.4556302625108</c:v>
                </c:pt>
                <c:pt idx="524">
                  <c:v>1407.7526805141379</c:v>
                </c:pt>
                <c:pt idx="525">
                  <c:v>1408.0497200199986</c:v>
                </c:pt>
                <c:pt idx="526">
                  <c:v>1408.3467487676589</c:v>
                </c:pt>
                <c:pt idx="527">
                  <c:v>1408.6437667446455</c:v>
                </c:pt>
                <c:pt idx="528">
                  <c:v>1408.940773938444</c:v>
                </c:pt>
                <c:pt idx="529">
                  <c:v>1409.2377703364996</c:v>
                </c:pt>
                <c:pt idx="530">
                  <c:v>1409.5347559262184</c:v>
                </c:pt>
                <c:pt idx="531">
                  <c:v>1409.8317306949646</c:v>
                </c:pt>
                <c:pt idx="532">
                  <c:v>1410.128694630064</c:v>
                </c:pt>
                <c:pt idx="533">
                  <c:v>1410.4256477188026</c:v>
                </c:pt>
                <c:pt idx="534">
                  <c:v>1410.7225899484226</c:v>
                </c:pt>
                <c:pt idx="535">
                  <c:v>1411.0195213061311</c:v>
                </c:pt>
                <c:pt idx="536">
                  <c:v>1411.3164417790922</c:v>
                </c:pt>
                <c:pt idx="537">
                  <c:v>1411.6133513544319</c:v>
                </c:pt>
                <c:pt idx="538">
                  <c:v>1411.9102500192328</c:v>
                </c:pt>
                <c:pt idx="539">
                  <c:v>1412.207137760543</c:v>
                </c:pt>
                <c:pt idx="540">
                  <c:v>1412.504014565367</c:v>
                </c:pt>
                <c:pt idx="541">
                  <c:v>1412.8008804206704</c:v>
                </c:pt>
                <c:pt idx="542">
                  <c:v>1413.0977353133799</c:v>
                </c:pt>
                <c:pt idx="543">
                  <c:v>1413.3945792303819</c:v>
                </c:pt>
                <c:pt idx="544">
                  <c:v>1413.691412158523</c:v>
                </c:pt>
                <c:pt idx="545">
                  <c:v>1413.9882340846123</c:v>
                </c:pt>
                <c:pt idx="546">
                  <c:v>1414.2850449954155</c:v>
                </c:pt>
                <c:pt idx="547">
                  <c:v>1414.5818448776624</c:v>
                </c:pt>
                <c:pt idx="548">
                  <c:v>1414.8786337180422</c:v>
                </c:pt>
                <c:pt idx="549">
                  <c:v>1415.1754115032047</c:v>
                </c:pt>
                <c:pt idx="550">
                  <c:v>1415.4721782197594</c:v>
                </c:pt>
                <c:pt idx="551">
                  <c:v>1415.7689338542787</c:v>
                </c:pt>
                <c:pt idx="552">
                  <c:v>1416.0656783932939</c:v>
                </c:pt>
                <c:pt idx="553">
                  <c:v>1416.3624118232981</c:v>
                </c:pt>
                <c:pt idx="554">
                  <c:v>1416.6591341307442</c:v>
                </c:pt>
                <c:pt idx="555">
                  <c:v>1416.9558453020477</c:v>
                </c:pt>
                <c:pt idx="556">
                  <c:v>1417.2525453235837</c:v>
                </c:pt>
                <c:pt idx="557">
                  <c:v>1417.5492341816876</c:v>
                </c:pt>
                <c:pt idx="558">
                  <c:v>1417.8459118626586</c:v>
                </c:pt>
                <c:pt idx="559">
                  <c:v>1418.1425783527536</c:v>
                </c:pt>
                <c:pt idx="560">
                  <c:v>1418.4392336381927</c:v>
                </c:pt>
                <c:pt idx="561">
                  <c:v>1418.7358777051572</c:v>
                </c:pt>
                <c:pt idx="562">
                  <c:v>1419.0325105397885</c:v>
                </c:pt>
                <c:pt idx="563">
                  <c:v>1419.3291321281895</c:v>
                </c:pt>
                <c:pt idx="564">
                  <c:v>1419.6257424564242</c:v>
                </c:pt>
                <c:pt idx="565">
                  <c:v>1419.9223415105187</c:v>
                </c:pt>
                <c:pt idx="566">
                  <c:v>1420.2189292764604</c:v>
                </c:pt>
                <c:pt idx="567">
                  <c:v>1420.5155057401964</c:v>
                </c:pt>
                <c:pt idx="568">
                  <c:v>1420.8120708876374</c:v>
                </c:pt>
                <c:pt idx="569">
                  <c:v>1421.1086247046539</c:v>
                </c:pt>
                <c:pt idx="570">
                  <c:v>1421.4051671770783</c:v>
                </c:pt>
                <c:pt idx="571">
                  <c:v>1421.701698290706</c:v>
                </c:pt>
                <c:pt idx="572">
                  <c:v>1421.998218031292</c:v>
                </c:pt>
                <c:pt idx="573">
                  <c:v>1422.2947263845517</c:v>
                </c:pt>
                <c:pt idx="574">
                  <c:v>1422.5912233361666</c:v>
                </c:pt>
                <c:pt idx="575">
                  <c:v>1422.8877088717759</c:v>
                </c:pt>
                <c:pt idx="576">
                  <c:v>1423.1841829769812</c:v>
                </c:pt>
                <c:pt idx="577">
                  <c:v>1423.4806456373469</c:v>
                </c:pt>
                <c:pt idx="578">
                  <c:v>1423.7770968383995</c:v>
                </c:pt>
                <c:pt idx="579">
                  <c:v>1424.0735365656242</c:v>
                </c:pt>
                <c:pt idx="580">
                  <c:v>1424.3699648044721</c:v>
                </c:pt>
                <c:pt idx="581">
                  <c:v>1424.6663815403545</c:v>
                </c:pt>
                <c:pt idx="582">
                  <c:v>1424.9627867586426</c:v>
                </c:pt>
                <c:pt idx="583">
                  <c:v>1425.2591804446724</c:v>
                </c:pt>
                <c:pt idx="584">
                  <c:v>1425.5555625837401</c:v>
                </c:pt>
                <c:pt idx="585">
                  <c:v>1425.8519331611042</c:v>
                </c:pt>
                <c:pt idx="586">
                  <c:v>1426.1482921619861</c:v>
                </c:pt>
                <c:pt idx="587">
                  <c:v>1426.4446395715697</c:v>
                </c:pt>
                <c:pt idx="588">
                  <c:v>1426.7409753749982</c:v>
                </c:pt>
                <c:pt idx="589">
                  <c:v>1427.0372995573784</c:v>
                </c:pt>
                <c:pt idx="590">
                  <c:v>1427.3336121037801</c:v>
                </c:pt>
                <c:pt idx="591">
                  <c:v>1427.6299129992353</c:v>
                </c:pt>
                <c:pt idx="592">
                  <c:v>1427.9262022287367</c:v>
                </c:pt>
                <c:pt idx="593">
                  <c:v>1428.2224797772394</c:v>
                </c:pt>
                <c:pt idx="594">
                  <c:v>1428.5187456296619</c:v>
                </c:pt>
                <c:pt idx="595">
                  <c:v>1428.8149997708854</c:v>
                </c:pt>
                <c:pt idx="596">
                  <c:v>1429.1112421857506</c:v>
                </c:pt>
                <c:pt idx="597">
                  <c:v>1429.4074728590638</c:v>
                </c:pt>
                <c:pt idx="598">
                  <c:v>1429.7036917755918</c:v>
                </c:pt>
                <c:pt idx="599">
                  <c:v>1429.9998989200649</c:v>
                </c:pt>
                <c:pt idx="600">
                  <c:v>1430.2960942771749</c:v>
                </c:pt>
                <c:pt idx="601">
                  <c:v>1430.5922778315742</c:v>
                </c:pt>
                <c:pt idx="602">
                  <c:v>1430.8884495678826</c:v>
                </c:pt>
                <c:pt idx="603">
                  <c:v>1431.1846094706796</c:v>
                </c:pt>
                <c:pt idx="604">
                  <c:v>1431.480757524505</c:v>
                </c:pt>
                <c:pt idx="605">
                  <c:v>1431.7768937138665</c:v>
                </c:pt>
                <c:pt idx="606">
                  <c:v>1432.0730180232288</c:v>
                </c:pt>
                <c:pt idx="607">
                  <c:v>1432.3691304370234</c:v>
                </c:pt>
                <c:pt idx="608">
                  <c:v>1432.6652309396409</c:v>
                </c:pt>
                <c:pt idx="609">
                  <c:v>1432.9613195154384</c:v>
                </c:pt>
                <c:pt idx="610">
                  <c:v>1433.2573961487335</c:v>
                </c:pt>
                <c:pt idx="611">
                  <c:v>1433.5534608238061</c:v>
                </c:pt>
                <c:pt idx="612">
                  <c:v>1433.8495135249002</c:v>
                </c:pt>
                <c:pt idx="613">
                  <c:v>1434.1455542362207</c:v>
                </c:pt>
                <c:pt idx="614">
                  <c:v>1434.4415829419386</c:v>
                </c:pt>
                <c:pt idx="615">
                  <c:v>1434.7375996261837</c:v>
                </c:pt>
                <c:pt idx="616">
                  <c:v>1435.0336042730519</c:v>
                </c:pt>
                <c:pt idx="617">
                  <c:v>1435.3295968666007</c:v>
                </c:pt>
                <c:pt idx="618">
                  <c:v>1435.6255773908497</c:v>
                </c:pt>
                <c:pt idx="619">
                  <c:v>1435.9215458297826</c:v>
                </c:pt>
                <c:pt idx="620">
                  <c:v>1436.2175021673449</c:v>
                </c:pt>
                <c:pt idx="621">
                  <c:v>1436.5134463874474</c:v>
                </c:pt>
                <c:pt idx="622">
                  <c:v>1436.8093784739615</c:v>
                </c:pt>
                <c:pt idx="623">
                  <c:v>1437.1052984107223</c:v>
                </c:pt>
                <c:pt idx="624">
                  <c:v>1437.4012061815292</c:v>
                </c:pt>
                <c:pt idx="625">
                  <c:v>1437.6971017701414</c:v>
                </c:pt>
                <c:pt idx="626">
                  <c:v>1437.9929851602849</c:v>
                </c:pt>
                <c:pt idx="627">
                  <c:v>1438.2888563356473</c:v>
                </c:pt>
                <c:pt idx="628">
                  <c:v>1438.5847152798794</c:v>
                </c:pt>
                <c:pt idx="629">
                  <c:v>1438.8805619765938</c:v>
                </c:pt>
                <c:pt idx="630">
                  <c:v>1439.1763964093693</c:v>
                </c:pt>
                <c:pt idx="631">
                  <c:v>1439.4722185617441</c:v>
                </c:pt>
                <c:pt idx="632">
                  <c:v>1439.7680284172236</c:v>
                </c:pt>
                <c:pt idx="633">
                  <c:v>1440.0638259592733</c:v>
                </c:pt>
                <c:pt idx="634">
                  <c:v>1440.3596111713236</c:v>
                </c:pt>
                <c:pt idx="635">
                  <c:v>1440.6553840367676</c:v>
                </c:pt>
                <c:pt idx="636">
                  <c:v>1440.9511445389614</c:v>
                </c:pt>
                <c:pt idx="637">
                  <c:v>1441.2468926612264</c:v>
                </c:pt>
                <c:pt idx="638">
                  <c:v>1441.5426283868439</c:v>
                </c:pt>
                <c:pt idx="639">
                  <c:v>1441.8383516990632</c:v>
                </c:pt>
                <c:pt idx="640">
                  <c:v>1442.1340625810915</c:v>
                </c:pt>
                <c:pt idx="641">
                  <c:v>1442.4297610161022</c:v>
                </c:pt>
                <c:pt idx="642">
                  <c:v>1442.7254469872348</c:v>
                </c:pt>
                <c:pt idx="643">
                  <c:v>1443.0211204775871</c:v>
                </c:pt>
                <c:pt idx="644">
                  <c:v>1443.3167814702242</c:v>
                </c:pt>
                <c:pt idx="645">
                  <c:v>1443.6124299481733</c:v>
                </c:pt>
                <c:pt idx="646">
                  <c:v>1443.9080658944238</c:v>
                </c:pt>
                <c:pt idx="647">
                  <c:v>1444.2036892919318</c:v>
                </c:pt>
                <c:pt idx="648">
                  <c:v>1444.499300123613</c:v>
                </c:pt>
                <c:pt idx="649">
                  <c:v>1444.7948983723516</c:v>
                </c:pt>
                <c:pt idx="650">
                  <c:v>1445.0904840209905</c:v>
                </c:pt>
                <c:pt idx="651">
                  <c:v>1445.3860570523386</c:v>
                </c:pt>
                <c:pt idx="652">
                  <c:v>1445.681617449168</c:v>
                </c:pt>
                <c:pt idx="653">
                  <c:v>1445.9771651942151</c:v>
                </c:pt>
                <c:pt idx="654">
                  <c:v>1446.2727002701797</c:v>
                </c:pt>
                <c:pt idx="655">
                  <c:v>1446.5682226597237</c:v>
                </c:pt>
                <c:pt idx="656">
                  <c:v>1446.8637323454755</c:v>
                </c:pt>
                <c:pt idx="657">
                  <c:v>1447.159229310025</c:v>
                </c:pt>
                <c:pt idx="658">
                  <c:v>1447.4547135359255</c:v>
                </c:pt>
                <c:pt idx="659">
                  <c:v>1447.7501850056969</c:v>
                </c:pt>
                <c:pt idx="660">
                  <c:v>1448.0456437018202</c:v>
                </c:pt>
                <c:pt idx="661">
                  <c:v>1448.341089606741</c:v>
                </c:pt>
                <c:pt idx="662">
                  <c:v>1448.6365227028684</c:v>
                </c:pt>
                <c:pt idx="663">
                  <c:v>1448.9319429725758</c:v>
                </c:pt>
                <c:pt idx="664">
                  <c:v>1449.2273503982012</c:v>
                </c:pt>
                <c:pt idx="665">
                  <c:v>1449.5227449620438</c:v>
                </c:pt>
                <c:pt idx="666">
                  <c:v>1449.8181266463703</c:v>
                </c:pt>
                <c:pt idx="667">
                  <c:v>1450.1134954334075</c:v>
                </c:pt>
                <c:pt idx="668">
                  <c:v>1450.4088513053498</c:v>
                </c:pt>
                <c:pt idx="669">
                  <c:v>1450.7041942443523</c:v>
                </c:pt>
                <c:pt idx="670">
                  <c:v>1450.9995242325369</c:v>
                </c:pt>
                <c:pt idx="671">
                  <c:v>1451.2948412519866</c:v>
                </c:pt>
                <c:pt idx="672">
                  <c:v>1451.5901452847497</c:v>
                </c:pt>
                <c:pt idx="673">
                  <c:v>1451.8854363128391</c:v>
                </c:pt>
                <c:pt idx="674">
                  <c:v>1452.1807143182314</c:v>
                </c:pt>
                <c:pt idx="675">
                  <c:v>1452.4759792828665</c:v>
                </c:pt>
                <c:pt idx="676">
                  <c:v>1452.7712311886489</c:v>
                </c:pt>
                <c:pt idx="677">
                  <c:v>1453.0664700174473</c:v>
                </c:pt>
                <c:pt idx="678">
                  <c:v>1453.3616957510931</c:v>
                </c:pt>
                <c:pt idx="679">
                  <c:v>1453.6569083713844</c:v>
                </c:pt>
                <c:pt idx="680">
                  <c:v>1453.952107860081</c:v>
                </c:pt>
                <c:pt idx="681">
                  <c:v>1454.2472941989072</c:v>
                </c:pt>
                <c:pt idx="682">
                  <c:v>1454.5424673695532</c:v>
                </c:pt>
                <c:pt idx="683">
                  <c:v>1454.8376273536705</c:v>
                </c:pt>
                <c:pt idx="684">
                  <c:v>1455.1327741328773</c:v>
                </c:pt>
                <c:pt idx="685">
                  <c:v>1455.4279076887549</c:v>
                </c:pt>
                <c:pt idx="686">
                  <c:v>1455.7230280028482</c:v>
                </c:pt>
                <c:pt idx="687">
                  <c:v>1456.0181350566675</c:v>
                </c:pt>
                <c:pt idx="688">
                  <c:v>1456.3132288316858</c:v>
                </c:pt>
                <c:pt idx="689">
                  <c:v>1456.608309309343</c:v>
                </c:pt>
                <c:pt idx="690">
                  <c:v>1456.9033764710402</c:v>
                </c:pt>
                <c:pt idx="691">
                  <c:v>1457.1984302981434</c:v>
                </c:pt>
                <c:pt idx="692">
                  <c:v>1457.4934707719847</c:v>
                </c:pt>
                <c:pt idx="693">
                  <c:v>1457.7884978738587</c:v>
                </c:pt>
                <c:pt idx="694">
                  <c:v>1458.0835115850257</c:v>
                </c:pt>
                <c:pt idx="695">
                  <c:v>1458.3785118867086</c:v>
                </c:pt>
                <c:pt idx="696">
                  <c:v>1458.673498760096</c:v>
                </c:pt>
                <c:pt idx="697">
                  <c:v>1458.96847218634</c:v>
                </c:pt>
                <c:pt idx="698">
                  <c:v>1459.2634321465575</c:v>
                </c:pt>
                <c:pt idx="699">
                  <c:v>1459.5583786218299</c:v>
                </c:pt>
                <c:pt idx="700">
                  <c:v>1459.8533115932021</c:v>
                </c:pt>
                <c:pt idx="701">
                  <c:v>1460.1482310416852</c:v>
                </c:pt>
                <c:pt idx="702">
                  <c:v>1460.4431369482531</c:v>
                </c:pt>
                <c:pt idx="703">
                  <c:v>1460.7380292938444</c:v>
                </c:pt>
                <c:pt idx="704">
                  <c:v>1461.0329080593622</c:v>
                </c:pt>
                <c:pt idx="705">
                  <c:v>1461.3277732256745</c:v>
                </c:pt>
                <c:pt idx="706">
                  <c:v>1461.6226247736133</c:v>
                </c:pt>
                <c:pt idx="707">
                  <c:v>1461.9174626839749</c:v>
                </c:pt>
                <c:pt idx="708">
                  <c:v>1462.2122869375212</c:v>
                </c:pt>
                <c:pt idx="709">
                  <c:v>1462.507097514977</c:v>
                </c:pt>
                <c:pt idx="710">
                  <c:v>1462.8018943970333</c:v>
                </c:pt>
                <c:pt idx="711">
                  <c:v>1463.096677564344</c:v>
                </c:pt>
                <c:pt idx="712">
                  <c:v>1463.3914469975289</c:v>
                </c:pt>
                <c:pt idx="713">
                  <c:v>1463.6862026771707</c:v>
                </c:pt>
                <c:pt idx="714">
                  <c:v>1463.9809445838191</c:v>
                </c:pt>
                <c:pt idx="715">
                  <c:v>1464.2756726979862</c:v>
                </c:pt>
                <c:pt idx="716">
                  <c:v>1464.5703870001498</c:v>
                </c:pt>
                <c:pt idx="717">
                  <c:v>1464.8650874707528</c:v>
                </c:pt>
                <c:pt idx="718">
                  <c:v>1465.1597740902002</c:v>
                </c:pt>
                <c:pt idx="719">
                  <c:v>1465.4544468388647</c:v>
                </c:pt>
                <c:pt idx="720">
                  <c:v>1465.7491056970828</c:v>
                </c:pt>
                <c:pt idx="721">
                  <c:v>1466.0437506451538</c:v>
                </c:pt>
                <c:pt idx="722">
                  <c:v>1466.3383816633441</c:v>
                </c:pt>
                <c:pt idx="723">
                  <c:v>1466.6329987318832</c:v>
                </c:pt>
                <c:pt idx="724">
                  <c:v>1466.927601830967</c:v>
                </c:pt>
                <c:pt idx="725">
                  <c:v>1467.2221909407549</c:v>
                </c:pt>
                <c:pt idx="726">
                  <c:v>1467.5167660413697</c:v>
                </c:pt>
                <c:pt idx="727">
                  <c:v>1467.8113271129009</c:v>
                </c:pt>
                <c:pt idx="728">
                  <c:v>1468.1058741354041</c:v>
                </c:pt>
                <c:pt idx="729">
                  <c:v>1468.4004070888957</c:v>
                </c:pt>
                <c:pt idx="730">
                  <c:v>1468.694925953361</c:v>
                </c:pt>
                <c:pt idx="731">
                  <c:v>1468.9894307087466</c:v>
                </c:pt>
                <c:pt idx="732">
                  <c:v>1469.2839213349653</c:v>
                </c:pt>
                <c:pt idx="733">
                  <c:v>1469.5783978118961</c:v>
                </c:pt>
                <c:pt idx="734">
                  <c:v>1469.8728601193818</c:v>
                </c:pt>
                <c:pt idx="735">
                  <c:v>1470.1673082372292</c:v>
                </c:pt>
                <c:pt idx="736">
                  <c:v>1470.4617421452106</c:v>
                </c:pt>
                <c:pt idx="737">
                  <c:v>1470.7561618230634</c:v>
                </c:pt>
                <c:pt idx="738">
                  <c:v>1471.0505672504901</c:v>
                </c:pt>
                <c:pt idx="739">
                  <c:v>1471.3449584071579</c:v>
                </c:pt>
                <c:pt idx="740">
                  <c:v>1471.6393352726989</c:v>
                </c:pt>
                <c:pt idx="741">
                  <c:v>1471.9336978267086</c:v>
                </c:pt>
                <c:pt idx="742">
                  <c:v>1472.2280460487509</c:v>
                </c:pt>
                <c:pt idx="743">
                  <c:v>1472.5223799183523</c:v>
                </c:pt>
                <c:pt idx="744">
                  <c:v>1472.816699415004</c:v>
                </c:pt>
                <c:pt idx="745">
                  <c:v>1473.1110045181636</c:v>
                </c:pt>
                <c:pt idx="746">
                  <c:v>1473.4052952072527</c:v>
                </c:pt>
                <c:pt idx="747">
                  <c:v>1473.699571461658</c:v>
                </c:pt>
                <c:pt idx="748">
                  <c:v>1473.9938332607317</c:v>
                </c:pt>
                <c:pt idx="749">
                  <c:v>1474.2880805837917</c:v>
                </c:pt>
                <c:pt idx="750">
                  <c:v>1474.5823134101188</c:v>
                </c:pt>
                <c:pt idx="751">
                  <c:v>1474.8765317189607</c:v>
                </c:pt>
                <c:pt idx="752">
                  <c:v>1475.1707354895309</c:v>
                </c:pt>
                <c:pt idx="753">
                  <c:v>1475.4649247010052</c:v>
                </c:pt>
                <c:pt idx="754">
                  <c:v>1475.7590993325271</c:v>
                </c:pt>
                <c:pt idx="755">
                  <c:v>1476.053259363204</c:v>
                </c:pt>
                <c:pt idx="756">
                  <c:v>1476.3474047721095</c:v>
                </c:pt>
                <c:pt idx="757">
                  <c:v>1476.641535538281</c:v>
                </c:pt>
                <c:pt idx="758">
                  <c:v>1476.9356516407215</c:v>
                </c:pt>
                <c:pt idx="759">
                  <c:v>1477.229753058401</c:v>
                </c:pt>
                <c:pt idx="760">
                  <c:v>1477.5238397702524</c:v>
                </c:pt>
                <c:pt idx="761">
                  <c:v>1477.8179117551745</c:v>
                </c:pt>
                <c:pt idx="762">
                  <c:v>1478.1119689920311</c:v>
                </c:pt>
                <c:pt idx="763">
                  <c:v>1478.4060114596523</c:v>
                </c:pt>
                <c:pt idx="764">
                  <c:v>1478.7000391368347</c:v>
                </c:pt>
                <c:pt idx="765">
                  <c:v>1478.9940520023354</c:v>
                </c:pt>
                <c:pt idx="766">
                  <c:v>1479.2880500348822</c:v>
                </c:pt>
                <c:pt idx="767">
                  <c:v>1479.5820332131648</c:v>
                </c:pt>
                <c:pt idx="768">
                  <c:v>1479.87600151584</c:v>
                </c:pt>
                <c:pt idx="769">
                  <c:v>1480.1699549215289</c:v>
                </c:pt>
                <c:pt idx="770">
                  <c:v>1480.4638934088189</c:v>
                </c:pt>
                <c:pt idx="771">
                  <c:v>1480.7578169562626</c:v>
                </c:pt>
                <c:pt idx="772">
                  <c:v>1481.0517255423765</c:v>
                </c:pt>
                <c:pt idx="773">
                  <c:v>1481.3456191456462</c:v>
                </c:pt>
                <c:pt idx="774">
                  <c:v>1481.6394977445186</c:v>
                </c:pt>
                <c:pt idx="775">
                  <c:v>1481.9333613174092</c:v>
                </c:pt>
                <c:pt idx="776">
                  <c:v>1482.2272098426972</c:v>
                </c:pt>
                <c:pt idx="777">
                  <c:v>1482.5210432987276</c:v>
                </c:pt>
                <c:pt idx="778">
                  <c:v>1482.8148616638118</c:v>
                </c:pt>
                <c:pt idx="779">
                  <c:v>1483.108664916226</c:v>
                </c:pt>
                <c:pt idx="780">
                  <c:v>1483.4024530342131</c:v>
                </c:pt>
                <c:pt idx="781">
                  <c:v>1483.696225995978</c:v>
                </c:pt>
                <c:pt idx="782">
                  <c:v>1483.989983779697</c:v>
                </c:pt>
                <c:pt idx="783">
                  <c:v>1484.2837263635076</c:v>
                </c:pt>
                <c:pt idx="784">
                  <c:v>1484.5774537255147</c:v>
                </c:pt>
                <c:pt idx="785">
                  <c:v>1484.8711658437887</c:v>
                </c:pt>
                <c:pt idx="786">
                  <c:v>1485.164862696364</c:v>
                </c:pt>
                <c:pt idx="787">
                  <c:v>1485.4585442612447</c:v>
                </c:pt>
                <c:pt idx="788">
                  <c:v>1485.7522105163962</c:v>
                </c:pt>
                <c:pt idx="789">
                  <c:v>1486.0458614397526</c:v>
                </c:pt>
                <c:pt idx="790">
                  <c:v>1486.3394970092131</c:v>
                </c:pt>
                <c:pt idx="791">
                  <c:v>1486.6331172026414</c:v>
                </c:pt>
                <c:pt idx="792">
                  <c:v>1486.9267219978688</c:v>
                </c:pt>
                <c:pt idx="793">
                  <c:v>1487.2203113726914</c:v>
                </c:pt>
                <c:pt idx="794">
                  <c:v>1487.5138853048729</c:v>
                </c:pt>
                <c:pt idx="795">
                  <c:v>1487.8074437721395</c:v>
                </c:pt>
                <c:pt idx="796">
                  <c:v>1488.1009867521855</c:v>
                </c:pt>
                <c:pt idx="797">
                  <c:v>1488.394514222673</c:v>
                </c:pt>
                <c:pt idx="798">
                  <c:v>1488.6880261612259</c:v>
                </c:pt>
                <c:pt idx="799">
                  <c:v>1488.9815225454377</c:v>
                </c:pt>
                <c:pt idx="800">
                  <c:v>1489.2750033528653</c:v>
                </c:pt>
                <c:pt idx="801">
                  <c:v>1489.5684685610331</c:v>
                </c:pt>
                <c:pt idx="802">
                  <c:v>1489.8619181474314</c:v>
                </c:pt>
                <c:pt idx="803">
                  <c:v>1490.1553520895163</c:v>
                </c:pt>
                <c:pt idx="804">
                  <c:v>1490.4487703647105</c:v>
                </c:pt>
                <c:pt idx="805">
                  <c:v>1490.7421729504019</c:v>
                </c:pt>
                <c:pt idx="806">
                  <c:v>1491.035559823946</c:v>
                </c:pt>
                <c:pt idx="807">
                  <c:v>1491.3289309626621</c:v>
                </c:pt>
                <c:pt idx="808">
                  <c:v>1491.6222863438381</c:v>
                </c:pt>
                <c:pt idx="809">
                  <c:v>1491.9156259447275</c:v>
                </c:pt>
                <c:pt idx="810">
                  <c:v>1492.2089497425495</c:v>
                </c:pt>
                <c:pt idx="811">
                  <c:v>1492.5022577144896</c:v>
                </c:pt>
                <c:pt idx="812">
                  <c:v>1492.7955498377005</c:v>
                </c:pt>
                <c:pt idx="813">
                  <c:v>1493.0888260892998</c:v>
                </c:pt>
                <c:pt idx="814">
                  <c:v>1493.3820864463742</c:v>
                </c:pt>
                <c:pt idx="815">
                  <c:v>1493.6753308859727</c:v>
                </c:pt>
                <c:pt idx="816">
                  <c:v>1493.9685593851129</c:v>
                </c:pt>
                <c:pt idx="817">
                  <c:v>1494.261771920781</c:v>
                </c:pt>
                <c:pt idx="818">
                  <c:v>1494.5549684699263</c:v>
                </c:pt>
                <c:pt idx="819">
                  <c:v>1494.8481490094657</c:v>
                </c:pt>
                <c:pt idx="820">
                  <c:v>1495.1413135162836</c:v>
                </c:pt>
                <c:pt idx="821">
                  <c:v>1495.434461967229</c:v>
                </c:pt>
                <c:pt idx="822">
                  <c:v>1495.7275943391198</c:v>
                </c:pt>
                <c:pt idx="823">
                  <c:v>1496.0207106087394</c:v>
                </c:pt>
                <c:pt idx="824">
                  <c:v>1496.3138107528373</c:v>
                </c:pt>
                <c:pt idx="825">
                  <c:v>1496.6068947481306</c:v>
                </c:pt>
                <c:pt idx="826">
                  <c:v>1496.8999625713027</c:v>
                </c:pt>
                <c:pt idx="827">
                  <c:v>1497.1930141990038</c:v>
                </c:pt>
                <c:pt idx="828">
                  <c:v>1497.48604960785</c:v>
                </c:pt>
                <c:pt idx="829">
                  <c:v>1497.7790687744282</c:v>
                </c:pt>
                <c:pt idx="830">
                  <c:v>1498.0720716752862</c:v>
                </c:pt>
                <c:pt idx="831">
                  <c:v>1498.3650582869418</c:v>
                </c:pt>
                <c:pt idx="832">
                  <c:v>1498.6580285858813</c:v>
                </c:pt>
                <c:pt idx="833">
                  <c:v>1498.9509825485552</c:v>
                </c:pt>
                <c:pt idx="834">
                  <c:v>1499.2439201513819</c:v>
                </c:pt>
                <c:pt idx="835">
                  <c:v>1499.5368413707463</c:v>
                </c:pt>
                <c:pt idx="836">
                  <c:v>1499.829746183002</c:v>
                </c:pt>
                <c:pt idx="837">
                  <c:v>1500.1226345644682</c:v>
                </c:pt>
                <c:pt idx="838">
                  <c:v>1500.4155064914316</c:v>
                </c:pt>
                <c:pt idx="839">
                  <c:v>1500.7083619401462</c:v>
                </c:pt>
                <c:pt idx="840">
                  <c:v>1501.001200886833</c:v>
                </c:pt>
                <c:pt idx="841">
                  <c:v>1501.2940233076804</c:v>
                </c:pt>
                <c:pt idx="842">
                  <c:v>1501.586829178844</c:v>
                </c:pt>
                <c:pt idx="843">
                  <c:v>1501.8796184764474</c:v>
                </c:pt>
                <c:pt idx="844">
                  <c:v>1502.1723911765794</c:v>
                </c:pt>
                <c:pt idx="845">
                  <c:v>1502.4651472552991</c:v>
                </c:pt>
                <c:pt idx="846">
                  <c:v>1502.7578866886311</c:v>
                </c:pt>
                <c:pt idx="847">
                  <c:v>1503.0506094525683</c:v>
                </c:pt>
                <c:pt idx="848">
                  <c:v>1503.3433155230696</c:v>
                </c:pt>
                <c:pt idx="849">
                  <c:v>1503.6360048760637</c:v>
                </c:pt>
                <c:pt idx="850">
                  <c:v>1503.9286774874458</c:v>
                </c:pt>
                <c:pt idx="851">
                  <c:v>1504.2213333330781</c:v>
                </c:pt>
                <c:pt idx="852">
                  <c:v>1504.513972388791</c:v>
                </c:pt>
                <c:pt idx="853">
                  <c:v>1504.8065946303839</c:v>
                </c:pt>
                <c:pt idx="854">
                  <c:v>1505.0992000336212</c:v>
                </c:pt>
                <c:pt idx="855">
                  <c:v>1505.3917885742383</c:v>
                </c:pt>
                <c:pt idx="856">
                  <c:v>1505.6843602279346</c:v>
                </c:pt>
                <c:pt idx="857">
                  <c:v>1505.9769149703816</c:v>
                </c:pt>
                <c:pt idx="858">
                  <c:v>1506.2694527772153</c:v>
                </c:pt>
                <c:pt idx="859">
                  <c:v>1506.5619736240417</c:v>
                </c:pt>
                <c:pt idx="860">
                  <c:v>1506.8544774864342</c:v>
                </c:pt>
                <c:pt idx="861">
                  <c:v>1507.1469643399341</c:v>
                </c:pt>
                <c:pt idx="862">
                  <c:v>1507.4394341600514</c:v>
                </c:pt>
                <c:pt idx="863">
                  <c:v>1507.7318869222618</c:v>
                </c:pt>
                <c:pt idx="864">
                  <c:v>1508.0243226020129</c:v>
                </c:pt>
                <c:pt idx="865">
                  <c:v>1508.3167411747183</c:v>
                </c:pt>
                <c:pt idx="866">
                  <c:v>1508.6091426157611</c:v>
                </c:pt>
                <c:pt idx="867">
                  <c:v>1508.9015269004904</c:v>
                </c:pt>
                <c:pt idx="868">
                  <c:v>1509.1938940042269</c:v>
                </c:pt>
                <c:pt idx="869">
                  <c:v>1509.4862439022572</c:v>
                </c:pt>
                <c:pt idx="870">
                  <c:v>1509.7785765698372</c:v>
                </c:pt>
                <c:pt idx="871">
                  <c:v>1510.0708919821925</c:v>
                </c:pt>
                <c:pt idx="872">
                  <c:v>1510.3631901145143</c:v>
                </c:pt>
                <c:pt idx="873">
                  <c:v>1510.6554709419665</c:v>
                </c:pt>
                <c:pt idx="874">
                  <c:v>1510.9477344396782</c:v>
                </c:pt>
                <c:pt idx="875">
                  <c:v>1511.2399805827486</c:v>
                </c:pt>
                <c:pt idx="876">
                  <c:v>1511.5322093462469</c:v>
                </c:pt>
                <c:pt idx="877">
                  <c:v>1511.8244207052082</c:v>
                </c:pt>
                <c:pt idx="878">
                  <c:v>1512.1166146346388</c:v>
                </c:pt>
                <c:pt idx="879">
                  <c:v>1512.4087911095137</c:v>
                </c:pt>
                <c:pt idx="880">
                  <c:v>1512.700950104776</c:v>
                </c:pt>
                <c:pt idx="881">
                  <c:v>1512.9930915953398</c:v>
                </c:pt>
                <c:pt idx="882">
                  <c:v>1513.2852155560843</c:v>
                </c:pt>
                <c:pt idx="883">
                  <c:v>1513.5773219618625</c:v>
                </c:pt>
                <c:pt idx="884">
                  <c:v>1513.869410787494</c:v>
                </c:pt>
                <c:pt idx="885">
                  <c:v>1514.1614820077677</c:v>
                </c:pt>
                <c:pt idx="886">
                  <c:v>1514.4535355974426</c:v>
                </c:pt>
                <c:pt idx="887">
                  <c:v>1514.7455715312483</c:v>
                </c:pt>
                <c:pt idx="888">
                  <c:v>1515.0375897838803</c:v>
                </c:pt>
                <c:pt idx="889">
                  <c:v>1515.329590330007</c:v>
                </c:pt>
                <c:pt idx="890">
                  <c:v>1515.621573144266</c:v>
                </c:pt>
                <c:pt idx="891">
                  <c:v>1515.9135382012607</c:v>
                </c:pt>
                <c:pt idx="892">
                  <c:v>1516.2054854755702</c:v>
                </c:pt>
                <c:pt idx="893">
                  <c:v>1516.4974149417374</c:v>
                </c:pt>
                <c:pt idx="894">
                  <c:v>1516.7893265742809</c:v>
                </c:pt>
                <c:pt idx="895">
                  <c:v>1517.0812203476835</c:v>
                </c:pt>
                <c:pt idx="896">
                  <c:v>1517.373096236402</c:v>
                </c:pt>
                <c:pt idx="897">
                  <c:v>1517.6649542148618</c:v>
                </c:pt>
                <c:pt idx="898">
                  <c:v>1517.9567942574577</c:v>
                </c:pt>
                <c:pt idx="899">
                  <c:v>1518.2486163385558</c:v>
                </c:pt>
                <c:pt idx="900">
                  <c:v>1518.5404204324916</c:v>
                </c:pt>
                <c:pt idx="901">
                  <c:v>1518.8322065135703</c:v>
                </c:pt>
                <c:pt idx="902">
                  <c:v>1519.1239745560695</c:v>
                </c:pt>
                <c:pt idx="903">
                  <c:v>1519.4157245342356</c:v>
                </c:pt>
                <c:pt idx="904">
                  <c:v>1519.7074564222846</c:v>
                </c:pt>
                <c:pt idx="905">
                  <c:v>1519.9991701944059</c:v>
                </c:pt>
                <c:pt idx="906">
                  <c:v>1520.2908658247568</c:v>
                </c:pt>
                <c:pt idx="907">
                  <c:v>1520.582543287466</c:v>
                </c:pt>
                <c:pt idx="908">
                  <c:v>1520.8742025566328</c:v>
                </c:pt>
                <c:pt idx="909">
                  <c:v>1521.165843606329</c:v>
                </c:pt>
                <c:pt idx="910">
                  <c:v>1521.4574664105953</c:v>
                </c:pt>
                <c:pt idx="911">
                  <c:v>1521.7490709434428</c:v>
                </c:pt>
                <c:pt idx="912">
                  <c:v>1522.0406571788553</c:v>
                </c:pt>
                <c:pt idx="913">
                  <c:v>1522.3322250907881</c:v>
                </c:pt>
                <c:pt idx="914">
                  <c:v>1522.6237746531651</c:v>
                </c:pt>
                <c:pt idx="915">
                  <c:v>1522.9153058398836</c:v>
                </c:pt>
                <c:pt idx="916">
                  <c:v>1523.2068186248116</c:v>
                </c:pt>
                <c:pt idx="917">
                  <c:v>1523.4983129817883</c:v>
                </c:pt>
                <c:pt idx="918">
                  <c:v>1523.7897888846244</c:v>
                </c:pt>
                <c:pt idx="919">
                  <c:v>1524.0812463071015</c:v>
                </c:pt>
                <c:pt idx="920">
                  <c:v>1524.3726852229747</c:v>
                </c:pt>
                <c:pt idx="921">
                  <c:v>1524.6641056059689</c:v>
                </c:pt>
                <c:pt idx="922">
                  <c:v>1524.9555074297807</c:v>
                </c:pt>
                <c:pt idx="923">
                  <c:v>1525.2468906680792</c:v>
                </c:pt>
                <c:pt idx="924">
                  <c:v>1525.5382552945068</c:v>
                </c:pt>
                <c:pt idx="925">
                  <c:v>1525.8296012826754</c:v>
                </c:pt>
                <c:pt idx="926">
                  <c:v>1526.1209286061689</c:v>
                </c:pt>
                <c:pt idx="927">
                  <c:v>1526.4122372385457</c:v>
                </c:pt>
                <c:pt idx="928">
                  <c:v>1526.7035271533348</c:v>
                </c:pt>
                <c:pt idx="929">
                  <c:v>1526.9947983240386</c:v>
                </c:pt>
                <c:pt idx="930">
                  <c:v>1527.2860507241289</c:v>
                </c:pt>
                <c:pt idx="931">
                  <c:v>1527.5772843270543</c:v>
                </c:pt>
                <c:pt idx="932">
                  <c:v>1527.8684991062325</c:v>
                </c:pt>
                <c:pt idx="933">
                  <c:v>1528.1596950350558</c:v>
                </c:pt>
                <c:pt idx="934">
                  <c:v>1528.4508720868882</c:v>
                </c:pt>
                <c:pt idx="935">
                  <c:v>1528.742030235067</c:v>
                </c:pt>
                <c:pt idx="936">
                  <c:v>1529.0331694529007</c:v>
                </c:pt>
                <c:pt idx="937">
                  <c:v>1529.3242897136743</c:v>
                </c:pt>
                <c:pt idx="938">
                  <c:v>1529.6153909906416</c:v>
                </c:pt>
                <c:pt idx="939">
                  <c:v>1529.9064732570341</c:v>
                </c:pt>
                <c:pt idx="940">
                  <c:v>1530.1975364860523</c:v>
                </c:pt>
                <c:pt idx="941">
                  <c:v>1530.4885806508728</c:v>
                </c:pt>
                <c:pt idx="942">
                  <c:v>1530.7796057246437</c:v>
                </c:pt>
                <c:pt idx="943">
                  <c:v>1531.0706116804877</c:v>
                </c:pt>
                <c:pt idx="944">
                  <c:v>1531.3615984915014</c:v>
                </c:pt>
                <c:pt idx="945">
                  <c:v>1531.652566130753</c:v>
                </c:pt>
                <c:pt idx="946">
                  <c:v>1531.9435145712873</c:v>
                </c:pt>
                <c:pt idx="947">
                  <c:v>1532.2344437861218</c:v>
                </c:pt>
                <c:pt idx="948">
                  <c:v>1532.5253537482467</c:v>
                </c:pt>
                <c:pt idx="949">
                  <c:v>1532.8162444306279</c:v>
                </c:pt>
                <c:pt idx="950">
                  <c:v>1533.1071158062041</c:v>
                </c:pt>
                <c:pt idx="951">
                  <c:v>1533.3979678478888</c:v>
                </c:pt>
                <c:pt idx="952">
                  <c:v>1533.6888005285709</c:v>
                </c:pt>
                <c:pt idx="953">
                  <c:v>1533.979613821112</c:v>
                </c:pt>
                <c:pt idx="954">
                  <c:v>1534.2704076983491</c:v>
                </c:pt>
                <c:pt idx="955">
                  <c:v>1534.5611821330924</c:v>
                </c:pt>
                <c:pt idx="956">
                  <c:v>1534.8519370981289</c:v>
                </c:pt>
                <c:pt idx="957">
                  <c:v>1535.14267256622</c:v>
                </c:pt>
                <c:pt idx="958">
                  <c:v>1535.4333885101005</c:v>
                </c:pt>
                <c:pt idx="959">
                  <c:v>1535.7240849024806</c:v>
                </c:pt>
                <c:pt idx="960">
                  <c:v>1536.0147617160478</c:v>
                </c:pt>
                <c:pt idx="961">
                  <c:v>1536.305418923461</c:v>
                </c:pt>
                <c:pt idx="962">
                  <c:v>1536.5960564973577</c:v>
                </c:pt>
                <c:pt idx="963">
                  <c:v>1536.8866744103489</c:v>
                </c:pt>
                <c:pt idx="964">
                  <c:v>1537.1772726350212</c:v>
                </c:pt>
                <c:pt idx="965">
                  <c:v>1537.4678511439383</c:v>
                </c:pt>
                <c:pt idx="966">
                  <c:v>1537.7584099096377</c:v>
                </c:pt>
                <c:pt idx="967">
                  <c:v>1538.0489489046338</c:v>
                </c:pt>
                <c:pt idx="968">
                  <c:v>1538.3394681014167</c:v>
                </c:pt>
                <c:pt idx="969">
                  <c:v>1538.6299674724519</c:v>
                </c:pt>
                <c:pt idx="970">
                  <c:v>1538.9204469901815</c:v>
                </c:pt>
                <c:pt idx="971">
                  <c:v>1539.2109066270236</c:v>
                </c:pt>
                <c:pt idx="972">
                  <c:v>1539.5013463553732</c:v>
                </c:pt>
                <c:pt idx="973">
                  <c:v>1539.7917661476013</c:v>
                </c:pt>
                <c:pt idx="974">
                  <c:v>1540.082165976055</c:v>
                </c:pt>
                <c:pt idx="975">
                  <c:v>1540.3725458130589</c:v>
                </c:pt>
                <c:pt idx="976">
                  <c:v>1540.662905630913</c:v>
                </c:pt>
                <c:pt idx="977">
                  <c:v>1540.9532454018954</c:v>
                </c:pt>
                <c:pt idx="978">
                  <c:v>1541.24356509826</c:v>
                </c:pt>
                <c:pt idx="979">
                  <c:v>1541.5338646922403</c:v>
                </c:pt>
                <c:pt idx="980">
                  <c:v>1541.8241441560435</c:v>
                </c:pt>
                <c:pt idx="981">
                  <c:v>1542.1144034618562</c:v>
                </c:pt>
                <c:pt idx="982">
                  <c:v>1542.4046425818424</c:v>
                </c:pt>
                <c:pt idx="983">
                  <c:v>1542.6948614881421</c:v>
                </c:pt>
                <c:pt idx="984">
                  <c:v>1542.9850601528747</c:v>
                </c:pt>
                <c:pt idx="985">
                  <c:v>1543.2752385481356</c:v>
                </c:pt>
                <c:pt idx="986">
                  <c:v>1543.5653966460004</c:v>
                </c:pt>
                <c:pt idx="987">
                  <c:v>1543.8555344185202</c:v>
                </c:pt>
                <c:pt idx="988">
                  <c:v>1544.1456518377256</c:v>
                </c:pt>
                <c:pt idx="989">
                  <c:v>1544.4357488756245</c:v>
                </c:pt>
                <c:pt idx="990">
                  <c:v>1544.7258255042052</c:v>
                </c:pt>
                <c:pt idx="991">
                  <c:v>1545.0158816954311</c:v>
                </c:pt>
                <c:pt idx="992">
                  <c:v>1545.3059174212462</c:v>
                </c:pt>
                <c:pt idx="993">
                  <c:v>1545.5959326535728</c:v>
                </c:pt>
                <c:pt idx="994">
                  <c:v>1545.8859273643122</c:v>
                </c:pt>
                <c:pt idx="995">
                  <c:v>1546.1759015253451</c:v>
                </c:pt>
                <c:pt idx="996">
                  <c:v>1546.465855108529</c:v>
                </c:pt>
                <c:pt idx="997">
                  <c:v>1546.755788085703</c:v>
                </c:pt>
                <c:pt idx="998">
                  <c:v>1547.0457004286836</c:v>
                </c:pt>
                <c:pt idx="999">
                  <c:v>1547.3355921092689</c:v>
                </c:pt>
                <c:pt idx="1000">
                  <c:v>1547.6254630992335</c:v>
                </c:pt>
                <c:pt idx="1001">
                  <c:v>1547.9153133703335</c:v>
                </c:pt>
                <c:pt idx="1002">
                  <c:v>1548.2051428943059</c:v>
                </c:pt>
                <c:pt idx="1003">
                  <c:v>1548.4949516428646</c:v>
                </c:pt>
                <c:pt idx="1004">
                  <c:v>1548.7847395877043</c:v>
                </c:pt>
                <c:pt idx="1005">
                  <c:v>1549.074506700503</c:v>
                </c:pt>
                <c:pt idx="1006">
                  <c:v>1549.3642529529141</c:v>
                </c:pt>
                <c:pt idx="1007">
                  <c:v>1549.6539783165745</c:v>
                </c:pt>
                <c:pt idx="1008">
                  <c:v>1549.9436827631012</c:v>
                </c:pt>
                <c:pt idx="1009">
                  <c:v>1550.2333662640906</c:v>
                </c:pt>
                <c:pt idx="1010">
                  <c:v>1550.5230287911202</c:v>
                </c:pt>
                <c:pt idx="1011">
                  <c:v>1550.8126703157493</c:v>
                </c:pt>
                <c:pt idx="1012">
                  <c:v>1551.1022908095176</c:v>
                </c:pt>
                <c:pt idx="1013">
                  <c:v>1551.3918902439455</c:v>
                </c:pt>
                <c:pt idx="1014">
                  <c:v>1551.6814685905358</c:v>
                </c:pt>
                <c:pt idx="1015">
                  <c:v>1551.9710258207708</c:v>
                </c:pt>
                <c:pt idx="1016">
                  <c:v>1552.2605619061169</c:v>
                </c:pt>
                <c:pt idx="1017">
                  <c:v>1552.5500768180186</c:v>
                </c:pt>
                <c:pt idx="1018">
                  <c:v>1552.8395705279058</c:v>
                </c:pt>
                <c:pt idx="1019">
                  <c:v>1553.1290430071883</c:v>
                </c:pt>
                <c:pt idx="1020">
                  <c:v>1553.4184942272577</c:v>
                </c:pt>
                <c:pt idx="1021">
                  <c:v>1553.7079241594884</c:v>
                </c:pt>
                <c:pt idx="1022">
                  <c:v>1553.9973327752382</c:v>
                </c:pt>
                <c:pt idx="1023">
                  <c:v>1554.286720045845</c:v>
                </c:pt>
                <c:pt idx="1024">
                  <c:v>1554.5760859426302</c:v>
                </c:pt>
                <c:pt idx="1025">
                  <c:v>1554.8654304368988</c:v>
                </c:pt>
                <c:pt idx="1026">
                  <c:v>1555.1547534999377</c:v>
                </c:pt>
                <c:pt idx="1027">
                  <c:v>1555.4440551030168</c:v>
                </c:pt>
                <c:pt idx="1028">
                  <c:v>1555.7333352173887</c:v>
                </c:pt>
                <c:pt idx="1029">
                  <c:v>1556.0225938142914</c:v>
                </c:pt>
                <c:pt idx="1030">
                  <c:v>1556.3118308649427</c:v>
                </c:pt>
                <c:pt idx="1031">
                  <c:v>1556.6010463405464</c:v>
                </c:pt>
                <c:pt idx="1032">
                  <c:v>1556.8902402122894</c:v>
                </c:pt>
                <c:pt idx="1033">
                  <c:v>1557.1794124513431</c:v>
                </c:pt>
                <c:pt idx="1034">
                  <c:v>1557.4685630288607</c:v>
                </c:pt>
                <c:pt idx="1035">
                  <c:v>1557.7576919159819</c:v>
                </c:pt>
                <c:pt idx="1036">
                  <c:v>1558.0467990838283</c:v>
                </c:pt>
                <c:pt idx="1037">
                  <c:v>1558.3358845035077</c:v>
                </c:pt>
                <c:pt idx="1038">
                  <c:v>1558.6249481461118</c:v>
                </c:pt>
                <c:pt idx="1039">
                  <c:v>1558.9139899827153</c:v>
                </c:pt>
                <c:pt idx="1040">
                  <c:v>1559.2030099843819</c:v>
                </c:pt>
                <c:pt idx="1041">
                  <c:v>1559.4920081221544</c:v>
                </c:pt>
                <c:pt idx="1042">
                  <c:v>1559.7809843670648</c:v>
                </c:pt>
                <c:pt idx="1043">
                  <c:v>1560.0699386901294</c:v>
                </c:pt>
                <c:pt idx="1044">
                  <c:v>1560.3588710623494</c:v>
                </c:pt>
                <c:pt idx="1045">
                  <c:v>1560.64778145471</c:v>
                </c:pt>
                <c:pt idx="1046">
                  <c:v>1560.9366698381855</c:v>
                </c:pt>
                <c:pt idx="1047">
                  <c:v>1561.2255361837329</c:v>
                </c:pt>
                <c:pt idx="1048">
                  <c:v>1561.5143804622958</c:v>
                </c:pt>
                <c:pt idx="1049">
                  <c:v>1561.8032026448052</c:v>
                </c:pt>
                <c:pt idx="1050">
                  <c:v>1562.0920027021766</c:v>
                </c:pt>
                <c:pt idx="1051">
                  <c:v>1562.380780605313</c:v>
                </c:pt>
                <c:pt idx="1052">
                  <c:v>1562.6695363251017</c:v>
                </c:pt>
                <c:pt idx="1053">
                  <c:v>1562.9582698324198</c:v>
                </c:pt>
                <c:pt idx="1054">
                  <c:v>1563.2469810981293</c:v>
                </c:pt>
                <c:pt idx="1055">
                  <c:v>1563.5356700930784</c:v>
                </c:pt>
                <c:pt idx="1056">
                  <c:v>1563.8243367881043</c:v>
                </c:pt>
                <c:pt idx="1057">
                  <c:v>1564.1129811540302</c:v>
                </c:pt>
                <c:pt idx="1058">
                  <c:v>1564.4016031616657</c:v>
                </c:pt>
                <c:pt idx="1059">
                  <c:v>1564.6902027818103</c:v>
                </c:pt>
                <c:pt idx="1060">
                  <c:v>1564.97877998525</c:v>
                </c:pt>
                <c:pt idx="1061">
                  <c:v>1565.2673347427572</c:v>
                </c:pt>
                <c:pt idx="1062">
                  <c:v>1565.5558670250937</c:v>
                </c:pt>
                <c:pt idx="1063">
                  <c:v>1565.8443768030097</c:v>
                </c:pt>
                <c:pt idx="1064">
                  <c:v>1566.1328640472427</c:v>
                </c:pt>
                <c:pt idx="1065">
                  <c:v>1566.4213287285202</c:v>
                </c:pt>
                <c:pt idx="1066">
                  <c:v>1566.709770817555</c:v>
                </c:pt>
                <c:pt idx="1067">
                  <c:v>1566.9981902850509</c:v>
                </c:pt>
                <c:pt idx="1068">
                  <c:v>1567.2865871017</c:v>
                </c:pt>
                <c:pt idx="1069">
                  <c:v>1567.5749612381851</c:v>
                </c:pt>
                <c:pt idx="1070">
                  <c:v>1567.8633126651757</c:v>
                </c:pt>
                <c:pt idx="1071">
                  <c:v>1568.15164135333</c:v>
                </c:pt>
                <c:pt idx="1072">
                  <c:v>1568.4399472732991</c:v>
                </c:pt>
                <c:pt idx="1073">
                  <c:v>1568.7282303957211</c:v>
                </c:pt>
                <c:pt idx="1074">
                  <c:v>1569.0164906912239</c:v>
                </c:pt>
                <c:pt idx="1075">
                  <c:v>1569.3047281304262</c:v>
                </c:pt>
                <c:pt idx="1076">
                  <c:v>1569.592942683935</c:v>
                </c:pt>
                <c:pt idx="1077">
                  <c:v>1569.8811343223515</c:v>
                </c:pt>
                <c:pt idx="1078">
                  <c:v>1570.1693030162621</c:v>
                </c:pt>
                <c:pt idx="1079">
                  <c:v>1570.4574487362479</c:v>
                </c:pt>
                <c:pt idx="1080">
                  <c:v>1570.7455714528778</c:v>
                </c:pt>
                <c:pt idx="1081">
                  <c:v>1571.0336711367133</c:v>
                </c:pt>
                <c:pt idx="1082">
                  <c:v>1571.3217477583055</c:v>
                </c:pt>
                <c:pt idx="1083">
                  <c:v>1571.6098012881973</c:v>
                </c:pt>
                <c:pt idx="1084">
                  <c:v>1571.8978316969242</c:v>
                </c:pt>
                <c:pt idx="1085">
                  <c:v>1572.1858389550105</c:v>
                </c:pt>
                <c:pt idx="1086">
                  <c:v>1572.4738230329729</c:v>
                </c:pt>
                <c:pt idx="1087">
                  <c:v>1572.7617839013224</c:v>
                </c:pt>
                <c:pt idx="1088">
                  <c:v>1573.0497215305572</c:v>
                </c:pt>
                <c:pt idx="1089">
                  <c:v>1573.3376358911732</c:v>
                </c:pt>
                <c:pt idx="1090">
                  <c:v>1573.6255269536537</c:v>
                </c:pt>
                <c:pt idx="1091">
                  <c:v>1573.9133946884745</c:v>
                </c:pt>
                <c:pt idx="1092">
                  <c:v>1574.2012390661084</c:v>
                </c:pt>
                <c:pt idx="1093">
                  <c:v>1574.4890600570168</c:v>
                </c:pt>
                <c:pt idx="1094">
                  <c:v>1574.7768576316553</c:v>
                </c:pt>
                <c:pt idx="1095">
                  <c:v>1575.0646317604721</c:v>
                </c:pt>
                <c:pt idx="1096">
                  <c:v>1575.3523824139097</c:v>
                </c:pt>
                <c:pt idx="1097">
                  <c:v>1575.6401095624012</c:v>
                </c:pt>
                <c:pt idx="1098">
                  <c:v>1575.9278131763765</c:v>
                </c:pt>
                <c:pt idx="1099">
                  <c:v>1576.2154932262563</c:v>
                </c:pt>
                <c:pt idx="1100">
                  <c:v>1576.5031496824577</c:v>
                </c:pt>
                <c:pt idx="1101">
                  <c:v>1576.7907825153886</c:v>
                </c:pt>
                <c:pt idx="1102">
                  <c:v>1577.0783916954545</c:v>
                </c:pt>
                <c:pt idx="1103">
                  <c:v>1577.365977193052</c:v>
                </c:pt>
                <c:pt idx="1104">
                  <c:v>1577.6535389785743</c:v>
                </c:pt>
                <c:pt idx="1105">
                  <c:v>1577.9410770224081</c:v>
                </c:pt>
                <c:pt idx="1106">
                  <c:v>1578.2285912949342</c:v>
                </c:pt>
                <c:pt idx="1107">
                  <c:v>1578.5160817665305</c:v>
                </c:pt>
                <c:pt idx="1108">
                  <c:v>1578.8035484075674</c:v>
                </c:pt>
                <c:pt idx="1109">
                  <c:v>1579.0909911884125</c:v>
                </c:pt>
                <c:pt idx="1110">
                  <c:v>1579.3784100794269</c:v>
                </c:pt>
                <c:pt idx="1111">
                  <c:v>1579.6658050509691</c:v>
                </c:pt>
                <c:pt idx="1112">
                  <c:v>1579.9531760733921</c:v>
                </c:pt>
                <c:pt idx="1113">
                  <c:v>1580.2405231170444</c:v>
                </c:pt>
                <c:pt idx="1114">
                  <c:v>1580.5278461522714</c:v>
                </c:pt>
                <c:pt idx="1115">
                  <c:v>1580.8151451494141</c:v>
                </c:pt>
                <c:pt idx="1116">
                  <c:v>1581.1024200788106</c:v>
                </c:pt>
                <c:pt idx="1117">
                  <c:v>1581.3896709107948</c:v>
                </c:pt>
                <c:pt idx="1118">
                  <c:v>1581.6768976156959</c:v>
                </c:pt>
                <c:pt idx="1119">
                  <c:v>1581.9641001638431</c:v>
                </c:pt>
                <c:pt idx="1120">
                  <c:v>1582.2512785255594</c:v>
                </c:pt>
                <c:pt idx="1121">
                  <c:v>1582.5384326711671</c:v>
                </c:pt>
                <c:pt idx="1122">
                  <c:v>1582.8255625709835</c:v>
                </c:pt>
                <c:pt idx="1123">
                  <c:v>1583.1126681953256</c:v>
                </c:pt>
                <c:pt idx="1124">
                  <c:v>1583.399749514507</c:v>
                </c:pt>
                <c:pt idx="1125">
                  <c:v>1583.6868064988382</c:v>
                </c:pt>
                <c:pt idx="1126">
                  <c:v>1583.9738391186295</c:v>
                </c:pt>
                <c:pt idx="1127">
                  <c:v>1584.2608473441876</c:v>
                </c:pt>
                <c:pt idx="1128">
                  <c:v>1584.5478311458173</c:v>
                </c:pt>
                <c:pt idx="1129">
                  <c:v>1584.8347904938232</c:v>
                </c:pt>
                <c:pt idx="1130">
                  <c:v>1585.1217253585082</c:v>
                </c:pt>
                <c:pt idx="1131">
                  <c:v>1585.4086357101714</c:v>
                </c:pt>
                <c:pt idx="1132">
                  <c:v>1585.6955215191151</c:v>
                </c:pt>
                <c:pt idx="1133">
                  <c:v>1585.9823827556359</c:v>
                </c:pt>
                <c:pt idx="1134">
                  <c:v>1586.2692193900334</c:v>
                </c:pt>
                <c:pt idx="1135">
                  <c:v>1586.5560313926037</c:v>
                </c:pt>
                <c:pt idx="1136">
                  <c:v>1586.8428187336438</c:v>
                </c:pt>
                <c:pt idx="1137">
                  <c:v>1587.1295813834506</c:v>
                </c:pt>
                <c:pt idx="1138">
                  <c:v>1587.4163193123204</c:v>
                </c:pt>
                <c:pt idx="1139">
                  <c:v>1587.7030324905484</c:v>
                </c:pt>
                <c:pt idx="1140">
                  <c:v>1587.9897208884313</c:v>
                </c:pt>
                <c:pt idx="1141">
                  <c:v>1588.2763844762651</c:v>
                </c:pt>
                <c:pt idx="1142">
                  <c:v>1588.5630232243477</c:v>
                </c:pt>
                <c:pt idx="1143">
                  <c:v>1588.849637102976</c:v>
                </c:pt>
                <c:pt idx="1144">
                  <c:v>1589.1362260824476</c:v>
                </c:pt>
                <c:pt idx="1145">
                  <c:v>1589.4227901330632</c:v>
                </c:pt>
                <c:pt idx="1146">
                  <c:v>1589.7093292251202</c:v>
                </c:pt>
                <c:pt idx="1147">
                  <c:v>1589.9958433289228</c:v>
                </c:pt>
                <c:pt idx="1148">
                  <c:v>1590.282332414771</c:v>
                </c:pt>
                <c:pt idx="1149">
                  <c:v>1590.5687964529716</c:v>
                </c:pt>
                <c:pt idx="1150">
                  <c:v>1590.8552354138285</c:v>
                </c:pt>
                <c:pt idx="1151">
                  <c:v>1591.1416492676497</c:v>
                </c:pt>
                <c:pt idx="1152">
                  <c:v>1591.4280379847455</c:v>
                </c:pt>
                <c:pt idx="1153">
                  <c:v>1591.7144015354272</c:v>
                </c:pt>
                <c:pt idx="1154">
                  <c:v>1592.0007398900088</c:v>
                </c:pt>
                <c:pt idx="1155">
                  <c:v>1592.287053018807</c:v>
                </c:pt>
                <c:pt idx="1156">
                  <c:v>1592.5733408921401</c:v>
                </c:pt>
                <c:pt idx="1157">
                  <c:v>1592.8596034803311</c:v>
                </c:pt>
                <c:pt idx="1158">
                  <c:v>1593.1458407537039</c:v>
                </c:pt>
                <c:pt idx="1159">
                  <c:v>1593.4320526825868</c:v>
                </c:pt>
                <c:pt idx="1160">
                  <c:v>1593.7182392373109</c:v>
                </c:pt>
                <c:pt idx="1161">
                  <c:v>1594.0044003882099</c:v>
                </c:pt>
                <c:pt idx="1162">
                  <c:v>1594.2905361056223</c:v>
                </c:pt>
                <c:pt idx="1163">
                  <c:v>1594.5766463598893</c:v>
                </c:pt>
                <c:pt idx="1164">
                  <c:v>1594.862731121357</c:v>
                </c:pt>
                <c:pt idx="1165">
                  <c:v>1595.1487903603741</c:v>
                </c:pt>
                <c:pt idx="1166">
                  <c:v>1595.4348240472937</c:v>
                </c:pt>
                <c:pt idx="1167">
                  <c:v>1595.7208321524747</c:v>
                </c:pt>
                <c:pt idx="1168">
                  <c:v>1596.0068146462793</c:v>
                </c:pt>
                <c:pt idx="1169">
                  <c:v>1596.2927714990731</c:v>
                </c:pt>
                <c:pt idx="1170">
                  <c:v>1596.5787026812288</c:v>
                </c:pt>
                <c:pt idx="1171">
                  <c:v>1596.8646081631223</c:v>
                </c:pt>
                <c:pt idx="1172">
                  <c:v>1597.1504879151357</c:v>
                </c:pt>
                <c:pt idx="1173">
                  <c:v>1597.4363419076556</c:v>
                </c:pt>
                <c:pt idx="1174">
                  <c:v>1597.722170111073</c:v>
                </c:pt>
                <c:pt idx="1175">
                  <c:v>1598.0079724957868</c:v>
                </c:pt>
                <c:pt idx="1176">
                  <c:v>1598.2937490321985</c:v>
                </c:pt>
                <c:pt idx="1177">
                  <c:v>1598.5794996907193</c:v>
                </c:pt>
                <c:pt idx="1178">
                  <c:v>1598.8652244417626</c:v>
                </c:pt>
                <c:pt idx="1179">
                  <c:v>1599.1509232557489</c:v>
                </c:pt>
                <c:pt idx="1180">
                  <c:v>1599.4365961031065</c:v>
                </c:pt>
                <c:pt idx="1181">
                  <c:v>1599.722242954268</c:v>
                </c:pt>
                <c:pt idx="1182">
                  <c:v>1600.0078637796748</c:v>
                </c:pt>
                <c:pt idx="1183">
                  <c:v>1600.2934585497717</c:v>
                </c:pt>
                <c:pt idx="1184">
                  <c:v>1600.579027235015</c:v>
                </c:pt>
                <c:pt idx="1185">
                  <c:v>1600.8645698058626</c:v>
                </c:pt>
                <c:pt idx="1186">
                  <c:v>1601.150086232783</c:v>
                </c:pt>
                <c:pt idx="1187">
                  <c:v>1601.4355764862521</c:v>
                </c:pt>
                <c:pt idx="1188">
                  <c:v>1601.7210405367505</c:v>
                </c:pt>
                <c:pt idx="1189">
                  <c:v>1602.0064783547696</c:v>
                </c:pt>
                <c:pt idx="1190">
                  <c:v>1602.2918899108056</c:v>
                </c:pt>
                <c:pt idx="1191">
                  <c:v>1602.577275175365</c:v>
                </c:pt>
                <c:pt idx="1192">
                  <c:v>1602.8626341189604</c:v>
                </c:pt>
                <c:pt idx="1193">
                  <c:v>1603.147966712113</c:v>
                </c:pt>
                <c:pt idx="1194">
                  <c:v>1603.4332729253533</c:v>
                </c:pt>
                <c:pt idx="1195">
                  <c:v>1603.7185527292183</c:v>
                </c:pt>
                <c:pt idx="1196">
                  <c:v>1604.0038060942559</c:v>
                </c:pt>
                <c:pt idx="1197">
                  <c:v>1604.2890329910206</c:v>
                </c:pt>
                <c:pt idx="1198">
                  <c:v>1604.5742333900766</c:v>
                </c:pt>
                <c:pt idx="1199">
                  <c:v>1604.8594072619962</c:v>
                </c:pt>
                <c:pt idx="1200">
                  <c:v>1605.1445545773634</c:v>
                </c:pt>
                <c:pt idx="1201">
                  <c:v>1605.4296753067679</c:v>
                </c:pt>
                <c:pt idx="1202">
                  <c:v>1605.7147694208102</c:v>
                </c:pt>
                <c:pt idx="1203">
                  <c:v>1605.9998368901024</c:v>
                </c:pt>
                <c:pt idx="1204">
                  <c:v>1606.2848776852625</c:v>
                </c:pt>
                <c:pt idx="1205">
                  <c:v>1606.5698917769214</c:v>
                </c:pt>
                <c:pt idx="1206">
                  <c:v>1606.8548791357182</c:v>
                </c:pt>
                <c:pt idx="1207">
                  <c:v>1607.1398397323019</c:v>
                </c:pt>
                <c:pt idx="1208">
                  <c:v>1607.4247735373337</c:v>
                </c:pt>
                <c:pt idx="1209">
                  <c:v>1607.7096805214824</c:v>
                </c:pt>
                <c:pt idx="1210">
                  <c:v>1607.9945606554295</c:v>
                </c:pt>
                <c:pt idx="1211">
                  <c:v>1608.2794139098664</c:v>
                </c:pt>
                <c:pt idx="1212">
                  <c:v>1608.5642402554931</c:v>
                </c:pt>
                <c:pt idx="1213">
                  <c:v>1608.8490396630248</c:v>
                </c:pt>
                <c:pt idx="1214">
                  <c:v>1609.1338121031829</c:v>
                </c:pt>
                <c:pt idx="1215">
                  <c:v>1609.4185575467045</c:v>
                </c:pt>
                <c:pt idx="1216">
                  <c:v>1609.7032759643332</c:v>
                </c:pt>
                <c:pt idx="1217">
                  <c:v>1609.9879673268279</c:v>
                </c:pt>
                <c:pt idx="1218">
                  <c:v>1610.272631604957</c:v>
                </c:pt>
                <c:pt idx="1219">
                  <c:v>1610.5572687695014</c:v>
                </c:pt>
                <c:pt idx="1220">
                  <c:v>1610.8418787912544</c:v>
                </c:pt>
                <c:pt idx="1221">
                  <c:v>1611.1264616410183</c:v>
                </c:pt>
                <c:pt idx="1222">
                  <c:v>1611.4110172896098</c:v>
                </c:pt>
                <c:pt idx="1223">
                  <c:v>1611.6955457078577</c:v>
                </c:pt>
                <c:pt idx="1224">
                  <c:v>1611.9800468666031</c:v>
                </c:pt>
                <c:pt idx="1225">
                  <c:v>1612.2645207366966</c:v>
                </c:pt>
                <c:pt idx="1226">
                  <c:v>1612.5489672890058</c:v>
                </c:pt>
                <c:pt idx="1227">
                  <c:v>1612.8333864944077</c:v>
                </c:pt>
                <c:pt idx="1228">
                  <c:v>1613.1177783237936</c:v>
                </c:pt>
                <c:pt idx="1229">
                  <c:v>1613.4021427480677</c:v>
                </c:pt>
                <c:pt idx="1230">
                  <c:v>1613.6864797381454</c:v>
                </c:pt>
                <c:pt idx="1231">
                  <c:v>1613.9707892649578</c:v>
                </c:pt>
                <c:pt idx="1232">
                  <c:v>1614.2550712994466</c:v>
                </c:pt>
                <c:pt idx="1233">
                  <c:v>1614.5393258125689</c:v>
                </c:pt>
                <c:pt idx="1234">
                  <c:v>1614.823552775294</c:v>
                </c:pt>
                <c:pt idx="1235">
                  <c:v>1615.1077521586067</c:v>
                </c:pt>
                <c:pt idx="1236">
                  <c:v>1615.3919239335023</c:v>
                </c:pt>
                <c:pt idx="1237">
                  <c:v>1615.6760680709931</c:v>
                </c:pt>
                <c:pt idx="1238">
                  <c:v>1615.960184542103</c:v>
                </c:pt>
                <c:pt idx="1239">
                  <c:v>1616.2442733178714</c:v>
                </c:pt>
                <c:pt idx="1240">
                  <c:v>1616.5283343693509</c:v>
                </c:pt>
                <c:pt idx="1241">
                  <c:v>1616.8123676676098</c:v>
                </c:pt>
                <c:pt idx="1242">
                  <c:v>1617.0963731837287</c:v>
                </c:pt>
                <c:pt idx="1243">
                  <c:v>1617.3803508888047</c:v>
                </c:pt>
                <c:pt idx="1244">
                  <c:v>1617.6643007539478</c:v>
                </c:pt>
                <c:pt idx="1245">
                  <c:v>1617.9482227502847</c:v>
                </c:pt>
                <c:pt idx="1246">
                  <c:v>1618.2321168489541</c:v>
                </c:pt>
                <c:pt idx="1247">
                  <c:v>1618.5159830211132</c:v>
                </c:pt>
                <c:pt idx="1248">
                  <c:v>1618.7998212379307</c:v>
                </c:pt>
                <c:pt idx="1249">
                  <c:v>1619.0836314705928</c:v>
                </c:pt>
                <c:pt idx="1250">
                  <c:v>1619.3674136903012</c:v>
                </c:pt>
                <c:pt idx="1251">
                  <c:v>1619.65116786827</c:v>
                </c:pt>
                <c:pt idx="1252">
                  <c:v>1619.9348939757324</c:v>
                </c:pt>
                <c:pt idx="1253">
                  <c:v>1620.2185919839342</c:v>
                </c:pt>
                <c:pt idx="1254">
                  <c:v>1620.5022618641397</c:v>
                </c:pt>
                <c:pt idx="1255">
                  <c:v>1620.7859035876268</c:v>
                </c:pt>
                <c:pt idx="1256">
                  <c:v>1621.0695171256898</c:v>
                </c:pt>
                <c:pt idx="1257">
                  <c:v>1621.3531024496392</c:v>
                </c:pt>
                <c:pt idx="1258">
                  <c:v>1621.6366595308023</c:v>
                </c:pt>
                <c:pt idx="1259">
                  <c:v>1621.9201883405208</c:v>
                </c:pt>
                <c:pt idx="1260">
                  <c:v>1622.2036888501541</c:v>
                </c:pt>
                <c:pt idx="1261">
                  <c:v>1622.4871610310772</c:v>
                </c:pt>
                <c:pt idx="1262">
                  <c:v>1622.7706048546829</c:v>
                </c:pt>
                <c:pt idx="1263">
                  <c:v>1623.0540202923776</c:v>
                </c:pt>
                <c:pt idx="1264">
                  <c:v>1623.3374073155881</c:v>
                </c:pt>
                <c:pt idx="1265">
                  <c:v>1623.620765895756</c:v>
                </c:pt>
                <c:pt idx="1266">
                  <c:v>1623.9040960043399</c:v>
                </c:pt>
                <c:pt idx="1267">
                  <c:v>1624.1873976128145</c:v>
                </c:pt>
                <c:pt idx="1268">
                  <c:v>1624.4706706926729</c:v>
                </c:pt>
                <c:pt idx="1269">
                  <c:v>1624.7539152154256</c:v>
                </c:pt>
                <c:pt idx="1270">
                  <c:v>1625.0371311525987</c:v>
                </c:pt>
                <c:pt idx="1271">
                  <c:v>1625.3203184757363</c:v>
                </c:pt>
                <c:pt idx="1272">
                  <c:v>1625.6034771564002</c:v>
                </c:pt>
                <c:pt idx="1273">
                  <c:v>1625.8866071661694</c:v>
                </c:pt>
                <c:pt idx="1274">
                  <c:v>1626.1697084766406</c:v>
                </c:pt>
                <c:pt idx="1275">
                  <c:v>1626.4527810594282</c:v>
                </c:pt>
                <c:pt idx="1276">
                  <c:v>1626.7358248861647</c:v>
                </c:pt>
                <c:pt idx="1277">
                  <c:v>1627.018839928498</c:v>
                </c:pt>
                <c:pt idx="1278">
                  <c:v>1627.3018261580985</c:v>
                </c:pt>
                <c:pt idx="1279">
                  <c:v>1627.58478354665</c:v>
                </c:pt>
                <c:pt idx="1280">
                  <c:v>1627.8677120658567</c:v>
                </c:pt>
                <c:pt idx="1281">
                  <c:v>1628.15061168744</c:v>
                </c:pt>
                <c:pt idx="1282">
                  <c:v>1628.4334823831414</c:v>
                </c:pt>
                <c:pt idx="1283">
                  <c:v>1628.7163241247176</c:v>
                </c:pt>
                <c:pt idx="1284">
                  <c:v>1628.999136883946</c:v>
                </c:pt>
                <c:pt idx="1285">
                  <c:v>1629.2819206326226</c:v>
                </c:pt>
                <c:pt idx="1286">
                  <c:v>1629.5646753425594</c:v>
                </c:pt>
                <c:pt idx="1287">
                  <c:v>1629.8474009855904</c:v>
                </c:pt>
                <c:pt idx="1288">
                  <c:v>1630.1300975335653</c:v>
                </c:pt>
                <c:pt idx="1289">
                  <c:v>1630.4127649583538</c:v>
                </c:pt>
                <c:pt idx="1290">
                  <c:v>1630.6954032318461</c:v>
                </c:pt>
                <c:pt idx="1291">
                  <c:v>1630.9780123259475</c:v>
                </c:pt>
                <c:pt idx="1292">
                  <c:v>1631.2605922125858</c:v>
                </c:pt>
                <c:pt idx="1293">
                  <c:v>1631.5431428637055</c:v>
                </c:pt>
                <c:pt idx="1294">
                  <c:v>1631.8256642512711</c:v>
                </c:pt>
                <c:pt idx="1295">
                  <c:v>1632.1081563472662</c:v>
                </c:pt>
                <c:pt idx="1296">
                  <c:v>1632.3906191236929</c:v>
                </c:pt>
                <c:pt idx="1297">
                  <c:v>1632.6730525525759</c:v>
                </c:pt>
                <c:pt idx="1298">
                  <c:v>1632.9554566059546</c:v>
                </c:pt>
                <c:pt idx="1299">
                  <c:v>1633.2378312558897</c:v>
                </c:pt>
                <c:pt idx="1300">
                  <c:v>1633.5201764744616</c:v>
                </c:pt>
                <c:pt idx="1301">
                  <c:v>1633.8024922337704</c:v>
                </c:pt>
                <c:pt idx="1302">
                  <c:v>1634.0847785059366</c:v>
                </c:pt>
                <c:pt idx="1303">
                  <c:v>1634.3670352630977</c:v>
                </c:pt>
                <c:pt idx="1304">
                  <c:v>1634.6492624774132</c:v>
                </c:pt>
                <c:pt idx="1305">
                  <c:v>1634.9314601210617</c:v>
                </c:pt>
                <c:pt idx="1306">
                  <c:v>1635.2136281662415</c:v>
                </c:pt>
                <c:pt idx="1307">
                  <c:v>1635.4957665851705</c:v>
                </c:pt>
                <c:pt idx="1308">
                  <c:v>1635.777875350087</c:v>
                </c:pt>
                <c:pt idx="1309">
                  <c:v>1636.0599544332497</c:v>
                </c:pt>
                <c:pt idx="1310">
                  <c:v>1636.3420038069362</c:v>
                </c:pt>
                <c:pt idx="1311">
                  <c:v>1636.6240234434451</c:v>
                </c:pt>
                <c:pt idx="1312">
                  <c:v>1636.9060133150952</c:v>
                </c:pt>
                <c:pt idx="1313">
                  <c:v>1637.1879733942237</c:v>
                </c:pt>
                <c:pt idx="1314">
                  <c:v>1637.4699036531915</c:v>
                </c:pt>
                <c:pt idx="1315">
                  <c:v>1637.7518040643758</c:v>
                </c:pt>
                <c:pt idx="1316">
                  <c:v>1638.0336746001765</c:v>
                </c:pt>
                <c:pt idx="1317">
                  <c:v>1638.3155152330141</c:v>
                </c:pt>
                <c:pt idx="1318">
                  <c:v>1638.5973259353284</c:v>
                </c:pt>
                <c:pt idx="1319">
                  <c:v>1638.8791066795798</c:v>
                </c:pt>
                <c:pt idx="1320">
                  <c:v>1639.1608574382503</c:v>
                </c:pt>
                <c:pt idx="1321">
                  <c:v>1639.4425781838404</c:v>
                </c:pt>
                <c:pt idx="1322">
                  <c:v>1639.7242688888739</c:v>
                </c:pt>
                <c:pt idx="1323">
                  <c:v>1640.0059295258923</c:v>
                </c:pt>
                <c:pt idx="1324">
                  <c:v>1640.2875600674593</c:v>
                </c:pt>
                <c:pt idx="1325">
                  <c:v>1640.5691604861606</c:v>
                </c:pt>
                <c:pt idx="1326">
                  <c:v>1640.8507307545992</c:v>
                </c:pt>
                <c:pt idx="1327">
                  <c:v>1641.1322708454018</c:v>
                </c:pt>
                <c:pt idx="1328">
                  <c:v>1641.413780731215</c:v>
                </c:pt>
                <c:pt idx="1329">
                  <c:v>1641.695260384706</c:v>
                </c:pt>
                <c:pt idx="1330">
                  <c:v>1641.9767097785627</c:v>
                </c:pt>
                <c:pt idx="1331">
                  <c:v>1642.2581288854949</c:v>
                </c:pt>
                <c:pt idx="1332">
                  <c:v>1642.5395176782322</c:v>
                </c:pt>
                <c:pt idx="1333">
                  <c:v>1642.8208761295257</c:v>
                </c:pt>
                <c:pt idx="1334">
                  <c:v>1643.1022042121472</c:v>
                </c:pt>
                <c:pt idx="1335">
                  <c:v>1643.3835018988896</c:v>
                </c:pt>
                <c:pt idx="1336">
                  <c:v>1643.6647691625672</c:v>
                </c:pt>
                <c:pt idx="1337">
                  <c:v>1643.946005976014</c:v>
                </c:pt>
                <c:pt idx="1338">
                  <c:v>1644.2272123120874</c:v>
                </c:pt>
                <c:pt idx="1339">
                  <c:v>1644.5083881436647</c:v>
                </c:pt>
                <c:pt idx="1340">
                  <c:v>1644.789533443643</c:v>
                </c:pt>
                <c:pt idx="1341">
                  <c:v>1645.0706481849427</c:v>
                </c:pt>
                <c:pt idx="1342">
                  <c:v>1645.3517323405031</c:v>
                </c:pt>
                <c:pt idx="1343">
                  <c:v>1645.6327858832879</c:v>
                </c:pt>
                <c:pt idx="1344">
                  <c:v>1645.9138087862789</c:v>
                </c:pt>
                <c:pt idx="1345">
                  <c:v>1646.1948010224808</c:v>
                </c:pt>
                <c:pt idx="1346">
                  <c:v>1646.4757625649181</c:v>
                </c:pt>
                <c:pt idx="1347">
                  <c:v>1646.7566933866383</c:v>
                </c:pt>
                <c:pt idx="1348">
                  <c:v>1647.0375934607096</c:v>
                </c:pt>
                <c:pt idx="1349">
                  <c:v>1647.31846276022</c:v>
                </c:pt>
                <c:pt idx="1350">
                  <c:v>1647.599301258281</c:v>
                </c:pt>
                <c:pt idx="1351">
                  <c:v>1647.8801089280234</c:v>
                </c:pt>
                <c:pt idx="1352">
                  <c:v>1648.1608857426006</c:v>
                </c:pt>
                <c:pt idx="1353">
                  <c:v>1648.4416316751874</c:v>
                </c:pt>
                <c:pt idx="1354">
                  <c:v>1648.722346698979</c:v>
                </c:pt>
                <c:pt idx="1355">
                  <c:v>1649.0030307871932</c:v>
                </c:pt>
                <c:pt idx="1356">
                  <c:v>1649.2836839130662</c:v>
                </c:pt>
                <c:pt idx="1357">
                  <c:v>1649.5643060498596</c:v>
                </c:pt>
                <c:pt idx="1358">
                  <c:v>1649.8448971708526</c:v>
                </c:pt>
                <c:pt idx="1359">
                  <c:v>1650.125457249349</c:v>
                </c:pt>
                <c:pt idx="1360">
                  <c:v>1650.4059862586714</c:v>
                </c:pt>
                <c:pt idx="1361">
                  <c:v>1650.6864841721649</c:v>
                </c:pt>
                <c:pt idx="1362">
                  <c:v>1650.966950963196</c:v>
                </c:pt>
                <c:pt idx="1363">
                  <c:v>1651.2473866051519</c:v>
                </c:pt>
                <c:pt idx="1364">
                  <c:v>1651.5277910714412</c:v>
                </c:pt>
                <c:pt idx="1365">
                  <c:v>1651.8081643354944</c:v>
                </c:pt>
                <c:pt idx="1366">
                  <c:v>1652.0885063707626</c:v>
                </c:pt>
                <c:pt idx="1367">
                  <c:v>1652.3688171507188</c:v>
                </c:pt>
                <c:pt idx="1368">
                  <c:v>1652.649096648857</c:v>
                </c:pt>
                <c:pt idx="1369">
                  <c:v>1652.9293448386934</c:v>
                </c:pt>
                <c:pt idx="1370">
                  <c:v>1653.2095616937627</c:v>
                </c:pt>
                <c:pt idx="1371">
                  <c:v>1653.4897471876243</c:v>
                </c:pt>
                <c:pt idx="1372">
                  <c:v>1653.7699012938569</c:v>
                </c:pt>
                <c:pt idx="1373">
                  <c:v>1654.0500239860601</c:v>
                </c:pt>
                <c:pt idx="1374">
                  <c:v>1654.3301152378569</c:v>
                </c:pt>
                <c:pt idx="1375">
                  <c:v>1654.6101750228895</c:v>
                </c:pt>
                <c:pt idx="1376">
                  <c:v>1654.8902033148215</c:v>
                </c:pt>
                <c:pt idx="1377">
                  <c:v>1655.1702000873377</c:v>
                </c:pt>
                <c:pt idx="1378">
                  <c:v>1655.4501653141458</c:v>
                </c:pt>
                <c:pt idx="1379">
                  <c:v>1655.7300989689713</c:v>
                </c:pt>
                <c:pt idx="1380">
                  <c:v>1656.0100010255653</c:v>
                </c:pt>
                <c:pt idx="1381">
                  <c:v>1656.2898714576954</c:v>
                </c:pt>
                <c:pt idx="1382">
                  <c:v>1656.5697102391528</c:v>
                </c:pt>
                <c:pt idx="1383">
                  <c:v>1656.8495173437498</c:v>
                </c:pt>
                <c:pt idx="1384">
                  <c:v>1657.1292927453194</c:v>
                </c:pt>
                <c:pt idx="1385">
                  <c:v>1657.4090364177146</c:v>
                </c:pt>
                <c:pt idx="1386">
                  <c:v>1657.68874833481</c:v>
                </c:pt>
                <c:pt idx="1387">
                  <c:v>1657.9684284705036</c:v>
                </c:pt>
                <c:pt idx="1388">
                  <c:v>1658.2480767987095</c:v>
                </c:pt>
                <c:pt idx="1389">
                  <c:v>1658.5276932933652</c:v>
                </c:pt>
                <c:pt idx="1390">
                  <c:v>1658.8072779284325</c:v>
                </c:pt>
                <c:pt idx="1391">
                  <c:v>1659.0868306778862</c:v>
                </c:pt>
                <c:pt idx="1392">
                  <c:v>1659.3663515157302</c:v>
                </c:pt>
                <c:pt idx="1393">
                  <c:v>1659.6458404159828</c:v>
                </c:pt>
                <c:pt idx="1394">
                  <c:v>1659.925297352687</c:v>
                </c:pt>
                <c:pt idx="1395">
                  <c:v>1660.2047222999047</c:v>
                </c:pt>
                <c:pt idx="1396">
                  <c:v>1660.4841152317183</c:v>
                </c:pt>
                <c:pt idx="1397">
                  <c:v>1660.7634761222328</c:v>
                </c:pt>
                <c:pt idx="1398">
                  <c:v>1661.04280494557</c:v>
                </c:pt>
                <c:pt idx="1399">
                  <c:v>1661.3221016758766</c:v>
                </c:pt>
                <c:pt idx="1400">
                  <c:v>1661.6013662873177</c:v>
                </c:pt>
                <c:pt idx="1401">
                  <c:v>1661.8805987540782</c:v>
                </c:pt>
                <c:pt idx="1402">
                  <c:v>1662.1597990503651</c:v>
                </c:pt>
                <c:pt idx="1403">
                  <c:v>1662.4389671504036</c:v>
                </c:pt>
                <c:pt idx="1404">
                  <c:v>1662.7181030284419</c:v>
                </c:pt>
                <c:pt idx="1405">
                  <c:v>1662.9972066587466</c:v>
                </c:pt>
                <c:pt idx="1406">
                  <c:v>1663.2762780156049</c:v>
                </c:pt>
                <c:pt idx="1407">
                  <c:v>1663.5553170733242</c:v>
                </c:pt>
                <c:pt idx="1408">
                  <c:v>1663.8343238062328</c:v>
                </c:pt>
                <c:pt idx="1409">
                  <c:v>1664.1132981886788</c:v>
                </c:pt>
                <c:pt idx="1410">
                  <c:v>1664.3922401950294</c:v>
                </c:pt>
                <c:pt idx="1411">
                  <c:v>1664.6711497996735</c:v>
                </c:pt>
                <c:pt idx="1412">
                  <c:v>1664.9500269770174</c:v>
                </c:pt>
                <c:pt idx="1413">
                  <c:v>1665.2288717014903</c:v>
                </c:pt>
                <c:pt idx="1414">
                  <c:v>1665.50768394754</c:v>
                </c:pt>
                <c:pt idx="1415">
                  <c:v>1665.7864636896329</c:v>
                </c:pt>
                <c:pt idx="1416">
                  <c:v>1666.0652109022571</c:v>
                </c:pt>
                <c:pt idx="1417">
                  <c:v>1666.3439255599189</c:v>
                </c:pt>
                <c:pt idx="1418">
                  <c:v>1666.6226076371449</c:v>
                </c:pt>
                <c:pt idx="1419">
                  <c:v>1666.9012571084802</c:v>
                </c:pt>
                <c:pt idx="1420">
                  <c:v>1667.1798739484932</c:v>
                </c:pt>
                <c:pt idx="1421">
                  <c:v>1667.4584581317672</c:v>
                </c:pt>
                <c:pt idx="1422">
                  <c:v>1667.7370096329059</c:v>
                </c:pt>
                <c:pt idx="1423">
                  <c:v>1668.015528426534</c:v>
                </c:pt>
                <c:pt idx="1424">
                  <c:v>1668.294014487295</c:v>
                </c:pt>
                <c:pt idx="1425">
                  <c:v>1668.5724677898506</c:v>
                </c:pt>
                <c:pt idx="1426">
                  <c:v>1668.8508883088816</c:v>
                </c:pt>
                <c:pt idx="1427">
                  <c:v>1669.1292760190895</c:v>
                </c:pt>
                <c:pt idx="1428">
                  <c:v>1669.4076308951937</c:v>
                </c:pt>
                <c:pt idx="1429">
                  <c:v>1669.6859529119324</c:v>
                </c:pt>
                <c:pt idx="1430">
                  <c:v>1669.964242044063</c:v>
                </c:pt>
                <c:pt idx="1431">
                  <c:v>1670.2424982663615</c:v>
                </c:pt>
                <c:pt idx="1432">
                  <c:v>1670.5207215536232</c:v>
                </c:pt>
                <c:pt idx="1433">
                  <c:v>1670.7989118806604</c:v>
                </c:pt>
                <c:pt idx="1434">
                  <c:v>1671.0770692223075</c:v>
                </c:pt>
                <c:pt idx="1435">
                  <c:v>1671.3551935534135</c:v>
                </c:pt>
                <c:pt idx="1436">
                  <c:v>1671.6332848488478</c:v>
                </c:pt>
                <c:pt idx="1437">
                  <c:v>1671.9113430834989</c:v>
                </c:pt>
                <c:pt idx="1438">
                  <c:v>1672.1893682322711</c:v>
                </c:pt>
                <c:pt idx="1439">
                  <c:v>1672.46736027009</c:v>
                </c:pt>
                <c:pt idx="1440">
                  <c:v>1672.7453191718967</c:v>
                </c:pt>
                <c:pt idx="1441">
                  <c:v>1673.0232449126524</c:v>
                </c:pt>
                <c:pt idx="1442">
                  <c:v>1673.3011374673345</c:v>
                </c:pt>
                <c:pt idx="1443">
                  <c:v>1673.5789968109398</c:v>
                </c:pt>
                <c:pt idx="1444">
                  <c:v>1673.8568229184834</c:v>
                </c:pt>
                <c:pt idx="1445">
                  <c:v>1674.1346157649955</c:v>
                </c:pt>
                <c:pt idx="1446">
                  <c:v>1674.4123753255262</c:v>
                </c:pt>
                <c:pt idx="1447">
                  <c:v>1674.690101575143</c:v>
                </c:pt>
                <c:pt idx="1448">
                  <c:v>1674.9677944889313</c:v>
                </c:pt>
                <c:pt idx="1449">
                  <c:v>1675.2454540419915</c:v>
                </c:pt>
                <c:pt idx="1450">
                  <c:v>1675.5230802094438</c:v>
                </c:pt>
                <c:pt idx="1451">
                  <c:v>1675.8006729664255</c:v>
                </c:pt>
                <c:pt idx="1452">
                  <c:v>1676.0782322880902</c:v>
                </c:pt>
                <c:pt idx="1453">
                  <c:v>1676.3557581496098</c:v>
                </c:pt>
                <c:pt idx="1454">
                  <c:v>1676.6332505261707</c:v>
                </c:pt>
                <c:pt idx="1455">
                  <c:v>1676.9107093929783</c:v>
                </c:pt>
                <c:pt idx="1456">
                  <c:v>1677.1881347252556</c:v>
                </c:pt>
                <c:pt idx="1457">
                  <c:v>1677.4655264982407</c:v>
                </c:pt>
                <c:pt idx="1458">
                  <c:v>1677.7428846871883</c:v>
                </c:pt>
                <c:pt idx="1459">
                  <c:v>1678.0202092673703</c:v>
                </c:pt>
                <c:pt idx="1460">
                  <c:v>1678.2975002140756</c:v>
                </c:pt>
                <c:pt idx="1461">
                  <c:v>1678.5747575026078</c:v>
                </c:pt>
                <c:pt idx="1462">
                  <c:v>1678.8519811082888</c:v>
                </c:pt>
                <c:pt idx="1463">
                  <c:v>1679.1291710064556</c:v>
                </c:pt>
                <c:pt idx="1464">
                  <c:v>1679.4063271724622</c:v>
                </c:pt>
                <c:pt idx="1465">
                  <c:v>1679.6834495816761</c:v>
                </c:pt>
                <c:pt idx="1466">
                  <c:v>1679.9605382094835</c:v>
                </c:pt>
                <c:pt idx="1467">
                  <c:v>1680.237593031286</c:v>
                </c:pt>
                <c:pt idx="1468">
                  <c:v>1680.5146140224992</c:v>
                </c:pt>
                <c:pt idx="1469">
                  <c:v>1680.7916011585555</c:v>
                </c:pt>
                <c:pt idx="1470">
                  <c:v>1681.0685544149044</c:v>
                </c:pt>
                <c:pt idx="1471">
                  <c:v>1681.3454737670065</c:v>
                </c:pt>
                <c:pt idx="1472">
                  <c:v>1681.6223591903426</c:v>
                </c:pt>
                <c:pt idx="1473">
                  <c:v>1681.899210660406</c:v>
                </c:pt>
                <c:pt idx="1474">
                  <c:v>1682.1760281527063</c:v>
                </c:pt>
                <c:pt idx="1475">
                  <c:v>1682.4528116427655</c:v>
                </c:pt>
                <c:pt idx="1476">
                  <c:v>1682.7295611061243</c:v>
                </c:pt>
                <c:pt idx="1477">
                  <c:v>1683.0062765183359</c:v>
                </c:pt>
                <c:pt idx="1478">
                  <c:v>1683.2829578549683</c:v>
                </c:pt>
                <c:pt idx="1479">
                  <c:v>1683.5596050916054</c:v>
                </c:pt>
                <c:pt idx="1480">
                  <c:v>1683.8362182038443</c:v>
                </c:pt>
                <c:pt idx="1481">
                  <c:v>1684.1127971672972</c:v>
                </c:pt>
                <c:pt idx="1482">
                  <c:v>1684.3893419575902</c:v>
                </c:pt>
                <c:pt idx="1483">
                  <c:v>1684.6658525503628</c:v>
                </c:pt>
                <c:pt idx="1484">
                  <c:v>1684.9423289212718</c:v>
                </c:pt>
                <c:pt idx="1485">
                  <c:v>1685.2187710459837</c:v>
                </c:pt>
                <c:pt idx="1486">
                  <c:v>1685.4951789001809</c:v>
                </c:pt>
                <c:pt idx="1487">
                  <c:v>1685.771552459561</c:v>
                </c:pt>
                <c:pt idx="1488">
                  <c:v>1686.0478916998327</c:v>
                </c:pt>
                <c:pt idx="1489">
                  <c:v>1686.3241965967188</c:v>
                </c:pt>
                <c:pt idx="1490">
                  <c:v>1686.6004671259577</c:v>
                </c:pt>
                <c:pt idx="1491">
                  <c:v>1686.8767032632984</c:v>
                </c:pt>
                <c:pt idx="1492">
                  <c:v>1687.1529049845033</c:v>
                </c:pt>
                <c:pt idx="1493">
                  <c:v>1687.4290722653504</c:v>
                </c:pt>
                <c:pt idx="1494">
                  <c:v>1687.7052050816271</c:v>
                </c:pt>
                <c:pt idx="1495">
                  <c:v>1687.9813034091376</c:v>
                </c:pt>
                <c:pt idx="1496">
                  <c:v>1688.2573672236949</c:v>
                </c:pt>
                <c:pt idx="1497">
                  <c:v>1688.5333965011287</c:v>
                </c:pt>
                <c:pt idx="1498">
                  <c:v>1688.8093912172772</c:v>
                </c:pt>
                <c:pt idx="1499">
                  <c:v>1689.0853513479933</c:v>
                </c:pt>
                <c:pt idx="1500">
                  <c:v>1689.3612768691428</c:v>
                </c:pt>
                <c:pt idx="1501">
                  <c:v>1689.6371677566003</c:v>
                </c:pt>
                <c:pt idx="1502">
                  <c:v>1689.9130239862573</c:v>
                </c:pt>
                <c:pt idx="1503">
                  <c:v>1690.188845534014</c:v>
                </c:pt>
                <c:pt idx="1504">
                  <c:v>1690.4646323757815</c:v>
                </c:pt>
                <c:pt idx="1505">
                  <c:v>1690.7403844874871</c:v>
                </c:pt>
                <c:pt idx="1506">
                  <c:v>1691.0161018450644</c:v>
                </c:pt>
                <c:pt idx="1507">
                  <c:v>1691.2917844244621</c:v>
                </c:pt>
                <c:pt idx="1508">
                  <c:v>1691.567432201638</c:v>
                </c:pt>
                <c:pt idx="1509">
                  <c:v>1691.8430451525635</c:v>
                </c:pt>
                <c:pt idx="1510">
                  <c:v>1692.1186232532189</c:v>
                </c:pt>
                <c:pt idx="1511">
                  <c:v>1692.3941664795959</c:v>
                </c:pt>
                <c:pt idx="1512">
                  <c:v>1692.6696748076995</c:v>
                </c:pt>
                <c:pt idx="1513">
                  <c:v>1692.9451482135414</c:v>
                </c:pt>
                <c:pt idx="1514">
                  <c:v>1693.2205866731465</c:v>
                </c:pt>
                <c:pt idx="1515">
                  <c:v>1693.4959901625496</c:v>
                </c:pt>
                <c:pt idx="1516">
                  <c:v>1693.7713586577961</c:v>
                </c:pt>
                <c:pt idx="1517">
                  <c:v>1694.0466921349416</c:v>
                </c:pt>
                <c:pt idx="1518">
                  <c:v>1694.3219905700516</c:v>
                </c:pt>
                <c:pt idx="1519">
                  <c:v>1694.5972539392014</c:v>
                </c:pt>
                <c:pt idx="1520">
                  <c:v>1694.872482218477</c:v>
                </c:pt>
                <c:pt idx="1521">
                  <c:v>1695.1476753839729</c:v>
                </c:pt>
                <c:pt idx="1522">
                  <c:v>1695.4228334117936</c:v>
                </c:pt>
                <c:pt idx="1523">
                  <c:v>1695.6979562780552</c:v>
                </c:pt>
                <c:pt idx="1524">
                  <c:v>1695.9730439588798</c:v>
                </c:pt>
                <c:pt idx="1525">
                  <c:v>1696.2480964304004</c:v>
                </c:pt>
                <c:pt idx="1526">
                  <c:v>1696.5231136687601</c:v>
                </c:pt>
                <c:pt idx="1527">
                  <c:v>1696.7980956501092</c:v>
                </c:pt>
                <c:pt idx="1528">
                  <c:v>1697.073042350607</c:v>
                </c:pt>
                <c:pt idx="1529">
                  <c:v>1697.3479537464232</c:v>
                </c:pt>
                <c:pt idx="1530">
                  <c:v>1697.6228298137355</c:v>
                </c:pt>
                <c:pt idx="1531">
                  <c:v>1697.8976705287282</c:v>
                </c:pt>
                <c:pt idx="1532">
                  <c:v>1698.1724758675955</c:v>
                </c:pt>
                <c:pt idx="1533">
                  <c:v>1698.4472458065416</c:v>
                </c:pt>
                <c:pt idx="1534">
                  <c:v>1698.721980321774</c:v>
                </c:pt>
                <c:pt idx="1535">
                  <c:v>1698.9966793895137</c:v>
                </c:pt>
                <c:pt idx="1536">
                  <c:v>1699.2713429859848</c:v>
                </c:pt>
                <c:pt idx="1537">
                  <c:v>1699.5459710874234</c:v>
                </c:pt>
                <c:pt idx="1538">
                  <c:v>1699.8205636700682</c:v>
                </c:pt>
                <c:pt idx="1539">
                  <c:v>1700.0951207101709</c:v>
                </c:pt>
                <c:pt idx="1540">
                  <c:v>1700.3696421839866</c:v>
                </c:pt>
                <c:pt idx="1541">
                  <c:v>1700.6441280677775</c:v>
                </c:pt>
                <c:pt idx="1542">
                  <c:v>1700.9185783378161</c:v>
                </c:pt>
                <c:pt idx="1543">
                  <c:v>1701.1929929703783</c:v>
                </c:pt>
                <c:pt idx="1544">
                  <c:v>1701.467371941749</c:v>
                </c:pt>
                <c:pt idx="1545">
                  <c:v>1701.741715228218</c:v>
                </c:pt>
                <c:pt idx="1546">
                  <c:v>1702.0160228060845</c:v>
                </c:pt>
                <c:pt idx="1547">
                  <c:v>1702.2902946516492</c:v>
                </c:pt>
                <c:pt idx="1548">
                  <c:v>1702.5645307412262</c:v>
                </c:pt>
                <c:pt idx="1549">
                  <c:v>1702.8387310511287</c:v>
                </c:pt>
                <c:pt idx="1550">
                  <c:v>1703.1128955576785</c:v>
                </c:pt>
                <c:pt idx="1551">
                  <c:v>1703.3870242372054</c:v>
                </c:pt>
                <c:pt idx="1552">
                  <c:v>1703.6611170660412</c:v>
                </c:pt>
                <c:pt idx="1553">
                  <c:v>1703.9351740205266</c:v>
                </c:pt>
                <c:pt idx="1554">
                  <c:v>1704.2091950770064</c:v>
                </c:pt>
                <c:pt idx="1555">
                  <c:v>1704.4831802118294</c:v>
                </c:pt>
                <c:pt idx="1556">
                  <c:v>1704.7571294013517</c:v>
                </c:pt>
                <c:pt idx="1557">
                  <c:v>1705.0310426219332</c:v>
                </c:pt>
                <c:pt idx="1558">
                  <c:v>1705.3049198499384</c:v>
                </c:pt>
                <c:pt idx="1559">
                  <c:v>1705.5787610617399</c:v>
                </c:pt>
                <c:pt idx="1560">
                  <c:v>1705.8525662337088</c:v>
                </c:pt>
                <c:pt idx="1561">
                  <c:v>1706.1263353422269</c:v>
                </c:pt>
                <c:pt idx="1562">
                  <c:v>1706.4000683636759</c:v>
                </c:pt>
                <c:pt idx="1563">
                  <c:v>1706.673765274445</c:v>
                </c:pt>
                <c:pt idx="1564">
                  <c:v>1706.9474260509262</c:v>
                </c:pt>
                <c:pt idx="1565">
                  <c:v>1707.2210506695139</c:v>
                </c:pt>
                <c:pt idx="1566">
                  <c:v>1707.4946391066094</c:v>
                </c:pt>
                <c:pt idx="1567">
                  <c:v>1707.7681913386145</c:v>
                </c:pt>
                <c:pt idx="1568">
                  <c:v>1708.0417073419376</c:v>
                </c:pt>
                <c:pt idx="1569">
                  <c:v>1708.3151870929878</c:v>
                </c:pt>
                <c:pt idx="1570">
                  <c:v>1708.5886305681802</c:v>
                </c:pt>
                <c:pt idx="1571">
                  <c:v>1708.8620377439306</c:v>
                </c:pt>
                <c:pt idx="1572">
                  <c:v>1709.13540859666</c:v>
                </c:pt>
                <c:pt idx="1573">
                  <c:v>1709.4087431027904</c:v>
                </c:pt>
                <c:pt idx="1574">
                  <c:v>1709.6820412387476</c:v>
                </c:pt>
                <c:pt idx="1575">
                  <c:v>1709.9553029809595</c:v>
                </c:pt>
                <c:pt idx="1576">
                  <c:v>1710.2285283058561</c:v>
                </c:pt>
                <c:pt idx="1577">
                  <c:v>1710.5017171898733</c:v>
                </c:pt>
                <c:pt idx="1578">
                  <c:v>1710.7748696094422</c:v>
                </c:pt>
                <c:pt idx="1579">
                  <c:v>1711.0479855410038</c:v>
                </c:pt>
                <c:pt idx="1580">
                  <c:v>1711.321064960995</c:v>
                </c:pt>
                <c:pt idx="1581">
                  <c:v>1711.5941078458579</c:v>
                </c:pt>
                <c:pt idx="1582">
                  <c:v>1711.8671141720356</c:v>
                </c:pt>
                <c:pt idx="1583">
                  <c:v>1712.1400839159701</c:v>
                </c:pt>
                <c:pt idx="1584">
                  <c:v>1712.4130170541109</c:v>
                </c:pt>
                <c:pt idx="1585">
                  <c:v>1712.6859135629018</c:v>
                </c:pt>
                <c:pt idx="1586">
                  <c:v>1712.9587734187921</c:v>
                </c:pt>
                <c:pt idx="1587">
                  <c:v>1713.2315965982311</c:v>
                </c:pt>
                <c:pt idx="1588">
                  <c:v>1713.5043830776681</c:v>
                </c:pt>
                <c:pt idx="1589">
                  <c:v>1713.7771328335541</c:v>
                </c:pt>
                <c:pt idx="1590">
                  <c:v>1714.0498458423394</c:v>
                </c:pt>
                <c:pt idx="1591">
                  <c:v>1714.322522080477</c:v>
                </c:pt>
                <c:pt idx="1592">
                  <c:v>1714.5951615244187</c:v>
                </c:pt>
                <c:pt idx="1593">
                  <c:v>1714.8677641506158</c:v>
                </c:pt>
                <c:pt idx="1594">
                  <c:v>1715.1403299355206</c:v>
                </c:pt>
                <c:pt idx="1595">
                  <c:v>1715.4128588555873</c:v>
                </c:pt>
                <c:pt idx="1596">
                  <c:v>1715.6853508872657</c:v>
                </c:pt>
                <c:pt idx="1597">
                  <c:v>1715.9578060070075</c:v>
                </c:pt>
                <c:pt idx="1598">
                  <c:v>1716.2302241912646</c:v>
                </c:pt>
                <c:pt idx="1599">
                  <c:v>1716.5026054164869</c:v>
                </c:pt>
                <c:pt idx="1600">
                  <c:v>1716.7749496591246</c:v>
                </c:pt>
                <c:pt idx="1601">
                  <c:v>1717.0472568956257</c:v>
                </c:pt>
                <c:pt idx="1602">
                  <c:v>1717.3195271024383</c:v>
                </c:pt>
                <c:pt idx="1603">
                  <c:v>1717.5917602560094</c:v>
                </c:pt>
                <c:pt idx="1604">
                  <c:v>1717.8639563327833</c:v>
                </c:pt>
                <c:pt idx="1605">
                  <c:v>1718.1361153092055</c:v>
                </c:pt>
                <c:pt idx="1606">
                  <c:v>1718.4082371617169</c:v>
                </c:pt>
                <c:pt idx="1607">
                  <c:v>1718.6803218667578</c:v>
                </c:pt>
                <c:pt idx="1608">
                  <c:v>1718.9523694007682</c:v>
                </c:pt>
                <c:pt idx="1609">
                  <c:v>1719.2243797401843</c:v>
                </c:pt>
                <c:pt idx="1610">
                  <c:v>1719.4963528614408</c:v>
                </c:pt>
                <c:pt idx="1611">
                  <c:v>1719.7682887409701</c:v>
                </c:pt>
                <c:pt idx="1612">
                  <c:v>1720.0401873552019</c:v>
                </c:pt>
                <c:pt idx="1613">
                  <c:v>1720.3120486805642</c:v>
                </c:pt>
                <c:pt idx="1614">
                  <c:v>1720.5838726934828</c:v>
                </c:pt>
                <c:pt idx="1615">
                  <c:v>1720.8556593703775</c:v>
                </c:pt>
                <c:pt idx="1616">
                  <c:v>1721.1274086876701</c:v>
                </c:pt>
                <c:pt idx="1617">
                  <c:v>1721.3991206217756</c:v>
                </c:pt>
                <c:pt idx="1618">
                  <c:v>1721.6707951491067</c:v>
                </c:pt>
                <c:pt idx="1619">
                  <c:v>1721.942432246075</c:v>
                </c:pt>
                <c:pt idx="1620">
                  <c:v>1722.2140318890847</c:v>
                </c:pt>
                <c:pt idx="1621">
                  <c:v>1722.4855940545397</c:v>
                </c:pt>
                <c:pt idx="1622">
                  <c:v>1722.7571187188391</c:v>
                </c:pt>
                <c:pt idx="1623">
                  <c:v>1723.0286058583783</c:v>
                </c:pt>
                <c:pt idx="1624">
                  <c:v>1723.3000554495486</c:v>
                </c:pt>
                <c:pt idx="1625">
                  <c:v>1723.5714674687379</c:v>
                </c:pt>
                <c:pt idx="1626">
                  <c:v>1723.8428418923277</c:v>
                </c:pt>
                <c:pt idx="1627">
                  <c:v>1724.1141786966982</c:v>
                </c:pt>
                <c:pt idx="1628">
                  <c:v>1724.3854778582227</c:v>
                </c:pt>
                <c:pt idx="1629">
                  <c:v>1724.6567393532719</c:v>
                </c:pt>
                <c:pt idx="1630">
                  <c:v>1724.9279631582096</c:v>
                </c:pt>
                <c:pt idx="1631">
                  <c:v>1725.1991492493969</c:v>
                </c:pt>
                <c:pt idx="1632">
                  <c:v>1725.4702976031895</c:v>
                </c:pt>
                <c:pt idx="1633">
                  <c:v>1725.7414081959359</c:v>
                </c:pt>
                <c:pt idx="1634">
                  <c:v>1726.0124810039817</c:v>
                </c:pt>
                <c:pt idx="1635">
                  <c:v>1726.2835160036657</c:v>
                </c:pt>
                <c:pt idx="1636">
                  <c:v>1726.5545131713232</c:v>
                </c:pt>
                <c:pt idx="1637">
                  <c:v>1726.8254724832811</c:v>
                </c:pt>
                <c:pt idx="1638">
                  <c:v>1727.0963939158628</c:v>
                </c:pt>
                <c:pt idx="1639">
                  <c:v>1727.3672774453844</c:v>
                </c:pt>
                <c:pt idx="1640">
                  <c:v>1727.6381230481581</c:v>
                </c:pt>
                <c:pt idx="1641">
                  <c:v>1727.9089307004867</c:v>
                </c:pt>
                <c:pt idx="1642">
                  <c:v>1728.1797003786694</c:v>
                </c:pt>
                <c:pt idx="1643">
                  <c:v>1728.4504320589981</c:v>
                </c:pt>
                <c:pt idx="1644">
                  <c:v>1728.7211257177585</c:v>
                </c:pt>
                <c:pt idx="1645">
                  <c:v>1728.991781331229</c:v>
                </c:pt>
                <c:pt idx="1646">
                  <c:v>1729.262398875682</c:v>
                </c:pt>
                <c:pt idx="1647">
                  <c:v>1729.5329783273824</c:v>
                </c:pt>
                <c:pt idx="1648">
                  <c:v>1729.8035196625888</c:v>
                </c:pt>
                <c:pt idx="1649">
                  <c:v>1730.0740228575526</c:v>
                </c:pt>
                <c:pt idx="1650">
                  <c:v>1730.3444878885164</c:v>
                </c:pt>
                <c:pt idx="1651">
                  <c:v>1730.6149147317187</c:v>
                </c:pt>
                <c:pt idx="1652">
                  <c:v>1730.8853033633868</c:v>
                </c:pt>
                <c:pt idx="1653">
                  <c:v>1731.155653759743</c:v>
                </c:pt>
                <c:pt idx="1654">
                  <c:v>1731.4259658970007</c:v>
                </c:pt>
                <c:pt idx="1655">
                  <c:v>1731.6962397513669</c:v>
                </c:pt>
                <c:pt idx="1656">
                  <c:v>1731.9664752990382</c:v>
                </c:pt>
                <c:pt idx="1657">
                  <c:v>1732.2366725162037</c:v>
                </c:pt>
                <c:pt idx="1658">
                  <c:v>1732.5068313790468</c:v>
                </c:pt>
                <c:pt idx="1659">
                  <c:v>1732.7769518637401</c:v>
                </c:pt>
                <c:pt idx="1660">
                  <c:v>1733.0470339464482</c:v>
                </c:pt>
                <c:pt idx="1661">
                  <c:v>1733.3170776033273</c:v>
                </c:pt>
                <c:pt idx="1662">
                  <c:v>1733.5870828105258</c:v>
                </c:pt>
                <c:pt idx="1663">
                  <c:v>1733.8570495441818</c:v>
                </c:pt>
                <c:pt idx="1664">
                  <c:v>1734.1269777804239</c:v>
                </c:pt>
                <c:pt idx="1665">
                  <c:v>1734.3968674953753</c:v>
                </c:pt>
                <c:pt idx="1666">
                  <c:v>1734.6667186651471</c:v>
                </c:pt>
                <c:pt idx="1667">
                  <c:v>1734.9365312658397</c:v>
                </c:pt>
                <c:pt idx="1668">
                  <c:v>1735.2063052735493</c:v>
                </c:pt>
                <c:pt idx="1669">
                  <c:v>1735.4760406643563</c:v>
                </c:pt>
                <c:pt idx="1670">
                  <c:v>1735.7457374143369</c:v>
                </c:pt>
                <c:pt idx="1671">
                  <c:v>1736.015395499554</c:v>
                </c:pt>
                <c:pt idx="1672">
                  <c:v>1736.285014896062</c:v>
                </c:pt>
                <c:pt idx="1673">
                  <c:v>1736.5545955799057</c:v>
                </c:pt>
                <c:pt idx="1674">
                  <c:v>1736.8241375271189</c:v>
                </c:pt>
                <c:pt idx="1675">
                  <c:v>1737.0936407137265</c:v>
                </c:pt>
                <c:pt idx="1676">
                  <c:v>1737.3631051157408</c:v>
                </c:pt>
                <c:pt idx="1677">
                  <c:v>1737.632530709167</c:v>
                </c:pt>
                <c:pt idx="1678">
                  <c:v>1737.9019174699965</c:v>
                </c:pt>
                <c:pt idx="1679">
                  <c:v>1738.1712653742118</c:v>
                </c:pt>
                <c:pt idx="1680">
                  <c:v>1738.4405743977859</c:v>
                </c:pt>
                <c:pt idx="1681">
                  <c:v>1738.7098445166773</c:v>
                </c:pt>
                <c:pt idx="1682">
                  <c:v>1738.9790757068367</c:v>
                </c:pt>
                <c:pt idx="1683">
                  <c:v>1739.2482679442019</c:v>
                </c:pt>
                <c:pt idx="1684">
                  <c:v>1739.5174212047013</c:v>
                </c:pt>
                <c:pt idx="1685">
                  <c:v>1739.7865354642513</c:v>
                </c:pt>
                <c:pt idx="1686">
                  <c:v>1740.0556106987549</c:v>
                </c:pt>
                <c:pt idx="1687">
                  <c:v>1740.3246468841066</c:v>
                </c:pt>
                <c:pt idx="1688">
                  <c:v>1740.593643996187</c:v>
                </c:pt>
                <c:pt idx="1689">
                  <c:v>1740.8626020108672</c:v>
                </c:pt>
                <c:pt idx="1690">
                  <c:v>1741.1315209040049</c:v>
                </c:pt>
                <c:pt idx="1691">
                  <c:v>1741.4004006514449</c:v>
                </c:pt>
                <c:pt idx="1692">
                  <c:v>1741.6692412290224</c:v>
                </c:pt>
                <c:pt idx="1693">
                  <c:v>1741.9380426125592</c:v>
                </c:pt>
                <c:pt idx="1694">
                  <c:v>1742.2068047778655</c:v>
                </c:pt>
                <c:pt idx="1695">
                  <c:v>1742.4755277007375</c:v>
                </c:pt>
                <c:pt idx="1696">
                  <c:v>1742.7442113569596</c:v>
                </c:pt>
                <c:pt idx="1697">
                  <c:v>1743.0128557223059</c:v>
                </c:pt>
                <c:pt idx="1698">
                  <c:v>1743.281460772534</c:v>
                </c:pt>
                <c:pt idx="1699">
                  <c:v>1743.5500264833922</c:v>
                </c:pt>
                <c:pt idx="1700">
                  <c:v>1743.8185528306142</c:v>
                </c:pt>
                <c:pt idx="1701">
                  <c:v>1744.0870397899196</c:v>
                </c:pt>
                <c:pt idx="1702">
                  <c:v>1744.355487337019</c:v>
                </c:pt>
                <c:pt idx="1703">
                  <c:v>1744.6238954476048</c:v>
                </c:pt>
                <c:pt idx="1704">
                  <c:v>1744.8922640973587</c:v>
                </c:pt>
                <c:pt idx="1705">
                  <c:v>1745.16059326195</c:v>
                </c:pt>
                <c:pt idx="1706">
                  <c:v>1745.4288829170323</c:v>
                </c:pt>
                <c:pt idx="1707">
                  <c:v>1745.6971330382476</c:v>
                </c:pt>
                <c:pt idx="1708">
                  <c:v>1745.9653436012222</c:v>
                </c:pt>
                <c:pt idx="1709">
                  <c:v>1746.2335145815709</c:v>
                </c:pt>
                <c:pt idx="1710">
                  <c:v>1746.5016459548933</c:v>
                </c:pt>
                <c:pt idx="1711">
                  <c:v>1746.7697376967733</c:v>
                </c:pt>
                <c:pt idx="1712">
                  <c:v>1747.0377897827857</c:v>
                </c:pt>
                <c:pt idx="1713">
                  <c:v>1747.3058021884856</c:v>
                </c:pt>
                <c:pt idx="1714">
                  <c:v>1747.573774889418</c:v>
                </c:pt>
                <c:pt idx="1715">
                  <c:v>1747.8417078611119</c:v>
                </c:pt>
                <c:pt idx="1716">
                  <c:v>1748.1096010790802</c:v>
                </c:pt>
                <c:pt idx="1717">
                  <c:v>1748.3774545188246</c:v>
                </c:pt>
                <c:pt idx="1718">
                  <c:v>1748.6452681558308</c:v>
                </c:pt>
                <c:pt idx="1719">
                  <c:v>1748.913041965568</c:v>
                </c:pt>
                <c:pt idx="1720">
                  <c:v>1749.1807759234939</c:v>
                </c:pt>
                <c:pt idx="1721">
                  <c:v>1749.4484700050489</c:v>
                </c:pt>
                <c:pt idx="1722">
                  <c:v>1749.7161241856588</c:v>
                </c:pt>
                <c:pt idx="1723">
                  <c:v>1749.9837384407347</c:v>
                </c:pt>
                <c:pt idx="1724">
                  <c:v>1750.251312745673</c:v>
                </c:pt>
                <c:pt idx="1725">
                  <c:v>1750.518847075854</c:v>
                </c:pt>
                <c:pt idx="1726">
                  <c:v>1750.7863414066424</c:v>
                </c:pt>
                <c:pt idx="1727">
                  <c:v>1751.0537957133884</c:v>
                </c:pt>
                <c:pt idx="1728">
                  <c:v>1751.3212099714269</c:v>
                </c:pt>
                <c:pt idx="1729">
                  <c:v>1751.5885841560771</c:v>
                </c:pt>
                <c:pt idx="1730">
                  <c:v>1751.8559182426409</c:v>
                </c:pt>
                <c:pt idx="1731">
                  <c:v>1752.1232122064057</c:v>
                </c:pt>
                <c:pt idx="1732">
                  <c:v>1752.3904660226426</c:v>
                </c:pt>
                <c:pt idx="1733">
                  <c:v>1752.6576796666081</c:v>
                </c:pt>
                <c:pt idx="1734">
                  <c:v>1752.9248531135406</c:v>
                </c:pt>
                <c:pt idx="1735">
                  <c:v>1753.1919863386647</c:v>
                </c:pt>
                <c:pt idx="1736">
                  <c:v>1753.459079317186</c:v>
                </c:pt>
                <c:pt idx="1737">
                  <c:v>1753.7261320242956</c:v>
                </c:pt>
                <c:pt idx="1738">
                  <c:v>1753.9931444351696</c:v>
                </c:pt>
                <c:pt idx="1739">
                  <c:v>1754.2601165249639</c:v>
                </c:pt>
                <c:pt idx="1740">
                  <c:v>1754.5270482688209</c:v>
                </c:pt>
                <c:pt idx="1741">
                  <c:v>1754.7939396418656</c:v>
                </c:pt>
                <c:pt idx="1742">
                  <c:v>1755.0607906192058</c:v>
                </c:pt>
                <c:pt idx="1743">
                  <c:v>1755.3276011759335</c:v>
                </c:pt>
                <c:pt idx="1744">
                  <c:v>1755.5943712871226</c:v>
                </c:pt>
                <c:pt idx="1745">
                  <c:v>1755.8611009278313</c:v>
                </c:pt>
                <c:pt idx="1746">
                  <c:v>1756.1277900730997</c:v>
                </c:pt>
                <c:pt idx="1747">
                  <c:v>1756.394438697952</c:v>
                </c:pt>
                <c:pt idx="1748">
                  <c:v>1756.6610467773928</c:v>
                </c:pt>
                <c:pt idx="1749">
                  <c:v>1756.9276142864137</c:v>
                </c:pt>
                <c:pt idx="1750">
                  <c:v>1757.1941411999851</c:v>
                </c:pt>
                <c:pt idx="1751">
                  <c:v>1757.4606274930611</c:v>
                </c:pt>
                <c:pt idx="1752">
                  <c:v>1757.7270731405797</c:v>
                </c:pt>
                <c:pt idx="1753">
                  <c:v>1757.9934781174595</c:v>
                </c:pt>
                <c:pt idx="1754">
                  <c:v>1758.2598423986033</c:v>
                </c:pt>
                <c:pt idx="1755">
                  <c:v>1758.5261659588941</c:v>
                </c:pt>
                <c:pt idx="1756">
                  <c:v>1758.7924487731984</c:v>
                </c:pt>
                <c:pt idx="1757">
                  <c:v>1759.0586908163652</c:v>
                </c:pt>
                <c:pt idx="1758">
                  <c:v>1759.3248920632245</c:v>
                </c:pt>
                <c:pt idx="1759">
                  <c:v>1759.591052488589</c:v>
                </c:pt>
                <c:pt idx="1760">
                  <c:v>1759.8571720672535</c:v>
                </c:pt>
                <c:pt idx="1761">
                  <c:v>1760.1232507739942</c:v>
                </c:pt>
                <c:pt idx="1762">
                  <c:v>1760.3892885835703</c:v>
                </c:pt>
                <c:pt idx="1763">
                  <c:v>1760.6552854707188</c:v>
                </c:pt>
                <c:pt idx="1764">
                  <c:v>1760.9212414101646</c:v>
                </c:pt>
                <c:pt idx="1765">
                  <c:v>1761.1871563766094</c:v>
                </c:pt>
                <c:pt idx="1766">
                  <c:v>1761.4530303447377</c:v>
                </c:pt>
                <c:pt idx="1767">
                  <c:v>1761.7188632892162</c:v>
                </c:pt>
                <c:pt idx="1768">
                  <c:v>1761.9846551846931</c:v>
                </c:pt>
                <c:pt idx="1769">
                  <c:v>1762.2504060057956</c:v>
                </c:pt>
                <c:pt idx="1770">
                  <c:v>1762.5161157271359</c:v>
                </c:pt>
                <c:pt idx="1771">
                  <c:v>1762.7817843233036</c:v>
                </c:pt>
                <c:pt idx="1772">
                  <c:v>1763.0474117688718</c:v>
                </c:pt>
                <c:pt idx="1773">
                  <c:v>1763.3129980383942</c:v>
                </c:pt>
                <c:pt idx="1774">
                  <c:v>1763.578543106405</c:v>
                </c:pt>
                <c:pt idx="1775">
                  <c:v>1763.8440469474194</c:v>
                </c:pt>
                <c:pt idx="1776">
                  <c:v>1764.1095095359351</c:v>
                </c:pt>
                <c:pt idx="1777">
                  <c:v>1764.3749308464276</c:v>
                </c:pt>
                <c:pt idx="1778">
                  <c:v>1764.6403108533555</c:v>
                </c:pt>
                <c:pt idx="1779">
                  <c:v>1764.9056495311579</c:v>
                </c:pt>
                <c:pt idx="1780">
                  <c:v>1765.1709468542526</c:v>
                </c:pt>
                <c:pt idx="1781">
                  <c:v>1765.4362027970401</c:v>
                </c:pt>
                <c:pt idx="1782">
                  <c:v>1765.7014173339012</c:v>
                </c:pt>
                <c:pt idx="1783">
                  <c:v>1765.9665904391954</c:v>
                </c:pt>
                <c:pt idx="1784">
                  <c:v>1766.2317220872642</c:v>
                </c:pt>
                <c:pt idx="1785">
                  <c:v>1766.4968122524294</c:v>
                </c:pt>
                <c:pt idx="1786">
                  <c:v>1766.7618609089927</c:v>
                </c:pt>
                <c:pt idx="1787">
                  <c:v>1767.0268680312347</c:v>
                </c:pt>
                <c:pt idx="1788">
                  <c:v>1767.2918335934178</c:v>
                </c:pt>
                <c:pt idx="1789">
                  <c:v>1767.5567575697855</c:v>
                </c:pt>
                <c:pt idx="1790">
                  <c:v>1767.8216399345583</c:v>
                </c:pt>
                <c:pt idx="1791">
                  <c:v>1768.0864806619381</c:v>
                </c:pt>
                <c:pt idx="1792">
                  <c:v>1768.3512797261074</c:v>
                </c:pt>
                <c:pt idx="1793">
                  <c:v>1768.616037101229</c:v>
                </c:pt>
                <c:pt idx="1794">
                  <c:v>1768.8807527614431</c:v>
                </c:pt>
                <c:pt idx="1795">
                  <c:v>1769.145426680871</c:v>
                </c:pt>
                <c:pt idx="1796">
                  <c:v>1769.4100588336141</c:v>
                </c:pt>
                <c:pt idx="1797">
                  <c:v>1769.6746491937542</c:v>
                </c:pt>
                <c:pt idx="1798">
                  <c:v>1769.9391977353498</c:v>
                </c:pt>
                <c:pt idx="1799">
                  <c:v>1770.2037044324422</c:v>
                </c:pt>
                <c:pt idx="1800">
                  <c:v>1770.4681692590498</c:v>
                </c:pt>
                <c:pt idx="1801">
                  <c:v>1770.732592189172</c:v>
                </c:pt>
                <c:pt idx="1802">
                  <c:v>1770.9969731967858</c:v>
                </c:pt>
                <c:pt idx="1803">
                  <c:v>1771.2613122558496</c:v>
                </c:pt>
                <c:pt idx="1804">
                  <c:v>1771.5256093402998</c:v>
                </c:pt>
                <c:pt idx="1805">
                  <c:v>1771.7898644240531</c:v>
                </c:pt>
                <c:pt idx="1806">
                  <c:v>1772.0540774810038</c:v>
                </c:pt>
                <c:pt idx="1807">
                  <c:v>1772.3182484850254</c:v>
                </c:pt>
                <c:pt idx="1808">
                  <c:v>1772.5823774099727</c:v>
                </c:pt>
                <c:pt idx="1809">
                  <c:v>1772.8464642296774</c:v>
                </c:pt>
                <c:pt idx="1810">
                  <c:v>1773.1105089179512</c:v>
                </c:pt>
                <c:pt idx="1811">
                  <c:v>1773.3745114485841</c:v>
                </c:pt>
                <c:pt idx="1812">
                  <c:v>1773.6384717953451</c:v>
                </c:pt>
                <c:pt idx="1813">
                  <c:v>1773.9023899319823</c:v>
                </c:pt>
                <c:pt idx="1814">
                  <c:v>1774.1662658322225</c:v>
                </c:pt>
                <c:pt idx="1815">
                  <c:v>1774.4300994697724</c:v>
                </c:pt>
                <c:pt idx="1816">
                  <c:v>1774.6938908183147</c:v>
                </c:pt>
                <c:pt idx="1817">
                  <c:v>1774.9576398515119</c:v>
                </c:pt>
                <c:pt idx="1818">
                  <c:v>1775.2213465430073</c:v>
                </c:pt>
                <c:pt idx="1819">
                  <c:v>1775.48501086642</c:v>
                </c:pt>
                <c:pt idx="1820">
                  <c:v>1775.7486327953484</c:v>
                </c:pt>
                <c:pt idx="1821">
                  <c:v>1776.0122123033698</c:v>
                </c:pt>
                <c:pt idx="1822">
                  <c:v>1776.2757493640404</c:v>
                </c:pt>
                <c:pt idx="1823">
                  <c:v>1776.5392439508926</c:v>
                </c:pt>
                <c:pt idx="1824">
                  <c:v>1776.8026960374395</c:v>
                </c:pt>
                <c:pt idx="1825">
                  <c:v>1777.0661055971727</c:v>
                </c:pt>
                <c:pt idx="1826">
                  <c:v>1777.3294726035592</c:v>
                </c:pt>
                <c:pt idx="1827">
                  <c:v>1777.5927970300474</c:v>
                </c:pt>
                <c:pt idx="1828">
                  <c:v>1777.8560788500622</c:v>
                </c:pt>
                <c:pt idx="1829">
                  <c:v>1778.1193180370065</c:v>
                </c:pt>
                <c:pt idx="1830">
                  <c:v>1778.3825145642618</c:v>
                </c:pt>
                <c:pt idx="1831">
                  <c:v>1778.6456684051889</c:v>
                </c:pt>
                <c:pt idx="1832">
                  <c:v>1778.9087795331234</c:v>
                </c:pt>
                <c:pt idx="1833">
                  <c:v>1779.1718479213823</c:v>
                </c:pt>
                <c:pt idx="1834">
                  <c:v>1779.4348735432591</c:v>
                </c:pt>
                <c:pt idx="1835">
                  <c:v>1779.6978563720245</c:v>
                </c:pt>
                <c:pt idx="1836">
                  <c:v>1779.9607963809285</c:v>
                </c:pt>
                <c:pt idx="1837">
                  <c:v>1780.223693543197</c:v>
                </c:pt>
                <c:pt idx="1838">
                  <c:v>1780.4865478320353</c:v>
                </c:pt>
                <c:pt idx="1839">
                  <c:v>1780.7493592206274</c:v>
                </c:pt>
                <c:pt idx="1840">
                  <c:v>1781.0121276821324</c:v>
                </c:pt>
                <c:pt idx="1841">
                  <c:v>1781.2748531896889</c:v>
                </c:pt>
                <c:pt idx="1842">
                  <c:v>1781.5375357164114</c:v>
                </c:pt>
                <c:pt idx="1843">
                  <c:v>1781.8001752353953</c:v>
                </c:pt>
                <c:pt idx="1844">
                  <c:v>1782.0627717197099</c:v>
                </c:pt>
                <c:pt idx="1845">
                  <c:v>1782.3253251424044</c:v>
                </c:pt>
                <c:pt idx="1846">
                  <c:v>1782.5878354765032</c:v>
                </c:pt>
                <c:pt idx="1847">
                  <c:v>1782.8503026950116</c:v>
                </c:pt>
                <c:pt idx="1848">
                  <c:v>1783.1127267709103</c:v>
                </c:pt>
                <c:pt idx="1849">
                  <c:v>1783.3751076771559</c:v>
                </c:pt>
                <c:pt idx="1850">
                  <c:v>1783.6374453866861</c:v>
                </c:pt>
                <c:pt idx="1851">
                  <c:v>1783.8997398724118</c:v>
                </c:pt>
                <c:pt idx="1852">
                  <c:v>1784.1619911072248</c:v>
                </c:pt>
                <c:pt idx="1853">
                  <c:v>1784.4241990639925</c:v>
                </c:pt>
                <c:pt idx="1854">
                  <c:v>1784.6863637155589</c:v>
                </c:pt>
                <c:pt idx="1855">
                  <c:v>1784.9484850347458</c:v>
                </c:pt>
                <c:pt idx="1856">
                  <c:v>1785.210562994353</c:v>
                </c:pt>
                <c:pt idx="1857">
                  <c:v>1785.4725975671563</c:v>
                </c:pt>
                <c:pt idx="1858">
                  <c:v>1785.7345887259098</c:v>
                </c:pt>
                <c:pt idx="1859">
                  <c:v>1785.9965364433438</c:v>
                </c:pt>
                <c:pt idx="1860">
                  <c:v>1786.2584406921646</c:v>
                </c:pt>
                <c:pt idx="1861">
                  <c:v>1786.5203014450585</c:v>
                </c:pt>
                <c:pt idx="1862">
                  <c:v>1786.782118674686</c:v>
                </c:pt>
                <c:pt idx="1863">
                  <c:v>1787.0438923536849</c:v>
                </c:pt>
                <c:pt idx="1864">
                  <c:v>1787.3056224546726</c:v>
                </c:pt>
                <c:pt idx="1865">
                  <c:v>1787.5673089502397</c:v>
                </c:pt>
                <c:pt idx="1866">
                  <c:v>1787.8289518129554</c:v>
                </c:pt>
                <c:pt idx="1867">
                  <c:v>1788.0905510153671</c:v>
                </c:pt>
                <c:pt idx="1868">
                  <c:v>1788.3521065299956</c:v>
                </c:pt>
                <c:pt idx="1869">
                  <c:v>1788.6136183293424</c:v>
                </c:pt>
                <c:pt idx="1870">
                  <c:v>1788.8750863858832</c:v>
                </c:pt>
                <c:pt idx="1871">
                  <c:v>1789.1365106720709</c:v>
                </c:pt>
                <c:pt idx="1872">
                  <c:v>1789.3978911603353</c:v>
                </c:pt>
                <c:pt idx="1873">
                  <c:v>1789.6592278230823</c:v>
                </c:pt>
                <c:pt idx="1874">
                  <c:v>1789.9205206326969</c:v>
                </c:pt>
                <c:pt idx="1875">
                  <c:v>1790.1817695615364</c:v>
                </c:pt>
                <c:pt idx="1876">
                  <c:v>1790.4429745819393</c:v>
                </c:pt>
                <c:pt idx="1877">
                  <c:v>1790.7041356662176</c:v>
                </c:pt>
                <c:pt idx="1878">
                  <c:v>1790.9652527866606</c:v>
                </c:pt>
                <c:pt idx="1879">
                  <c:v>1791.2263259155343</c:v>
                </c:pt>
                <c:pt idx="1880">
                  <c:v>1791.4873550250807</c:v>
                </c:pt>
                <c:pt idx="1881">
                  <c:v>1791.7483400875199</c:v>
                </c:pt>
                <c:pt idx="1882">
                  <c:v>1792.0092810750461</c:v>
                </c:pt>
                <c:pt idx="1883">
                  <c:v>1792.270177959831</c:v>
                </c:pt>
                <c:pt idx="1884">
                  <c:v>1792.5310307140235</c:v>
                </c:pt>
                <c:pt idx="1885">
                  <c:v>1792.7918393097484</c:v>
                </c:pt>
                <c:pt idx="1886">
                  <c:v>1793.0526037191059</c:v>
                </c:pt>
                <c:pt idx="1887">
                  <c:v>1793.3133239141725</c:v>
                </c:pt>
                <c:pt idx="1888">
                  <c:v>1793.5739998670035</c:v>
                </c:pt>
                <c:pt idx="1889">
                  <c:v>1793.8346315496265</c:v>
                </c:pt>
                <c:pt idx="1890">
                  <c:v>1794.0952189340492</c:v>
                </c:pt>
                <c:pt idx="1891">
                  <c:v>1794.3557619922522</c:v>
                </c:pt>
                <c:pt idx="1892">
                  <c:v>1794.6162606961939</c:v>
                </c:pt>
                <c:pt idx="1893">
                  <c:v>1794.8767150178105</c:v>
                </c:pt>
                <c:pt idx="1894">
                  <c:v>1795.1371249290123</c:v>
                </c:pt>
                <c:pt idx="1895">
                  <c:v>1795.397490401685</c:v>
                </c:pt>
                <c:pt idx="1896">
                  <c:v>1795.6578114076924</c:v>
                </c:pt>
                <c:pt idx="1897">
                  <c:v>1795.9180879188725</c:v>
                </c:pt>
                <c:pt idx="1898">
                  <c:v>1796.1783199070414</c:v>
                </c:pt>
                <c:pt idx="1899">
                  <c:v>1796.4385073439898</c:v>
                </c:pt>
                <c:pt idx="1900">
                  <c:v>1796.6986502014847</c:v>
                </c:pt>
                <c:pt idx="1901">
                  <c:v>1796.9587484512685</c:v>
                </c:pt>
                <c:pt idx="1902">
                  <c:v>1797.2188020650615</c:v>
                </c:pt>
                <c:pt idx="1903">
                  <c:v>1797.4788110145582</c:v>
                </c:pt>
                <c:pt idx="1904">
                  <c:v>1797.7387752714296</c:v>
                </c:pt>
                <c:pt idx="1905">
                  <c:v>1797.9986948073224</c:v>
                </c:pt>
                <c:pt idx="1906">
                  <c:v>1798.2585695938583</c:v>
                </c:pt>
                <c:pt idx="1907">
                  <c:v>1798.5183996026376</c:v>
                </c:pt>
                <c:pt idx="1908">
                  <c:v>1798.7781848052336</c:v>
                </c:pt>
                <c:pt idx="1909">
                  <c:v>1799.037925173197</c:v>
                </c:pt>
                <c:pt idx="1910">
                  <c:v>1799.297620678054</c:v>
                </c:pt>
                <c:pt idx="1911">
                  <c:v>1799.5572712913054</c:v>
                </c:pt>
                <c:pt idx="1912">
                  <c:v>1799.8168769844297</c:v>
                </c:pt>
                <c:pt idx="1913">
                  <c:v>1800.0764377288792</c:v>
                </c:pt>
                <c:pt idx="1914">
                  <c:v>1800.3359534960837</c:v>
                </c:pt>
                <c:pt idx="1915">
                  <c:v>1800.5954242574483</c:v>
                </c:pt>
                <c:pt idx="1916">
                  <c:v>1800.8548499843521</c:v>
                </c:pt>
                <c:pt idx="1917">
                  <c:v>1801.114230648152</c:v>
                </c:pt>
                <c:pt idx="1918">
                  <c:v>1801.3735662201789</c:v>
                </c:pt>
                <c:pt idx="1919">
                  <c:v>1801.6328566717411</c:v>
                </c:pt>
                <c:pt idx="1920">
                  <c:v>1801.892101974121</c:v>
                </c:pt>
                <c:pt idx="1921">
                  <c:v>1802.1513020985763</c:v>
                </c:pt>
                <c:pt idx="1922">
                  <c:v>1802.4104570163413</c:v>
                </c:pt>
                <c:pt idx="1923">
                  <c:v>1802.6695666986266</c:v>
                </c:pt>
                <c:pt idx="1924">
                  <c:v>1802.9286311166165</c:v>
                </c:pt>
                <c:pt idx="1925">
                  <c:v>1803.1876502414707</c:v>
                </c:pt>
                <c:pt idx="1926">
                  <c:v>1803.4466240443257</c:v>
                </c:pt>
                <c:pt idx="1927">
                  <c:v>1803.7055524962934</c:v>
                </c:pt>
                <c:pt idx="1928">
                  <c:v>1803.9644355684604</c:v>
                </c:pt>
                <c:pt idx="1929">
                  <c:v>1804.2232732318894</c:v>
                </c:pt>
                <c:pt idx="1930">
                  <c:v>1804.482065457617</c:v>
                </c:pt>
                <c:pt idx="1931">
                  <c:v>1804.7408122166564</c:v>
                </c:pt>
                <c:pt idx="1932">
                  <c:v>1804.9995134799979</c:v>
                </c:pt>
                <c:pt idx="1933">
                  <c:v>1805.2581692186022</c:v>
                </c:pt>
                <c:pt idx="1934">
                  <c:v>1805.5167794034119</c:v>
                </c:pt>
                <c:pt idx="1935">
                  <c:v>1805.7753440053386</c:v>
                </c:pt>
                <c:pt idx="1936">
                  <c:v>1806.033862995273</c:v>
                </c:pt>
                <c:pt idx="1937">
                  <c:v>1806.29233634408</c:v>
                </c:pt>
                <c:pt idx="1938">
                  <c:v>1806.5507640225997</c:v>
                </c:pt>
                <c:pt idx="1939">
                  <c:v>1806.8091460016483</c:v>
                </c:pt>
                <c:pt idx="1940">
                  <c:v>1807.0674822520141</c:v>
                </c:pt>
                <c:pt idx="1941">
                  <c:v>1807.3257727444657</c:v>
                </c:pt>
                <c:pt idx="1942">
                  <c:v>1807.5840174497425</c:v>
                </c:pt>
                <c:pt idx="1943">
                  <c:v>1807.8422163385603</c:v>
                </c:pt>
                <c:pt idx="1944">
                  <c:v>1808.1003693816119</c:v>
                </c:pt>
                <c:pt idx="1945">
                  <c:v>1808.3584765495621</c:v>
                </c:pt>
                <c:pt idx="1946">
                  <c:v>1808.6165378130531</c:v>
                </c:pt>
                <c:pt idx="1947">
                  <c:v>1808.8745531427007</c:v>
                </c:pt>
                <c:pt idx="1948">
                  <c:v>1809.1325225090977</c:v>
                </c:pt>
                <c:pt idx="1949">
                  <c:v>1809.3904458828101</c:v>
                </c:pt>
                <c:pt idx="1950">
                  <c:v>1809.6483232343794</c:v>
                </c:pt>
                <c:pt idx="1951">
                  <c:v>1809.9061545343225</c:v>
                </c:pt>
                <c:pt idx="1952">
                  <c:v>1810.1639397531303</c:v>
                </c:pt>
                <c:pt idx="1953">
                  <c:v>1810.4216788612712</c:v>
                </c:pt>
                <c:pt idx="1954">
                  <c:v>1810.6793718291847</c:v>
                </c:pt>
                <c:pt idx="1955">
                  <c:v>1810.9370186272872</c:v>
                </c:pt>
                <c:pt idx="1956">
                  <c:v>1811.1946192259716</c:v>
                </c:pt>
                <c:pt idx="1957">
                  <c:v>1811.4521735956037</c:v>
                </c:pt>
                <c:pt idx="1958">
                  <c:v>1811.709681706523</c:v>
                </c:pt>
                <c:pt idx="1959">
                  <c:v>1811.9671435290475</c:v>
                </c:pt>
                <c:pt idx="1960">
                  <c:v>1812.2245590334669</c:v>
                </c:pt>
                <c:pt idx="1961">
                  <c:v>1812.4819281900477</c:v>
                </c:pt>
                <c:pt idx="1962">
                  <c:v>1812.7392509690294</c:v>
                </c:pt>
                <c:pt idx="1963">
                  <c:v>1812.9965273406272</c:v>
                </c:pt>
                <c:pt idx="1964">
                  <c:v>1813.2537572750311</c:v>
                </c:pt>
                <c:pt idx="1965">
                  <c:v>1813.5109407424059</c:v>
                </c:pt>
                <c:pt idx="1966">
                  <c:v>1813.7680777128908</c:v>
                </c:pt>
                <c:pt idx="1967">
                  <c:v>1814.0251681566006</c:v>
                </c:pt>
                <c:pt idx="1968">
                  <c:v>1814.2822120436222</c:v>
                </c:pt>
                <c:pt idx="1969">
                  <c:v>1814.5392093440214</c:v>
                </c:pt>
                <c:pt idx="1970">
                  <c:v>1814.796160027834</c:v>
                </c:pt>
                <c:pt idx="1971">
                  <c:v>1815.0530640650736</c:v>
                </c:pt>
                <c:pt idx="1972">
                  <c:v>1815.3099214257286</c:v>
                </c:pt>
                <c:pt idx="1973">
                  <c:v>1815.5667320797588</c:v>
                </c:pt>
                <c:pt idx="1974">
                  <c:v>1815.8234959971014</c:v>
                </c:pt>
                <c:pt idx="1975">
                  <c:v>1816.0802131476676</c:v>
                </c:pt>
                <c:pt idx="1976">
                  <c:v>1816.336883501343</c:v>
                </c:pt>
                <c:pt idx="1977">
                  <c:v>1816.5935070279861</c:v>
                </c:pt>
                <c:pt idx="1978">
                  <c:v>1816.8500836974326</c:v>
                </c:pt>
                <c:pt idx="1979">
                  <c:v>1817.1066134794919</c:v>
                </c:pt>
                <c:pt idx="1980">
                  <c:v>1817.3630963439464</c:v>
                </c:pt>
                <c:pt idx="1981">
                  <c:v>1817.6195322605531</c:v>
                </c:pt>
                <c:pt idx="1982">
                  <c:v>1817.8759211990455</c:v>
                </c:pt>
                <c:pt idx="1983">
                  <c:v>1818.1322631291296</c:v>
                </c:pt>
                <c:pt idx="1984">
                  <c:v>1818.3885580204869</c:v>
                </c:pt>
                <c:pt idx="1985">
                  <c:v>1818.6448058427709</c:v>
                </c:pt>
                <c:pt idx="1986">
                  <c:v>1818.901006565613</c:v>
                </c:pt>
                <c:pt idx="1987">
                  <c:v>1819.1571601586165</c:v>
                </c:pt>
                <c:pt idx="1988">
                  <c:v>1819.4132665913585</c:v>
                </c:pt>
                <c:pt idx="1989">
                  <c:v>1819.6693258333926</c:v>
                </c:pt>
                <c:pt idx="1990">
                  <c:v>1819.9253378542453</c:v>
                </c:pt>
                <c:pt idx="1991">
                  <c:v>1820.1813026234163</c:v>
                </c:pt>
                <c:pt idx="1992">
                  <c:v>1820.4372201103824</c:v>
                </c:pt>
                <c:pt idx="1993">
                  <c:v>1820.6930902845916</c:v>
                </c:pt>
                <c:pt idx="1994">
                  <c:v>1820.9489131154669</c:v>
                </c:pt>
                <c:pt idx="1995">
                  <c:v>1821.2046885724067</c:v>
                </c:pt>
                <c:pt idx="1996">
                  <c:v>1821.4604166247823</c:v>
                </c:pt>
                <c:pt idx="1997">
                  <c:v>1821.7160972419388</c:v>
                </c:pt>
                <c:pt idx="1998">
                  <c:v>1821.971730393197</c:v>
                </c:pt>
                <c:pt idx="1999">
                  <c:v>1822.2273160478494</c:v>
                </c:pt>
                <c:pt idx="2000">
                  <c:v>1822.4828541751654</c:v>
                </c:pt>
                <c:pt idx="2001">
                  <c:v>1822.7383447443854</c:v>
                </c:pt>
                <c:pt idx="2002">
                  <c:v>1822.9937877247253</c:v>
                </c:pt>
                <c:pt idx="2003">
                  <c:v>1823.2491830853751</c:v>
                </c:pt>
                <c:pt idx="2004">
                  <c:v>1823.5045307954988</c:v>
                </c:pt>
                <c:pt idx="2005">
                  <c:v>1823.7598308242336</c:v>
                </c:pt>
                <c:pt idx="2006">
                  <c:v>1824.0150831406913</c:v>
                </c:pt>
                <c:pt idx="2007">
                  <c:v>1824.2702877139573</c:v>
                </c:pt>
                <c:pt idx="2008">
                  <c:v>1824.5254445130897</c:v>
                </c:pt>
                <c:pt idx="2009">
                  <c:v>1824.780553507122</c:v>
                </c:pt>
                <c:pt idx="2010">
                  <c:v>1825.035614665062</c:v>
                </c:pt>
                <c:pt idx="2011">
                  <c:v>1825.2906279558892</c:v>
                </c:pt>
                <c:pt idx="2012">
                  <c:v>1825.5455933485587</c:v>
                </c:pt>
                <c:pt idx="2013">
                  <c:v>1825.8005108119974</c:v>
                </c:pt>
                <c:pt idx="2014">
                  <c:v>1826.0553803151079</c:v>
                </c:pt>
                <c:pt idx="2015">
                  <c:v>1826.3102018267655</c:v>
                </c:pt>
                <c:pt idx="2016">
                  <c:v>1826.5649753158186</c:v>
                </c:pt>
                <c:pt idx="2017">
                  <c:v>1826.8197007510907</c:v>
                </c:pt>
                <c:pt idx="2018">
                  <c:v>1827.074378101378</c:v>
                </c:pt>
                <c:pt idx="2019">
                  <c:v>1827.3290073354501</c:v>
                </c:pt>
                <c:pt idx="2020">
                  <c:v>1827.5835884220505</c:v>
                </c:pt>
                <c:pt idx="2021">
                  <c:v>1827.8381213298962</c:v>
                </c:pt>
                <c:pt idx="2022">
                  <c:v>1828.0926060276784</c:v>
                </c:pt>
                <c:pt idx="2023">
                  <c:v>1828.3470424840607</c:v>
                </c:pt>
                <c:pt idx="2024">
                  <c:v>1828.6014306676789</c:v>
                </c:pt>
                <c:pt idx="2025">
                  <c:v>1828.8557705471462</c:v>
                </c:pt>
                <c:pt idx="2026">
                  <c:v>1829.1100620910456</c:v>
                </c:pt>
                <c:pt idx="2027">
                  <c:v>1829.3643052679349</c:v>
                </c:pt>
                <c:pt idx="2028">
                  <c:v>1829.6185000463463</c:v>
                </c:pt>
                <c:pt idx="2029">
                  <c:v>1829.8726463947821</c:v>
                </c:pt>
                <c:pt idx="2030">
                  <c:v>1830.1267442817225</c:v>
                </c:pt>
                <c:pt idx="2031">
                  <c:v>1830.3807936756148</c:v>
                </c:pt>
                <c:pt idx="2032">
                  <c:v>1830.6347945448861</c:v>
                </c:pt>
                <c:pt idx="2033">
                  <c:v>1830.8887468579333</c:v>
                </c:pt>
                <c:pt idx="2034">
                  <c:v>1831.1426505831271</c:v>
                </c:pt>
                <c:pt idx="2035">
                  <c:v>1831.3965056888105</c:v>
                </c:pt>
                <c:pt idx="2036">
                  <c:v>1831.6503121433007</c:v>
                </c:pt>
                <c:pt idx="2037">
                  <c:v>1831.9040699148877</c:v>
                </c:pt>
                <c:pt idx="2038">
                  <c:v>1832.1577789718353</c:v>
                </c:pt>
                <c:pt idx="2039">
                  <c:v>1832.4114392823794</c:v>
                </c:pt>
                <c:pt idx="2040">
                  <c:v>1832.6650508147286</c:v>
                </c:pt>
                <c:pt idx="2041">
                  <c:v>1832.9186135370664</c:v>
                </c:pt>
                <c:pt idx="2042">
                  <c:v>1833.172127417547</c:v>
                </c:pt>
                <c:pt idx="2043">
                  <c:v>1833.4255924242982</c:v>
                </c:pt>
                <c:pt idx="2044">
                  <c:v>1833.6790085254229</c:v>
                </c:pt>
                <c:pt idx="2045">
                  <c:v>1833.9323756889939</c:v>
                </c:pt>
                <c:pt idx="2046">
                  <c:v>1834.1856938830574</c:v>
                </c:pt>
                <c:pt idx="2047">
                  <c:v>1834.438963075635</c:v>
                </c:pt>
                <c:pt idx="2048">
                  <c:v>1834.6921832347175</c:v>
                </c:pt>
                <c:pt idx="2049">
                  <c:v>1834.9453543282716</c:v>
                </c:pt>
                <c:pt idx="2050">
                  <c:v>1835.1984763242335</c:v>
                </c:pt>
                <c:pt idx="2051">
                  <c:v>1835.4515491905156</c:v>
                </c:pt>
                <c:pt idx="2052">
                  <c:v>1835.7045728950015</c:v>
                </c:pt>
                <c:pt idx="2053">
                  <c:v>1835.9575474055459</c:v>
                </c:pt>
                <c:pt idx="2054">
                  <c:v>1836.2104726899797</c:v>
                </c:pt>
                <c:pt idx="2055">
                  <c:v>1836.463348716102</c:v>
                </c:pt>
                <c:pt idx="2056">
                  <c:v>1836.7161754516883</c:v>
                </c:pt>
                <c:pt idx="2057">
                  <c:v>1836.9689528644853</c:v>
                </c:pt>
                <c:pt idx="2058">
                  <c:v>1837.2216809222114</c:v>
                </c:pt>
                <c:pt idx="2059">
                  <c:v>1837.4743595925572</c:v>
                </c:pt>
                <c:pt idx="2060">
                  <c:v>1837.7269888431874</c:v>
                </c:pt>
                <c:pt idx="2061">
                  <c:v>1837.9795686417388</c:v>
                </c:pt>
                <c:pt idx="2062">
                  <c:v>1838.2320989558204</c:v>
                </c:pt>
                <c:pt idx="2063">
                  <c:v>1838.4845797530127</c:v>
                </c:pt>
                <c:pt idx="2064">
                  <c:v>1838.7370110008692</c:v>
                </c:pt>
                <c:pt idx="2065">
                  <c:v>1838.9893926669151</c:v>
                </c:pt>
                <c:pt idx="2066">
                  <c:v>1839.2417247186499</c:v>
                </c:pt>
                <c:pt idx="2067">
                  <c:v>1839.4940071235428</c:v>
                </c:pt>
                <c:pt idx="2068">
                  <c:v>1839.7462398490366</c:v>
                </c:pt>
                <c:pt idx="2069">
                  <c:v>1839.9984228625453</c:v>
                </c:pt>
                <c:pt idx="2070">
                  <c:v>1840.2505561314565</c:v>
                </c:pt>
                <c:pt idx="2071">
                  <c:v>1840.5026396231283</c:v>
                </c:pt>
                <c:pt idx="2072">
                  <c:v>1840.7546733048916</c:v>
                </c:pt>
                <c:pt idx="2073">
                  <c:v>1841.0066571440498</c:v>
                </c:pt>
                <c:pt idx="2074">
                  <c:v>1841.2585911078768</c:v>
                </c:pt>
                <c:pt idx="2075">
                  <c:v>1841.5104751636222</c:v>
                </c:pt>
                <c:pt idx="2076">
                  <c:v>1841.7623092785016</c:v>
                </c:pt>
                <c:pt idx="2077">
                  <c:v>1842.014093419707</c:v>
                </c:pt>
                <c:pt idx="2078">
                  <c:v>1842.2658275544009</c:v>
                </c:pt>
                <c:pt idx="2079">
                  <c:v>1842.5175116497185</c:v>
                </c:pt>
                <c:pt idx="2080">
                  <c:v>1842.7691456727648</c:v>
                </c:pt>
                <c:pt idx="2081">
                  <c:v>1843.0207295906184</c:v>
                </c:pt>
                <c:pt idx="2082">
                  <c:v>1843.2722633703295</c:v>
                </c:pt>
                <c:pt idx="2083">
                  <c:v>1843.5237469789176</c:v>
                </c:pt>
                <c:pt idx="2084">
                  <c:v>1843.775180383378</c:v>
                </c:pt>
                <c:pt idx="2085">
                  <c:v>1844.0265635506744</c:v>
                </c:pt>
                <c:pt idx="2086">
                  <c:v>1844.2778964477425</c:v>
                </c:pt>
                <c:pt idx="2087">
                  <c:v>1844.5291790414908</c:v>
                </c:pt>
                <c:pt idx="2088">
                  <c:v>1844.7804112987978</c:v>
                </c:pt>
                <c:pt idx="2089">
                  <c:v>1845.0315931865157</c:v>
                </c:pt>
                <c:pt idx="2090">
                  <c:v>1845.2827246714644</c:v>
                </c:pt>
                <c:pt idx="2091">
                  <c:v>1845.5338057204399</c:v>
                </c:pt>
                <c:pt idx="2092">
                  <c:v>1845.7848363002061</c:v>
                </c:pt>
                <c:pt idx="2093">
                  <c:v>1846.0358163774986</c:v>
                </c:pt>
                <c:pt idx="2094">
                  <c:v>1846.2867459190261</c:v>
                </c:pt>
                <c:pt idx="2095">
                  <c:v>1846.5376248914667</c:v>
                </c:pt>
                <c:pt idx="2096">
                  <c:v>1846.7884532614714</c:v>
                </c:pt>
                <c:pt idx="2097">
                  <c:v>1847.0392309956605</c:v>
                </c:pt>
                <c:pt idx="2098">
                  <c:v>1847.2899580606263</c:v>
                </c:pt>
                <c:pt idx="2099">
                  <c:v>1847.5406344229327</c:v>
                </c:pt>
                <c:pt idx="2100">
                  <c:v>1847.7912600491145</c:v>
                </c:pt>
                <c:pt idx="2101">
                  <c:v>1848.0418349056758</c:v>
                </c:pt>
                <c:pt idx="2102">
                  <c:v>1848.2923589590951</c:v>
                </c:pt>
                <c:pt idx="2103">
                  <c:v>1848.5428321758181</c:v>
                </c:pt>
                <c:pt idx="2104">
                  <c:v>1848.7932545222643</c:v>
                </c:pt>
                <c:pt idx="2105">
                  <c:v>1849.0436259648227</c:v>
                </c:pt>
                <c:pt idx="2106">
                  <c:v>1849.2939464698527</c:v>
                </c:pt>
                <c:pt idx="2107">
                  <c:v>1849.544216003686</c:v>
                </c:pt>
                <c:pt idx="2108">
                  <c:v>1849.7944345326241</c:v>
                </c:pt>
                <c:pt idx="2109">
                  <c:v>1850.0446020229388</c:v>
                </c:pt>
                <c:pt idx="2110">
                  <c:v>1850.2947184408731</c:v>
                </c:pt>
                <c:pt idx="2111">
                  <c:v>1850.5447837526413</c:v>
                </c:pt>
                <c:pt idx="2112">
                  <c:v>1850.7947979244268</c:v>
                </c:pt>
                <c:pt idx="2113">
                  <c:v>1851.0447609223843</c:v>
                </c:pt>
                <c:pt idx="2114">
                  <c:v>1851.2946727126393</c:v>
                </c:pt>
                <c:pt idx="2115">
                  <c:v>1851.5445332612876</c:v>
                </c:pt>
                <c:pt idx="2116">
                  <c:v>1851.7943425343949</c:v>
                </c:pt>
                <c:pt idx="2117">
                  <c:v>1852.044100497998</c:v>
                </c:pt>
                <c:pt idx="2118">
                  <c:v>1852.2938071181034</c:v>
                </c:pt>
                <c:pt idx="2119">
                  <c:v>1852.5434623606889</c:v>
                </c:pt>
                <c:pt idx="2120">
                  <c:v>1852.7930661917012</c:v>
                </c:pt>
                <c:pt idx="2121">
                  <c:v>1853.0426185770582</c:v>
                </c:pt>
                <c:pt idx="2122">
                  <c:v>1853.2921194826467</c:v>
                </c:pt>
                <c:pt idx="2123">
                  <c:v>1853.5415688743255</c:v>
                </c:pt>
                <c:pt idx="2124">
                  <c:v>1853.7909667179224</c:v>
                </c:pt>
                <c:pt idx="2125">
                  <c:v>1854.0403129792353</c:v>
                </c:pt>
                <c:pt idx="2126">
                  <c:v>1854.2896076240322</c:v>
                </c:pt>
                <c:pt idx="2127">
                  <c:v>1854.5388506180502</c:v>
                </c:pt>
                <c:pt idx="2128">
                  <c:v>1854.7880419269982</c:v>
                </c:pt>
                <c:pt idx="2129">
                  <c:v>1855.0371815165531</c:v>
                </c:pt>
                <c:pt idx="2130">
                  <c:v>1855.2862693523634</c:v>
                </c:pt>
                <c:pt idx="2131">
                  <c:v>1855.5353054000448</c:v>
                </c:pt>
                <c:pt idx="2132">
                  <c:v>1855.7842896251848</c:v>
                </c:pt>
                <c:pt idx="2133">
                  <c:v>1856.0332219933412</c:v>
                </c:pt>
                <c:pt idx="2134">
                  <c:v>1856.2821024700388</c:v>
                </c:pt>
                <c:pt idx="2135">
                  <c:v>1856.5309310207745</c:v>
                </c:pt>
                <c:pt idx="2136">
                  <c:v>1856.7797076110128</c:v>
                </c:pt>
                <c:pt idx="2137">
                  <c:v>1857.0284322061891</c:v>
                </c:pt>
                <c:pt idx="2138">
                  <c:v>1857.2771047717079</c:v>
                </c:pt>
                <c:pt idx="2139">
                  <c:v>1857.5257252729425</c:v>
                </c:pt>
                <c:pt idx="2140">
                  <c:v>1857.7742936752363</c:v>
                </c:pt>
                <c:pt idx="2141">
                  <c:v>1858.0228099439018</c:v>
                </c:pt>
                <c:pt idx="2142">
                  <c:v>1858.2712740442203</c:v>
                </c:pt>
                <c:pt idx="2143">
                  <c:v>1858.5196859414441</c:v>
                </c:pt>
                <c:pt idx="2144">
                  <c:v>1858.7680456007915</c:v>
                </c:pt>
                <c:pt idx="2145">
                  <c:v>1859.016352987453</c:v>
                </c:pt>
                <c:pt idx="2146">
                  <c:v>1859.2646080665863</c:v>
                </c:pt>
                <c:pt idx="2147">
                  <c:v>1859.5128108033186</c:v>
                </c:pt>
                <c:pt idx="2148">
                  <c:v>1859.7609611627468</c:v>
                </c:pt>
                <c:pt idx="2149">
                  <c:v>1860.0090591099352</c:v>
                </c:pt>
                <c:pt idx="2150">
                  <c:v>1860.2571046099192</c:v>
                </c:pt>
                <c:pt idx="2151">
                  <c:v>1860.5050976277007</c:v>
                </c:pt>
                <c:pt idx="2152">
                  <c:v>1860.7530381282518</c:v>
                </c:pt>
                <c:pt idx="2153">
                  <c:v>1861.0009260765128</c:v>
                </c:pt>
                <c:pt idx="2154">
                  <c:v>1861.248761437394</c:v>
                </c:pt>
                <c:pt idx="2155">
                  <c:v>1861.4965441757711</c:v>
                </c:pt>
                <c:pt idx="2156">
                  <c:v>1861.744274256492</c:v>
                </c:pt>
                <c:pt idx="2157">
                  <c:v>1861.9919516443715</c:v>
                </c:pt>
                <c:pt idx="2158">
                  <c:v>1862.2395763041932</c:v>
                </c:pt>
                <c:pt idx="2159">
                  <c:v>1862.4871482007075</c:v>
                </c:pt>
                <c:pt idx="2160">
                  <c:v>1862.7346672986369</c:v>
                </c:pt>
                <c:pt idx="2161">
                  <c:v>1862.9821335626675</c:v>
                </c:pt>
                <c:pt idx="2162">
                  <c:v>1863.2295469574583</c:v>
                </c:pt>
                <c:pt idx="2163">
                  <c:v>1863.476907447633</c:v>
                </c:pt>
                <c:pt idx="2164">
                  <c:v>1863.7242149977862</c:v>
                </c:pt>
                <c:pt idx="2165">
                  <c:v>1863.9714695724783</c:v>
                </c:pt>
                <c:pt idx="2166">
                  <c:v>1864.2186711362388</c:v>
                </c:pt>
                <c:pt idx="2167">
                  <c:v>1864.4658196535656</c:v>
                </c:pt>
                <c:pt idx="2168">
                  <c:v>1864.7129150889236</c:v>
                </c:pt>
                <c:pt idx="2169">
                  <c:v>1864.9599574067474</c:v>
                </c:pt>
                <c:pt idx="2170">
                  <c:v>1865.2069465714367</c:v>
                </c:pt>
                <c:pt idx="2171">
                  <c:v>1865.4538825473617</c:v>
                </c:pt>
                <c:pt idx="2172">
                  <c:v>1865.7007652988598</c:v>
                </c:pt>
                <c:pt idx="2173">
                  <c:v>1865.9475947902347</c:v>
                </c:pt>
                <c:pt idx="2174">
                  <c:v>1866.1943709857574</c:v>
                </c:pt>
                <c:pt idx="2175">
                  <c:v>1866.4410938496699</c:v>
                </c:pt>
                <c:pt idx="2176">
                  <c:v>1866.6877633461784</c:v>
                </c:pt>
                <c:pt idx="2177">
                  <c:v>1866.9343794394576</c:v>
                </c:pt>
                <c:pt idx="2178">
                  <c:v>1867.1809420936515</c:v>
                </c:pt>
                <c:pt idx="2179">
                  <c:v>1867.4274512728675</c:v>
                </c:pt>
                <c:pt idx="2180">
                  <c:v>1867.6739069411842</c:v>
                </c:pt>
                <c:pt idx="2181">
                  <c:v>1867.9203090626447</c:v>
                </c:pt>
                <c:pt idx="2182">
                  <c:v>1868.1666576012615</c:v>
                </c:pt>
                <c:pt idx="2183">
                  <c:v>1868.4129525210128</c:v>
                </c:pt>
                <c:pt idx="2184">
                  <c:v>1868.6591937858443</c:v>
                </c:pt>
                <c:pt idx="2185">
                  <c:v>1868.9053813596693</c:v>
                </c:pt>
                <c:pt idx="2186">
                  <c:v>1869.1515152063671</c:v>
                </c:pt>
                <c:pt idx="2187">
                  <c:v>1869.3975952897845</c:v>
                </c:pt>
                <c:pt idx="2188">
                  <c:v>1869.6436215737356</c:v>
                </c:pt>
                <c:pt idx="2189">
                  <c:v>1869.8895940219998</c:v>
                </c:pt>
                <c:pt idx="2190">
                  <c:v>1870.1355125983259</c:v>
                </c:pt>
                <c:pt idx="2191">
                  <c:v>1870.3813772664259</c:v>
                </c:pt>
                <c:pt idx="2192">
                  <c:v>1870.6271879899828</c:v>
                </c:pt>
                <c:pt idx="2193">
                  <c:v>1870.8729447326405</c:v>
                </c:pt>
                <c:pt idx="2194">
                  <c:v>1871.1186474580159</c:v>
                </c:pt>
                <c:pt idx="2195">
                  <c:v>1871.3642961296869</c:v>
                </c:pt>
                <c:pt idx="2196">
                  <c:v>1871.6098907112018</c:v>
                </c:pt>
                <c:pt idx="2197">
                  <c:v>1871.8554311660728</c:v>
                </c:pt>
                <c:pt idx="2198">
                  <c:v>1872.1009174577775</c:v>
                </c:pt>
                <c:pt idx="2199">
                  <c:v>1872.346349549764</c:v>
                </c:pt>
                <c:pt idx="2200">
                  <c:v>1872.5917274054432</c:v>
                </c:pt>
                <c:pt idx="2201">
                  <c:v>1872.8370509881915</c:v>
                </c:pt>
                <c:pt idx="2202">
                  <c:v>1873.0823202613542</c:v>
                </c:pt>
                <c:pt idx="2203">
                  <c:v>1873.3275351882412</c:v>
                </c:pt>
                <c:pt idx="2204">
                  <c:v>1873.5726957321262</c:v>
                </c:pt>
                <c:pt idx="2205">
                  <c:v>1873.8178018562539</c:v>
                </c:pt>
                <c:pt idx="2206">
                  <c:v>1874.0628535238297</c:v>
                </c:pt>
                <c:pt idx="2207">
                  <c:v>1874.307850698026</c:v>
                </c:pt>
                <c:pt idx="2208">
                  <c:v>1874.5527933419835</c:v>
                </c:pt>
                <c:pt idx="2209">
                  <c:v>1874.7976814188062</c:v>
                </c:pt>
                <c:pt idx="2210">
                  <c:v>1875.0425148915638</c:v>
                </c:pt>
                <c:pt idx="2211">
                  <c:v>1875.2872937232914</c:v>
                </c:pt>
                <c:pt idx="2212">
                  <c:v>1875.5320178769912</c:v>
                </c:pt>
                <c:pt idx="2213">
                  <c:v>1875.7766873156293</c:v>
                </c:pt>
                <c:pt idx="2214">
                  <c:v>1876.0213020021363</c:v>
                </c:pt>
                <c:pt idx="2215">
                  <c:v>1876.2658618994101</c:v>
                </c:pt>
                <c:pt idx="2216">
                  <c:v>1876.5103669703126</c:v>
                </c:pt>
                <c:pt idx="2217">
                  <c:v>1876.7548171776707</c:v>
                </c:pt>
                <c:pt idx="2218">
                  <c:v>1876.999212484277</c:v>
                </c:pt>
                <c:pt idx="2219">
                  <c:v>1877.2435528528886</c:v>
                </c:pt>
                <c:pt idx="2220">
                  <c:v>1877.487838246228</c:v>
                </c:pt>
                <c:pt idx="2221">
                  <c:v>1877.7320686269818</c:v>
                </c:pt>
                <c:pt idx="2222">
                  <c:v>1877.9762439578026</c:v>
                </c:pt>
                <c:pt idx="2223">
                  <c:v>1878.2203642013051</c:v>
                </c:pt>
                <c:pt idx="2224">
                  <c:v>1878.4644293200727</c:v>
                </c:pt>
                <c:pt idx="2225">
                  <c:v>1878.7084392766494</c:v>
                </c:pt>
                <c:pt idx="2226">
                  <c:v>1878.9523940335457</c:v>
                </c:pt>
                <c:pt idx="2227">
                  <c:v>1879.1962935532388</c:v>
                </c:pt>
                <c:pt idx="2228">
                  <c:v>1879.4401377981649</c:v>
                </c:pt>
                <c:pt idx="2229">
                  <c:v>1879.6839267307289</c:v>
                </c:pt>
                <c:pt idx="2230">
                  <c:v>1879.9276603132985</c:v>
                </c:pt>
                <c:pt idx="2231">
                  <c:v>1880.1713385082044</c:v>
                </c:pt>
                <c:pt idx="2232">
                  <c:v>1880.4149612777442</c:v>
                </c:pt>
                <c:pt idx="2233">
                  <c:v>1880.6585285841777</c:v>
                </c:pt>
                <c:pt idx="2234">
                  <c:v>1880.9020403897271</c:v>
                </c:pt>
                <c:pt idx="2235">
                  <c:v>1881.1454966565834</c:v>
                </c:pt>
                <c:pt idx="2236">
                  <c:v>1881.3888973468961</c:v>
                </c:pt>
                <c:pt idx="2237">
                  <c:v>1881.6322424227801</c:v>
                </c:pt>
                <c:pt idx="2238">
                  <c:v>1881.8755318463186</c:v>
                </c:pt>
                <c:pt idx="2239">
                  <c:v>1882.1187655795502</c:v>
                </c:pt>
                <c:pt idx="2240">
                  <c:v>1882.3619435844826</c:v>
                </c:pt>
                <c:pt idx="2241">
                  <c:v>1882.605065823087</c:v>
                </c:pt>
                <c:pt idx="2242">
                  <c:v>1882.848132257295</c:v>
                </c:pt>
                <c:pt idx="2243">
                  <c:v>1883.0911428490035</c:v>
                </c:pt>
                <c:pt idx="2244">
                  <c:v>1883.3340975600736</c:v>
                </c:pt>
                <c:pt idx="2245">
                  <c:v>1883.5769963523267</c:v>
                </c:pt>
                <c:pt idx="2246">
                  <c:v>1883.8198391875494</c:v>
                </c:pt>
                <c:pt idx="2247">
                  <c:v>1884.0626260274921</c:v>
                </c:pt>
                <c:pt idx="2248">
                  <c:v>1884.305356833866</c:v>
                </c:pt>
                <c:pt idx="2249">
                  <c:v>1884.5480315683458</c:v>
                </c:pt>
                <c:pt idx="2250">
                  <c:v>1884.7906501925702</c:v>
                </c:pt>
                <c:pt idx="2251">
                  <c:v>1885.0332126681383</c:v>
                </c:pt>
                <c:pt idx="2252">
                  <c:v>1885.2757189566157</c:v>
                </c:pt>
                <c:pt idx="2253">
                  <c:v>1885.5181690195263</c:v>
                </c:pt>
                <c:pt idx="2254">
                  <c:v>1885.7605628183592</c:v>
                </c:pt>
                <c:pt idx="2255">
                  <c:v>1886.0029003145655</c:v>
                </c:pt>
                <c:pt idx="2256">
                  <c:v>1886.2451814695569</c:v>
                </c:pt>
                <c:pt idx="2257">
                  <c:v>1886.4874062447111</c:v>
                </c:pt>
                <c:pt idx="2258">
                  <c:v>1886.7295746013638</c:v>
                </c:pt>
                <c:pt idx="2259">
                  <c:v>1886.9716865008156</c:v>
                </c:pt>
                <c:pt idx="2260">
                  <c:v>1887.2137419043274</c:v>
                </c:pt>
                <c:pt idx="2261">
                  <c:v>1887.4557407731236</c:v>
                </c:pt>
                <c:pt idx="2262">
                  <c:v>1887.6976830683898</c:v>
                </c:pt>
                <c:pt idx="2263">
                  <c:v>1887.9395687512738</c:v>
                </c:pt>
                <c:pt idx="2264">
                  <c:v>1888.1813977828833</c:v>
                </c:pt>
                <c:pt idx="2265">
                  <c:v>1888.4231701242898</c:v>
                </c:pt>
                <c:pt idx="2266">
                  <c:v>1888.6648857365271</c:v>
                </c:pt>
                <c:pt idx="2267">
                  <c:v>1888.9065445805859</c:v>
                </c:pt>
                <c:pt idx="2268">
                  <c:v>1889.1481466174232</c:v>
                </c:pt>
                <c:pt idx="2269">
                  <c:v>1889.3896918079554</c:v>
                </c:pt>
                <c:pt idx="2270">
                  <c:v>1889.631180113061</c:v>
                </c:pt>
                <c:pt idx="2271">
                  <c:v>1889.8726114935766</c:v>
                </c:pt>
                <c:pt idx="2272">
                  <c:v>1890.1139859103037</c:v>
                </c:pt>
                <c:pt idx="2273">
                  <c:v>1890.3553033240023</c:v>
                </c:pt>
                <c:pt idx="2274">
                  <c:v>1890.5965636953943</c:v>
                </c:pt>
                <c:pt idx="2275">
                  <c:v>1890.8377669851629</c:v>
                </c:pt>
                <c:pt idx="2276">
                  <c:v>1891.0789131539509</c:v>
                </c:pt>
                <c:pt idx="2277">
                  <c:v>1891.3200021623616</c:v>
                </c:pt>
                <c:pt idx="2278">
                  <c:v>1891.561033970961</c:v>
                </c:pt>
                <c:pt idx="2279">
                  <c:v>1891.8020085402718</c:v>
                </c:pt>
                <c:pt idx="2280">
                  <c:v>1892.04292583078</c:v>
                </c:pt>
                <c:pt idx="2281">
                  <c:v>1892.2837858029316</c:v>
                </c:pt>
                <c:pt idx="2282">
                  <c:v>1892.524588417132</c:v>
                </c:pt>
                <c:pt idx="2283">
                  <c:v>1892.7653336337466</c:v>
                </c:pt>
                <c:pt idx="2284">
                  <c:v>1893.006021413102</c:v>
                </c:pt>
                <c:pt idx="2285">
                  <c:v>1893.246651715483</c:v>
                </c:pt>
                <c:pt idx="2286">
                  <c:v>1893.4872245011345</c:v>
                </c:pt>
                <c:pt idx="2287">
                  <c:v>1893.7277397302637</c:v>
                </c:pt>
                <c:pt idx="2288">
                  <c:v>1893.9681973630331</c:v>
                </c:pt>
                <c:pt idx="2289">
                  <c:v>1894.208597359569</c:v>
                </c:pt>
                <c:pt idx="2290">
                  <c:v>1894.4489396799549</c:v>
                </c:pt>
                <c:pt idx="2291">
                  <c:v>1894.6892242842332</c:v>
                </c:pt>
                <c:pt idx="2292">
                  <c:v>1894.9294511324069</c:v>
                </c:pt>
                <c:pt idx="2293">
                  <c:v>1895.1696201844375</c:v>
                </c:pt>
                <c:pt idx="2294">
                  <c:v>1895.4097314002461</c:v>
                </c:pt>
                <c:pt idx="2295">
                  <c:v>1895.6497847397118</c:v>
                </c:pt>
                <c:pt idx="2296">
                  <c:v>1895.8897801626731</c:v>
                </c:pt>
                <c:pt idx="2297">
                  <c:v>1896.1297176289281</c:v>
                </c:pt>
                <c:pt idx="2298">
                  <c:v>1896.3695970982326</c:v>
                </c:pt>
                <c:pt idx="2299">
                  <c:v>1896.6094185303</c:v>
                </c:pt>
                <c:pt idx="2300">
                  <c:v>1896.8491818848051</c:v>
                </c:pt>
                <c:pt idx="2301">
                  <c:v>1897.0888871213788</c:v>
                </c:pt>
                <c:pt idx="2302">
                  <c:v>1897.3285341996102</c:v>
                </c:pt>
                <c:pt idx="2303">
                  <c:v>1897.5681230790483</c:v>
                </c:pt>
                <c:pt idx="2304">
                  <c:v>1897.8076537191987</c:v>
                </c:pt>
                <c:pt idx="2305">
                  <c:v>1898.0471260795259</c:v>
                </c:pt>
                <c:pt idx="2306">
                  <c:v>1898.2865401194513</c:v>
                </c:pt>
                <c:pt idx="2307">
                  <c:v>1898.5258957983538</c:v>
                </c:pt>
                <c:pt idx="2308">
                  <c:v>1898.7651930755724</c:v>
                </c:pt>
                <c:pt idx="2309">
                  <c:v>1899.0044319104013</c:v>
                </c:pt>
                <c:pt idx="2310">
                  <c:v>1899.2436122620927</c:v>
                </c:pt>
                <c:pt idx="2311">
                  <c:v>1899.4827340898566</c:v>
                </c:pt>
                <c:pt idx="2312">
                  <c:v>1899.7217973528609</c:v>
                </c:pt>
                <c:pt idx="2313">
                  <c:v>1899.9608020102282</c:v>
                </c:pt>
                <c:pt idx="2314">
                  <c:v>1900.1997480210407</c:v>
                </c:pt>
                <c:pt idx="2315">
                  <c:v>1900.4386353443356</c:v>
                </c:pt>
                <c:pt idx="2316">
                  <c:v>1900.6774639391092</c:v>
                </c:pt>
                <c:pt idx="2317">
                  <c:v>1900.9162337643124</c:v>
                </c:pt>
                <c:pt idx="2318">
                  <c:v>1901.1549447788543</c:v>
                </c:pt>
                <c:pt idx="2319">
                  <c:v>1901.3935969415979</c:v>
                </c:pt>
                <c:pt idx="2320">
                  <c:v>1901.6321902113659</c:v>
                </c:pt>
                <c:pt idx="2321">
                  <c:v>1901.870724546935</c:v>
                </c:pt>
                <c:pt idx="2322">
                  <c:v>1902.1091999070391</c:v>
                </c:pt>
                <c:pt idx="2323">
                  <c:v>1902.3476162503682</c:v>
                </c:pt>
                <c:pt idx="2324">
                  <c:v>1902.5859735355666</c:v>
                </c:pt>
                <c:pt idx="2325">
                  <c:v>1902.824271721237</c:v>
                </c:pt>
                <c:pt idx="2326">
                  <c:v>1903.0625107659348</c:v>
                </c:pt>
                <c:pt idx="2327">
                  <c:v>1903.3006906281751</c:v>
                </c:pt>
                <c:pt idx="2328">
                  <c:v>1903.5388112664236</c:v>
                </c:pt>
                <c:pt idx="2329">
                  <c:v>1903.7768726391041</c:v>
                </c:pt>
                <c:pt idx="2330">
                  <c:v>1904.0148747045964</c:v>
                </c:pt>
                <c:pt idx="2331">
                  <c:v>1904.252817421233</c:v>
                </c:pt>
                <c:pt idx="2332">
                  <c:v>1904.4907007473039</c:v>
                </c:pt>
                <c:pt idx="2333">
                  <c:v>1904.7285246410511</c:v>
                </c:pt>
                <c:pt idx="2334">
                  <c:v>1904.9662890606737</c:v>
                </c:pt>
                <c:pt idx="2335">
                  <c:v>1905.2039939643259</c:v>
                </c:pt>
                <c:pt idx="2336">
                  <c:v>1905.4416393101124</c:v>
                </c:pt>
                <c:pt idx="2337">
                  <c:v>1905.679225056097</c:v>
                </c:pt>
                <c:pt idx="2338">
                  <c:v>1905.9167511602948</c:v>
                </c:pt>
                <c:pt idx="2339">
                  <c:v>1906.1542175806762</c:v>
                </c:pt>
                <c:pt idx="2340">
                  <c:v>1906.3916242751657</c:v>
                </c:pt>
                <c:pt idx="2341">
                  <c:v>1906.6289712016401</c:v>
                </c:pt>
                <c:pt idx="2342">
                  <c:v>1906.866258317933</c:v>
                </c:pt>
                <c:pt idx="2343">
                  <c:v>1907.1034855818284</c:v>
                </c:pt>
                <c:pt idx="2344">
                  <c:v>1907.3406529510644</c:v>
                </c:pt>
                <c:pt idx="2345">
                  <c:v>1907.5777603833351</c:v>
                </c:pt>
                <c:pt idx="2346">
                  <c:v>1907.8148078362838</c:v>
                </c:pt>
                <c:pt idx="2347">
                  <c:v>1908.05179526751</c:v>
                </c:pt>
                <c:pt idx="2348">
                  <c:v>1908.2887226345661</c:v>
                </c:pt>
                <c:pt idx="2349">
                  <c:v>1908.5255898949531</c:v>
                </c:pt>
                <c:pt idx="2350">
                  <c:v>1908.7623970061309</c:v>
                </c:pt>
                <c:pt idx="2351">
                  <c:v>1908.9991439255077</c:v>
                </c:pt>
                <c:pt idx="2352">
                  <c:v>1909.2358306104447</c:v>
                </c:pt>
                <c:pt idx="2353">
                  <c:v>1909.4724570182561</c:v>
                </c:pt>
                <c:pt idx="2354">
                  <c:v>1909.7090231062089</c:v>
                </c:pt>
                <c:pt idx="2355">
                  <c:v>1909.9455288315207</c:v>
                </c:pt>
                <c:pt idx="2356">
                  <c:v>1910.1819741513605</c:v>
                </c:pt>
                <c:pt idx="2357">
                  <c:v>1910.4183590228517</c:v>
                </c:pt>
                <c:pt idx="2358">
                  <c:v>1910.654683403066</c:v>
                </c:pt>
                <c:pt idx="2359">
                  <c:v>1910.8909472490286</c:v>
                </c:pt>
                <c:pt idx="2360">
                  <c:v>1911.1271505177151</c:v>
                </c:pt>
                <c:pt idx="2361">
                  <c:v>1911.3632931660529</c:v>
                </c:pt>
                <c:pt idx="2362">
                  <c:v>1911.5993751509195</c:v>
                </c:pt>
                <c:pt idx="2363">
                  <c:v>1911.8353964291437</c:v>
                </c:pt>
                <c:pt idx="2364">
                  <c:v>1912.0713569575046</c:v>
                </c:pt>
                <c:pt idx="2365">
                  <c:v>1912.307256692734</c:v>
                </c:pt>
                <c:pt idx="2366">
                  <c:v>1912.543095591509</c:v>
                </c:pt>
                <c:pt idx="2367">
                  <c:v>1912.7788736104631</c:v>
                </c:pt>
                <c:pt idx="2368">
                  <c:v>1913.0145907061756</c:v>
                </c:pt>
                <c:pt idx="2369">
                  <c:v>1913.2502468351772</c:v>
                </c:pt>
                <c:pt idx="2370">
                  <c:v>1913.4858419539482</c:v>
                </c:pt>
                <c:pt idx="2371">
                  <c:v>1913.7213760189175</c:v>
                </c:pt>
                <c:pt idx="2372">
                  <c:v>1913.956848986466</c:v>
                </c:pt>
                <c:pt idx="2373">
                  <c:v>1914.1922608129221</c:v>
                </c:pt>
                <c:pt idx="2374">
                  <c:v>1914.4276114545628</c:v>
                </c:pt>
                <c:pt idx="2375">
                  <c:v>1914.6629008676155</c:v>
                </c:pt>
                <c:pt idx="2376">
                  <c:v>1914.8981290082547</c:v>
                </c:pt>
                <c:pt idx="2377">
                  <c:v>1915.1332958326057</c:v>
                </c:pt>
                <c:pt idx="2378">
                  <c:v>1915.3684012967401</c:v>
                </c:pt>
                <c:pt idx="2379">
                  <c:v>1915.6034453566801</c:v>
                </c:pt>
                <c:pt idx="2380">
                  <c:v>1915.8384279683933</c:v>
                </c:pt>
                <c:pt idx="2381">
                  <c:v>1916.0733490877981</c:v>
                </c:pt>
                <c:pt idx="2382">
                  <c:v>1916.3082086707589</c:v>
                </c:pt>
                <c:pt idx="2383">
                  <c:v>1916.5430066730883</c:v>
                </c:pt>
                <c:pt idx="2384">
                  <c:v>1916.7777430505464</c:v>
                </c:pt>
                <c:pt idx="2385">
                  <c:v>1917.0124177588402</c:v>
                </c:pt>
                <c:pt idx="2386">
                  <c:v>1917.2470307536237</c:v>
                </c:pt>
                <c:pt idx="2387">
                  <c:v>1917.4815819904998</c:v>
                </c:pt>
                <c:pt idx="2388">
                  <c:v>1917.7160714250153</c:v>
                </c:pt>
                <c:pt idx="2389">
                  <c:v>1917.9504990126654</c:v>
                </c:pt>
                <c:pt idx="2390">
                  <c:v>1918.1848647088921</c:v>
                </c:pt>
                <c:pt idx="2391">
                  <c:v>1918.4191684690816</c:v>
                </c:pt>
                <c:pt idx="2392">
                  <c:v>1918.653410248568</c:v>
                </c:pt>
                <c:pt idx="2393">
                  <c:v>1918.8875900026319</c:v>
                </c:pt>
                <c:pt idx="2394">
                  <c:v>1919.1217076864964</c:v>
                </c:pt>
                <c:pt idx="2395">
                  <c:v>1919.3557632553325</c:v>
                </c:pt>
                <c:pt idx="2396">
                  <c:v>1919.5897566642575</c:v>
                </c:pt>
                <c:pt idx="2397">
                  <c:v>1919.8236878683315</c:v>
                </c:pt>
                <c:pt idx="2398">
                  <c:v>1920.0575568225613</c:v>
                </c:pt>
                <c:pt idx="2399">
                  <c:v>1920.291363481897</c:v>
                </c:pt>
                <c:pt idx="2400">
                  <c:v>1920.5251078012348</c:v>
                </c:pt>
                <c:pt idx="2401">
                  <c:v>1920.7587897354138</c:v>
                </c:pt>
                <c:pt idx="2402">
                  <c:v>1920.9924092392193</c:v>
                </c:pt>
                <c:pt idx="2403">
                  <c:v>1921.2259662673778</c:v>
                </c:pt>
                <c:pt idx="2404">
                  <c:v>1921.4594607745621</c:v>
                </c:pt>
                <c:pt idx="2405">
                  <c:v>1921.6928927153881</c:v>
                </c:pt>
                <c:pt idx="2406">
                  <c:v>1921.9262620444138</c:v>
                </c:pt>
                <c:pt idx="2407">
                  <c:v>1922.1595687161416</c:v>
                </c:pt>
                <c:pt idx="2408">
                  <c:v>1922.3928126850174</c:v>
                </c:pt>
                <c:pt idx="2409">
                  <c:v>1922.625993905428</c:v>
                </c:pt>
                <c:pt idx="2410">
                  <c:v>1922.8591123317051</c:v>
                </c:pt>
                <c:pt idx="2411">
                  <c:v>1923.092167918121</c:v>
                </c:pt>
                <c:pt idx="2412">
                  <c:v>1923.3251606188919</c:v>
                </c:pt>
                <c:pt idx="2413">
                  <c:v>1923.5580903881728</c:v>
                </c:pt>
                <c:pt idx="2414">
                  <c:v>1923.7909571800662</c:v>
                </c:pt>
                <c:pt idx="2415">
                  <c:v>1924.0237609486092</c:v>
                </c:pt>
                <c:pt idx="2416">
                  <c:v>1924.2565016477852</c:v>
                </c:pt>
                <c:pt idx="2417">
                  <c:v>1924.4891792315184</c:v>
                </c:pt>
                <c:pt idx="2418">
                  <c:v>1924.7217936536717</c:v>
                </c:pt>
                <c:pt idx="2419">
                  <c:v>1924.9543448680495</c:v>
                </c:pt>
                <c:pt idx="2420">
                  <c:v>1925.1868328283981</c:v>
                </c:pt>
                <c:pt idx="2421">
                  <c:v>1925.4192574884028</c:v>
                </c:pt>
                <c:pt idx="2422">
                  <c:v>1925.651618801689</c:v>
                </c:pt>
                <c:pt idx="2423">
                  <c:v>1925.8839167218223</c:v>
                </c:pt>
                <c:pt idx="2424">
                  <c:v>1926.116151202307</c:v>
                </c:pt>
                <c:pt idx="2425">
                  <c:v>1926.3483221965894</c:v>
                </c:pt>
                <c:pt idx="2426">
                  <c:v>1926.5804296580532</c:v>
                </c:pt>
                <c:pt idx="2427">
                  <c:v>1926.8124735400183</c:v>
                </c:pt>
                <c:pt idx="2428">
                  <c:v>1927.0444537957499</c:v>
                </c:pt>
                <c:pt idx="2429">
                  <c:v>1927.2763703784456</c:v>
                </c:pt>
                <c:pt idx="2430">
                  <c:v>1927.5082232412433</c:v>
                </c:pt>
                <c:pt idx="2431">
                  <c:v>1927.7400123372208</c:v>
                </c:pt>
                <c:pt idx="2432">
                  <c:v>1927.9717376193903</c:v>
                </c:pt>
                <c:pt idx="2433">
                  <c:v>1928.2033990407051</c:v>
                </c:pt>
                <c:pt idx="2434">
                  <c:v>1928.4349965540528</c:v>
                </c:pt>
                <c:pt idx="2435">
                  <c:v>1928.6665301122603</c:v>
                </c:pt>
                <c:pt idx="2436">
                  <c:v>1928.8979996680878</c:v>
                </c:pt>
                <c:pt idx="2437">
                  <c:v>1929.1294051742389</c:v>
                </c:pt>
                <c:pt idx="2438">
                  <c:v>1929.3607465833466</c:v>
                </c:pt>
                <c:pt idx="2439">
                  <c:v>1929.5920238479825</c:v>
                </c:pt>
                <c:pt idx="2440">
                  <c:v>1929.8232369206548</c:v>
                </c:pt>
                <c:pt idx="2441">
                  <c:v>1930.0543857538078</c:v>
                </c:pt>
                <c:pt idx="2442">
                  <c:v>1930.2854702998188</c:v>
                </c:pt>
                <c:pt idx="2443">
                  <c:v>1930.5164905110012</c:v>
                </c:pt>
                <c:pt idx="2444">
                  <c:v>1930.7474463396061</c:v>
                </c:pt>
                <c:pt idx="2445">
                  <c:v>1930.9783377378149</c:v>
                </c:pt>
                <c:pt idx="2446">
                  <c:v>1931.2091646577446</c:v>
                </c:pt>
                <c:pt idx="2447">
                  <c:v>1931.4399270514477</c:v>
                </c:pt>
                <c:pt idx="2448">
                  <c:v>1931.6706248709093</c:v>
                </c:pt>
                <c:pt idx="2449">
                  <c:v>1931.9012580680485</c:v>
                </c:pt>
                <c:pt idx="2450">
                  <c:v>1932.1318265947179</c:v>
                </c:pt>
                <c:pt idx="2451">
                  <c:v>1932.3623304027037</c:v>
                </c:pt>
                <c:pt idx="2452">
                  <c:v>1932.5927694437221</c:v>
                </c:pt>
                <c:pt idx="2453">
                  <c:v>1932.8231436694243</c:v>
                </c:pt>
                <c:pt idx="2454">
                  <c:v>1933.0534530313935</c:v>
                </c:pt>
                <c:pt idx="2455">
                  <c:v>1933.2836974811446</c:v>
                </c:pt>
                <c:pt idx="2456">
                  <c:v>1933.5138769701239</c:v>
                </c:pt>
                <c:pt idx="2457">
                  <c:v>1933.743991449709</c:v>
                </c:pt>
                <c:pt idx="2458">
                  <c:v>1933.9740408712096</c:v>
                </c:pt>
                <c:pt idx="2459">
                  <c:v>1934.2040251858643</c:v>
                </c:pt>
                <c:pt idx="2460">
                  <c:v>1934.4339443448443</c:v>
                </c:pt>
                <c:pt idx="2461">
                  <c:v>1934.6637982992506</c:v>
                </c:pt>
                <c:pt idx="2462">
                  <c:v>1934.8935870001139</c:v>
                </c:pt>
                <c:pt idx="2463">
                  <c:v>1935.1233103983936</c:v>
                </c:pt>
                <c:pt idx="2464">
                  <c:v>1935.3529684449804</c:v>
                </c:pt>
                <c:pt idx="2465">
                  <c:v>1935.5825610906941</c:v>
                </c:pt>
                <c:pt idx="2466">
                  <c:v>1935.812088286279</c:v>
                </c:pt>
                <c:pt idx="2467">
                  <c:v>1936.0415499824157</c:v>
                </c:pt>
                <c:pt idx="2468">
                  <c:v>1936.2709461297068</c:v>
                </c:pt>
                <c:pt idx="2469">
                  <c:v>1936.5002766786843</c:v>
                </c:pt>
                <c:pt idx="2470">
                  <c:v>1936.7295415798103</c:v>
                </c:pt>
                <c:pt idx="2471">
                  <c:v>1936.9587407834715</c:v>
                </c:pt>
                <c:pt idx="2472">
                  <c:v>1937.1878742399826</c:v>
                </c:pt>
                <c:pt idx="2473">
                  <c:v>1937.4169418995834</c:v>
                </c:pt>
                <c:pt idx="2474">
                  <c:v>1937.6459437124445</c:v>
                </c:pt>
                <c:pt idx="2475">
                  <c:v>1937.8748796286577</c:v>
                </c:pt>
                <c:pt idx="2476">
                  <c:v>1938.1037495982446</c:v>
                </c:pt>
                <c:pt idx="2477">
                  <c:v>1938.3325535711501</c:v>
                </c:pt>
                <c:pt idx="2478">
                  <c:v>1938.5612914972448</c:v>
                </c:pt>
                <c:pt idx="2479">
                  <c:v>1938.7899633263225</c:v>
                </c:pt>
                <c:pt idx="2480">
                  <c:v>1939.0185690081055</c:v>
                </c:pt>
                <c:pt idx="2481">
                  <c:v>1939.2471084922365</c:v>
                </c:pt>
                <c:pt idx="2482">
                  <c:v>1939.4755817282862</c:v>
                </c:pt>
                <c:pt idx="2483">
                  <c:v>1939.7039886657431</c:v>
                </c:pt>
                <c:pt idx="2484">
                  <c:v>1939.9323292540253</c:v>
                </c:pt>
                <c:pt idx="2485">
                  <c:v>1940.1606034424683</c:v>
                </c:pt>
                <c:pt idx="2486">
                  <c:v>1940.3888111803356</c:v>
                </c:pt>
                <c:pt idx="2487">
                  <c:v>1940.6169524168076</c:v>
                </c:pt>
                <c:pt idx="2488">
                  <c:v>1940.8450271009913</c:v>
                </c:pt>
                <c:pt idx="2489">
                  <c:v>1941.073035181912</c:v>
                </c:pt>
                <c:pt idx="2490">
                  <c:v>1941.3009766085183</c:v>
                </c:pt>
                <c:pt idx="2491">
                  <c:v>1941.5288513296789</c:v>
                </c:pt>
                <c:pt idx="2492">
                  <c:v>1941.7566592941848</c:v>
                </c:pt>
                <c:pt idx="2493">
                  <c:v>1941.9844004507436</c:v>
                </c:pt>
                <c:pt idx="2494">
                  <c:v>1942.2120747479858</c:v>
                </c:pt>
                <c:pt idx="2495">
                  <c:v>1942.4396821344612</c:v>
                </c:pt>
                <c:pt idx="2496">
                  <c:v>1942.6672225586385</c:v>
                </c:pt>
                <c:pt idx="2497">
                  <c:v>1942.8946959689047</c:v>
                </c:pt>
                <c:pt idx="2498">
                  <c:v>1943.1221023135654</c:v>
                </c:pt>
                <c:pt idx="2499">
                  <c:v>1943.3494415408463</c:v>
                </c:pt>
                <c:pt idx="2500">
                  <c:v>1943.5767135988879</c:v>
                </c:pt>
                <c:pt idx="2501">
                  <c:v>1943.8039184357503</c:v>
                </c:pt>
                <c:pt idx="2502">
                  <c:v>1944.0310559994109</c:v>
                </c:pt>
                <c:pt idx="2503">
                  <c:v>1944.2581262377612</c:v>
                </c:pt>
                <c:pt idx="2504">
                  <c:v>1944.485129098613</c:v>
                </c:pt>
                <c:pt idx="2505">
                  <c:v>1944.7120645296916</c:v>
                </c:pt>
                <c:pt idx="2506">
                  <c:v>1944.9389324786368</c:v>
                </c:pt>
                <c:pt idx="2507">
                  <c:v>1945.1657328930078</c:v>
                </c:pt>
                <c:pt idx="2508">
                  <c:v>1945.3924657202742</c:v>
                </c:pt>
                <c:pt idx="2509">
                  <c:v>1945.6191309078235</c:v>
                </c:pt>
                <c:pt idx="2510">
                  <c:v>1945.8457284029557</c:v>
                </c:pt>
                <c:pt idx="2511">
                  <c:v>1946.0722581528842</c:v>
                </c:pt>
                <c:pt idx="2512">
                  <c:v>1946.2987201047376</c:v>
                </c:pt>
                <c:pt idx="2513">
                  <c:v>1946.5251142055549</c:v>
                </c:pt>
                <c:pt idx="2514">
                  <c:v>1946.7514404022918</c:v>
                </c:pt>
                <c:pt idx="2515">
                  <c:v>1946.9776986418115</c:v>
                </c:pt>
                <c:pt idx="2516">
                  <c:v>1947.2038888708914</c:v>
                </c:pt>
                <c:pt idx="2517">
                  <c:v>1947.4300110362221</c:v>
                </c:pt>
                <c:pt idx="2518">
                  <c:v>1947.6560650844008</c:v>
                </c:pt>
                <c:pt idx="2519">
                  <c:v>1947.88205096194</c:v>
                </c:pt>
                <c:pt idx="2520">
                  <c:v>1948.1079686152593</c:v>
                </c:pt>
                <c:pt idx="2521">
                  <c:v>1948.3338179906907</c:v>
                </c:pt>
                <c:pt idx="2522">
                  <c:v>1948.5595990344736</c:v>
                </c:pt>
                <c:pt idx="2523">
                  <c:v>1948.7853116927565</c:v>
                </c:pt>
                <c:pt idx="2524">
                  <c:v>1949.0109559115981</c:v>
                </c:pt>
                <c:pt idx="2525">
                  <c:v>1949.2365316369644</c:v>
                </c:pt>
                <c:pt idx="2526">
                  <c:v>1949.46203881473</c:v>
                </c:pt>
                <c:pt idx="2527">
                  <c:v>1949.6874773906757</c:v>
                </c:pt>
                <c:pt idx="2528">
                  <c:v>1949.9128473104906</c:v>
                </c:pt>
                <c:pt idx="2529">
                  <c:v>1950.1381485197689</c:v>
                </c:pt>
                <c:pt idx="2530">
                  <c:v>1950.3633809640132</c:v>
                </c:pt>
                <c:pt idx="2531">
                  <c:v>1950.5885445886297</c:v>
                </c:pt>
                <c:pt idx="2532">
                  <c:v>1950.8136393389309</c:v>
                </c:pt>
                <c:pt idx="2533">
                  <c:v>1951.0386651601343</c:v>
                </c:pt>
                <c:pt idx="2534">
                  <c:v>1951.2636219973629</c:v>
                </c:pt>
                <c:pt idx="2535">
                  <c:v>1951.4885097956412</c:v>
                </c:pt>
                <c:pt idx="2536">
                  <c:v>1951.7133284998981</c:v>
                </c:pt>
                <c:pt idx="2537">
                  <c:v>1951.9380780549691</c:v>
                </c:pt>
                <c:pt idx="2538">
                  <c:v>1952.1627584055882</c:v>
                </c:pt>
                <c:pt idx="2539">
                  <c:v>1952.3873694963927</c:v>
                </c:pt>
                <c:pt idx="2540">
                  <c:v>1952.6119112719246</c:v>
                </c:pt>
                <c:pt idx="2541">
                  <c:v>1952.8363836766227</c:v>
                </c:pt>
                <c:pt idx="2542">
                  <c:v>1953.0607866548312</c:v>
                </c:pt>
                <c:pt idx="2543">
                  <c:v>1953.2851201507915</c:v>
                </c:pt>
                <c:pt idx="2544">
                  <c:v>1953.5093841086486</c:v>
                </c:pt>
                <c:pt idx="2545">
                  <c:v>1953.7335784724432</c:v>
                </c:pt>
                <c:pt idx="2546">
                  <c:v>1953.9577031861181</c:v>
                </c:pt>
                <c:pt idx="2547">
                  <c:v>1954.1817581935145</c:v>
                </c:pt>
                <c:pt idx="2548">
                  <c:v>1954.4057434383697</c:v>
                </c:pt>
                <c:pt idx="2549">
                  <c:v>1954.6296588643227</c:v>
                </c:pt>
                <c:pt idx="2550">
                  <c:v>1954.8535044149062</c:v>
                </c:pt>
                <c:pt idx="2551">
                  <c:v>1955.0772800335512</c:v>
                </c:pt>
                <c:pt idx="2552">
                  <c:v>1955.3009856635865</c:v>
                </c:pt>
                <c:pt idx="2553">
                  <c:v>1955.5246212482346</c:v>
                </c:pt>
                <c:pt idx="2554">
                  <c:v>1955.7481867306155</c:v>
                </c:pt>
                <c:pt idx="2555">
                  <c:v>1955.9716820537424</c:v>
                </c:pt>
                <c:pt idx="2556">
                  <c:v>1956.195107160524</c:v>
                </c:pt>
                <c:pt idx="2557">
                  <c:v>1956.4184619937641</c:v>
                </c:pt>
                <c:pt idx="2558">
                  <c:v>1956.641746496158</c:v>
                </c:pt>
                <c:pt idx="2559">
                  <c:v>1956.8649606102958</c:v>
                </c:pt>
                <c:pt idx="2560">
                  <c:v>1957.0881042786607</c:v>
                </c:pt>
                <c:pt idx="2561">
                  <c:v>1957.3111774436252</c:v>
                </c:pt>
                <c:pt idx="2562">
                  <c:v>1957.5341800474571</c:v>
                </c:pt>
                <c:pt idx="2563">
                  <c:v>1957.7571120323119</c:v>
                </c:pt>
                <c:pt idx="2564">
                  <c:v>1957.9799733402392</c:v>
                </c:pt>
                <c:pt idx="2565">
                  <c:v>1958.2027639131757</c:v>
                </c:pt>
                <c:pt idx="2566">
                  <c:v>1958.4254836929499</c:v>
                </c:pt>
                <c:pt idx="2567">
                  <c:v>1958.64813262128</c:v>
                </c:pt>
                <c:pt idx="2568">
                  <c:v>1958.8707106397703</c:v>
                </c:pt>
                <c:pt idx="2569">
                  <c:v>1959.093217689915</c:v>
                </c:pt>
                <c:pt idx="2570">
                  <c:v>1959.3156537130972</c:v>
                </c:pt>
                <c:pt idx="2571">
                  <c:v>1959.5380186505831</c:v>
                </c:pt>
                <c:pt idx="2572">
                  <c:v>1959.7603124435302</c:v>
                </c:pt>
                <c:pt idx="2573">
                  <c:v>1959.9825350329806</c:v>
                </c:pt>
                <c:pt idx="2574">
                  <c:v>1960.2046863598612</c:v>
                </c:pt>
                <c:pt idx="2575">
                  <c:v>1960.4267663649857</c:v>
                </c:pt>
                <c:pt idx="2576">
                  <c:v>1960.648774989048</c:v>
                </c:pt>
                <c:pt idx="2577">
                  <c:v>1960.8707121726325</c:v>
                </c:pt>
                <c:pt idx="2578">
                  <c:v>1961.0925778562032</c:v>
                </c:pt>
                <c:pt idx="2579">
                  <c:v>1961.3143719801083</c:v>
                </c:pt>
                <c:pt idx="2580">
                  <c:v>1961.5360944845779</c:v>
                </c:pt>
                <c:pt idx="2581">
                  <c:v>1961.7577453097238</c:v>
                </c:pt>
                <c:pt idx="2582">
                  <c:v>1961.9793243955423</c:v>
                </c:pt>
                <c:pt idx="2583">
                  <c:v>1962.2008316819069</c:v>
                </c:pt>
                <c:pt idx="2584">
                  <c:v>1962.422267108572</c:v>
                </c:pt>
                <c:pt idx="2585">
                  <c:v>1962.6436306151747</c:v>
                </c:pt>
                <c:pt idx="2586">
                  <c:v>1962.8649221412279</c:v>
                </c:pt>
                <c:pt idx="2587">
                  <c:v>1963.0861416261264</c:v>
                </c:pt>
                <c:pt idx="2588">
                  <c:v>1963.3072890091414</c:v>
                </c:pt>
                <c:pt idx="2589">
                  <c:v>1963.5283642294212</c:v>
                </c:pt>
                <c:pt idx="2590">
                  <c:v>1963.7493672259941</c:v>
                </c:pt>
                <c:pt idx="2591">
                  <c:v>1963.9702979377614</c:v>
                </c:pt>
                <c:pt idx="2592">
                  <c:v>1964.1911563035032</c:v>
                </c:pt>
                <c:pt idx="2593">
                  <c:v>1964.4119422618739</c:v>
                </c:pt>
                <c:pt idx="2594">
                  <c:v>1964.6326557514026</c:v>
                </c:pt>
                <c:pt idx="2595">
                  <c:v>1964.8532967104945</c:v>
                </c:pt>
                <c:pt idx="2596">
                  <c:v>1965.0738650774256</c:v>
                </c:pt>
                <c:pt idx="2597">
                  <c:v>1965.2943607903489</c:v>
                </c:pt>
                <c:pt idx="2598">
                  <c:v>1965.514783787286</c:v>
                </c:pt>
                <c:pt idx="2599">
                  <c:v>1965.7351340061348</c:v>
                </c:pt>
                <c:pt idx="2600">
                  <c:v>1965.9554113846616</c:v>
                </c:pt>
                <c:pt idx="2601">
                  <c:v>1966.1756158605042</c:v>
                </c:pt>
                <c:pt idx="2602">
                  <c:v>1966.3957473711735</c:v>
                </c:pt>
                <c:pt idx="2603">
                  <c:v>1966.6158058540459</c:v>
                </c:pt>
                <c:pt idx="2604">
                  <c:v>1966.8357912463698</c:v>
                </c:pt>
                <c:pt idx="2605">
                  <c:v>1967.0557034852636</c:v>
                </c:pt>
                <c:pt idx="2606">
                  <c:v>1967.2755425077094</c:v>
                </c:pt>
                <c:pt idx="2607">
                  <c:v>1967.495308250561</c:v>
                </c:pt>
                <c:pt idx="2608">
                  <c:v>1967.7150006505381</c:v>
                </c:pt>
                <c:pt idx="2609">
                  <c:v>1967.9346196442241</c:v>
                </c:pt>
                <c:pt idx="2610">
                  <c:v>1968.1541651680714</c:v>
                </c:pt>
                <c:pt idx="2611">
                  <c:v>1968.3736371583966</c:v>
                </c:pt>
                <c:pt idx="2612">
                  <c:v>1968.5930355513806</c:v>
                </c:pt>
                <c:pt idx="2613">
                  <c:v>1968.8123602830681</c:v>
                </c:pt>
                <c:pt idx="2614">
                  <c:v>1969.031611289367</c:v>
                </c:pt>
                <c:pt idx="2615">
                  <c:v>1969.2507885060502</c:v>
                </c:pt>
                <c:pt idx="2616">
                  <c:v>1969.4698918687477</c:v>
                </c:pt>
                <c:pt idx="2617">
                  <c:v>1969.688921312958</c:v>
                </c:pt>
                <c:pt idx="2618">
                  <c:v>1969.9078767740343</c:v>
                </c:pt>
                <c:pt idx="2619">
                  <c:v>1970.1267581871941</c:v>
                </c:pt>
                <c:pt idx="2620">
                  <c:v>1970.3455654875122</c:v>
                </c:pt>
                <c:pt idx="2621">
                  <c:v>1970.5642986099244</c:v>
                </c:pt>
                <c:pt idx="2622">
                  <c:v>1970.7829574892244</c:v>
                </c:pt>
                <c:pt idx="2623">
                  <c:v>1971.0015420600625</c:v>
                </c:pt>
                <c:pt idx="2624">
                  <c:v>1971.2200522569497</c:v>
                </c:pt>
                <c:pt idx="2625">
                  <c:v>1971.4384880142479</c:v>
                </c:pt>
                <c:pt idx="2626">
                  <c:v>1971.6568492661809</c:v>
                </c:pt>
                <c:pt idx="2627">
                  <c:v>1971.8751359468247</c:v>
                </c:pt>
                <c:pt idx="2628">
                  <c:v>1972.0933479901132</c:v>
                </c:pt>
                <c:pt idx="2629">
                  <c:v>1972.311485329828</c:v>
                </c:pt>
                <c:pt idx="2630">
                  <c:v>1972.5295478996122</c:v>
                </c:pt>
                <c:pt idx="2631">
                  <c:v>1972.7475356329564</c:v>
                </c:pt>
                <c:pt idx="2632">
                  <c:v>1972.9654484632051</c:v>
                </c:pt>
                <c:pt idx="2633">
                  <c:v>1973.1832863235541</c:v>
                </c:pt>
                <c:pt idx="2634">
                  <c:v>1973.4010491470519</c:v>
                </c:pt>
                <c:pt idx="2635">
                  <c:v>1973.6187368665953</c:v>
                </c:pt>
                <c:pt idx="2636">
                  <c:v>1973.8363494149307</c:v>
                </c:pt>
                <c:pt idx="2637">
                  <c:v>1974.0538867246555</c:v>
                </c:pt>
                <c:pt idx="2638">
                  <c:v>1974.2713487282128</c:v>
                </c:pt>
                <c:pt idx="2639">
                  <c:v>1974.4887353578965</c:v>
                </c:pt>
                <c:pt idx="2640">
                  <c:v>1974.7060465458464</c:v>
                </c:pt>
                <c:pt idx="2641">
                  <c:v>1974.9232822240479</c:v>
                </c:pt>
                <c:pt idx="2642">
                  <c:v>1975.1404423243337</c:v>
                </c:pt>
                <c:pt idx="2643">
                  <c:v>1975.3575267783806</c:v>
                </c:pt>
                <c:pt idx="2644">
                  <c:v>1975.5745355177089</c:v>
                </c:pt>
                <c:pt idx="2645">
                  <c:v>1975.7914684736861</c:v>
                </c:pt>
                <c:pt idx="2646">
                  <c:v>1976.0083255775207</c:v>
                </c:pt>
                <c:pt idx="2647">
                  <c:v>1976.2251067602624</c:v>
                </c:pt>
                <c:pt idx="2648">
                  <c:v>1976.4418119528054</c:v>
                </c:pt>
                <c:pt idx="2649">
                  <c:v>1976.6584410858845</c:v>
                </c:pt>
                <c:pt idx="2650">
                  <c:v>1976.874994090073</c:v>
                </c:pt>
                <c:pt idx="2651">
                  <c:v>1977.0914708957876</c:v>
                </c:pt>
                <c:pt idx="2652">
                  <c:v>1977.3078714332819</c:v>
                </c:pt>
                <c:pt idx="2653">
                  <c:v>1977.5241956326474</c:v>
                </c:pt>
                <c:pt idx="2654">
                  <c:v>1977.7404434238151</c:v>
                </c:pt>
                <c:pt idx="2655">
                  <c:v>1977.9566147365526</c:v>
                </c:pt>
                <c:pt idx="2656">
                  <c:v>1978.1727095004637</c:v>
                </c:pt>
                <c:pt idx="2657">
                  <c:v>1978.3887276449896</c:v>
                </c:pt>
                <c:pt idx="2658">
                  <c:v>1978.6046690994044</c:v>
                </c:pt>
                <c:pt idx="2659">
                  <c:v>1978.8205337928164</c:v>
                </c:pt>
                <c:pt idx="2660">
                  <c:v>1979.0363216541723</c:v>
                </c:pt>
                <c:pt idx="2661">
                  <c:v>1979.2520326122462</c:v>
                </c:pt>
                <c:pt idx="2662">
                  <c:v>1979.4676665956481</c:v>
                </c:pt>
                <c:pt idx="2663">
                  <c:v>1979.6832235328168</c:v>
                </c:pt>
                <c:pt idx="2664">
                  <c:v>1979.8987033520254</c:v>
                </c:pt>
                <c:pt idx="2665">
                  <c:v>1980.1141059813758</c:v>
                </c:pt>
                <c:pt idx="2666">
                  <c:v>1980.3294313488004</c:v>
                </c:pt>
                <c:pt idx="2667">
                  <c:v>1980.5446793820597</c:v>
                </c:pt>
                <c:pt idx="2668">
                  <c:v>1980.7598500087411</c:v>
                </c:pt>
                <c:pt idx="2669">
                  <c:v>1980.9749431562623</c:v>
                </c:pt>
                <c:pt idx="2670">
                  <c:v>1981.189958751866</c:v>
                </c:pt>
                <c:pt idx="2671">
                  <c:v>1981.4048967226222</c:v>
                </c:pt>
                <c:pt idx="2672">
                  <c:v>1981.6197569954261</c:v>
                </c:pt>
                <c:pt idx="2673">
                  <c:v>1981.8345394969972</c:v>
                </c:pt>
                <c:pt idx="2674">
                  <c:v>1982.049244153879</c:v>
                </c:pt>
                <c:pt idx="2675">
                  <c:v>1982.2638708924392</c:v>
                </c:pt>
                <c:pt idx="2676">
                  <c:v>1982.4784196388673</c:v>
                </c:pt>
                <c:pt idx="2677">
                  <c:v>1982.6928903191742</c:v>
                </c:pt>
                <c:pt idx="2678">
                  <c:v>1982.9072828591952</c:v>
                </c:pt>
                <c:pt idx="2679">
                  <c:v>1983.1215971845809</c:v>
                </c:pt>
                <c:pt idx="2680">
                  <c:v>1983.3358332208065</c:v>
                </c:pt>
                <c:pt idx="2681">
                  <c:v>1983.5499908931631</c:v>
                </c:pt>
                <c:pt idx="2682">
                  <c:v>1983.7640701267612</c:v>
                </c:pt>
                <c:pt idx="2683">
                  <c:v>1983.9780708465303</c:v>
                </c:pt>
                <c:pt idx="2684">
                  <c:v>1984.1919929772157</c:v>
                </c:pt>
                <c:pt idx="2685">
                  <c:v>1984.4058364433777</c:v>
                </c:pt>
                <c:pt idx="2686">
                  <c:v>1984.6196011693928</c:v>
                </c:pt>
                <c:pt idx="2687">
                  <c:v>1984.8332870794541</c:v>
                </c:pt>
                <c:pt idx="2688">
                  <c:v>1985.0468940975654</c:v>
                </c:pt>
                <c:pt idx="2689">
                  <c:v>1985.2604221475481</c:v>
                </c:pt>
                <c:pt idx="2690">
                  <c:v>1985.4738711530304</c:v>
                </c:pt>
                <c:pt idx="2691">
                  <c:v>1985.6872410374585</c:v>
                </c:pt>
                <c:pt idx="2692">
                  <c:v>1985.9005317240858</c:v>
                </c:pt>
                <c:pt idx="2693">
                  <c:v>1986.1137431359757</c:v>
                </c:pt>
                <c:pt idx="2694">
                  <c:v>1986.3268751960054</c:v>
                </c:pt>
                <c:pt idx="2695">
                  <c:v>1986.5399278268551</c:v>
                </c:pt>
                <c:pt idx="2696">
                  <c:v>1986.752900951019</c:v>
                </c:pt>
                <c:pt idx="2697">
                  <c:v>1986.9657944907949</c:v>
                </c:pt>
                <c:pt idx="2698">
                  <c:v>1987.1786083682866</c:v>
                </c:pt>
                <c:pt idx="2699">
                  <c:v>1987.3913425054088</c:v>
                </c:pt>
                <c:pt idx="2700">
                  <c:v>1987.603996823877</c:v>
                </c:pt>
                <c:pt idx="2701">
                  <c:v>1987.8165712452087</c:v>
                </c:pt>
                <c:pt idx="2702">
                  <c:v>1988.0290656907348</c:v>
                </c:pt>
                <c:pt idx="2703">
                  <c:v>1988.2414800815791</c:v>
                </c:pt>
                <c:pt idx="2704">
                  <c:v>1988.4538143386735</c:v>
                </c:pt>
                <c:pt idx="2705">
                  <c:v>1988.6660683827486</c:v>
                </c:pt>
                <c:pt idx="2706">
                  <c:v>1988.8782421343369</c:v>
                </c:pt>
                <c:pt idx="2707">
                  <c:v>1989.09033551377</c:v>
                </c:pt>
                <c:pt idx="2708">
                  <c:v>1989.3023484411815</c:v>
                </c:pt>
                <c:pt idx="2709">
                  <c:v>1989.5142808364976</c:v>
                </c:pt>
                <c:pt idx="2710">
                  <c:v>1989.7261326194489</c:v>
                </c:pt>
                <c:pt idx="2711">
                  <c:v>1989.9379037095591</c:v>
                </c:pt>
                <c:pt idx="2712">
                  <c:v>1990.1495940261486</c:v>
                </c:pt>
                <c:pt idx="2713">
                  <c:v>1990.3612034883338</c:v>
                </c:pt>
                <c:pt idx="2714">
                  <c:v>1990.5727320150261</c:v>
                </c:pt>
                <c:pt idx="2715">
                  <c:v>1990.7841795249296</c:v>
                </c:pt>
                <c:pt idx="2716">
                  <c:v>1990.9955459365424</c:v>
                </c:pt>
                <c:pt idx="2717">
                  <c:v>1991.2068311681546</c:v>
                </c:pt>
                <c:pt idx="2718">
                  <c:v>1991.4180351378477</c:v>
                </c:pt>
                <c:pt idx="2719">
                  <c:v>1991.6291577634961</c:v>
                </c:pt>
                <c:pt idx="2720">
                  <c:v>1991.840198962761</c:v>
                </c:pt>
                <c:pt idx="2721">
                  <c:v>1992.0511586530961</c:v>
                </c:pt>
                <c:pt idx="2722">
                  <c:v>1992.2620367517407</c:v>
                </c:pt>
                <c:pt idx="2723">
                  <c:v>1992.4728331757244</c:v>
                </c:pt>
                <c:pt idx="2724">
                  <c:v>1992.6835478418632</c:v>
                </c:pt>
                <c:pt idx="2725">
                  <c:v>1992.8941806667581</c:v>
                </c:pt>
                <c:pt idx="2726">
                  <c:v>1993.104731566797</c:v>
                </c:pt>
                <c:pt idx="2727">
                  <c:v>1993.315200458152</c:v>
                </c:pt>
                <c:pt idx="2728">
                  <c:v>1993.5255872567791</c:v>
                </c:pt>
                <c:pt idx="2729">
                  <c:v>1993.7358918784175</c:v>
                </c:pt>
                <c:pt idx="2730">
                  <c:v>1993.9461142385876</c:v>
                </c:pt>
                <c:pt idx="2731">
                  <c:v>1994.156254252594</c:v>
                </c:pt>
                <c:pt idx="2732">
                  <c:v>1994.3663118355207</c:v>
                </c:pt>
                <c:pt idx="2733">
                  <c:v>1994.5762869022301</c:v>
                </c:pt>
                <c:pt idx="2734">
                  <c:v>1994.7861793673669</c:v>
                </c:pt>
                <c:pt idx="2735">
                  <c:v>1994.9959891453523</c:v>
                </c:pt>
                <c:pt idx="2736">
                  <c:v>1995.2057161503856</c:v>
                </c:pt>
                <c:pt idx="2737">
                  <c:v>1995.4153602964443</c:v>
                </c:pt>
                <c:pt idx="2738">
                  <c:v>1995.624921497279</c:v>
                </c:pt>
                <c:pt idx="2739">
                  <c:v>1995.8343996664187</c:v>
                </c:pt>
                <c:pt idx="2740">
                  <c:v>1996.0437947171672</c:v>
                </c:pt>
                <c:pt idx="2741">
                  <c:v>1996.2531065625963</c:v>
                </c:pt>
                <c:pt idx="2742">
                  <c:v>1996.4623351155592</c:v>
                </c:pt>
                <c:pt idx="2743">
                  <c:v>1996.671480288675</c:v>
                </c:pt>
                <c:pt idx="2744">
                  <c:v>1996.8805419943365</c:v>
                </c:pt>
                <c:pt idx="2745">
                  <c:v>1997.0895201447083</c:v>
                </c:pt>
                <c:pt idx="2746">
                  <c:v>1997.2984146517219</c:v>
                </c:pt>
                <c:pt idx="2747">
                  <c:v>1997.5072254270799</c:v>
                </c:pt>
                <c:pt idx="2748">
                  <c:v>1997.7159523822525</c:v>
                </c:pt>
                <c:pt idx="2749">
                  <c:v>1997.9245954284766</c:v>
                </c:pt>
                <c:pt idx="2750">
                  <c:v>1998.1331544767586</c:v>
                </c:pt>
                <c:pt idx="2751">
                  <c:v>1998.3416294378662</c:v>
                </c:pt>
                <c:pt idx="2752">
                  <c:v>1998.5500202223361</c:v>
                </c:pt>
                <c:pt idx="2753">
                  <c:v>1998.7583267404668</c:v>
                </c:pt>
                <c:pt idx="2754">
                  <c:v>1998.9665489023209</c:v>
                </c:pt>
                <c:pt idx="2755">
                  <c:v>1999.1746866177248</c:v>
                </c:pt>
                <c:pt idx="2756">
                  <c:v>1999.3827397962632</c:v>
                </c:pt>
                <c:pt idx="2757">
                  <c:v>1999.5907083472866</c:v>
                </c:pt>
                <c:pt idx="2758">
                  <c:v>1999.7985921799016</c:v>
                </c:pt>
                <c:pt idx="2759">
                  <c:v>2000.0063912029773</c:v>
                </c:pt>
                <c:pt idx="2760">
                  <c:v>2000.2141053251398</c:v>
                </c:pt>
                <c:pt idx="2761">
                  <c:v>2000.4217344547696</c:v>
                </c:pt>
                <c:pt idx="2762">
                  <c:v>2000.629278500013</c:v>
                </c:pt>
                <c:pt idx="2763">
                  <c:v>2000.8367373687638</c:v>
                </c:pt>
                <c:pt idx="2764">
                  <c:v>2001.0441109686742</c:v>
                </c:pt>
                <c:pt idx="2765">
                  <c:v>2001.2513992071522</c:v>
                </c:pt>
                <c:pt idx="2766">
                  <c:v>2001.4586019913586</c:v>
                </c:pt>
                <c:pt idx="2767">
                  <c:v>2001.665719228205</c:v>
                </c:pt>
                <c:pt idx="2768">
                  <c:v>2001.8727508243585</c:v>
                </c:pt>
                <c:pt idx="2769">
                  <c:v>2002.0796966862349</c:v>
                </c:pt>
                <c:pt idx="2770">
                  <c:v>2002.2865567200029</c:v>
                </c:pt>
                <c:pt idx="2771">
                  <c:v>2002.4933308315756</c:v>
                </c:pt>
                <c:pt idx="2772">
                  <c:v>2002.7000189266223</c:v>
                </c:pt>
                <c:pt idx="2773">
                  <c:v>2002.9066209105526</c:v>
                </c:pt>
                <c:pt idx="2774">
                  <c:v>2003.1131366885311</c:v>
                </c:pt>
                <c:pt idx="2775">
                  <c:v>2003.3195661654599</c:v>
                </c:pt>
                <c:pt idx="2776">
                  <c:v>2003.5259092459942</c:v>
                </c:pt>
                <c:pt idx="2777">
                  <c:v>2003.7321658345311</c:v>
                </c:pt>
                <c:pt idx="2778">
                  <c:v>2003.9383358352106</c:v>
                </c:pt>
                <c:pt idx="2779">
                  <c:v>2004.1444191519145</c:v>
                </c:pt>
                <c:pt idx="2780">
                  <c:v>2004.3504156882707</c:v>
                </c:pt>
                <c:pt idx="2781">
                  <c:v>2004.5563253476444</c:v>
                </c:pt>
                <c:pt idx="2782">
                  <c:v>2004.762148033145</c:v>
                </c:pt>
                <c:pt idx="2783">
                  <c:v>2004.9678836476162</c:v>
                </c:pt>
                <c:pt idx="2784">
                  <c:v>2005.1735320936473</c:v>
                </c:pt>
                <c:pt idx="2785">
                  <c:v>2005.3790932735592</c:v>
                </c:pt>
                <c:pt idx="2786">
                  <c:v>2005.5845670894148</c:v>
                </c:pt>
                <c:pt idx="2787">
                  <c:v>2005.7899534430096</c:v>
                </c:pt>
                <c:pt idx="2788">
                  <c:v>2005.9952522358756</c:v>
                </c:pt>
                <c:pt idx="2789">
                  <c:v>2006.2004633692791</c:v>
                </c:pt>
                <c:pt idx="2790">
                  <c:v>2006.4055867442244</c:v>
                </c:pt>
                <c:pt idx="2791">
                  <c:v>2006.6106222614417</c:v>
                </c:pt>
                <c:pt idx="2792">
                  <c:v>2006.8155698213966</c:v>
                </c:pt>
                <c:pt idx="2793">
                  <c:v>2007.0204293242866</c:v>
                </c:pt>
                <c:pt idx="2794">
                  <c:v>2007.225200670038</c:v>
                </c:pt>
                <c:pt idx="2795">
                  <c:v>2007.4298837583058</c:v>
                </c:pt>
                <c:pt idx="2796">
                  <c:v>2007.6344784884764</c:v>
                </c:pt>
                <c:pt idx="2797">
                  <c:v>2007.838984759662</c:v>
                </c:pt>
                <c:pt idx="2798">
                  <c:v>2008.0434024707001</c:v>
                </c:pt>
                <c:pt idx="2799">
                  <c:v>2008.2477315201572</c:v>
                </c:pt>
                <c:pt idx="2800">
                  <c:v>2008.4519718063239</c:v>
                </c:pt>
                <c:pt idx="2801">
                  <c:v>2008.656123227214</c:v>
                </c:pt>
                <c:pt idx="2802">
                  <c:v>2008.8601856805653</c:v>
                </c:pt>
                <c:pt idx="2803">
                  <c:v>2009.0641590638384</c:v>
                </c:pt>
                <c:pt idx="2804">
                  <c:v>2009.2680432742159</c:v>
                </c:pt>
                <c:pt idx="2805">
                  <c:v>2009.4718382085975</c:v>
                </c:pt>
                <c:pt idx="2806">
                  <c:v>2009.6755437636102</c:v>
                </c:pt>
                <c:pt idx="2807">
                  <c:v>2009.8791598355908</c:v>
                </c:pt>
                <c:pt idx="2808">
                  <c:v>2010.0826863206021</c:v>
                </c:pt>
                <c:pt idx="2809">
                  <c:v>2010.2861231144184</c:v>
                </c:pt>
                <c:pt idx="2810">
                  <c:v>2010.4894701125336</c:v>
                </c:pt>
                <c:pt idx="2811">
                  <c:v>2010.6927272101555</c:v>
                </c:pt>
                <c:pt idx="2812">
                  <c:v>2010.8958943022076</c:v>
                </c:pt>
                <c:pt idx="2813">
                  <c:v>2011.098971283325</c:v>
                </c:pt>
                <c:pt idx="2814">
                  <c:v>2011.3019580478585</c:v>
                </c:pt>
                <c:pt idx="2815">
                  <c:v>2011.5048544898664</c:v>
                </c:pt>
                <c:pt idx="2816">
                  <c:v>2011.707660503123</c:v>
                </c:pt>
                <c:pt idx="2817">
                  <c:v>2011.9103759811094</c:v>
                </c:pt>
                <c:pt idx="2818">
                  <c:v>2012.1130008170144</c:v>
                </c:pt>
                <c:pt idx="2819">
                  <c:v>2012.3155349037397</c:v>
                </c:pt>
                <c:pt idx="2820">
                  <c:v>2012.5179781338895</c:v>
                </c:pt>
                <c:pt idx="2821">
                  <c:v>2012.7203303997776</c:v>
                </c:pt>
                <c:pt idx="2822">
                  <c:v>2012.9225915934212</c:v>
                </c:pt>
                <c:pt idx="2823">
                  <c:v>2013.1247616065405</c:v>
                </c:pt>
                <c:pt idx="2824">
                  <c:v>2013.3268403305665</c:v>
                </c:pt>
                <c:pt idx="2825">
                  <c:v>2013.5288276566232</c:v>
                </c:pt>
                <c:pt idx="2826">
                  <c:v>2013.7307234755435</c:v>
                </c:pt>
                <c:pt idx="2827">
                  <c:v>2013.9325276778545</c:v>
                </c:pt>
                <c:pt idx="2828">
                  <c:v>2014.1342401537911</c:v>
                </c:pt>
                <c:pt idx="2829">
                  <c:v>2014.335860793281</c:v>
                </c:pt>
                <c:pt idx="2830">
                  <c:v>2014.5373894859504</c:v>
                </c:pt>
                <c:pt idx="2831">
                  <c:v>2014.7388261211263</c:v>
                </c:pt>
                <c:pt idx="2832">
                  <c:v>2014.9401705878267</c:v>
                </c:pt>
                <c:pt idx="2833">
                  <c:v>2015.1414227747687</c:v>
                </c:pt>
                <c:pt idx="2834">
                  <c:v>2015.3425825703598</c:v>
                </c:pt>
                <c:pt idx="2835">
                  <c:v>2015.5436498627032</c:v>
                </c:pt>
                <c:pt idx="2836">
                  <c:v>2015.7446245395945</c:v>
                </c:pt>
                <c:pt idx="2837">
                  <c:v>2015.9455064885174</c:v>
                </c:pt>
                <c:pt idx="2838">
                  <c:v>2016.1462955966501</c:v>
                </c:pt>
                <c:pt idx="2839">
                  <c:v>2016.3469917508573</c:v>
                </c:pt>
                <c:pt idx="2840">
                  <c:v>2016.5475948376916</c:v>
                </c:pt>
                <c:pt idx="2841">
                  <c:v>2016.7481047433907</c:v>
                </c:pt>
                <c:pt idx="2842">
                  <c:v>2016.9485213538869</c:v>
                </c:pt>
                <c:pt idx="2843">
                  <c:v>2017.148844554788</c:v>
                </c:pt>
                <c:pt idx="2844">
                  <c:v>2017.3490742313902</c:v>
                </c:pt>
                <c:pt idx="2845">
                  <c:v>2017.5492102686744</c:v>
                </c:pt>
                <c:pt idx="2846">
                  <c:v>2017.7492525513017</c:v>
                </c:pt>
                <c:pt idx="2847">
                  <c:v>2017.9492009636137</c:v>
                </c:pt>
                <c:pt idx="2848">
                  <c:v>2018.1490553896328</c:v>
                </c:pt>
                <c:pt idx="2849">
                  <c:v>2018.3488157130621</c:v>
                </c:pt>
                <c:pt idx="2850">
                  <c:v>2018.5484818172786</c:v>
                </c:pt>
                <c:pt idx="2851">
                  <c:v>2018.7480535853422</c:v>
                </c:pt>
                <c:pt idx="2852">
                  <c:v>2018.9475308999845</c:v>
                </c:pt>
                <c:pt idx="2853">
                  <c:v>2019.1469136436117</c:v>
                </c:pt>
                <c:pt idx="2854">
                  <c:v>2019.3462016983062</c:v>
                </c:pt>
                <c:pt idx="2855">
                  <c:v>2019.545394945822</c:v>
                </c:pt>
                <c:pt idx="2856">
                  <c:v>2019.7444932675858</c:v>
                </c:pt>
                <c:pt idx="2857">
                  <c:v>2019.9434965446935</c:v>
                </c:pt>
                <c:pt idx="2858">
                  <c:v>2020.1424046579109</c:v>
                </c:pt>
                <c:pt idx="2859">
                  <c:v>2020.3412174876719</c:v>
                </c:pt>
                <c:pt idx="2860">
                  <c:v>2020.5399349140812</c:v>
                </c:pt>
                <c:pt idx="2861">
                  <c:v>2020.7385568169025</c:v>
                </c:pt>
                <c:pt idx="2862">
                  <c:v>2020.9370830755729</c:v>
                </c:pt>
                <c:pt idx="2863">
                  <c:v>2021.1355135691883</c:v>
                </c:pt>
                <c:pt idx="2864">
                  <c:v>2021.3338481765086</c:v>
                </c:pt>
                <c:pt idx="2865">
                  <c:v>2021.5320867759553</c:v>
                </c:pt>
                <c:pt idx="2866">
                  <c:v>2021.7302292456145</c:v>
                </c:pt>
                <c:pt idx="2867">
                  <c:v>2021.9282754632245</c:v>
                </c:pt>
                <c:pt idx="2868">
                  <c:v>2022.126225306188</c:v>
                </c:pt>
                <c:pt idx="2869">
                  <c:v>2022.3240786515616</c:v>
                </c:pt>
                <c:pt idx="2870">
                  <c:v>2022.5218353760597</c:v>
                </c:pt>
                <c:pt idx="2871">
                  <c:v>2022.7194953560515</c:v>
                </c:pt>
                <c:pt idx="2872">
                  <c:v>2022.917058467558</c:v>
                </c:pt>
                <c:pt idx="2873">
                  <c:v>2023.1145245862563</c:v>
                </c:pt>
                <c:pt idx="2874">
                  <c:v>2023.3118935874709</c:v>
                </c:pt>
                <c:pt idx="2875">
                  <c:v>2023.5091653461795</c:v>
                </c:pt>
                <c:pt idx="2876">
                  <c:v>2023.7063397370075</c:v>
                </c:pt>
                <c:pt idx="2877">
                  <c:v>2023.9034166342262</c:v>
                </c:pt>
                <c:pt idx="2878">
                  <c:v>2024.1003959117566</c:v>
                </c:pt>
                <c:pt idx="2879">
                  <c:v>2024.2972774431626</c:v>
                </c:pt>
                <c:pt idx="2880">
                  <c:v>2024.4940611016534</c:v>
                </c:pt>
                <c:pt idx="2881">
                  <c:v>2024.6907467600802</c:v>
                </c:pt>
                <c:pt idx="2882">
                  <c:v>2024.8873342909342</c:v>
                </c:pt>
                <c:pt idx="2883">
                  <c:v>2025.0838235663498</c:v>
                </c:pt>
                <c:pt idx="2884">
                  <c:v>2025.2802144581015</c:v>
                </c:pt>
                <c:pt idx="2885">
                  <c:v>2025.476506837595</c:v>
                </c:pt>
                <c:pt idx="2886">
                  <c:v>2025.6727005758767</c:v>
                </c:pt>
                <c:pt idx="2887">
                  <c:v>2025.8687955436287</c:v>
                </c:pt>
                <c:pt idx="2888">
                  <c:v>2026.0647916111657</c:v>
                </c:pt>
                <c:pt idx="2889">
                  <c:v>2026.2606886484334</c:v>
                </c:pt>
                <c:pt idx="2890">
                  <c:v>2026.4564865250097</c:v>
                </c:pt>
                <c:pt idx="2891">
                  <c:v>2026.6521851101022</c:v>
                </c:pt>
                <c:pt idx="2892">
                  <c:v>2026.8477842725488</c:v>
                </c:pt>
                <c:pt idx="2893">
                  <c:v>2027.0432838808092</c:v>
                </c:pt>
                <c:pt idx="2894">
                  <c:v>2027.2386838029724</c:v>
                </c:pt>
                <c:pt idx="2895">
                  <c:v>2027.4339839067511</c:v>
                </c:pt>
                <c:pt idx="2896">
                  <c:v>2027.6291840594822</c:v>
                </c:pt>
                <c:pt idx="2897">
                  <c:v>2027.8242841281192</c:v>
                </c:pt>
                <c:pt idx="2898">
                  <c:v>2028.0192839792387</c:v>
                </c:pt>
                <c:pt idx="2899">
                  <c:v>2028.214183479037</c:v>
                </c:pt>
                <c:pt idx="2900">
                  <c:v>2028.4089824933244</c:v>
                </c:pt>
                <c:pt idx="2901">
                  <c:v>2028.6036808875285</c:v>
                </c:pt>
                <c:pt idx="2902">
                  <c:v>2028.7982785266918</c:v>
                </c:pt>
                <c:pt idx="2903">
                  <c:v>2028.9927752754647</c:v>
                </c:pt>
                <c:pt idx="2904">
                  <c:v>2029.1871709981151</c:v>
                </c:pt>
                <c:pt idx="2905">
                  <c:v>2029.3814655585143</c:v>
                </c:pt>
                <c:pt idx="2906">
                  <c:v>2029.5756588201471</c:v>
                </c:pt>
                <c:pt idx="2907">
                  <c:v>2029.7697506461013</c:v>
                </c:pt>
                <c:pt idx="2908">
                  <c:v>2029.9637408990695</c:v>
                </c:pt>
                <c:pt idx="2909">
                  <c:v>2030.1576294413499</c:v>
                </c:pt>
                <c:pt idx="2910">
                  <c:v>2030.351416134838</c:v>
                </c:pt>
                <c:pt idx="2911">
                  <c:v>2030.5451008410362</c:v>
                </c:pt>
                <c:pt idx="2912">
                  <c:v>2030.7386834210402</c:v>
                </c:pt>
                <c:pt idx="2913">
                  <c:v>2030.9321637355406</c:v>
                </c:pt>
                <c:pt idx="2914">
                  <c:v>2031.1255416448307</c:v>
                </c:pt>
                <c:pt idx="2915">
                  <c:v>2031.3188170087919</c:v>
                </c:pt>
                <c:pt idx="2916">
                  <c:v>2031.5119896868978</c:v>
                </c:pt>
                <c:pt idx="2917">
                  <c:v>2031.7050595382141</c:v>
                </c:pt>
                <c:pt idx="2918">
                  <c:v>2031.8980264213919</c:v>
                </c:pt>
                <c:pt idx="2919">
                  <c:v>2032.0908901946741</c:v>
                </c:pt>
                <c:pt idx="2920">
                  <c:v>2032.2836507158831</c:v>
                </c:pt>
                <c:pt idx="2921">
                  <c:v>2032.476307842428</c:v>
                </c:pt>
                <c:pt idx="2922">
                  <c:v>2032.6688614312993</c:v>
                </c:pt>
                <c:pt idx="2923">
                  <c:v>2032.8613113390638</c:v>
                </c:pt>
                <c:pt idx="2924">
                  <c:v>2033.0536574218695</c:v>
                </c:pt>
                <c:pt idx="2925">
                  <c:v>2033.2458995354414</c:v>
                </c:pt>
                <c:pt idx="2926">
                  <c:v>2033.4380375350743</c:v>
                </c:pt>
                <c:pt idx="2927">
                  <c:v>2033.6300712756388</c:v>
                </c:pt>
                <c:pt idx="2928">
                  <c:v>2033.8220006115744</c:v>
                </c:pt>
                <c:pt idx="2929">
                  <c:v>2034.0138253968926</c:v>
                </c:pt>
                <c:pt idx="2930">
                  <c:v>2034.2055454851661</c:v>
                </c:pt>
                <c:pt idx="2931">
                  <c:v>2034.3971607295355</c:v>
                </c:pt>
                <c:pt idx="2932">
                  <c:v>2034.5886709827041</c:v>
                </c:pt>
                <c:pt idx="2933">
                  <c:v>2034.7800760969349</c:v>
                </c:pt>
                <c:pt idx="2934">
                  <c:v>2034.9713759240526</c:v>
                </c:pt>
                <c:pt idx="2935">
                  <c:v>2035.1625703154327</c:v>
                </c:pt>
                <c:pt idx="2936">
                  <c:v>2035.3536591220118</c:v>
                </c:pt>
                <c:pt idx="2937">
                  <c:v>2035.5446421942784</c:v>
                </c:pt>
                <c:pt idx="2938">
                  <c:v>2035.735519382263</c:v>
                </c:pt>
                <c:pt idx="2939">
                  <c:v>2035.9262905355599</c:v>
                </c:pt>
                <c:pt idx="2940">
                  <c:v>2036.1169555032952</c:v>
                </c:pt>
                <c:pt idx="2941">
                  <c:v>2036.3075141341487</c:v>
                </c:pt>
                <c:pt idx="2942">
                  <c:v>2036.4979662763376</c:v>
                </c:pt>
                <c:pt idx="2943">
                  <c:v>2036.6883117776224</c:v>
                </c:pt>
                <c:pt idx="2944">
                  <c:v>2036.8785504852995</c:v>
                </c:pt>
                <c:pt idx="2945">
                  <c:v>2037.068682246198</c:v>
                </c:pt>
                <c:pt idx="2946">
                  <c:v>2037.2587069066851</c:v>
                </c:pt>
                <c:pt idx="2947">
                  <c:v>2037.448624312658</c:v>
                </c:pt>
                <c:pt idx="2948">
                  <c:v>2037.6384343095408</c:v>
                </c:pt>
                <c:pt idx="2949">
                  <c:v>2037.8281367422837</c:v>
                </c:pt>
                <c:pt idx="2950">
                  <c:v>2038.0177314553666</c:v>
                </c:pt>
                <c:pt idx="2951">
                  <c:v>2038.2072182927818</c:v>
                </c:pt>
                <c:pt idx="2952">
                  <c:v>2038.3965970980491</c:v>
                </c:pt>
                <c:pt idx="2953">
                  <c:v>2038.5858677141982</c:v>
                </c:pt>
                <c:pt idx="2954">
                  <c:v>2038.7750299837808</c:v>
                </c:pt>
                <c:pt idx="2955">
                  <c:v>2038.9640837488537</c:v>
                </c:pt>
                <c:pt idx="2956">
                  <c:v>2039.1530288509903</c:v>
                </c:pt>
                <c:pt idx="2957">
                  <c:v>2039.3418651312643</c:v>
                </c:pt>
                <c:pt idx="2958">
                  <c:v>2039.5305924302579</c:v>
                </c:pt>
                <c:pt idx="2959">
                  <c:v>2039.719210588052</c:v>
                </c:pt>
                <c:pt idx="2960">
                  <c:v>2039.9077194442295</c:v>
                </c:pt>
                <c:pt idx="2961">
                  <c:v>2040.0961188378715</c:v>
                </c:pt>
                <c:pt idx="2962">
                  <c:v>2040.2844086075493</c:v>
                </c:pt>
                <c:pt idx="2963">
                  <c:v>2040.4725885913247</c:v>
                </c:pt>
                <c:pt idx="2964">
                  <c:v>2040.660658626753</c:v>
                </c:pt>
                <c:pt idx="2965">
                  <c:v>2040.8486185508757</c:v>
                </c:pt>
                <c:pt idx="2966">
                  <c:v>2041.0364682002105</c:v>
                </c:pt>
                <c:pt idx="2967">
                  <c:v>2041.2242074107598</c:v>
                </c:pt>
                <c:pt idx="2968">
                  <c:v>2041.4118360180087</c:v>
                </c:pt>
                <c:pt idx="2969">
                  <c:v>2041.5993538569078</c:v>
                </c:pt>
                <c:pt idx="2970">
                  <c:v>2041.7867607618828</c:v>
                </c:pt>
                <c:pt idx="2971">
                  <c:v>2041.9740565668319</c:v>
                </c:pt>
                <c:pt idx="2972">
                  <c:v>2042.1612411051144</c:v>
                </c:pt>
                <c:pt idx="2973">
                  <c:v>2042.3483142095588</c:v>
                </c:pt>
                <c:pt idx="2974">
                  <c:v>2042.5352757124465</c:v>
                </c:pt>
                <c:pt idx="2975">
                  <c:v>2042.7221254455189</c:v>
                </c:pt>
                <c:pt idx="2976">
                  <c:v>2042.9088632399753</c:v>
                </c:pt>
                <c:pt idx="2977">
                  <c:v>2043.0954889264603</c:v>
                </c:pt>
                <c:pt idx="2978">
                  <c:v>2043.2820023350655</c:v>
                </c:pt>
                <c:pt idx="2979">
                  <c:v>2043.4684032953355</c:v>
                </c:pt>
                <c:pt idx="2980">
                  <c:v>2043.6546916362472</c:v>
                </c:pt>
                <c:pt idx="2981">
                  <c:v>2043.8408671862185</c:v>
                </c:pt>
                <c:pt idx="2982">
                  <c:v>2044.0269297731056</c:v>
                </c:pt>
                <c:pt idx="2983">
                  <c:v>2044.2128792241911</c:v>
                </c:pt>
                <c:pt idx="2984">
                  <c:v>2044.398715366191</c:v>
                </c:pt>
                <c:pt idx="2985">
                  <c:v>2044.5844380252436</c:v>
                </c:pt>
                <c:pt idx="2986">
                  <c:v>2044.7700470269092</c:v>
                </c:pt>
                <c:pt idx="2987">
                  <c:v>2044.9555421961627</c:v>
                </c:pt>
                <c:pt idx="2988">
                  <c:v>2045.1409233574027</c:v>
                </c:pt>
                <c:pt idx="2989">
                  <c:v>2045.3261903344307</c:v>
                </c:pt>
                <c:pt idx="2990">
                  <c:v>2045.5113429504581</c:v>
                </c:pt>
                <c:pt idx="2991">
                  <c:v>2045.6963810281018</c:v>
                </c:pt>
                <c:pt idx="2992">
                  <c:v>2045.8813043893792</c:v>
                </c:pt>
                <c:pt idx="2993">
                  <c:v>2046.0661128557024</c:v>
                </c:pt>
                <c:pt idx="2994">
                  <c:v>2046.2508062478798</c:v>
                </c:pt>
                <c:pt idx="2995">
                  <c:v>2046.4353843861065</c:v>
                </c:pt>
                <c:pt idx="2996">
                  <c:v>2046.6198470899647</c:v>
                </c:pt>
                <c:pt idx="2997">
                  <c:v>2046.8041941784186</c:v>
                </c:pt>
                <c:pt idx="2998">
                  <c:v>2046.9884254698072</c:v>
                </c:pt>
                <c:pt idx="2999">
                  <c:v>2047.1725407818515</c:v>
                </c:pt>
                <c:pt idx="3000">
                  <c:v>2047.3565399316374</c:v>
                </c:pt>
                <c:pt idx="3001">
                  <c:v>2047.5404227356148</c:v>
                </c:pt>
                <c:pt idx="3002">
                  <c:v>2047.7241890096002</c:v>
                </c:pt>
                <c:pt idx="3003">
                  <c:v>2047.9078385687669</c:v>
                </c:pt>
                <c:pt idx="3004">
                  <c:v>2048.0913712276461</c:v>
                </c:pt>
                <c:pt idx="3005">
                  <c:v>2048.2747868001115</c:v>
                </c:pt>
                <c:pt idx="3006">
                  <c:v>2048.4580850993907</c:v>
                </c:pt>
                <c:pt idx="3007">
                  <c:v>2048.6412659380476</c:v>
                </c:pt>
                <c:pt idx="3008">
                  <c:v>2048.8243291279873</c:v>
                </c:pt>
                <c:pt idx="3009">
                  <c:v>2049.0072744804461</c:v>
                </c:pt>
                <c:pt idx="3010">
                  <c:v>2049.1901018059916</c:v>
                </c:pt>
                <c:pt idx="3011">
                  <c:v>2049.3728109145122</c:v>
                </c:pt>
                <c:pt idx="3012">
                  <c:v>2049.5554016152182</c:v>
                </c:pt>
                <c:pt idx="3013">
                  <c:v>2049.7378737166396</c:v>
                </c:pt>
                <c:pt idx="3014">
                  <c:v>2049.9202270266142</c:v>
                </c:pt>
                <c:pt idx="3015">
                  <c:v>2050.1024613522845</c:v>
                </c:pt>
                <c:pt idx="3016">
                  <c:v>2050.2845765000975</c:v>
                </c:pt>
                <c:pt idx="3017">
                  <c:v>2050.4665722758009</c:v>
                </c:pt>
                <c:pt idx="3018">
                  <c:v>2050.6484484844318</c:v>
                </c:pt>
                <c:pt idx="3019">
                  <c:v>2050.8302049303138</c:v>
                </c:pt>
                <c:pt idx="3020">
                  <c:v>2051.011841417057</c:v>
                </c:pt>
                <c:pt idx="3021">
                  <c:v>2051.1933577475506</c:v>
                </c:pt>
                <c:pt idx="3022">
                  <c:v>2051.3747537239542</c:v>
                </c:pt>
                <c:pt idx="3023">
                  <c:v>2051.5560291477004</c:v>
                </c:pt>
                <c:pt idx="3024">
                  <c:v>2051.7371838194836</c:v>
                </c:pt>
                <c:pt idx="3025">
                  <c:v>2051.9182175392543</c:v>
                </c:pt>
                <c:pt idx="3026">
                  <c:v>2052.0991301062231</c:v>
                </c:pt>
                <c:pt idx="3027">
                  <c:v>2052.2799213188464</c:v>
                </c:pt>
                <c:pt idx="3028">
                  <c:v>2052.4605909748229</c:v>
                </c:pt>
                <c:pt idx="3029">
                  <c:v>2052.6411388710922</c:v>
                </c:pt>
                <c:pt idx="3030">
                  <c:v>2052.8215648038222</c:v>
                </c:pt>
                <c:pt idx="3031">
                  <c:v>2053.0018685684149</c:v>
                </c:pt>
                <c:pt idx="3032">
                  <c:v>2053.1820499594974</c:v>
                </c:pt>
                <c:pt idx="3033">
                  <c:v>2053.3621087709016</c:v>
                </c:pt>
                <c:pt idx="3034">
                  <c:v>2053.5420447956831</c:v>
                </c:pt>
                <c:pt idx="3035">
                  <c:v>2053.7218578261009</c:v>
                </c:pt>
                <c:pt idx="3036">
                  <c:v>2053.9015476536106</c:v>
                </c:pt>
                <c:pt idx="3037">
                  <c:v>2054.0811140688675</c:v>
                </c:pt>
                <c:pt idx="3038">
                  <c:v>2054.2605568617146</c:v>
                </c:pt>
                <c:pt idx="3039">
                  <c:v>2054.439875821181</c:v>
                </c:pt>
                <c:pt idx="3040">
                  <c:v>2054.6190707354704</c:v>
                </c:pt>
                <c:pt idx="3041">
                  <c:v>2054.7981413919624</c:v>
                </c:pt>
                <c:pt idx="3042">
                  <c:v>2054.977087577201</c:v>
                </c:pt>
                <c:pt idx="3043">
                  <c:v>2055.1559090768915</c:v>
                </c:pt>
                <c:pt idx="3044">
                  <c:v>2055.3346056758928</c:v>
                </c:pt>
                <c:pt idx="3045">
                  <c:v>2055.5131771582155</c:v>
                </c:pt>
                <c:pt idx="3046">
                  <c:v>2055.6916233070119</c:v>
                </c:pt>
                <c:pt idx="3047">
                  <c:v>2055.8699439045672</c:v>
                </c:pt>
                <c:pt idx="3048">
                  <c:v>2056.0481387323016</c:v>
                </c:pt>
                <c:pt idx="3049">
                  <c:v>2056.2262075707581</c:v>
                </c:pt>
                <c:pt idx="3050">
                  <c:v>2056.4041501995971</c:v>
                </c:pt>
                <c:pt idx="3051">
                  <c:v>2056.5819663975899</c:v>
                </c:pt>
                <c:pt idx="3052">
                  <c:v>2056.7596559426133</c:v>
                </c:pt>
                <c:pt idx="3053">
                  <c:v>2056.9372186116452</c:v>
                </c:pt>
                <c:pt idx="3054">
                  <c:v>2057.1146541807548</c:v>
                </c:pt>
                <c:pt idx="3055">
                  <c:v>2057.2919624250935</c:v>
                </c:pt>
                <c:pt idx="3056">
                  <c:v>2057.4691431188971</c:v>
                </c:pt>
                <c:pt idx="3057">
                  <c:v>2057.6461960354704</c:v>
                </c:pt>
                <c:pt idx="3058">
                  <c:v>2057.8231209471851</c:v>
                </c:pt>
                <c:pt idx="3059">
                  <c:v>2057.9999176254723</c:v>
                </c:pt>
                <c:pt idx="3060">
                  <c:v>2058.1765858408157</c:v>
                </c:pt>
                <c:pt idx="3061">
                  <c:v>2058.3531253627416</c:v>
                </c:pt>
                <c:pt idx="3062">
                  <c:v>2058.5295359598199</c:v>
                </c:pt>
                <c:pt idx="3063">
                  <c:v>2058.7058173996447</c:v>
                </c:pt>
                <c:pt idx="3064">
                  <c:v>2058.8819694488398</c:v>
                </c:pt>
                <c:pt idx="3065">
                  <c:v>2059.0579918730455</c:v>
                </c:pt>
                <c:pt idx="3066">
                  <c:v>2059.2338844369115</c:v>
                </c:pt>
                <c:pt idx="3067">
                  <c:v>2059.4096469040896</c:v>
                </c:pt>
                <c:pt idx="3068">
                  <c:v>2059.5852790372278</c:v>
                </c:pt>
                <c:pt idx="3069">
                  <c:v>2059.7607805979624</c:v>
                </c:pt>
                <c:pt idx="3070">
                  <c:v>2059.9361513469112</c:v>
                </c:pt>
                <c:pt idx="3071">
                  <c:v>2060.1113910436611</c:v>
                </c:pt>
                <c:pt idx="3072">
                  <c:v>2060.2864994467714</c:v>
                </c:pt>
                <c:pt idx="3073">
                  <c:v>2060.4614763137533</c:v>
                </c:pt>
                <c:pt idx="3074">
                  <c:v>2060.6363214010757</c:v>
                </c:pt>
                <c:pt idx="3075">
                  <c:v>2060.8110344641418</c:v>
                </c:pt>
                <c:pt idx="3076">
                  <c:v>2060.9856152572975</c:v>
                </c:pt>
                <c:pt idx="3077">
                  <c:v>2061.1600635338109</c:v>
                </c:pt>
                <c:pt idx="3078">
                  <c:v>2061.3343790458739</c:v>
                </c:pt>
                <c:pt idx="3079">
                  <c:v>2061.5085615445832</c:v>
                </c:pt>
                <c:pt idx="3080">
                  <c:v>2061.6826107799466</c:v>
                </c:pt>
                <c:pt idx="3081">
                  <c:v>2061.8565265008633</c:v>
                </c:pt>
                <c:pt idx="3082">
                  <c:v>2062.0303084551188</c:v>
                </c:pt>
                <c:pt idx="3083">
                  <c:v>2062.2039563893809</c:v>
                </c:pt>
                <c:pt idx="3084">
                  <c:v>2062.3774700491863</c:v>
                </c:pt>
                <c:pt idx="3085">
                  <c:v>2062.5508491789333</c:v>
                </c:pt>
                <c:pt idx="3086">
                  <c:v>2062.7240935218792</c:v>
                </c:pt>
                <c:pt idx="3087">
                  <c:v>2062.8972028201179</c:v>
                </c:pt>
                <c:pt idx="3088">
                  <c:v>2063.0701768145914</c:v>
                </c:pt>
                <c:pt idx="3089">
                  <c:v>2063.2430152450643</c:v>
                </c:pt>
                <c:pt idx="3090">
                  <c:v>2063.4157178501177</c:v>
                </c:pt>
                <c:pt idx="3091">
                  <c:v>2063.588284367157</c:v>
                </c:pt>
                <c:pt idx="3092">
                  <c:v>2063.7607145323741</c:v>
                </c:pt>
                <c:pt idx="3093">
                  <c:v>2063.9330080807699</c:v>
                </c:pt>
                <c:pt idx="3094">
                  <c:v>2064.1051647461186</c:v>
                </c:pt>
                <c:pt idx="3095">
                  <c:v>2064.2771842609768</c:v>
                </c:pt>
                <c:pt idx="3096">
                  <c:v>2064.4490663566676</c:v>
                </c:pt>
                <c:pt idx="3097">
                  <c:v>2064.6208107632715</c:v>
                </c:pt>
                <c:pt idx="3098">
                  <c:v>2064.7924172096191</c:v>
                </c:pt>
                <c:pt idx="3099">
                  <c:v>2064.9638854232799</c:v>
                </c:pt>
                <c:pt idx="3100">
                  <c:v>2065.1352151305528</c:v>
                </c:pt>
                <c:pt idx="3101">
                  <c:v>2065.3064060564625</c:v>
                </c:pt>
                <c:pt idx="3102">
                  <c:v>2065.4774579247423</c:v>
                </c:pt>
                <c:pt idx="3103">
                  <c:v>2065.6483704578286</c:v>
                </c:pt>
                <c:pt idx="3104">
                  <c:v>2065.8191433768507</c:v>
                </c:pt>
                <c:pt idx="3105">
                  <c:v>2065.9897764016214</c:v>
                </c:pt>
                <c:pt idx="3106">
                  <c:v>2066.1602692506358</c:v>
                </c:pt>
                <c:pt idx="3107">
                  <c:v>2066.3306216410379</c:v>
                </c:pt>
                <c:pt idx="3108">
                  <c:v>2066.5008332886391</c:v>
                </c:pt>
                <c:pt idx="3109">
                  <c:v>2066.6709039078924</c:v>
                </c:pt>
                <c:pt idx="3110">
                  <c:v>2066.8408332118847</c:v>
                </c:pt>
                <c:pt idx="3111">
                  <c:v>2067.0106209123278</c:v>
                </c:pt>
                <c:pt idx="3112">
                  <c:v>2067.1802667195534</c:v>
                </c:pt>
                <c:pt idx="3113">
                  <c:v>2067.3497703424919</c:v>
                </c:pt>
                <c:pt idx="3114">
                  <c:v>2067.519131488677</c:v>
                </c:pt>
                <c:pt idx="3115">
                  <c:v>2067.6883498642192</c:v>
                </c:pt>
                <c:pt idx="3116">
                  <c:v>2067.8574251738105</c:v>
                </c:pt>
                <c:pt idx="3117">
                  <c:v>2068.0263571207042</c:v>
                </c:pt>
                <c:pt idx="3118">
                  <c:v>2068.1951454067116</c:v>
                </c:pt>
                <c:pt idx="3119">
                  <c:v>2068.3637897321832</c:v>
                </c:pt>
                <c:pt idx="3120">
                  <c:v>2068.5322897960073</c:v>
                </c:pt>
                <c:pt idx="3121">
                  <c:v>2068.7006452955939</c:v>
                </c:pt>
                <c:pt idx="3122">
                  <c:v>2068.8688559268667</c:v>
                </c:pt>
                <c:pt idx="3123">
                  <c:v>2069.0369213842509</c:v>
                </c:pt>
                <c:pt idx="3124">
                  <c:v>2069.2048413606608</c:v>
                </c:pt>
                <c:pt idx="3125">
                  <c:v>2069.3726155474992</c:v>
                </c:pt>
                <c:pt idx="3126">
                  <c:v>2069.540243634628</c:v>
                </c:pt>
                <c:pt idx="3127">
                  <c:v>2069.7077253103789</c:v>
                </c:pt>
                <c:pt idx="3128">
                  <c:v>2069.8750602615255</c:v>
                </c:pt>
                <c:pt idx="3129">
                  <c:v>2070.0422481732803</c:v>
                </c:pt>
                <c:pt idx="3130">
                  <c:v>2070.209288729282</c:v>
                </c:pt>
                <c:pt idx="3131">
                  <c:v>2070.3761816115871</c:v>
                </c:pt>
                <c:pt idx="3132">
                  <c:v>2070.5429265006551</c:v>
                </c:pt>
                <c:pt idx="3133">
                  <c:v>2070.7095230753366</c:v>
                </c:pt>
                <c:pt idx="3134">
                  <c:v>2070.8759710128661</c:v>
                </c:pt>
                <c:pt idx="3135">
                  <c:v>2071.0422699888472</c:v>
                </c:pt>
                <c:pt idx="3136">
                  <c:v>2071.2084196772485</c:v>
                </c:pt>
                <c:pt idx="3137">
                  <c:v>2071.3744197503825</c:v>
                </c:pt>
                <c:pt idx="3138">
                  <c:v>2071.5402698788944</c:v>
                </c:pt>
                <c:pt idx="3139">
                  <c:v>2071.70596973176</c:v>
                </c:pt>
                <c:pt idx="3140">
                  <c:v>2071.8715189762697</c:v>
                </c:pt>
                <c:pt idx="3141">
                  <c:v>2072.0369172780133</c:v>
                </c:pt>
                <c:pt idx="3142">
                  <c:v>2072.2021643008707</c:v>
                </c:pt>
                <c:pt idx="3143">
                  <c:v>2072.3672597070017</c:v>
                </c:pt>
                <c:pt idx="3144">
                  <c:v>2072.5322031568348</c:v>
                </c:pt>
                <c:pt idx="3145">
                  <c:v>2072.696994309048</c:v>
                </c:pt>
                <c:pt idx="3146">
                  <c:v>2072.8616328205721</c:v>
                </c:pt>
                <c:pt idx="3147">
                  <c:v>2073.0261183465618</c:v>
                </c:pt>
                <c:pt idx="3148">
                  <c:v>2073.1904505403963</c:v>
                </c:pt>
                <c:pt idx="3149">
                  <c:v>2073.3546290536597</c:v>
                </c:pt>
                <c:pt idx="3150">
                  <c:v>2073.5186535361318</c:v>
                </c:pt>
                <c:pt idx="3151">
                  <c:v>2073.682523635779</c:v>
                </c:pt>
                <c:pt idx="3152">
                  <c:v>2073.8462389987371</c:v>
                </c:pt>
                <c:pt idx="3153">
                  <c:v>2074.0097992693018</c:v>
                </c:pt>
                <c:pt idx="3154">
                  <c:v>2074.1732040899155</c:v>
                </c:pt>
                <c:pt idx="3155">
                  <c:v>2074.3364531011584</c:v>
                </c:pt>
                <c:pt idx="3156">
                  <c:v>2074.4995459417328</c:v>
                </c:pt>
                <c:pt idx="3157">
                  <c:v>2074.6624822484473</c:v>
                </c:pt>
                <c:pt idx="3158">
                  <c:v>2074.825261656214</c:v>
                </c:pt>
                <c:pt idx="3159">
                  <c:v>2074.9878837980295</c:v>
                </c:pt>
                <c:pt idx="3160">
                  <c:v>2075.150348304966</c:v>
                </c:pt>
                <c:pt idx="3161">
                  <c:v>2075.312654806145</c:v>
                </c:pt>
                <c:pt idx="3162">
                  <c:v>2075.4748029287548</c:v>
                </c:pt>
                <c:pt idx="3163">
                  <c:v>2075.6367922980103</c:v>
                </c:pt>
                <c:pt idx="3164">
                  <c:v>2075.7986225371433</c:v>
                </c:pt>
                <c:pt idx="3165">
                  <c:v>2075.9602932674052</c:v>
                </c:pt>
                <c:pt idx="3166">
                  <c:v>2076.1218041080447</c:v>
                </c:pt>
                <c:pt idx="3167">
                  <c:v>2076.2831546762932</c:v>
                </c:pt>
                <c:pt idx="3168">
                  <c:v>2076.4443445873567</c:v>
                </c:pt>
                <c:pt idx="3169">
                  <c:v>2076.6053734543998</c:v>
                </c:pt>
                <c:pt idx="3170">
                  <c:v>2076.7662408885381</c:v>
                </c:pt>
                <c:pt idx="3171">
                  <c:v>2076.9269464988142</c:v>
                </c:pt>
                <c:pt idx="3172">
                  <c:v>2077.087489892197</c:v>
                </c:pt>
                <c:pt idx="3173">
                  <c:v>2077.2478706735656</c:v>
                </c:pt>
                <c:pt idx="3174">
                  <c:v>2077.4080884456944</c:v>
                </c:pt>
                <c:pt idx="3175">
                  <c:v>2077.5681428092375</c:v>
                </c:pt>
                <c:pt idx="3176">
                  <c:v>2077.7280333627168</c:v>
                </c:pt>
                <c:pt idx="3177">
                  <c:v>2077.8877597025239</c:v>
                </c:pt>
                <c:pt idx="3178">
                  <c:v>2078.0473214228791</c:v>
                </c:pt>
                <c:pt idx="3179">
                  <c:v>2078.2067181158445</c:v>
                </c:pt>
                <c:pt idx="3180">
                  <c:v>2078.3659493712917</c:v>
                </c:pt>
                <c:pt idx="3181">
                  <c:v>2078.5250147769066</c:v>
                </c:pt>
                <c:pt idx="3182">
                  <c:v>2078.6839139181607</c:v>
                </c:pt>
                <c:pt idx="3183">
                  <c:v>2078.8426463783039</c:v>
                </c:pt>
                <c:pt idx="3184">
                  <c:v>2079.0012117383558</c:v>
                </c:pt>
                <c:pt idx="3185">
                  <c:v>2079.1596095770865</c:v>
                </c:pt>
                <c:pt idx="3186">
                  <c:v>2079.3178394710021</c:v>
                </c:pt>
                <c:pt idx="3187">
                  <c:v>2079.4759009943441</c:v>
                </c:pt>
                <c:pt idx="3188">
                  <c:v>2079.6337937190583</c:v>
                </c:pt>
                <c:pt idx="3189">
                  <c:v>2079.7915172147941</c:v>
                </c:pt>
                <c:pt idx="3190">
                  <c:v>2079.949071048889</c:v>
                </c:pt>
                <c:pt idx="3191">
                  <c:v>2080.1064547863507</c:v>
                </c:pt>
                <c:pt idx="3192">
                  <c:v>2080.2636679898478</c:v>
                </c:pt>
                <c:pt idx="3193">
                  <c:v>2080.4207102197024</c:v>
                </c:pt>
                <c:pt idx="3194">
                  <c:v>2080.5775810338619</c:v>
                </c:pt>
                <c:pt idx="3195">
                  <c:v>2080.7342799879034</c:v>
                </c:pt>
                <c:pt idx="3196">
                  <c:v>2080.8908066350023</c:v>
                </c:pt>
                <c:pt idx="3197">
                  <c:v>2081.0471605259345</c:v>
                </c:pt>
                <c:pt idx="3198">
                  <c:v>2081.2033412090541</c:v>
                </c:pt>
                <c:pt idx="3199">
                  <c:v>2081.3593482302886</c:v>
                </c:pt>
                <c:pt idx="3200">
                  <c:v>2081.5151811331139</c:v>
                </c:pt>
                <c:pt idx="3201">
                  <c:v>2081.6708394585526</c:v>
                </c:pt>
                <c:pt idx="3202">
                  <c:v>2081.8263227451525</c:v>
                </c:pt>
                <c:pt idx="3203">
                  <c:v>2081.981630528976</c:v>
                </c:pt>
                <c:pt idx="3204">
                  <c:v>2082.1367623435926</c:v>
                </c:pt>
                <c:pt idx="3205">
                  <c:v>2082.2917177200557</c:v>
                </c:pt>
                <c:pt idx="3206">
                  <c:v>2082.4464961868994</c:v>
                </c:pt>
                <c:pt idx="3207">
                  <c:v>2082.6010972701138</c:v>
                </c:pt>
                <c:pt idx="3208">
                  <c:v>2082.7555204931446</c:v>
                </c:pt>
                <c:pt idx="3209">
                  <c:v>2082.9097653768704</c:v>
                </c:pt>
                <c:pt idx="3210">
                  <c:v>2083.0638314395983</c:v>
                </c:pt>
                <c:pt idx="3211">
                  <c:v>2083.2177181970392</c:v>
                </c:pt>
                <c:pt idx="3212">
                  <c:v>2083.3714251623051</c:v>
                </c:pt>
                <c:pt idx="3213">
                  <c:v>2083.5249518458932</c:v>
                </c:pt>
                <c:pt idx="3214">
                  <c:v>2083.6782977556682</c:v>
                </c:pt>
                <c:pt idx="3215">
                  <c:v>2083.8314623968554</c:v>
                </c:pt>
                <c:pt idx="3216">
                  <c:v>2083.9844452720313</c:v>
                </c:pt>
                <c:pt idx="3217">
                  <c:v>2084.1372458810893</c:v>
                </c:pt>
                <c:pt idx="3218">
                  <c:v>2084.2898637212652</c:v>
                </c:pt>
                <c:pt idx="3219">
                  <c:v>2084.4422982870774</c:v>
                </c:pt>
                <c:pt idx="3220">
                  <c:v>2084.594549070358</c:v>
                </c:pt>
                <c:pt idx="3221">
                  <c:v>2084.7466155602096</c:v>
                </c:pt>
                <c:pt idx="3222">
                  <c:v>2084.8984972430044</c:v>
                </c:pt>
                <c:pt idx="3223">
                  <c:v>2085.0501936023747</c:v>
                </c:pt>
                <c:pt idx="3224">
                  <c:v>2085.2017041191925</c:v>
                </c:pt>
                <c:pt idx="3225">
                  <c:v>2085.3530282715669</c:v>
                </c:pt>
                <c:pt idx="3226">
                  <c:v>2085.5041655348114</c:v>
                </c:pt>
                <c:pt idx="3227">
                  <c:v>2085.6551153814594</c:v>
                </c:pt>
                <c:pt idx="3228">
                  <c:v>2085.8058772812283</c:v>
                </c:pt>
                <c:pt idx="3229">
                  <c:v>2085.9564507010241</c:v>
                </c:pt>
                <c:pt idx="3230">
                  <c:v>2086.1068351049116</c:v>
                </c:pt>
                <c:pt idx="3231">
                  <c:v>2086.2570299541171</c:v>
                </c:pt>
                <c:pt idx="3232">
                  <c:v>2086.4070347070137</c:v>
                </c:pt>
                <c:pt idx="3233">
                  <c:v>2086.556848819102</c:v>
                </c:pt>
                <c:pt idx="3234">
                  <c:v>2086.7064717430021</c:v>
                </c:pt>
                <c:pt idx="3235">
                  <c:v>2086.8559029284393</c:v>
                </c:pt>
                <c:pt idx="3236">
                  <c:v>2087.0051418222447</c:v>
                </c:pt>
                <c:pt idx="3237">
                  <c:v>2087.1541878683202</c:v>
                </c:pt>
                <c:pt idx="3238">
                  <c:v>2087.3030405076511</c:v>
                </c:pt>
                <c:pt idx="3239">
                  <c:v>2087.4516991782666</c:v>
                </c:pt>
                <c:pt idx="3240">
                  <c:v>2087.6001633152614</c:v>
                </c:pt>
                <c:pt idx="3241">
                  <c:v>2087.7484323507588</c:v>
                </c:pt>
                <c:pt idx="3242">
                  <c:v>2087.8965057139085</c:v>
                </c:pt>
                <c:pt idx="3243">
                  <c:v>2088.0443828308712</c:v>
                </c:pt>
                <c:pt idx="3244">
                  <c:v>2088.1920631248131</c:v>
                </c:pt>
                <c:pt idx="3245">
                  <c:v>2088.3395460158845</c:v>
                </c:pt>
                <c:pt idx="3246">
                  <c:v>2088.4868309212293</c:v>
                </c:pt>
                <c:pt idx="3247">
                  <c:v>2088.6339172549424</c:v>
                </c:pt>
                <c:pt idx="3248">
                  <c:v>2088.7808044280878</c:v>
                </c:pt>
                <c:pt idx="3249">
                  <c:v>2088.9274918486794</c:v>
                </c:pt>
                <c:pt idx="3250">
                  <c:v>2089.0739789216477</c:v>
                </c:pt>
                <c:pt idx="3251">
                  <c:v>2089.2202650488657</c:v>
                </c:pt>
                <c:pt idx="3252">
                  <c:v>2089.3663496291178</c:v>
                </c:pt>
                <c:pt idx="3253">
                  <c:v>2089.5122320580786</c:v>
                </c:pt>
                <c:pt idx="3254">
                  <c:v>2089.6579117283386</c:v>
                </c:pt>
                <c:pt idx="3255">
                  <c:v>2089.8033880293478</c:v>
                </c:pt>
                <c:pt idx="3256">
                  <c:v>2089.9486603474447</c:v>
                </c:pt>
                <c:pt idx="3257">
                  <c:v>2090.0937280658209</c:v>
                </c:pt>
                <c:pt idx="3258">
                  <c:v>2090.2385905645251</c:v>
                </c:pt>
                <c:pt idx="3259">
                  <c:v>2090.3832472204422</c:v>
                </c:pt>
                <c:pt idx="3260">
                  <c:v>2090.5276974072931</c:v>
                </c:pt>
                <c:pt idx="3261">
                  <c:v>2090.6719404956257</c:v>
                </c:pt>
                <c:pt idx="3262">
                  <c:v>2090.8159758527918</c:v>
                </c:pt>
                <c:pt idx="3263">
                  <c:v>2090.9598028429523</c:v>
                </c:pt>
                <c:pt idx="3264">
                  <c:v>2091.1034208270603</c:v>
                </c:pt>
                <c:pt idx="3265">
                  <c:v>2091.2468291628566</c:v>
                </c:pt>
                <c:pt idx="3266">
                  <c:v>2091.3900272048518</c:v>
                </c:pt>
                <c:pt idx="3267">
                  <c:v>2091.5330143043279</c:v>
                </c:pt>
                <c:pt idx="3268">
                  <c:v>2091.6757898093183</c:v>
                </c:pt>
                <c:pt idx="3269">
                  <c:v>2091.8183530646197</c:v>
                </c:pt>
                <c:pt idx="3270">
                  <c:v>2091.9607034117589</c:v>
                </c:pt>
                <c:pt idx="3271">
                  <c:v>2092.102840188988</c:v>
                </c:pt>
                <c:pt idx="3272">
                  <c:v>2092.2447627313009</c:v>
                </c:pt>
                <c:pt idx="3273">
                  <c:v>2092.3864703703921</c:v>
                </c:pt>
                <c:pt idx="3274">
                  <c:v>2092.5279624346663</c:v>
                </c:pt>
                <c:pt idx="3275">
                  <c:v>2092.6692382492347</c:v>
                </c:pt>
                <c:pt idx="3276">
                  <c:v>2092.8102971358958</c:v>
                </c:pt>
                <c:pt idx="3277">
                  <c:v>2092.9511384131361</c:v>
                </c:pt>
                <c:pt idx="3278">
                  <c:v>2093.0917613961024</c:v>
                </c:pt>
                <c:pt idx="3279">
                  <c:v>2093.232165396641</c:v>
                </c:pt>
                <c:pt idx="3280">
                  <c:v>2093.3723497232368</c:v>
                </c:pt>
                <c:pt idx="3281">
                  <c:v>2093.512313681033</c:v>
                </c:pt>
                <c:pt idx="3282">
                  <c:v>2093.6520565718383</c:v>
                </c:pt>
                <c:pt idx="3283">
                  <c:v>2093.7915776940822</c:v>
                </c:pt>
                <c:pt idx="3284">
                  <c:v>2093.9308763428421</c:v>
                </c:pt>
                <c:pt idx="3285">
                  <c:v>2094.0699518098286</c:v>
                </c:pt>
                <c:pt idx="3286">
                  <c:v>2094.2088033833511</c:v>
                </c:pt>
                <c:pt idx="3287">
                  <c:v>2094.3474303483767</c:v>
                </c:pt>
                <c:pt idx="3288">
                  <c:v>2094.4858319864434</c:v>
                </c:pt>
                <c:pt idx="3289">
                  <c:v>2094.6240075757255</c:v>
                </c:pt>
                <c:pt idx="3290">
                  <c:v>2094.7619563909784</c:v>
                </c:pt>
                <c:pt idx="3291">
                  <c:v>2094.8996777035622</c:v>
                </c:pt>
                <c:pt idx="3292">
                  <c:v>2095.0371707814184</c:v>
                </c:pt>
                <c:pt idx="3293">
                  <c:v>2095.1744348890911</c:v>
                </c:pt>
                <c:pt idx="3294">
                  <c:v>2095.3114692876857</c:v>
                </c:pt>
                <c:pt idx="3295">
                  <c:v>2095.4482732348865</c:v>
                </c:pt>
                <c:pt idx="3296">
                  <c:v>2095.5848459849685</c:v>
                </c:pt>
                <c:pt idx="3297">
                  <c:v>2095.7211867887431</c:v>
                </c:pt>
                <c:pt idx="3298">
                  <c:v>2095.8572948936157</c:v>
                </c:pt>
                <c:pt idx="3299">
                  <c:v>2095.9931695435303</c:v>
                </c:pt>
                <c:pt idx="3300">
                  <c:v>2096.1288099789926</c:v>
                </c:pt>
                <c:pt idx="3301">
                  <c:v>2096.2642154370637</c:v>
                </c:pt>
                <c:pt idx="3302">
                  <c:v>2096.3993851513596</c:v>
                </c:pt>
                <c:pt idx="3303">
                  <c:v>2096.5343183520235</c:v>
                </c:pt>
                <c:pt idx="3304">
                  <c:v>2096.6690142657685</c:v>
                </c:pt>
                <c:pt idx="3305">
                  <c:v>2096.8034721158242</c:v>
                </c:pt>
                <c:pt idx="3306">
                  <c:v>2096.9376911219747</c:v>
                </c:pt>
                <c:pt idx="3307">
                  <c:v>2097.0716705005366</c:v>
                </c:pt>
                <c:pt idx="3308">
                  <c:v>2097.2054094643609</c:v>
                </c:pt>
                <c:pt idx="3309">
                  <c:v>2097.3389072228333</c:v>
                </c:pt>
                <c:pt idx="3310">
                  <c:v>2097.4721629818619</c:v>
                </c:pt>
                <c:pt idx="3311">
                  <c:v>2097.6051759439001</c:v>
                </c:pt>
                <c:pt idx="3312">
                  <c:v>2097.7379453079179</c:v>
                </c:pt>
                <c:pt idx="3313">
                  <c:v>2097.8704702694167</c:v>
                </c:pt>
                <c:pt idx="3314">
                  <c:v>2098.002750020436</c:v>
                </c:pt>
                <c:pt idx="3315">
                  <c:v>2098.1347837495196</c:v>
                </c:pt>
                <c:pt idx="3316">
                  <c:v>2098.2665706417592</c:v>
                </c:pt>
                <c:pt idx="3317">
                  <c:v>2098.3981098787613</c:v>
                </c:pt>
                <c:pt idx="3318">
                  <c:v>2098.5294006386721</c:v>
                </c:pt>
                <c:pt idx="3319">
                  <c:v>2098.6604420961448</c:v>
                </c:pt>
                <c:pt idx="3320">
                  <c:v>2098.7912334223797</c:v>
                </c:pt>
                <c:pt idx="3321">
                  <c:v>2098.9217737850868</c:v>
                </c:pt>
                <c:pt idx="3322">
                  <c:v>2099.0520623485349</c:v>
                </c:pt>
                <c:pt idx="3323">
                  <c:v>2099.182098273498</c:v>
                </c:pt>
                <c:pt idx="3324">
                  <c:v>2099.3118807172914</c:v>
                </c:pt>
                <c:pt idx="3325">
                  <c:v>2099.441408833768</c:v>
                </c:pt>
                <c:pt idx="3326">
                  <c:v>2099.5706817733076</c:v>
                </c:pt>
                <c:pt idx="3327">
                  <c:v>2099.6996986828458</c:v>
                </c:pt>
                <c:pt idx="3328">
                  <c:v>2099.8284587058497</c:v>
                </c:pt>
                <c:pt idx="3329">
                  <c:v>2099.9569609823266</c:v>
                </c:pt>
                <c:pt idx="3330">
                  <c:v>2100.085204648834</c:v>
                </c:pt>
                <c:pt idx="3331">
                  <c:v>2100.2131888384811</c:v>
                </c:pt>
                <c:pt idx="3332">
                  <c:v>2100.3409126809397</c:v>
                </c:pt>
                <c:pt idx="3333">
                  <c:v>2100.4683753024151</c:v>
                </c:pt>
                <c:pt idx="3334">
                  <c:v>2100.5955758256978</c:v>
                </c:pt>
                <c:pt idx="3335">
                  <c:v>2100.7225133701304</c:v>
                </c:pt>
                <c:pt idx="3336">
                  <c:v>2100.8491870516345</c:v>
                </c:pt>
                <c:pt idx="3337">
                  <c:v>2100.9755959826907</c:v>
                </c:pt>
                <c:pt idx="3338">
                  <c:v>2101.1017392723725</c:v>
                </c:pt>
                <c:pt idx="3339">
                  <c:v>2101.2276160263355</c:v>
                </c:pt>
                <c:pt idx="3340">
                  <c:v>2101.3532253468156</c:v>
                </c:pt>
                <c:pt idx="3341">
                  <c:v>2101.4785663326566</c:v>
                </c:pt>
                <c:pt idx="3342">
                  <c:v>2101.6036380792848</c:v>
                </c:pt>
                <c:pt idx="3343">
                  <c:v>2101.7284396787572</c:v>
                </c:pt>
                <c:pt idx="3344">
                  <c:v>2101.8529702197111</c:v>
                </c:pt>
                <c:pt idx="3345">
                  <c:v>2101.9772287874421</c:v>
                </c:pt>
                <c:pt idx="3346">
                  <c:v>2102.1012144638416</c:v>
                </c:pt>
                <c:pt idx="3347">
                  <c:v>2102.2249263274434</c:v>
                </c:pt>
                <c:pt idx="3348">
                  <c:v>2102.3483634534168</c:v>
                </c:pt>
                <c:pt idx="3349">
                  <c:v>2102.4715249135843</c:v>
                </c:pt>
                <c:pt idx="3350">
                  <c:v>2102.5944097764323</c:v>
                </c:pt>
                <c:pt idx="3351">
                  <c:v>2102.7170171070734</c:v>
                </c:pt>
                <c:pt idx="3352">
                  <c:v>2102.8393459673398</c:v>
                </c:pt>
                <c:pt idx="3353">
                  <c:v>2102.9613954157003</c:v>
                </c:pt>
                <c:pt idx="3354">
                  <c:v>2103.0831645073281</c:v>
                </c:pt>
                <c:pt idx="3355">
                  <c:v>2103.2046522941</c:v>
                </c:pt>
                <c:pt idx="3356">
                  <c:v>2103.3258578245909</c:v>
                </c:pt>
                <c:pt idx="3357">
                  <c:v>2103.4467801440846</c:v>
                </c:pt>
                <c:pt idx="3358">
                  <c:v>2103.5674182945827</c:v>
                </c:pt>
                <c:pt idx="3359">
                  <c:v>2103.6877713148356</c:v>
                </c:pt>
                <c:pt idx="3360">
                  <c:v>2103.8078382403237</c:v>
                </c:pt>
                <c:pt idx="3361">
                  <c:v>2103.9276181032847</c:v>
                </c:pt>
                <c:pt idx="3362">
                  <c:v>2104.047109932726</c:v>
                </c:pt>
                <c:pt idx="3363">
                  <c:v>2104.166312754412</c:v>
                </c:pt>
                <c:pt idx="3364">
                  <c:v>2104.2852255908965</c:v>
                </c:pt>
                <c:pt idx="3365">
                  <c:v>2104.4038474615377</c:v>
                </c:pt>
                <c:pt idx="3366">
                  <c:v>2104.5221773824724</c:v>
                </c:pt>
                <c:pt idx="3367">
                  <c:v>2104.6402143666887</c:v>
                </c:pt>
                <c:pt idx="3368">
                  <c:v>2104.7579574239753</c:v>
                </c:pt>
                <c:pt idx="3369">
                  <c:v>2104.8754055609652</c:v>
                </c:pt>
                <c:pt idx="3370">
                  <c:v>2104.9925577811523</c:v>
                </c:pt>
                <c:pt idx="3371">
                  <c:v>2105.1094130848892</c:v>
                </c:pt>
                <c:pt idx="3372">
                  <c:v>2105.2259704693856</c:v>
                </c:pt>
                <c:pt idx="3373">
                  <c:v>2105.3422289287682</c:v>
                </c:pt>
                <c:pt idx="3374">
                  <c:v>2105.4581874540372</c:v>
                </c:pt>
                <c:pt idx="3375">
                  <c:v>2105.573845033111</c:v>
                </c:pt>
                <c:pt idx="3376">
                  <c:v>2105.689200650841</c:v>
                </c:pt>
                <c:pt idx="3377">
                  <c:v>2105.8042532889976</c:v>
                </c:pt>
                <c:pt idx="3378">
                  <c:v>2105.9190019263315</c:v>
                </c:pt>
                <c:pt idx="3379">
                  <c:v>2106.0334455385168</c:v>
                </c:pt>
                <c:pt idx="3380">
                  <c:v>2106.1475830982386</c:v>
                </c:pt>
                <c:pt idx="3381">
                  <c:v>2106.2614135751505</c:v>
                </c:pt>
                <c:pt idx="3382">
                  <c:v>2106.3749359359244</c:v>
                </c:pt>
                <c:pt idx="3383">
                  <c:v>2106.4881491442279</c:v>
                </c:pt>
                <c:pt idx="3384">
                  <c:v>2106.6010521607809</c:v>
                </c:pt>
                <c:pt idx="3385">
                  <c:v>2106.7136439433443</c:v>
                </c:pt>
                <c:pt idx="3386">
                  <c:v>2106.8259234467209</c:v>
                </c:pt>
                <c:pt idx="3387">
                  <c:v>2106.9378896227968</c:v>
                </c:pt>
                <c:pt idx="3388">
                  <c:v>2107.0495414205579</c:v>
                </c:pt>
                <c:pt idx="3389">
                  <c:v>2107.1608777860665</c:v>
                </c:pt>
                <c:pt idx="3390">
                  <c:v>2107.2718976624874</c:v>
                </c:pt>
                <c:pt idx="3391">
                  <c:v>2107.3825999901856</c:v>
                </c:pt>
                <c:pt idx="3392">
                  <c:v>2107.4929837065929</c:v>
                </c:pt>
                <c:pt idx="3393">
                  <c:v>2107.6030477463273</c:v>
                </c:pt>
                <c:pt idx="3394">
                  <c:v>2107.7127910411909</c:v>
                </c:pt>
                <c:pt idx="3395">
                  <c:v>2107.8222125201614</c:v>
                </c:pt>
                <c:pt idx="3396">
                  <c:v>2107.9313111094152</c:v>
                </c:pt>
                <c:pt idx="3397">
                  <c:v>2108.0400857323493</c:v>
                </c:pt>
                <c:pt idx="3398">
                  <c:v>2108.1485353095954</c:v>
                </c:pt>
                <c:pt idx="3399">
                  <c:v>2108.2566587590186</c:v>
                </c:pt>
                <c:pt idx="3400">
                  <c:v>2108.3644549957644</c:v>
                </c:pt>
                <c:pt idx="3401">
                  <c:v>2108.4719229322318</c:v>
                </c:pt>
                <c:pt idx="3402">
                  <c:v>2108.5790614781172</c:v>
                </c:pt>
                <c:pt idx="3403">
                  <c:v>2108.6858695404312</c:v>
                </c:pt>
                <c:pt idx="3404">
                  <c:v>2108.7923460234842</c:v>
                </c:pt>
                <c:pt idx="3405">
                  <c:v>2108.8984898289273</c:v>
                </c:pt>
                <c:pt idx="3406">
                  <c:v>2109.004299855771</c:v>
                </c:pt>
                <c:pt idx="3407">
                  <c:v>2109.1097750003523</c:v>
                </c:pt>
                <c:pt idx="3408">
                  <c:v>2109.2149141564364</c:v>
                </c:pt>
                <c:pt idx="3409">
                  <c:v>2109.3197162151273</c:v>
                </c:pt>
                <c:pt idx="3410">
                  <c:v>2109.4241800649588</c:v>
                </c:pt>
                <c:pt idx="3411">
                  <c:v>2109.5283045918795</c:v>
                </c:pt>
                <c:pt idx="3412">
                  <c:v>2109.6320886792478</c:v>
                </c:pt>
                <c:pt idx="3413">
                  <c:v>2109.7355312079103</c:v>
                </c:pt>
                <c:pt idx="3414">
                  <c:v>2109.8386310561395</c:v>
                </c:pt>
                <c:pt idx="3415">
                  <c:v>2109.9413870996832</c:v>
                </c:pt>
                <c:pt idx="3416">
                  <c:v>2110.0437982117546</c:v>
                </c:pt>
                <c:pt idx="3417">
                  <c:v>2110.1458632631184</c:v>
                </c:pt>
                <c:pt idx="3418">
                  <c:v>2110.2475811219783</c:v>
                </c:pt>
                <c:pt idx="3419">
                  <c:v>2110.3489506541255</c:v>
                </c:pt>
                <c:pt idx="3420">
                  <c:v>2110.4499707228424</c:v>
                </c:pt>
                <c:pt idx="3421">
                  <c:v>2110.5506401889575</c:v>
                </c:pt>
                <c:pt idx="3422">
                  <c:v>2110.6509579108842</c:v>
                </c:pt>
                <c:pt idx="3423">
                  <c:v>2110.7509227445971</c:v>
                </c:pt>
                <c:pt idx="3424">
                  <c:v>2110.8505335436216</c:v>
                </c:pt>
                <c:pt idx="3425">
                  <c:v>2110.9497891590995</c:v>
                </c:pt>
                <c:pt idx="3426">
                  <c:v>2111.0486884397606</c:v>
                </c:pt>
                <c:pt idx="3427">
                  <c:v>2111.1472302319626</c:v>
                </c:pt>
                <c:pt idx="3428">
                  <c:v>2111.2454133796705</c:v>
                </c:pt>
                <c:pt idx="3429">
                  <c:v>2111.3432367244745</c:v>
                </c:pt>
                <c:pt idx="3430">
                  <c:v>2111.4406991056012</c:v>
                </c:pt>
                <c:pt idx="3431">
                  <c:v>2111.5377993599263</c:v>
                </c:pt>
                <c:pt idx="3432">
                  <c:v>2111.6345363219898</c:v>
                </c:pt>
                <c:pt idx="3433">
                  <c:v>2111.7309088239804</c:v>
                </c:pt>
                <c:pt idx="3434">
                  <c:v>2111.8269156957599</c:v>
                </c:pt>
                <c:pt idx="3435">
                  <c:v>2111.9225557648601</c:v>
                </c:pt>
                <c:pt idx="3436">
                  <c:v>2112.0178278564945</c:v>
                </c:pt>
                <c:pt idx="3437">
                  <c:v>2112.1127307935576</c:v>
                </c:pt>
                <c:pt idx="3438">
                  <c:v>2112.2072633966332</c:v>
                </c:pt>
                <c:pt idx="3439">
                  <c:v>2112.3014244840224</c:v>
                </c:pt>
                <c:pt idx="3440">
                  <c:v>2112.395212871691</c:v>
                </c:pt>
                <c:pt idx="3441">
                  <c:v>2112.4886273733223</c:v>
                </c:pt>
                <c:pt idx="3442">
                  <c:v>2112.5816668003099</c:v>
                </c:pt>
                <c:pt idx="3443">
                  <c:v>2112.6743299617174</c:v>
                </c:pt>
                <c:pt idx="3444">
                  <c:v>2112.7666156643559</c:v>
                </c:pt>
                <c:pt idx="3445">
                  <c:v>2112.8585227127101</c:v>
                </c:pt>
                <c:pt idx="3446">
                  <c:v>2112.9500499089663</c:v>
                </c:pt>
                <c:pt idx="3447">
                  <c:v>2113.0411960530532</c:v>
                </c:pt>
                <c:pt idx="3448">
                  <c:v>2113.131959942561</c:v>
                </c:pt>
                <c:pt idx="3449">
                  <c:v>2113.2223403727835</c:v>
                </c:pt>
                <c:pt idx="3450">
                  <c:v>2113.3123361366934</c:v>
                </c:pt>
                <c:pt idx="3451">
                  <c:v>2113.4019460249892</c:v>
                </c:pt>
                <c:pt idx="3452">
                  <c:v>2113.4911688260408</c:v>
                </c:pt>
                <c:pt idx="3453">
                  <c:v>2113.5800033258497</c:v>
                </c:pt>
                <c:pt idx="3454">
                  <c:v>2113.6684483081285</c:v>
                </c:pt>
                <c:pt idx="3455">
                  <c:v>2113.7565025542422</c:v>
                </c:pt>
                <c:pt idx="3456">
                  <c:v>2113.8441648431999</c:v>
                </c:pt>
                <c:pt idx="3457">
                  <c:v>2113.9314339516186</c:v>
                </c:pt>
                <c:pt idx="3458">
                  <c:v>2114.0183086537909</c:v>
                </c:pt>
                <c:pt idx="3459">
                  <c:v>2114.1047877215783</c:v>
                </c:pt>
                <c:pt idx="3460">
                  <c:v>2114.1908699244932</c:v>
                </c:pt>
                <c:pt idx="3461">
                  <c:v>2114.2765540295281</c:v>
                </c:pt>
                <c:pt idx="3462">
                  <c:v>2114.3618388013624</c:v>
                </c:pt>
                <c:pt idx="3463">
                  <c:v>2114.4467230021414</c:v>
                </c:pt>
                <c:pt idx="3464">
                  <c:v>2114.5312053915286</c:v>
                </c:pt>
                <c:pt idx="3465">
                  <c:v>2114.6152847267967</c:v>
                </c:pt>
                <c:pt idx="3466">
                  <c:v>2114.6989597625893</c:v>
                </c:pt>
                <c:pt idx="3467">
                  <c:v>2114.7822292510559</c:v>
                </c:pt>
                <c:pt idx="3468">
                  <c:v>2114.8650919417696</c:v>
                </c:pt>
                <c:pt idx="3469">
                  <c:v>2114.9475465817463</c:v>
                </c:pt>
                <c:pt idx="3470">
                  <c:v>2115.0295919153341</c:v>
                </c:pt>
                <c:pt idx="3471">
                  <c:v>2115.1112266842611</c:v>
                </c:pt>
                <c:pt idx="3472">
                  <c:v>2115.1924496275701</c:v>
                </c:pt>
                <c:pt idx="3473">
                  <c:v>2115.2732594816039</c:v>
                </c:pt>
                <c:pt idx="3474">
                  <c:v>2115.3536549799305</c:v>
                </c:pt>
                <c:pt idx="3475">
                  <c:v>2115.4336348533698</c:v>
                </c:pt>
                <c:pt idx="3476">
                  <c:v>2115.5131978298582</c:v>
                </c:pt>
                <c:pt idx="3477">
                  <c:v>2115.5923426345394</c:v>
                </c:pt>
                <c:pt idx="3478">
                  <c:v>2115.6710679896414</c:v>
                </c:pt>
                <c:pt idx="3479">
                  <c:v>2115.749372614403</c:v>
                </c:pt>
                <c:pt idx="3480">
                  <c:v>2115.8272552250987</c:v>
                </c:pt>
                <c:pt idx="3481">
                  <c:v>2115.9047145349723</c:v>
                </c:pt>
                <c:pt idx="3482">
                  <c:v>2115.9817492541351</c:v>
                </c:pt>
                <c:pt idx="3483">
                  <c:v>2116.0583580896164</c:v>
                </c:pt>
                <c:pt idx="3484">
                  <c:v>2116.1345397451978</c:v>
                </c:pt>
                <c:pt idx="3485">
                  <c:v>2116.2102929214579</c:v>
                </c:pt>
                <c:pt idx="3486">
                  <c:v>2116.2856163156071</c:v>
                </c:pt>
                <c:pt idx="3487">
                  <c:v>2116.3605086215416</c:v>
                </c:pt>
                <c:pt idx="3488">
                  <c:v>2116.4349685296529</c:v>
                </c:pt>
                <c:pt idx="3489">
                  <c:v>2116.5089947269262</c:v>
                </c:pt>
                <c:pt idx="3490">
                  <c:v>2116.5825858966946</c:v>
                </c:pt>
                <c:pt idx="3491">
                  <c:v>2116.6557407187097</c:v>
                </c:pt>
                <c:pt idx="3492">
                  <c:v>2116.7284578689582</c:v>
                </c:pt>
                <c:pt idx="3493">
                  <c:v>2116.8007360196852</c:v>
                </c:pt>
                <c:pt idx="3494">
                  <c:v>2116.8725738392668</c:v>
                </c:pt>
                <c:pt idx="3495">
                  <c:v>2116.9439699920977</c:v>
                </c:pt>
                <c:pt idx="3496">
                  <c:v>2117.0149231385867</c:v>
                </c:pt>
                <c:pt idx="3497">
                  <c:v>2117.0854319349864</c:v>
                </c:pt>
                <c:pt idx="3498">
                  <c:v>2117.1554950333793</c:v>
                </c:pt>
                <c:pt idx="3499">
                  <c:v>2117.2251110815027</c:v>
                </c:pt>
                <c:pt idx="3500">
                  <c:v>2117.3292095802767</c:v>
                </c:pt>
                <c:pt idx="3501">
                  <c:v>2117.3980818221626</c:v>
                </c:pt>
                <c:pt idx="3502">
                  <c:v>2117.4664682577977</c:v>
                </c:pt>
                <c:pt idx="3503">
                  <c:v>2117.5343664392617</c:v>
                </c:pt>
                <c:pt idx="3504">
                  <c:v>2117.6017738853557</c:v>
                </c:pt>
                <c:pt idx="3505">
                  <c:v>2117.6686880813313</c:v>
                </c:pt>
                <c:pt idx="3506">
                  <c:v>2117.7351064783838</c:v>
                </c:pt>
                <c:pt idx="3507">
                  <c:v>2117.8010264933441</c:v>
                </c:pt>
                <c:pt idx="3508">
                  <c:v>2117.8664455082198</c:v>
                </c:pt>
                <c:pt idx="3509">
                  <c:v>2117.9313608696689</c:v>
                </c:pt>
                <c:pt idx="3510">
                  <c:v>2117.9957698886069</c:v>
                </c:pt>
                <c:pt idx="3511">
                  <c:v>2118.0596698397435</c:v>
                </c:pt>
                <c:pt idx="3512">
                  <c:v>2118.1230579611047</c:v>
                </c:pt>
                <c:pt idx="3513">
                  <c:v>2118.1859314535918</c:v>
                </c:pt>
                <c:pt idx="3514">
                  <c:v>2118.2482874803436</c:v>
                </c:pt>
                <c:pt idx="3515">
                  <c:v>2118.3101231664382</c:v>
                </c:pt>
                <c:pt idx="3516">
                  <c:v>2118.3714355983047</c:v>
                </c:pt>
                <c:pt idx="3517">
                  <c:v>2118.4322218230723</c:v>
                </c:pt>
                <c:pt idx="3518">
                  <c:v>2118.4924788482672</c:v>
                </c:pt>
                <c:pt idx="3519">
                  <c:v>2118.5522036409693</c:v>
                </c:pt>
                <c:pt idx="3520">
                  <c:v>2118.611393127585</c:v>
                </c:pt>
                <c:pt idx="3521">
                  <c:v>2118.670044193037</c:v>
                </c:pt>
                <c:pt idx="3522">
                  <c:v>2118.7281536802398</c:v>
                </c:pt>
                <c:pt idx="3523">
                  <c:v>2118.7857183895758</c:v>
                </c:pt>
                <c:pt idx="3524">
                  <c:v>2118.8427350780048</c:v>
                </c:pt>
                <c:pt idx="3525">
                  <c:v>2118.8992004590154</c:v>
                </c:pt>
                <c:pt idx="3526">
                  <c:v>2118.9551112013214</c:v>
                </c:pt>
                <c:pt idx="3527">
                  <c:v>2119.0104639287206</c:v>
                </c:pt>
                <c:pt idx="3528">
                  <c:v>2119.0652552191009</c:v>
                </c:pt>
                <c:pt idx="3529">
                  <c:v>2119.119481603957</c:v>
                </c:pt>
                <c:pt idx="3530">
                  <c:v>2119.1731395675579</c:v>
                </c:pt>
                <c:pt idx="3531">
                  <c:v>2119.2262255463711</c:v>
                </c:pt>
                <c:pt idx="3532">
                  <c:v>2119.2787359281556</c:v>
                </c:pt>
                <c:pt idx="3533">
                  <c:v>2119.3306670514271</c:v>
                </c:pt>
                <c:pt idx="3534">
                  <c:v>2119.3820152045314</c:v>
                </c:pt>
                <c:pt idx="3535">
                  <c:v>2119.4327766249885</c:v>
                </c:pt>
                <c:pt idx="3536">
                  <c:v>2119.482947498615</c:v>
                </c:pt>
                <c:pt idx="3537">
                  <c:v>2119.5325239585836</c:v>
                </c:pt>
                <c:pt idx="3538">
                  <c:v>2119.5815020849477</c:v>
                </c:pt>
                <c:pt idx="3539">
                  <c:v>2119.6298779033837</c:v>
                </c:pt>
                <c:pt idx="3540">
                  <c:v>2119.6776473847285</c:v>
                </c:pt>
                <c:pt idx="3541">
                  <c:v>2119.7248064436649</c:v>
                </c:pt>
                <c:pt idx="3542">
                  <c:v>2119.771350938106</c:v>
                </c:pt>
                <c:pt idx="3543">
                  <c:v>2119.8172766680682</c:v>
                </c:pt>
                <c:pt idx="3544">
                  <c:v>2119.8625793749625</c:v>
                </c:pt>
                <c:pt idx="3545">
                  <c:v>2119.9072547403903</c:v>
                </c:pt>
                <c:pt idx="3546">
                  <c:v>2119.9512983851964</c:v>
                </c:pt>
                <c:pt idx="3547">
                  <c:v>2119.9947058683533</c:v>
                </c:pt>
                <c:pt idx="3548">
                  <c:v>2120.037472686271</c:v>
                </c:pt>
                <c:pt idx="3549">
                  <c:v>2120.0795942712939</c:v>
                </c:pt>
                <c:pt idx="3550">
                  <c:v>2120.1210659907338</c:v>
                </c:pt>
                <c:pt idx="3551">
                  <c:v>2120.1618831459236</c:v>
                </c:pt>
                <c:pt idx="3552">
                  <c:v>2120.2020409707611</c:v>
                </c:pt>
                <c:pt idx="3553">
                  <c:v>2120.2415346308449</c:v>
                </c:pt>
                <c:pt idx="3554">
                  <c:v>2120.2803592219234</c:v>
                </c:pt>
                <c:pt idx="3555">
                  <c:v>2120.3185097689316</c:v>
                </c:pt>
                <c:pt idx="3556">
                  <c:v>2120.3559812245953</c:v>
                </c:pt>
                <c:pt idx="3557">
                  <c:v>2120.3927684681103</c:v>
                </c:pt>
                <c:pt idx="3558">
                  <c:v>2120.4288663038446</c:v>
                </c:pt>
                <c:pt idx="3559">
                  <c:v>2120.4642694599925</c:v>
                </c:pt>
                <c:pt idx="3560">
                  <c:v>2120.4989725870869</c:v>
                </c:pt>
                <c:pt idx="3561">
                  <c:v>2120.532970256616</c:v>
                </c:pt>
                <c:pt idx="3562">
                  <c:v>2120.5662569595779</c:v>
                </c:pt>
                <c:pt idx="3563">
                  <c:v>2120.5988271048454</c:v>
                </c:pt>
                <c:pt idx="3564">
                  <c:v>2120.63067501766</c:v>
                </c:pt>
                <c:pt idx="3565">
                  <c:v>2120.6617949382426</c:v>
                </c:pt>
                <c:pt idx="3566">
                  <c:v>2120.6921810198101</c:v>
                </c:pt>
                <c:pt idx="3567">
                  <c:v>2120.721827327056</c:v>
                </c:pt>
                <c:pt idx="3568">
                  <c:v>2120.7507278345083</c:v>
                </c:pt>
                <c:pt idx="3569">
                  <c:v>2120.7788764247043</c:v>
                </c:pt>
                <c:pt idx="3570">
                  <c:v>2120.8062668863245</c:v>
                </c:pt>
                <c:pt idx="3571">
                  <c:v>2120.8328929122436</c:v>
                </c:pt>
                <c:pt idx="3572">
                  <c:v>2120.8587480979836</c:v>
                </c:pt>
                <c:pt idx="3573">
                  <c:v>2120.8838259393488</c:v>
                </c:pt>
                <c:pt idx="3574">
                  <c:v>2120.9081198305212</c:v>
                </c:pt>
                <c:pt idx="3575">
                  <c:v>2120.9316230620243</c:v>
                </c:pt>
                <c:pt idx="3576">
                  <c:v>2120.954328818827</c:v>
                </c:pt>
                <c:pt idx="3577">
                  <c:v>2120.9762301775618</c:v>
                </c:pt>
                <c:pt idx="3578">
                  <c:v>2120.997320104897</c:v>
                </c:pt>
                <c:pt idx="3579">
                  <c:v>2121.0175914548563</c:v>
                </c:pt>
                <c:pt idx="3580">
                  <c:v>2121.0370369665793</c:v>
                </c:pt>
                <c:pt idx="3581">
                  <c:v>2121.0556492618389</c:v>
                </c:pt>
                <c:pt idx="3582">
                  <c:v>2121.0734208424874</c:v>
                </c:pt>
                <c:pt idx="3583">
                  <c:v>2121.0903440879429</c:v>
                </c:pt>
                <c:pt idx="3584">
                  <c:v>2121.106411252616</c:v>
                </c:pt>
                <c:pt idx="3585">
                  <c:v>2121.1216144628097</c:v>
                </c:pt>
                <c:pt idx="3586">
                  <c:v>2121.135945714359</c:v>
                </c:pt>
                <c:pt idx="3587">
                  <c:v>2121.1493968695108</c:v>
                </c:pt>
                <c:pt idx="3588">
                  <c:v>2121.1619596537653</c:v>
                </c:pt>
                <c:pt idx="3589">
                  <c:v>2121.1736256532354</c:v>
                </c:pt>
                <c:pt idx="3590">
                  <c:v>2121.184386311058</c:v>
                </c:pt>
                <c:pt idx="3591">
                  <c:v>2121.1942329243993</c:v>
                </c:pt>
                <c:pt idx="3592">
                  <c:v>2121.2031566409764</c:v>
                </c:pt>
                <c:pt idx="3593">
                  <c:v>2121.2111484556635</c:v>
                </c:pt>
                <c:pt idx="3594">
                  <c:v>2121.218199206784</c:v>
                </c:pt>
                <c:pt idx="3595">
                  <c:v>2121.2242995726451</c:v>
                </c:pt>
                <c:pt idx="3596">
                  <c:v>2121.2294400675696</c:v>
                </c:pt>
                <c:pt idx="3597">
                  <c:v>2121.2336110380902</c:v>
                </c:pt>
                <c:pt idx="3598">
                  <c:v>2121.2368026589957</c:v>
                </c:pt>
                <c:pt idx="3599">
                  <c:v>2121.2390049286487</c:v>
                </c:pt>
                <c:pt idx="3600">
                  <c:v>2121.2402076655362</c:v>
                </c:pt>
                <c:pt idx="3601">
                  <c:v>2121.2404005031326</c:v>
                </c:pt>
                <c:pt idx="3602">
                  <c:v>2121.2395728857214</c:v>
                </c:pt>
                <c:pt idx="3603">
                  <c:v>2121.237714063418</c:v>
                </c:pt>
                <c:pt idx="3604">
                  <c:v>2121.2348130873584</c:v>
                </c:pt>
                <c:pt idx="3605">
                  <c:v>2121.2308588048086</c:v>
                </c:pt>
                <c:pt idx="3606">
                  <c:v>2121.2258398537724</c:v>
                </c:pt>
                <c:pt idx="3607">
                  <c:v>2121.2197446576383</c:v>
                </c:pt>
                <c:pt idx="3608">
                  <c:v>2121.212561419632</c:v>
                </c:pt>
                <c:pt idx="3609">
                  <c:v>2121.2042781170881</c:v>
                </c:pt>
                <c:pt idx="3610">
                  <c:v>2121.1948824952269</c:v>
                </c:pt>
                <c:pt idx="3611">
                  <c:v>2121.1843620615564</c:v>
                </c:pt>
                <c:pt idx="3612">
                  <c:v>2121.1727040788701</c:v>
                </c:pt>
                <c:pt idx="3613">
                  <c:v>2121.1598955589648</c:v>
                </c:pt>
                <c:pt idx="3614">
                  <c:v>2121.1459232556595</c:v>
                </c:pt>
                <c:pt idx="3615">
                  <c:v>2121.1307736578938</c:v>
                </c:pt>
                <c:pt idx="3616">
                  <c:v>2121.1144329821977</c:v>
                </c:pt>
                <c:pt idx="3617">
                  <c:v>2121.0968871649952</c:v>
                </c:pt>
                <c:pt idx="3618">
                  <c:v>2121.0781218550374</c:v>
                </c:pt>
                <c:pt idx="3619">
                  <c:v>2121.0581224048237</c:v>
                </c:pt>
                <c:pt idx="3620">
                  <c:v>2121.0368738624011</c:v>
                </c:pt>
                <c:pt idx="3621">
                  <c:v>2121.014360962412</c:v>
                </c:pt>
                <c:pt idx="3622">
                  <c:v>2120.9905681168725</c:v>
                </c:pt>
                <c:pt idx="3623">
                  <c:v>2120.9654794058924</c:v>
                </c:pt>
                <c:pt idx="3624">
                  <c:v>2120.9390785674732</c:v>
                </c:pt>
                <c:pt idx="3625">
                  <c:v>2120.9113489875463</c:v>
                </c:pt>
                <c:pt idx="3626">
                  <c:v>2120.8822736891575</c:v>
                </c:pt>
                <c:pt idx="3627">
                  <c:v>2120.8518353213822</c:v>
                </c:pt>
                <c:pt idx="3628">
                  <c:v>2120.8200161478017</c:v>
                </c:pt>
                <c:pt idx="3629">
                  <c:v>2120.7867980344668</c:v>
                </c:pt>
                <c:pt idx="3630">
                  <c:v>2120.7521624374804</c:v>
                </c:pt>
                <c:pt idx="3631">
                  <c:v>2120.7160903899585</c:v>
                </c:pt>
                <c:pt idx="3632">
                  <c:v>2120.6785624883532</c:v>
                </c:pt>
                <c:pt idx="3633">
                  <c:v>2120.639558878308</c:v>
                </c:pt>
                <c:pt idx="3634">
                  <c:v>2120.5990592402486</c:v>
                </c:pt>
                <c:pt idx="3635">
                  <c:v>2120.5570427736679</c:v>
                </c:pt>
                <c:pt idx="3636">
                  <c:v>2120.5134881811377</c:v>
                </c:pt>
                <c:pt idx="3637">
                  <c:v>2120.4683736517245</c:v>
                </c:pt>
                <c:pt idx="3638">
                  <c:v>2120.4216768433953</c:v>
                </c:pt>
                <c:pt idx="3639">
                  <c:v>2120.3733748646814</c:v>
                </c:pt>
                <c:pt idx="3640">
                  <c:v>2120.323444255816</c:v>
                </c:pt>
                <c:pt idx="3641">
                  <c:v>2120.2718609685426</c:v>
                </c:pt>
                <c:pt idx="3642">
                  <c:v>2120.218600345278</c:v>
                </c:pt>
                <c:pt idx="3643">
                  <c:v>2120.1636370972114</c:v>
                </c:pt>
                <c:pt idx="3644">
                  <c:v>2120.1069452817742</c:v>
                </c:pt>
                <c:pt idx="3645">
                  <c:v>2120.0484982779053</c:v>
                </c:pt>
                <c:pt idx="3646">
                  <c:v>2119.9882687616123</c:v>
                </c:pt>
                <c:pt idx="3647">
                  <c:v>2119.926228679215</c:v>
                </c:pt>
                <c:pt idx="3648">
                  <c:v>2119.8623492196757</c:v>
                </c:pt>
                <c:pt idx="3649">
                  <c:v>2119.7966007857394</c:v>
                </c:pt>
                <c:pt idx="3650">
                  <c:v>2119.7289529630007</c:v>
                </c:pt>
                <c:pt idx="3651">
                  <c:v>2119.659374488243</c:v>
                </c:pt>
                <c:pt idx="3652">
                  <c:v>2119.5878332154452</c:v>
                </c:pt>
                <c:pt idx="3653">
                  <c:v>2119.5142960801595</c:v>
                </c:pt>
                <c:pt idx="3654">
                  <c:v>2119.438729062158</c:v>
                </c:pt>
                <c:pt idx="3655">
                  <c:v>2119.3610971462012</c:v>
                </c:pt>
                <c:pt idx="3656">
                  <c:v>2119.2813642799792</c:v>
                </c:pt>
                <c:pt idx="3657">
                  <c:v>2119.1994933307401</c:v>
                </c:pt>
                <c:pt idx="3658">
                  <c:v>2119.1154460386774</c:v>
                </c:pt>
                <c:pt idx="3659">
                  <c:v>2119.0291829680637</c:v>
                </c:pt>
                <c:pt idx="3660">
                  <c:v>2118.9406634555421</c:v>
                </c:pt>
                <c:pt idx="3661">
                  <c:v>2118.8498455550362</c:v>
                </c:pt>
                <c:pt idx="3662">
                  <c:v>2118.7566859804269</c:v>
                </c:pt>
                <c:pt idx="3663">
                  <c:v>2118.6611400435777</c:v>
                </c:pt>
                <c:pt idx="3664">
                  <c:v>2118.5631615892644</c:v>
                </c:pt>
                <c:pt idx="3665">
                  <c:v>2118.4627029262251</c:v>
                </c:pt>
                <c:pt idx="3666">
                  <c:v>2118.3597147535947</c:v>
                </c:pt>
                <c:pt idx="3667">
                  <c:v>2118.2541460828052</c:v>
                </c:pt>
                <c:pt idx="3668">
                  <c:v>2118.1459441543952</c:v>
                </c:pt>
                <c:pt idx="3669">
                  <c:v>2118.0350543498466</c:v>
                </c:pt>
                <c:pt idx="3670">
                  <c:v>2117.9214200969286</c:v>
                </c:pt>
                <c:pt idx="3671">
                  <c:v>2117.8049827691193</c:v>
                </c:pt>
                <c:pt idx="3672">
                  <c:v>2117.6856815783349</c:v>
                </c:pt>
                <c:pt idx="3673">
                  <c:v>2117.5634534596779</c:v>
                </c:pt>
                <c:pt idx="3674">
                  <c:v>2117.4382329486461</c:v>
                </c:pt>
                <c:pt idx="3675">
                  <c:v>2117.3099520494925</c:v>
                </c:pt>
                <c:pt idx="3676">
                  <c:v>2117.1785400934896</c:v>
                </c:pt>
                <c:pt idx="3677">
                  <c:v>2117.0439235876938</c:v>
                </c:pt>
                <c:pt idx="3678">
                  <c:v>2116.906026051503</c:v>
                </c:pt>
                <c:pt idx="3679">
                  <c:v>2116.76476784119</c:v>
                </c:pt>
                <c:pt idx="3680">
                  <c:v>2116.6200659606429</c:v>
                </c:pt>
                <c:pt idx="3681">
                  <c:v>2116.4718338575949</c:v>
                </c:pt>
                <c:pt idx="3682">
                  <c:v>2116.3199812025496</c:v>
                </c:pt>
                <c:pt idx="3683">
                  <c:v>2116.1644136506611</c:v>
                </c:pt>
                <c:pt idx="3684">
                  <c:v>2116.0050325829075</c:v>
                </c:pt>
                <c:pt idx="3685">
                  <c:v>2115.8417348259263</c:v>
                </c:pt>
                <c:pt idx="3686">
                  <c:v>2115.6744123471558</c:v>
                </c:pt>
                <c:pt idx="3687">
                  <c:v>2115.50295192267</c:v>
                </c:pt>
                <c:pt idx="3688">
                  <c:v>2115.3272347767115</c:v>
                </c:pt>
                <c:pt idx="3689">
                  <c:v>2115.1471361857084</c:v>
                </c:pt>
                <c:pt idx="3690">
                  <c:v>2114.962525047064</c:v>
                </c:pt>
                <c:pt idx="3691">
                  <c:v>2114.7732634059716</c:v>
                </c:pt>
                <c:pt idx="3692">
                  <c:v>2114.5792059353466</c:v>
                </c:pt>
                <c:pt idx="3693">
                  <c:v>2114.3801993648135</c:v>
                </c:pt>
                <c:pt idx="3694">
                  <c:v>2114.1760818505454</c:v>
                </c:pt>
                <c:pt idx="3695">
                  <c:v>2113.9666822793483</c:v>
                </c:pt>
                <c:pt idx="3696">
                  <c:v>2113.7518194982085</c:v>
                </c:pt>
                <c:pt idx="3697">
                  <c:v>2113.5313014598587</c:v>
                </c:pt>
                <c:pt idx="3698">
                  <c:v>2113.3049242716529</c:v>
                </c:pt>
                <c:pt idx="3699">
                  <c:v>2113.0724711358907</c:v>
                </c:pt>
                <c:pt idx="3700">
                  <c:v>2112.8337111645183</c:v>
                </c:pt>
                <c:pt idx="3701">
                  <c:v>2112.5883980505496</c:v>
                </c:pt>
                <c:pt idx="3702">
                  <c:v>2112.3362685746088</c:v>
                </c:pt>
                <c:pt idx="3703">
                  <c:v>2112.0770409209335</c:v>
                </c:pt>
                <c:pt idx="3704">
                  <c:v>2111.8104127723641</c:v>
                </c:pt>
                <c:pt idx="3705">
                  <c:v>2111.5360591474973</c:v>
                </c:pt>
                <c:pt idx="3706">
                  <c:v>2111.2536299392063</c:v>
                </c:pt>
                <c:pt idx="3707">
                  <c:v>2110.9627470991954</c:v>
                </c:pt>
                <c:pt idx="3708">
                  <c:v>2110.6630014075968</c:v>
                </c:pt>
                <c:pt idx="3709">
                  <c:v>2110.3539487507824</c:v>
                </c:pt>
                <c:pt idx="3710">
                  <c:v>2110.0351058137803</c:v>
                </c:pt>
                <c:pt idx="3711">
                  <c:v>2109.7059450710522</c:v>
                </c:pt>
                <c:pt idx="3712">
                  <c:v>2109.3658889345993</c:v>
                </c:pt>
                <c:pt idx="3713">
                  <c:v>2109.0143028796379</c:v>
                </c:pt>
                <c:pt idx="3714">
                  <c:v>2108.6504873258204</c:v>
                </c:pt>
                <c:pt idx="3715">
                  <c:v>2108.2736679908458</c:v>
                </c:pt>
                <c:pt idx="3716">
                  <c:v>2107.8829843518797</c:v>
                </c:pt>
                <c:pt idx="3717">
                  <c:v>2107.4774757554287</c:v>
                </c:pt>
                <c:pt idx="3718">
                  <c:v>2107.0560645613195</c:v>
                </c:pt>
                <c:pt idx="3719">
                  <c:v>2106.6175355317364</c:v>
                </c:pt>
                <c:pt idx="3720">
                  <c:v>2106.1605103983311</c:v>
                </c:pt>
                <c:pt idx="3721">
                  <c:v>2105.6834161839288</c:v>
                </c:pt>
                <c:pt idx="3722">
                  <c:v>2105.1844453243016</c:v>
                </c:pt>
                <c:pt idx="3723">
                  <c:v>2104.6615048908866</c:v>
                </c:pt>
                <c:pt idx="3724">
                  <c:v>2104.1121511016377</c:v>
                </c:pt>
                <c:pt idx="3725">
                  <c:v>2103.5335036551605</c:v>
                </c:pt>
                <c:pt idx="3726">
                  <c:v>2102.9221318812288</c:v>
                </c:pt>
                <c:pt idx="3727">
                  <c:v>2102.2739007146424</c:v>
                </c:pt>
                <c:pt idx="3728">
                  <c:v>2101.583758053328</c:v>
                </c:pt>
                <c:pt idx="3729">
                  <c:v>2100.845434324553</c:v>
                </c:pt>
                <c:pt idx="3730">
                  <c:v>2100.0510065140043</c:v>
                </c:pt>
                <c:pt idx="3731">
                  <c:v>2099.1902454679762</c:v>
                </c:pt>
                <c:pt idx="3732">
                  <c:v>2098.2496019918185</c:v>
                </c:pt>
                <c:pt idx="3733">
                  <c:v>2097.21056057649</c:v>
                </c:pt>
                <c:pt idx="3734">
                  <c:v>2096.0468178347915</c:v>
                </c:pt>
                <c:pt idx="3735">
                  <c:v>2094.7191097308796</c:v>
                </c:pt>
                <c:pt idx="3736">
                  <c:v>2093.1648802378604</c:v>
                </c:pt>
                <c:pt idx="3737">
                  <c:v>2091.2752659909756</c:v>
                </c:pt>
                <c:pt idx="3738">
                  <c:v>2088.8395474515291</c:v>
                </c:pt>
                <c:pt idx="3739">
                  <c:v>2089.4974807626568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606-4546-A964-D09387B28A4D}"/>
            </c:ext>
          </c:extLst>
        </c:ser>
        <c:ser>
          <c:idx val="7"/>
          <c:order val="7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diagram'!$I$2:$I$3797</c:f>
              <c:numCache>
                <c:formatCode>General</c:formatCode>
                <c:ptCount val="3796"/>
                <c:pt idx="0">
                  <c:v>1500.7979866071641</c:v>
                </c:pt>
                <c:pt idx="1">
                  <c:v>1501.077019228195</c:v>
                </c:pt>
                <c:pt idx="2">
                  <c:v>1501.3560335303891</c:v>
                </c:pt>
                <c:pt idx="3">
                  <c:v>1501.635029619961</c:v>
                </c:pt>
                <c:pt idx="4">
                  <c:v>1501.914007601956</c:v>
                </c:pt>
                <c:pt idx="5">
                  <c:v>1502.1929675802651</c:v>
                </c:pt>
                <c:pt idx="6">
                  <c:v>1502.4719096576348</c:v>
                </c:pt>
                <c:pt idx="7">
                  <c:v>1502.7508339356812</c:v>
                </c:pt>
                <c:pt idx="8">
                  <c:v>1503.029740514897</c:v>
                </c:pt>
                <c:pt idx="9">
                  <c:v>1503.3086294946672</c:v>
                </c:pt>
                <c:pt idx="10">
                  <c:v>1503.5875009732774</c:v>
                </c:pt>
                <c:pt idx="11">
                  <c:v>1503.8663550479259</c:v>
                </c:pt>
                <c:pt idx="12">
                  <c:v>1504.1451918147352</c:v>
                </c:pt>
                <c:pt idx="13">
                  <c:v>1504.4240113687601</c:v>
                </c:pt>
                <c:pt idx="14">
                  <c:v>1504.7028138040009</c:v>
                </c:pt>
                <c:pt idx="15">
                  <c:v>1504.9815992134145</c:v>
                </c:pt>
                <c:pt idx="16">
                  <c:v>1505.2603676889225</c:v>
                </c:pt>
                <c:pt idx="17">
                  <c:v>1505.539119321423</c:v>
                </c:pt>
                <c:pt idx="18">
                  <c:v>1505.8178542007997</c:v>
                </c:pt>
                <c:pt idx="19">
                  <c:v>1506.0965724159353</c:v>
                </c:pt>
                <c:pt idx="20">
                  <c:v>1506.3752740547161</c:v>
                </c:pt>
                <c:pt idx="21">
                  <c:v>1506.6539592040465</c:v>
                </c:pt>
                <c:pt idx="22">
                  <c:v>1506.9326279498589</c:v>
                </c:pt>
                <c:pt idx="23">
                  <c:v>1507.2112803771199</c:v>
                </c:pt>
                <c:pt idx="24">
                  <c:v>1507.4899165698416</c:v>
                </c:pt>
                <c:pt idx="25">
                  <c:v>1507.7685366110941</c:v>
                </c:pt>
                <c:pt idx="26">
                  <c:v>1508.0471405830094</c:v>
                </c:pt>
                <c:pt idx="27">
                  <c:v>1508.3257285667969</c:v>
                </c:pt>
                <c:pt idx="28">
                  <c:v>1508.6043006427478</c:v>
                </c:pt>
                <c:pt idx="29">
                  <c:v>1508.8828568902461</c:v>
                </c:pt>
                <c:pt idx="30">
                  <c:v>1509.1613973877772</c:v>
                </c:pt>
                <c:pt idx="31">
                  <c:v>1509.43992221294</c:v>
                </c:pt>
                <c:pt idx="32">
                  <c:v>1509.7184314424508</c:v>
                </c:pt>
                <c:pt idx="33">
                  <c:v>1509.9969251521543</c:v>
                </c:pt>
                <c:pt idx="34">
                  <c:v>1510.2754034170352</c:v>
                </c:pt>
                <c:pt idx="35">
                  <c:v>1510.5538663112222</c:v>
                </c:pt>
                <c:pt idx="36">
                  <c:v>1510.8323139079989</c:v>
                </c:pt>
                <c:pt idx="37">
                  <c:v>1511.1107462798122</c:v>
                </c:pt>
                <c:pt idx="38">
                  <c:v>1511.3891634982808</c:v>
                </c:pt>
                <c:pt idx="39">
                  <c:v>1511.6675656342027</c:v>
                </c:pt>
                <c:pt idx="40">
                  <c:v>1511.9459527575639</c:v>
                </c:pt>
                <c:pt idx="41">
                  <c:v>1512.2243249375476</c:v>
                </c:pt>
                <c:pt idx="42">
                  <c:v>1512.5026822425411</c:v>
                </c:pt>
                <c:pt idx="43">
                  <c:v>1512.7810247401424</c:v>
                </c:pt>
                <c:pt idx="44">
                  <c:v>1513.059352497173</c:v>
                </c:pt>
                <c:pt idx="45">
                  <c:v>1513.3376655796769</c:v>
                </c:pt>
                <c:pt idx="46">
                  <c:v>1513.6159640529388</c:v>
                </c:pt>
                <c:pt idx="47">
                  <c:v>1513.8942479814868</c:v>
                </c:pt>
                <c:pt idx="48">
                  <c:v>1514.1725174290959</c:v>
                </c:pt>
                <c:pt idx="49">
                  <c:v>1514.4507724588043</c:v>
                </c:pt>
                <c:pt idx="50">
                  <c:v>1514.7290131329119</c:v>
                </c:pt>
                <c:pt idx="51">
                  <c:v>1515.0072395129957</c:v>
                </c:pt>
                <c:pt idx="52">
                  <c:v>1515.2854516599116</c:v>
                </c:pt>
                <c:pt idx="53">
                  <c:v>1515.5636496338032</c:v>
                </c:pt>
                <c:pt idx="54">
                  <c:v>1515.8418334941084</c:v>
                </c:pt>
                <c:pt idx="55">
                  <c:v>1516.1200032995705</c:v>
                </c:pt>
                <c:pt idx="56">
                  <c:v>1516.3981591082377</c:v>
                </c:pt>
                <c:pt idx="57">
                  <c:v>1516.6763009774761</c:v>
                </c:pt>
                <c:pt idx="58">
                  <c:v>1516.9544289639759</c:v>
                </c:pt>
                <c:pt idx="59">
                  <c:v>1517.2325431237552</c:v>
                </c:pt>
                <c:pt idx="60">
                  <c:v>1517.5106435121695</c:v>
                </c:pt>
                <c:pt idx="61">
                  <c:v>1517.7887301839155</c:v>
                </c:pt>
                <c:pt idx="62">
                  <c:v>1518.0668031930429</c:v>
                </c:pt>
                <c:pt idx="63">
                  <c:v>1518.3448625929555</c:v>
                </c:pt>
                <c:pt idx="64">
                  <c:v>1518.6229084364188</c:v>
                </c:pt>
                <c:pt idx="65">
                  <c:v>1518.9009407755691</c:v>
                </c:pt>
                <c:pt idx="66">
                  <c:v>1519.1789596619171</c:v>
                </c:pt>
                <c:pt idx="67">
                  <c:v>1519.4569651463562</c:v>
                </c:pt>
                <c:pt idx="68">
                  <c:v>1519.7349572791661</c:v>
                </c:pt>
                <c:pt idx="69">
                  <c:v>1520.0129361100214</c:v>
                </c:pt>
                <c:pt idx="70">
                  <c:v>1520.2909016879978</c:v>
                </c:pt>
                <c:pt idx="71">
                  <c:v>1520.5688540615736</c:v>
                </c:pt>
                <c:pt idx="72">
                  <c:v>1520.8467932786427</c:v>
                </c:pt>
                <c:pt idx="73">
                  <c:v>1521.1247193865158</c:v>
                </c:pt>
                <c:pt idx="74">
                  <c:v>1521.4026324319266</c:v>
                </c:pt>
                <c:pt idx="75">
                  <c:v>1521.6805324610389</c:v>
                </c:pt>
                <c:pt idx="76">
                  <c:v>1521.9584195194507</c:v>
                </c:pt>
                <c:pt idx="77">
                  <c:v>1522.2362936522031</c:v>
                </c:pt>
                <c:pt idx="78">
                  <c:v>1522.5141549037819</c:v>
                </c:pt>
                <c:pt idx="79">
                  <c:v>1522.7920033181254</c:v>
                </c:pt>
                <c:pt idx="80">
                  <c:v>1523.0698389386287</c:v>
                </c:pt>
                <c:pt idx="81">
                  <c:v>1523.3476618081509</c:v>
                </c:pt>
                <c:pt idx="82">
                  <c:v>1523.6254719690182</c:v>
                </c:pt>
                <c:pt idx="83">
                  <c:v>1523.9032694630323</c:v>
                </c:pt>
                <c:pt idx="84">
                  <c:v>1524.1810543314718</c:v>
                </c:pt>
                <c:pt idx="85">
                  <c:v>1524.4588266151011</c:v>
                </c:pt>
                <c:pt idx="86">
                  <c:v>1524.736586354172</c:v>
                </c:pt>
                <c:pt idx="87">
                  <c:v>1525.0143335884311</c:v>
                </c:pt>
                <c:pt idx="88">
                  <c:v>1525.2920683571263</c:v>
                </c:pt>
                <c:pt idx="89">
                  <c:v>1525.5697906990076</c:v>
                </c:pt>
                <c:pt idx="90">
                  <c:v>1525.8475006523354</c:v>
                </c:pt>
                <c:pt idx="91">
                  <c:v>1526.125198254884</c:v>
                </c:pt>
                <c:pt idx="92">
                  <c:v>1526.4028835439474</c:v>
                </c:pt>
                <c:pt idx="93">
                  <c:v>1526.680556556342</c:v>
                </c:pt>
                <c:pt idx="94">
                  <c:v>1526.9582173284141</c:v>
                </c:pt>
                <c:pt idx="95">
                  <c:v>1527.2358658960441</c:v>
                </c:pt>
                <c:pt idx="96">
                  <c:v>1527.5135022946483</c:v>
                </c:pt>
                <c:pt idx="97">
                  <c:v>1527.7911265591874</c:v>
                </c:pt>
                <c:pt idx="98">
                  <c:v>1528.0687387241678</c:v>
                </c:pt>
                <c:pt idx="99">
                  <c:v>1528.3463388236478</c:v>
                </c:pt>
                <c:pt idx="100">
                  <c:v>1528.6239268912434</c:v>
                </c:pt>
                <c:pt idx="101">
                  <c:v>1528.9015029601292</c:v>
                </c:pt>
                <c:pt idx="102">
                  <c:v>1529.1790670630448</c:v>
                </c:pt>
                <c:pt idx="103">
                  <c:v>1529.4566192322998</c:v>
                </c:pt>
                <c:pt idx="104">
                  <c:v>1529.7341594997781</c:v>
                </c:pt>
                <c:pt idx="105">
                  <c:v>1530.0116878969393</c:v>
                </c:pt>
                <c:pt idx="106">
                  <c:v>1530.2892044548269</c:v>
                </c:pt>
                <c:pt idx="107">
                  <c:v>1530.5667092040676</c:v>
                </c:pt>
                <c:pt idx="108">
                  <c:v>1530.8442021748815</c:v>
                </c:pt>
                <c:pt idx="109">
                  <c:v>1531.1216833970811</c:v>
                </c:pt>
                <c:pt idx="110">
                  <c:v>1531.3991529000782</c:v>
                </c:pt>
                <c:pt idx="111">
                  <c:v>1531.6766107128856</c:v>
                </c:pt>
                <c:pt idx="112">
                  <c:v>1531.9540568641228</c:v>
                </c:pt>
                <c:pt idx="113">
                  <c:v>1532.2314913820194</c:v>
                </c:pt>
                <c:pt idx="114">
                  <c:v>1532.5089142944194</c:v>
                </c:pt>
                <c:pt idx="115">
                  <c:v>1532.7863256287835</c:v>
                </c:pt>
                <c:pt idx="116">
                  <c:v>1533.0637254121943</c:v>
                </c:pt>
                <c:pt idx="117">
                  <c:v>1533.3411136713598</c:v>
                </c:pt>
                <c:pt idx="118">
                  <c:v>1533.6184904326167</c:v>
                </c:pt>
                <c:pt idx="119">
                  <c:v>1533.895855721936</c:v>
                </c:pt>
                <c:pt idx="120">
                  <c:v>1534.1732095649199</c:v>
                </c:pt>
                <c:pt idx="121">
                  <c:v>1534.4505519868173</c:v>
                </c:pt>
                <c:pt idx="122">
                  <c:v>1534.7278830125142</c:v>
                </c:pt>
                <c:pt idx="123">
                  <c:v>1535.0052026665483</c:v>
                </c:pt>
                <c:pt idx="124">
                  <c:v>1535.2825109731036</c:v>
                </c:pt>
                <c:pt idx="125">
                  <c:v>1535.55980795602</c:v>
                </c:pt>
                <c:pt idx="126">
                  <c:v>1535.8370936387951</c:v>
                </c:pt>
                <c:pt idx="127">
                  <c:v>1536.114368044585</c:v>
                </c:pt>
                <c:pt idx="128">
                  <c:v>1536.39163119621</c:v>
                </c:pt>
                <c:pt idx="129">
                  <c:v>1536.6688831161593</c:v>
                </c:pt>
                <c:pt idx="130">
                  <c:v>1536.946123826591</c:v>
                </c:pt>
                <c:pt idx="131">
                  <c:v>1537.2233533493363</c:v>
                </c:pt>
                <c:pt idx="132">
                  <c:v>1537.5005717059055</c:v>
                </c:pt>
                <c:pt idx="133">
                  <c:v>1537.7777789174834</c:v>
                </c:pt>
                <c:pt idx="134">
                  <c:v>1538.0549750049445</c:v>
                </c:pt>
                <c:pt idx="135">
                  <c:v>1538.3321599888463</c:v>
                </c:pt>
                <c:pt idx="136">
                  <c:v>1538.6093338894345</c:v>
                </c:pt>
                <c:pt idx="137">
                  <c:v>1538.8864967266484</c:v>
                </c:pt>
                <c:pt idx="138">
                  <c:v>1539.1636485201218</c:v>
                </c:pt>
                <c:pt idx="139">
                  <c:v>1539.4407892891879</c:v>
                </c:pt>
                <c:pt idx="140">
                  <c:v>1539.7179190528791</c:v>
                </c:pt>
                <c:pt idx="141">
                  <c:v>1539.9950378299311</c:v>
                </c:pt>
                <c:pt idx="142">
                  <c:v>1540.2721456387915</c:v>
                </c:pt>
                <c:pt idx="143">
                  <c:v>1540.5492424976105</c:v>
                </c:pt>
                <c:pt idx="144">
                  <c:v>1540.8263284242555</c:v>
                </c:pt>
                <c:pt idx="145">
                  <c:v>1541.1034034363083</c:v>
                </c:pt>
                <c:pt idx="146">
                  <c:v>1541.3804675510671</c:v>
                </c:pt>
                <c:pt idx="147">
                  <c:v>1541.6575207855517</c:v>
                </c:pt>
                <c:pt idx="148">
                  <c:v>1541.9345631565047</c:v>
                </c:pt>
                <c:pt idx="149">
                  <c:v>1542.2115946803976</c:v>
                </c:pt>
                <c:pt idx="150">
                  <c:v>1542.4886153734262</c:v>
                </c:pt>
                <c:pt idx="151">
                  <c:v>1542.7656252515196</c:v>
                </c:pt>
                <c:pt idx="152">
                  <c:v>1543.0426243303409</c:v>
                </c:pt>
                <c:pt idx="153">
                  <c:v>1543.319612625289</c:v>
                </c:pt>
                <c:pt idx="154">
                  <c:v>1543.5965901515024</c:v>
                </c:pt>
                <c:pt idx="155">
                  <c:v>1543.8735569238588</c:v>
                </c:pt>
                <c:pt idx="156">
                  <c:v>1544.1505129569839</c:v>
                </c:pt>
                <c:pt idx="157">
                  <c:v>1544.4274582652451</c:v>
                </c:pt>
                <c:pt idx="158">
                  <c:v>1544.7043928627602</c:v>
                </c:pt>
                <c:pt idx="159">
                  <c:v>1544.9813167633986</c:v>
                </c:pt>
                <c:pt idx="160">
                  <c:v>1545.2582299807825</c:v>
                </c:pt>
                <c:pt idx="161">
                  <c:v>1545.5351325282911</c:v>
                </c:pt>
                <c:pt idx="162">
                  <c:v>1545.8120244190582</c:v>
                </c:pt>
                <c:pt idx="163">
                  <c:v>1546.0889056659814</c:v>
                </c:pt>
                <c:pt idx="164">
                  <c:v>1546.3657762817184</c:v>
                </c:pt>
                <c:pt idx="165">
                  <c:v>1546.6426362786942</c:v>
                </c:pt>
                <c:pt idx="166">
                  <c:v>1546.9194856690992</c:v>
                </c:pt>
                <c:pt idx="167">
                  <c:v>1547.1963244648925</c:v>
                </c:pt>
                <c:pt idx="168">
                  <c:v>1547.473152677805</c:v>
                </c:pt>
                <c:pt idx="169">
                  <c:v>1547.7499703193419</c:v>
                </c:pt>
                <c:pt idx="170">
                  <c:v>1548.0267774007825</c:v>
                </c:pt>
                <c:pt idx="171">
                  <c:v>1548.3035739331845</c:v>
                </c:pt>
                <c:pt idx="172">
                  <c:v>1548.5803599273861</c:v>
                </c:pt>
                <c:pt idx="173">
                  <c:v>1548.8571353940051</c:v>
                </c:pt>
                <c:pt idx="174">
                  <c:v>1549.1339003434464</c:v>
                </c:pt>
                <c:pt idx="175">
                  <c:v>1549.4106547858969</c:v>
                </c:pt>
                <c:pt idx="176">
                  <c:v>1549.6873987313329</c:v>
                </c:pt>
                <c:pt idx="177">
                  <c:v>1549.9641321895224</c:v>
                </c:pt>
                <c:pt idx="178">
                  <c:v>1550.2408551700207</c:v>
                </c:pt>
                <c:pt idx="179">
                  <c:v>1550.5175676821814</c:v>
                </c:pt>
                <c:pt idx="180">
                  <c:v>1550.7942697351498</c:v>
                </c:pt>
                <c:pt idx="181">
                  <c:v>1551.0709613378706</c:v>
                </c:pt>
                <c:pt idx="182">
                  <c:v>1551.3476424990865</c:v>
                </c:pt>
                <c:pt idx="183">
                  <c:v>1551.6243132273416</c:v>
                </c:pt>
                <c:pt idx="184">
                  <c:v>1551.9009735309833</c:v>
                </c:pt>
                <c:pt idx="185">
                  <c:v>1552.1776234181632</c:v>
                </c:pt>
                <c:pt idx="186">
                  <c:v>1552.4542628968388</c:v>
                </c:pt>
                <c:pt idx="187">
                  <c:v>1552.7308919747761</c:v>
                </c:pt>
                <c:pt idx="188">
                  <c:v>1553.0075106595496</c:v>
                </c:pt>
                <c:pt idx="189">
                  <c:v>1553.2841189585504</c:v>
                </c:pt>
                <c:pt idx="190">
                  <c:v>1553.5607168789745</c:v>
                </c:pt>
                <c:pt idx="191">
                  <c:v>1553.8373044278396</c:v>
                </c:pt>
                <c:pt idx="192">
                  <c:v>1554.113881611976</c:v>
                </c:pt>
                <c:pt idx="193">
                  <c:v>1554.3904484380366</c:v>
                </c:pt>
                <c:pt idx="194">
                  <c:v>1554.6670049124887</c:v>
                </c:pt>
                <c:pt idx="195">
                  <c:v>1554.9435510416245</c:v>
                </c:pt>
                <c:pt idx="196">
                  <c:v>1555.2200868315585</c:v>
                </c:pt>
                <c:pt idx="197">
                  <c:v>1555.4966122882281</c:v>
                </c:pt>
                <c:pt idx="198">
                  <c:v>1555.7731274173998</c:v>
                </c:pt>
                <c:pt idx="199">
                  <c:v>1556.0496322246645</c:v>
                </c:pt>
                <c:pt idx="200">
                  <c:v>1556.3261267154439</c:v>
                </c:pt>
                <c:pt idx="201">
                  <c:v>1556.6026108949918</c:v>
                </c:pt>
                <c:pt idx="202">
                  <c:v>1556.8790847683904</c:v>
                </c:pt>
                <c:pt idx="203">
                  <c:v>1557.1555483405573</c:v>
                </c:pt>
                <c:pt idx="204">
                  <c:v>1557.4320016162465</c:v>
                </c:pt>
                <c:pt idx="205">
                  <c:v>1557.7084446000467</c:v>
                </c:pt>
                <c:pt idx="206">
                  <c:v>1557.984877296384</c:v>
                </c:pt>
                <c:pt idx="207">
                  <c:v>1558.2612997095241</c:v>
                </c:pt>
                <c:pt idx="208">
                  <c:v>1558.5377118435745</c:v>
                </c:pt>
                <c:pt idx="209">
                  <c:v>1558.8141137024838</c:v>
                </c:pt>
                <c:pt idx="210">
                  <c:v>1559.090505290045</c:v>
                </c:pt>
                <c:pt idx="211">
                  <c:v>1559.3668866098915</c:v>
                </c:pt>
                <c:pt idx="212">
                  <c:v>1559.6432576655072</c:v>
                </c:pt>
                <c:pt idx="213">
                  <c:v>1559.9196184602229</c:v>
                </c:pt>
                <c:pt idx="214">
                  <c:v>1560.1959689972152</c:v>
                </c:pt>
                <c:pt idx="215">
                  <c:v>1560.4723092795125</c:v>
                </c:pt>
                <c:pt idx="216">
                  <c:v>1560.7486393099939</c:v>
                </c:pt>
                <c:pt idx="217">
                  <c:v>1561.0249590913909</c:v>
                </c:pt>
                <c:pt idx="218">
                  <c:v>1561.3012686262878</c:v>
                </c:pt>
                <c:pt idx="219">
                  <c:v>1561.5775679171254</c:v>
                </c:pt>
                <c:pt idx="220">
                  <c:v>1561.8538569661969</c:v>
                </c:pt>
                <c:pt idx="221">
                  <c:v>1562.1301357756556</c:v>
                </c:pt>
                <c:pt idx="222">
                  <c:v>1562.4064043475132</c:v>
                </c:pt>
                <c:pt idx="223">
                  <c:v>1562.6826626836405</c:v>
                </c:pt>
                <c:pt idx="224">
                  <c:v>1562.9589107857671</c:v>
                </c:pt>
                <c:pt idx="225">
                  <c:v>1563.2351486554855</c:v>
                </c:pt>
                <c:pt idx="226">
                  <c:v>1563.5113762942533</c:v>
                </c:pt>
                <c:pt idx="227">
                  <c:v>1563.7875937033871</c:v>
                </c:pt>
                <c:pt idx="228">
                  <c:v>1564.0638008840735</c:v>
                </c:pt>
                <c:pt idx="229">
                  <c:v>1564.3399978373629</c:v>
                </c:pt>
                <c:pt idx="230">
                  <c:v>1564.6161845641723</c:v>
                </c:pt>
                <c:pt idx="231">
                  <c:v>1564.8923610652871</c:v>
                </c:pt>
                <c:pt idx="232">
                  <c:v>1565.1685273413643</c:v>
                </c:pt>
                <c:pt idx="233">
                  <c:v>1565.4446833929292</c:v>
                </c:pt>
                <c:pt idx="234">
                  <c:v>1565.7208292203788</c:v>
                </c:pt>
                <c:pt idx="235">
                  <c:v>1565.9969648239817</c:v>
                </c:pt>
                <c:pt idx="236">
                  <c:v>1566.273090203882</c:v>
                </c:pt>
                <c:pt idx="237">
                  <c:v>1566.5492053600954</c:v>
                </c:pt>
                <c:pt idx="238">
                  <c:v>1566.8253102925153</c:v>
                </c:pt>
                <c:pt idx="239">
                  <c:v>1567.1014050009101</c:v>
                </c:pt>
                <c:pt idx="240">
                  <c:v>1567.3774894849255</c:v>
                </c:pt>
                <c:pt idx="241">
                  <c:v>1567.6535637440845</c:v>
                </c:pt>
                <c:pt idx="242">
                  <c:v>1567.9296277777923</c:v>
                </c:pt>
                <c:pt idx="243">
                  <c:v>1568.2056815853311</c:v>
                </c:pt>
                <c:pt idx="244">
                  <c:v>1568.481725165864</c:v>
                </c:pt>
                <c:pt idx="245">
                  <c:v>1568.7577585184385</c:v>
                </c:pt>
                <c:pt idx="246">
                  <c:v>1569.0337816419815</c:v>
                </c:pt>
                <c:pt idx="247">
                  <c:v>1569.3097945353056</c:v>
                </c:pt>
                <c:pt idx="248">
                  <c:v>1569.5857971971075</c:v>
                </c:pt>
                <c:pt idx="249">
                  <c:v>1569.8617896259689</c:v>
                </c:pt>
                <c:pt idx="250">
                  <c:v>1570.1377718203578</c:v>
                </c:pt>
                <c:pt idx="251">
                  <c:v>1570.4137437786273</c:v>
                </c:pt>
                <c:pt idx="252">
                  <c:v>1570.6897054990229</c:v>
                </c:pt>
                <c:pt idx="253">
                  <c:v>1570.9656569796737</c:v>
                </c:pt>
                <c:pt idx="254">
                  <c:v>1571.2415982186008</c:v>
                </c:pt>
                <c:pt idx="255">
                  <c:v>1571.5175292137151</c:v>
                </c:pt>
                <c:pt idx="256">
                  <c:v>1571.7934499628177</c:v>
                </c:pt>
                <c:pt idx="257">
                  <c:v>1572.0693604636031</c:v>
                </c:pt>
                <c:pt idx="258">
                  <c:v>1572.3452607136553</c:v>
                </c:pt>
                <c:pt idx="259">
                  <c:v>1572.621150710457</c:v>
                </c:pt>
                <c:pt idx="260">
                  <c:v>1572.897030451378</c:v>
                </c:pt>
                <c:pt idx="261">
                  <c:v>1573.1728999336879</c:v>
                </c:pt>
                <c:pt idx="262">
                  <c:v>1573.4487591545496</c:v>
                </c:pt>
                <c:pt idx="263">
                  <c:v>1573.7246081110234</c:v>
                </c:pt>
                <c:pt idx="264">
                  <c:v>1574.0004468000661</c:v>
                </c:pt>
                <c:pt idx="265">
                  <c:v>1574.2762752185317</c:v>
                </c:pt>
                <c:pt idx="266">
                  <c:v>1574.5520933631715</c:v>
                </c:pt>
                <c:pt idx="267">
                  <c:v>1574.8279012306384</c:v>
                </c:pt>
                <c:pt idx="268">
                  <c:v>1575.1036988174842</c:v>
                </c:pt>
                <c:pt idx="269">
                  <c:v>1575.3794861201591</c:v>
                </c:pt>
                <c:pt idx="270">
                  <c:v>1575.6552631350166</c:v>
                </c:pt>
                <c:pt idx="271">
                  <c:v>1575.9310298583107</c:v>
                </c:pt>
                <c:pt idx="272">
                  <c:v>1576.2067862861979</c:v>
                </c:pt>
                <c:pt idx="273">
                  <c:v>1576.482532414738</c:v>
                </c:pt>
                <c:pt idx="274">
                  <c:v>1576.7582682398938</c:v>
                </c:pt>
                <c:pt idx="275">
                  <c:v>1577.0339937575338</c:v>
                </c:pt>
                <c:pt idx="276">
                  <c:v>1577.3097089634298</c:v>
                </c:pt>
                <c:pt idx="277">
                  <c:v>1577.5854138532584</c:v>
                </c:pt>
                <c:pt idx="278">
                  <c:v>1577.861108422604</c:v>
                </c:pt>
                <c:pt idx="279">
                  <c:v>1578.136792666957</c:v>
                </c:pt>
                <c:pt idx="280">
                  <c:v>1578.4124665817162</c:v>
                </c:pt>
                <c:pt idx="281">
                  <c:v>1578.6881301621845</c:v>
                </c:pt>
                <c:pt idx="282">
                  <c:v>1578.9637834035771</c:v>
                </c:pt>
                <c:pt idx="283">
                  <c:v>1579.2394263010158</c:v>
                </c:pt>
                <c:pt idx="284">
                  <c:v>1579.5150588495339</c:v>
                </c:pt>
                <c:pt idx="285">
                  <c:v>1579.7906810440743</c:v>
                </c:pt>
                <c:pt idx="286">
                  <c:v>1580.0662928794875</c:v>
                </c:pt>
                <c:pt idx="287">
                  <c:v>1580.3418943505385</c:v>
                </c:pt>
                <c:pt idx="288">
                  <c:v>1580.6174854519036</c:v>
                </c:pt>
                <c:pt idx="289">
                  <c:v>1580.8930661781701</c:v>
                </c:pt>
                <c:pt idx="290">
                  <c:v>1581.1686365238377</c:v>
                </c:pt>
                <c:pt idx="291">
                  <c:v>1581.4441964833206</c:v>
                </c:pt>
                <c:pt idx="292">
                  <c:v>1581.7197460509476</c:v>
                </c:pt>
                <c:pt idx="293">
                  <c:v>1581.9952852209583</c:v>
                </c:pt>
                <c:pt idx="294">
                  <c:v>1582.2708139875103</c:v>
                </c:pt>
                <c:pt idx="295">
                  <c:v>1582.5463323446754</c:v>
                </c:pt>
                <c:pt idx="296">
                  <c:v>1582.8218402864393</c:v>
                </c:pt>
                <c:pt idx="297">
                  <c:v>1583.0973378067074</c:v>
                </c:pt>
                <c:pt idx="298">
                  <c:v>1583.3728248992984</c:v>
                </c:pt>
                <c:pt idx="299">
                  <c:v>1583.6483015579506</c:v>
                </c:pt>
                <c:pt idx="300">
                  <c:v>1583.9237677763176</c:v>
                </c:pt>
                <c:pt idx="301">
                  <c:v>1584.1992235479734</c:v>
                </c:pt>
                <c:pt idx="302">
                  <c:v>1584.4746688664075</c:v>
                </c:pt>
                <c:pt idx="303">
                  <c:v>1584.7501037250311</c:v>
                </c:pt>
                <c:pt idx="304">
                  <c:v>1585.0255281171744</c:v>
                </c:pt>
                <c:pt idx="305">
                  <c:v>1585.3009420360845</c:v>
                </c:pt>
                <c:pt idx="306">
                  <c:v>1585.5763454749326</c:v>
                </c:pt>
                <c:pt idx="307">
                  <c:v>1585.8517384268077</c:v>
                </c:pt>
                <c:pt idx="308">
                  <c:v>1586.1271208847218</c:v>
                </c:pt>
                <c:pt idx="309">
                  <c:v>1586.4024928416059</c:v>
                </c:pt>
                <c:pt idx="310">
                  <c:v>1586.6778542903153</c:v>
                </c:pt>
                <c:pt idx="311">
                  <c:v>1586.953205223627</c:v>
                </c:pt>
                <c:pt idx="312">
                  <c:v>1587.2285456342388</c:v>
                </c:pt>
                <c:pt idx="313">
                  <c:v>1587.5038755147725</c:v>
                </c:pt>
                <c:pt idx="314">
                  <c:v>1587.7791948577756</c:v>
                </c:pt>
                <c:pt idx="315">
                  <c:v>1588.0545036557169</c:v>
                </c:pt>
                <c:pt idx="316">
                  <c:v>1588.3298019009887</c:v>
                </c:pt>
                <c:pt idx="317">
                  <c:v>1588.6050895859107</c:v>
                </c:pt>
                <c:pt idx="318">
                  <c:v>1588.8803667027239</c:v>
                </c:pt>
                <c:pt idx="319">
                  <c:v>1589.1556332435991</c:v>
                </c:pt>
                <c:pt idx="320">
                  <c:v>1589.4308892006279</c:v>
                </c:pt>
                <c:pt idx="321">
                  <c:v>1589.7061345658306</c:v>
                </c:pt>
                <c:pt idx="322">
                  <c:v>1589.9813693311546</c:v>
                </c:pt>
                <c:pt idx="323">
                  <c:v>1590.2565934884713</c:v>
                </c:pt>
                <c:pt idx="324">
                  <c:v>1590.5318070295802</c:v>
                </c:pt>
                <c:pt idx="325">
                  <c:v>1590.8070099462109</c:v>
                </c:pt>
                <c:pt idx="326">
                  <c:v>1591.0822022300154</c:v>
                </c:pt>
                <c:pt idx="327">
                  <c:v>1591.3573838725772</c:v>
                </c:pt>
                <c:pt idx="328">
                  <c:v>1591.6325548654083</c:v>
                </c:pt>
                <c:pt idx="329">
                  <c:v>1591.9077151999472</c:v>
                </c:pt>
                <c:pt idx="330">
                  <c:v>1592.1828648675651</c:v>
                </c:pt>
                <c:pt idx="331">
                  <c:v>1592.4580038595573</c:v>
                </c:pt>
                <c:pt idx="332">
                  <c:v>1592.733132167152</c:v>
                </c:pt>
                <c:pt idx="333">
                  <c:v>1593.008249781506</c:v>
                </c:pt>
                <c:pt idx="334">
                  <c:v>1593.2833566937093</c:v>
                </c:pt>
                <c:pt idx="335">
                  <c:v>1593.5584528947777</c:v>
                </c:pt>
                <c:pt idx="336">
                  <c:v>1593.833538375661</c:v>
                </c:pt>
                <c:pt idx="337">
                  <c:v>1594.1086131272389</c:v>
                </c:pt>
                <c:pt idx="338">
                  <c:v>1594.3836771403221</c:v>
                </c:pt>
                <c:pt idx="339">
                  <c:v>1594.6587304056541</c:v>
                </c:pt>
                <c:pt idx="340">
                  <c:v>1594.9337729139097</c:v>
                </c:pt>
                <c:pt idx="341">
                  <c:v>1595.2088046556962</c:v>
                </c:pt>
                <c:pt idx="342">
                  <c:v>1595.483825621551</c:v>
                </c:pt>
                <c:pt idx="343">
                  <c:v>1595.7588358019489</c:v>
                </c:pt>
                <c:pt idx="344">
                  <c:v>1596.0338351872917</c:v>
                </c:pt>
                <c:pt idx="345">
                  <c:v>1596.3088237679203</c:v>
                </c:pt>
                <c:pt idx="346">
                  <c:v>1596.583801534106</c:v>
                </c:pt>
                <c:pt idx="347">
                  <c:v>1596.8587684760537</c:v>
                </c:pt>
                <c:pt idx="348">
                  <c:v>1597.1337245839024</c:v>
                </c:pt>
                <c:pt idx="349">
                  <c:v>1597.4086698477281</c:v>
                </c:pt>
                <c:pt idx="350">
                  <c:v>1597.6836042575364</c:v>
                </c:pt>
                <c:pt idx="351">
                  <c:v>1597.9585278032714</c:v>
                </c:pt>
                <c:pt idx="352">
                  <c:v>1598.2334404748117</c:v>
                </c:pt>
                <c:pt idx="353">
                  <c:v>1598.5083422619691</c:v>
                </c:pt>
                <c:pt idx="354">
                  <c:v>1598.7832331544944</c:v>
                </c:pt>
                <c:pt idx="355">
                  <c:v>1599.0581131420699</c:v>
                </c:pt>
                <c:pt idx="356">
                  <c:v>1599.3329822143162</c:v>
                </c:pt>
                <c:pt idx="357">
                  <c:v>1599.6078403607901</c:v>
                </c:pt>
                <c:pt idx="358">
                  <c:v>1599.8826875709835</c:v>
                </c:pt>
                <c:pt idx="359">
                  <c:v>1600.1575238343266</c:v>
                </c:pt>
                <c:pt idx="360">
                  <c:v>1600.4323491401842</c:v>
                </c:pt>
                <c:pt idx="361">
                  <c:v>1600.7071634778615</c:v>
                </c:pt>
                <c:pt idx="362">
                  <c:v>1600.9819668365967</c:v>
                </c:pt>
                <c:pt idx="363">
                  <c:v>1601.2567592055677</c:v>
                </c:pt>
                <c:pt idx="364">
                  <c:v>1601.5315405738907</c:v>
                </c:pt>
                <c:pt idx="365">
                  <c:v>1601.8063109306192</c:v>
                </c:pt>
                <c:pt idx="366">
                  <c:v>1602.0810702647425</c:v>
                </c:pt>
                <c:pt idx="367">
                  <c:v>1602.3558185651918</c:v>
                </c:pt>
                <c:pt idx="368">
                  <c:v>1602.6305558208333</c:v>
                </c:pt>
                <c:pt idx="369">
                  <c:v>1602.9052820204749</c:v>
                </c:pt>
                <c:pt idx="370">
                  <c:v>1603.1799971528619</c:v>
                </c:pt>
                <c:pt idx="371">
                  <c:v>1603.4547012066778</c:v>
                </c:pt>
                <c:pt idx="372">
                  <c:v>1603.729394170545</c:v>
                </c:pt>
                <c:pt idx="373">
                  <c:v>1604.0040760330285</c:v>
                </c:pt>
                <c:pt idx="374">
                  <c:v>1604.2787467826304</c:v>
                </c:pt>
                <c:pt idx="375">
                  <c:v>1604.5534064077906</c:v>
                </c:pt>
                <c:pt idx="376">
                  <c:v>1604.8280548968933</c:v>
                </c:pt>
                <c:pt idx="377">
                  <c:v>1605.1026922382603</c:v>
                </c:pt>
                <c:pt idx="378">
                  <c:v>1605.3773184201541</c:v>
                </c:pt>
                <c:pt idx="379">
                  <c:v>1605.6519334307759</c:v>
                </c:pt>
                <c:pt idx="380">
                  <c:v>1605.9265372582713</c:v>
                </c:pt>
                <c:pt idx="381">
                  <c:v>1606.2011298907241</c:v>
                </c:pt>
                <c:pt idx="382">
                  <c:v>1606.4757113161577</c:v>
                </c:pt>
                <c:pt idx="383">
                  <c:v>1606.7502815225407</c:v>
                </c:pt>
                <c:pt idx="384">
                  <c:v>1607.0248404977795</c:v>
                </c:pt>
                <c:pt idx="385">
                  <c:v>1607.2993882297228</c:v>
                </c:pt>
                <c:pt idx="386">
                  <c:v>1607.5739247061615</c:v>
                </c:pt>
                <c:pt idx="387">
                  <c:v>1607.8484499148274</c:v>
                </c:pt>
                <c:pt idx="388">
                  <c:v>1608.1229638433961</c:v>
                </c:pt>
                <c:pt idx="389">
                  <c:v>1608.3974664794819</c:v>
                </c:pt>
                <c:pt idx="390">
                  <c:v>1608.6719578106445</c:v>
                </c:pt>
                <c:pt idx="391">
                  <c:v>1608.9464378243838</c:v>
                </c:pt>
                <c:pt idx="392">
                  <c:v>1609.2209065081447</c:v>
                </c:pt>
                <c:pt idx="393">
                  <c:v>1609.4953638493107</c:v>
                </c:pt>
                <c:pt idx="394">
                  <c:v>1609.7698098352118</c:v>
                </c:pt>
                <c:pt idx="395">
                  <c:v>1610.0442444531204</c:v>
                </c:pt>
                <c:pt idx="396">
                  <c:v>1610.3186676902499</c:v>
                </c:pt>
                <c:pt idx="397">
                  <c:v>1610.5930795337588</c:v>
                </c:pt>
                <c:pt idx="398">
                  <c:v>1610.8674799707478</c:v>
                </c:pt>
                <c:pt idx="399">
                  <c:v>1611.1418689882623</c:v>
                </c:pt>
                <c:pt idx="400">
                  <c:v>1611.4162465732891</c:v>
                </c:pt>
                <c:pt idx="401">
                  <c:v>1611.6906127127627</c:v>
                </c:pt>
                <c:pt idx="402">
                  <c:v>1611.9649673935562</c:v>
                </c:pt>
                <c:pt idx="403">
                  <c:v>1612.2393106024911</c:v>
                </c:pt>
                <c:pt idx="404">
                  <c:v>1612.5136423263323</c:v>
                </c:pt>
                <c:pt idx="405">
                  <c:v>1612.7879625517867</c:v>
                </c:pt>
                <c:pt idx="406">
                  <c:v>1613.0622712655068</c:v>
                </c:pt>
                <c:pt idx="407">
                  <c:v>1613.3365684540915</c:v>
                </c:pt>
                <c:pt idx="408">
                  <c:v>1613.6108541040799</c:v>
                </c:pt>
                <c:pt idx="409">
                  <c:v>1613.8851282019612</c:v>
                </c:pt>
                <c:pt idx="410">
                  <c:v>1614.1593907341655</c:v>
                </c:pt>
                <c:pt idx="411">
                  <c:v>1614.4336416870699</c:v>
                </c:pt>
                <c:pt idx="412">
                  <c:v>1614.7078810469957</c:v>
                </c:pt>
                <c:pt idx="413">
                  <c:v>1614.9821088002093</c:v>
                </c:pt>
                <c:pt idx="414">
                  <c:v>1615.2563249329228</c:v>
                </c:pt>
                <c:pt idx="415">
                  <c:v>1615.5305294312936</c:v>
                </c:pt>
                <c:pt idx="416">
                  <c:v>1615.8047222814257</c:v>
                </c:pt>
                <c:pt idx="417">
                  <c:v>1616.0789034693678</c:v>
                </c:pt>
                <c:pt idx="418">
                  <c:v>1616.3530729811134</c:v>
                </c:pt>
                <c:pt idx="419">
                  <c:v>1616.627230802603</c:v>
                </c:pt>
                <c:pt idx="420">
                  <c:v>1616.9013769197252</c:v>
                </c:pt>
                <c:pt idx="421">
                  <c:v>1617.1755113183103</c:v>
                </c:pt>
                <c:pt idx="422">
                  <c:v>1617.4496339841367</c:v>
                </c:pt>
                <c:pt idx="423">
                  <c:v>1617.7237449029315</c:v>
                </c:pt>
                <c:pt idx="424">
                  <c:v>1617.9978440603645</c:v>
                </c:pt>
                <c:pt idx="425">
                  <c:v>1618.2719314420544</c:v>
                </c:pt>
                <c:pt idx="426">
                  <c:v>1618.5460070335662</c:v>
                </c:pt>
                <c:pt idx="427">
                  <c:v>1618.8200708204099</c:v>
                </c:pt>
                <c:pt idx="428">
                  <c:v>1619.0941227880448</c:v>
                </c:pt>
                <c:pt idx="429">
                  <c:v>1619.3681629218756</c:v>
                </c:pt>
                <c:pt idx="430">
                  <c:v>1619.6421912072544</c:v>
                </c:pt>
                <c:pt idx="431">
                  <c:v>1619.9162076294797</c:v>
                </c:pt>
                <c:pt idx="432">
                  <c:v>1620.1902121737992</c:v>
                </c:pt>
                <c:pt idx="433">
                  <c:v>1620.4642048254045</c:v>
                </c:pt>
                <c:pt idx="434">
                  <c:v>1620.7381855694389</c:v>
                </c:pt>
                <c:pt idx="435">
                  <c:v>1621.0121543909895</c:v>
                </c:pt>
                <c:pt idx="436">
                  <c:v>1621.2861112750918</c:v>
                </c:pt>
                <c:pt idx="437">
                  <c:v>1621.5600562067318</c:v>
                </c:pt>
                <c:pt idx="438">
                  <c:v>1621.8339891708385</c:v>
                </c:pt>
                <c:pt idx="439">
                  <c:v>1622.1079101522921</c:v>
                </c:pt>
                <c:pt idx="440">
                  <c:v>1622.3818191359198</c:v>
                </c:pt>
                <c:pt idx="441">
                  <c:v>1622.6557161064977</c:v>
                </c:pt>
                <c:pt idx="442">
                  <c:v>1622.9296010487469</c:v>
                </c:pt>
                <c:pt idx="443">
                  <c:v>1623.2034739473402</c:v>
                </c:pt>
                <c:pt idx="444">
                  <c:v>1623.4773347868988</c:v>
                </c:pt>
                <c:pt idx="445">
                  <c:v>1623.7511835519881</c:v>
                </c:pt>
                <c:pt idx="446">
                  <c:v>1624.0250202271259</c:v>
                </c:pt>
                <c:pt idx="447">
                  <c:v>1624.2988447967768</c:v>
                </c:pt>
                <c:pt idx="448">
                  <c:v>1624.5726572453543</c:v>
                </c:pt>
                <c:pt idx="449">
                  <c:v>1624.8464575572207</c:v>
                </c:pt>
                <c:pt idx="450">
                  <c:v>1625.1202457166876</c:v>
                </c:pt>
                <c:pt idx="451">
                  <c:v>1625.3940217080135</c:v>
                </c:pt>
                <c:pt idx="452">
                  <c:v>1625.6677855154085</c:v>
                </c:pt>
                <c:pt idx="453">
                  <c:v>1625.9415371230289</c:v>
                </c:pt>
                <c:pt idx="454">
                  <c:v>1626.2152765149822</c:v>
                </c:pt>
                <c:pt idx="455">
                  <c:v>1626.489003675325</c:v>
                </c:pt>
                <c:pt idx="456">
                  <c:v>1626.7627185880601</c:v>
                </c:pt>
                <c:pt idx="457">
                  <c:v>1627.0364212371437</c:v>
                </c:pt>
                <c:pt idx="458">
                  <c:v>1627.3101116064786</c:v>
                </c:pt>
                <c:pt idx="459">
                  <c:v>1627.5837896799176</c:v>
                </c:pt>
                <c:pt idx="460">
                  <c:v>1627.8574554412648</c:v>
                </c:pt>
                <c:pt idx="461">
                  <c:v>1628.1311088742698</c:v>
                </c:pt>
                <c:pt idx="462">
                  <c:v>1628.404749962637</c:v>
                </c:pt>
                <c:pt idx="463">
                  <c:v>1628.6783786900153</c:v>
                </c:pt>
                <c:pt idx="464">
                  <c:v>1628.9519950400086</c:v>
                </c:pt>
                <c:pt idx="465">
                  <c:v>1629.2255989961657</c:v>
                </c:pt>
                <c:pt idx="466">
                  <c:v>1629.4991905419888</c:v>
                </c:pt>
                <c:pt idx="467">
                  <c:v>1629.7727696609281</c:v>
                </c:pt>
                <c:pt idx="468">
                  <c:v>1630.0463363363851</c:v>
                </c:pt>
                <c:pt idx="469">
                  <c:v>1630.3198905517108</c:v>
                </c:pt>
                <c:pt idx="470">
                  <c:v>1630.5934322902067</c:v>
                </c:pt>
                <c:pt idx="471">
                  <c:v>1630.8669615351234</c:v>
                </c:pt>
                <c:pt idx="472">
                  <c:v>1631.1404782696638</c:v>
                </c:pt>
                <c:pt idx="473">
                  <c:v>1631.41398247698</c:v>
                </c:pt>
                <c:pt idx="474">
                  <c:v>1631.6874741401739</c:v>
                </c:pt>
                <c:pt idx="475">
                  <c:v>1631.9609532422983</c:v>
                </c:pt>
                <c:pt idx="476">
                  <c:v>1632.2344197663588</c:v>
                </c:pt>
                <c:pt idx="477">
                  <c:v>1632.5078736953071</c:v>
                </c:pt>
                <c:pt idx="478">
                  <c:v>1632.7813150120498</c:v>
                </c:pt>
                <c:pt idx="479">
                  <c:v>1633.0547436994434</c:v>
                </c:pt>
                <c:pt idx="480">
                  <c:v>1633.3281597402929</c:v>
                </c:pt>
                <c:pt idx="481">
                  <c:v>1633.6015631173555</c:v>
                </c:pt>
                <c:pt idx="482">
                  <c:v>1633.8749538133407</c:v>
                </c:pt>
                <c:pt idx="483">
                  <c:v>1634.1483318109074</c:v>
                </c:pt>
                <c:pt idx="484">
                  <c:v>1634.4216970926661</c:v>
                </c:pt>
                <c:pt idx="485">
                  <c:v>1634.6950496411771</c:v>
                </c:pt>
                <c:pt idx="486">
                  <c:v>1634.968389438955</c:v>
                </c:pt>
                <c:pt idx="487">
                  <c:v>1635.2417164684618</c:v>
                </c:pt>
                <c:pt idx="488">
                  <c:v>1635.5150307121139</c:v>
                </c:pt>
                <c:pt idx="489">
                  <c:v>1635.7883321522766</c:v>
                </c:pt>
                <c:pt idx="490">
                  <c:v>1636.0616207712681</c:v>
                </c:pt>
                <c:pt idx="491">
                  <c:v>1636.3348965513578</c:v>
                </c:pt>
                <c:pt idx="492">
                  <c:v>1636.6081594747664</c:v>
                </c:pt>
                <c:pt idx="493">
                  <c:v>1636.8814095236662</c:v>
                </c:pt>
                <c:pt idx="494">
                  <c:v>1637.1546466801817</c:v>
                </c:pt>
                <c:pt idx="495">
                  <c:v>1637.4278709263867</c:v>
                </c:pt>
                <c:pt idx="496">
                  <c:v>1637.7010822443099</c:v>
                </c:pt>
                <c:pt idx="497">
                  <c:v>1637.9742806159306</c:v>
                </c:pt>
                <c:pt idx="498">
                  <c:v>1638.247466023179</c:v>
                </c:pt>
                <c:pt idx="499">
                  <c:v>1638.5206384479366</c:v>
                </c:pt>
                <c:pt idx="500">
                  <c:v>1638.7937978720413</c:v>
                </c:pt>
                <c:pt idx="501">
                  <c:v>1639.0669442772753</c:v>
                </c:pt>
                <c:pt idx="502">
                  <c:v>1639.3400776453809</c:v>
                </c:pt>
                <c:pt idx="503">
                  <c:v>1639.613197958048</c:v>
                </c:pt>
                <c:pt idx="504">
                  <c:v>1639.8863051969183</c:v>
                </c:pt>
                <c:pt idx="505">
                  <c:v>1640.1593993435872</c:v>
                </c:pt>
                <c:pt idx="506">
                  <c:v>1640.4324803796012</c:v>
                </c:pt>
                <c:pt idx="507">
                  <c:v>1640.7055482864628</c:v>
                </c:pt>
                <c:pt idx="508">
                  <c:v>1640.97860304562</c:v>
                </c:pt>
                <c:pt idx="509">
                  <c:v>1641.2516446384798</c:v>
                </c:pt>
                <c:pt idx="510">
                  <c:v>1641.5246730463969</c:v>
                </c:pt>
                <c:pt idx="511">
                  <c:v>1641.7976882506814</c:v>
                </c:pt>
                <c:pt idx="512">
                  <c:v>1642.0706902325946</c:v>
                </c:pt>
                <c:pt idx="513">
                  <c:v>1642.3436789733501</c:v>
                </c:pt>
                <c:pt idx="514">
                  <c:v>1642.6166544541165</c:v>
                </c:pt>
                <c:pt idx="515">
                  <c:v>1642.8896166560114</c:v>
                </c:pt>
                <c:pt idx="516">
                  <c:v>1643.1625655601079</c:v>
                </c:pt>
                <c:pt idx="517">
                  <c:v>1643.4355011474302</c:v>
                </c:pt>
                <c:pt idx="518">
                  <c:v>1643.7084233989551</c:v>
                </c:pt>
                <c:pt idx="519">
                  <c:v>1643.9813322956143</c:v>
                </c:pt>
                <c:pt idx="520">
                  <c:v>1644.2542278182927</c:v>
                </c:pt>
                <c:pt idx="521">
                  <c:v>1644.5271099478236</c:v>
                </c:pt>
                <c:pt idx="522">
                  <c:v>1644.7999786649984</c:v>
                </c:pt>
                <c:pt idx="523">
                  <c:v>1645.0728339505581</c:v>
                </c:pt>
                <c:pt idx="524">
                  <c:v>1645.3456757851982</c:v>
                </c:pt>
                <c:pt idx="525">
                  <c:v>1645.618504149568</c:v>
                </c:pt>
                <c:pt idx="526">
                  <c:v>1645.8913190242688</c:v>
                </c:pt>
                <c:pt idx="527">
                  <c:v>1646.164120389855</c:v>
                </c:pt>
                <c:pt idx="528">
                  <c:v>1646.4369082268349</c:v>
                </c:pt>
                <c:pt idx="529">
                  <c:v>1646.7096825156696</c:v>
                </c:pt>
                <c:pt idx="530">
                  <c:v>1646.9824432367739</c:v>
                </c:pt>
                <c:pt idx="531">
                  <c:v>1647.255190370515</c:v>
                </c:pt>
                <c:pt idx="532">
                  <c:v>1647.5279238972153</c:v>
                </c:pt>
                <c:pt idx="533">
                  <c:v>1647.8006437971501</c:v>
                </c:pt>
                <c:pt idx="534">
                  <c:v>1648.0733500505455</c:v>
                </c:pt>
                <c:pt idx="535">
                  <c:v>1648.3460426375857</c:v>
                </c:pt>
                <c:pt idx="536">
                  <c:v>1648.6187215384048</c:v>
                </c:pt>
                <c:pt idx="537">
                  <c:v>1648.8913867330928</c:v>
                </c:pt>
                <c:pt idx="538">
                  <c:v>1649.1640382016899</c:v>
                </c:pt>
                <c:pt idx="539">
                  <c:v>1649.4366759241955</c:v>
                </c:pt>
                <c:pt idx="540">
                  <c:v>1649.7092998805579</c:v>
                </c:pt>
                <c:pt idx="541">
                  <c:v>1649.9819100506809</c:v>
                </c:pt>
                <c:pt idx="542">
                  <c:v>1650.2545064144228</c:v>
                </c:pt>
                <c:pt idx="543">
                  <c:v>1650.5270889515941</c:v>
                </c:pt>
                <c:pt idx="544">
                  <c:v>1650.7996576419605</c:v>
                </c:pt>
                <c:pt idx="545">
                  <c:v>1651.0722124652423</c:v>
                </c:pt>
                <c:pt idx="546">
                  <c:v>1651.3447534011109</c:v>
                </c:pt>
                <c:pt idx="547">
                  <c:v>1651.6172804291941</c:v>
                </c:pt>
                <c:pt idx="548">
                  <c:v>1651.8897935290738</c:v>
                </c:pt>
                <c:pt idx="549">
                  <c:v>1652.162292680285</c:v>
                </c:pt>
                <c:pt idx="550">
                  <c:v>1652.434777862316</c:v>
                </c:pt>
                <c:pt idx="551">
                  <c:v>1652.7072490546116</c:v>
                </c:pt>
                <c:pt idx="552">
                  <c:v>1652.9797062365687</c:v>
                </c:pt>
                <c:pt idx="553">
                  <c:v>1653.2521493875397</c:v>
                </c:pt>
                <c:pt idx="554">
                  <c:v>1653.5245784868298</c:v>
                </c:pt>
                <c:pt idx="555">
                  <c:v>1653.7969935137007</c:v>
                </c:pt>
                <c:pt idx="556">
                  <c:v>1654.0693944473669</c:v>
                </c:pt>
                <c:pt idx="557">
                  <c:v>1654.3417812669957</c:v>
                </c:pt>
                <c:pt idx="558">
                  <c:v>1654.6141539517132</c:v>
                </c:pt>
                <c:pt idx="559">
                  <c:v>1654.8865124805952</c:v>
                </c:pt>
                <c:pt idx="560">
                  <c:v>1655.1588568326745</c:v>
                </c:pt>
                <c:pt idx="561">
                  <c:v>1655.4311869869391</c:v>
                </c:pt>
                <c:pt idx="562">
                  <c:v>1655.7035029223293</c:v>
                </c:pt>
                <c:pt idx="563">
                  <c:v>1655.9758046177415</c:v>
                </c:pt>
                <c:pt idx="564">
                  <c:v>1656.248092052025</c:v>
                </c:pt>
                <c:pt idx="565">
                  <c:v>1656.5203652039859</c:v>
                </c:pt>
                <c:pt idx="566">
                  <c:v>1656.7926240523848</c:v>
                </c:pt>
                <c:pt idx="567">
                  <c:v>1657.0648685759345</c:v>
                </c:pt>
                <c:pt idx="568">
                  <c:v>1657.3370987533056</c:v>
                </c:pt>
                <c:pt idx="569">
                  <c:v>1657.6093145631207</c:v>
                </c:pt>
                <c:pt idx="570">
                  <c:v>1657.8815159839589</c:v>
                </c:pt>
                <c:pt idx="571">
                  <c:v>1658.1537029943554</c:v>
                </c:pt>
                <c:pt idx="572">
                  <c:v>1658.4258755727976</c:v>
                </c:pt>
                <c:pt idx="573">
                  <c:v>1658.6980336977269</c:v>
                </c:pt>
                <c:pt idx="574">
                  <c:v>1658.9701773475442</c:v>
                </c:pt>
                <c:pt idx="575">
                  <c:v>1659.2423065006019</c:v>
                </c:pt>
                <c:pt idx="576">
                  <c:v>1659.5144211352069</c:v>
                </c:pt>
                <c:pt idx="577">
                  <c:v>1659.7865212296233</c:v>
                </c:pt>
                <c:pt idx="578">
                  <c:v>1660.0586067620704</c:v>
                </c:pt>
                <c:pt idx="579">
                  <c:v>1660.3306777107186</c:v>
                </c:pt>
                <c:pt idx="580">
                  <c:v>1660.6027340536989</c:v>
                </c:pt>
                <c:pt idx="581">
                  <c:v>1660.8747757690944</c:v>
                </c:pt>
                <c:pt idx="582">
                  <c:v>1661.1468028349423</c:v>
                </c:pt>
                <c:pt idx="583">
                  <c:v>1661.4188152292377</c:v>
                </c:pt>
                <c:pt idx="584">
                  <c:v>1661.6908129299288</c:v>
                </c:pt>
                <c:pt idx="585">
                  <c:v>1661.9627959149198</c:v>
                </c:pt>
                <c:pt idx="586">
                  <c:v>1662.2347641620706</c:v>
                </c:pt>
                <c:pt idx="587">
                  <c:v>1662.5067176491975</c:v>
                </c:pt>
                <c:pt idx="588">
                  <c:v>1662.7786563540687</c:v>
                </c:pt>
                <c:pt idx="589">
                  <c:v>1663.0505802544099</c:v>
                </c:pt>
                <c:pt idx="590">
                  <c:v>1663.3224893279021</c:v>
                </c:pt>
                <c:pt idx="591">
                  <c:v>1663.5943835521832</c:v>
                </c:pt>
                <c:pt idx="592">
                  <c:v>1663.8662629048436</c:v>
                </c:pt>
                <c:pt idx="593">
                  <c:v>1664.1381273634302</c:v>
                </c:pt>
                <c:pt idx="594">
                  <c:v>1664.4099769054458</c:v>
                </c:pt>
                <c:pt idx="595">
                  <c:v>1664.6818115083504</c:v>
                </c:pt>
                <c:pt idx="596">
                  <c:v>1664.9536311495553</c:v>
                </c:pt>
                <c:pt idx="597">
                  <c:v>1665.2254358064317</c:v>
                </c:pt>
                <c:pt idx="598">
                  <c:v>1665.4972254563042</c:v>
                </c:pt>
                <c:pt idx="599">
                  <c:v>1665.7690000764537</c:v>
                </c:pt>
                <c:pt idx="600">
                  <c:v>1666.0407596441164</c:v>
                </c:pt>
                <c:pt idx="601">
                  <c:v>1666.3125041364819</c:v>
                </c:pt>
                <c:pt idx="602">
                  <c:v>1666.5842335307011</c:v>
                </c:pt>
                <c:pt idx="603">
                  <c:v>1666.8559478038769</c:v>
                </c:pt>
                <c:pt idx="604">
                  <c:v>1667.1276469330664</c:v>
                </c:pt>
                <c:pt idx="605">
                  <c:v>1667.3993308952874</c:v>
                </c:pt>
                <c:pt idx="606">
                  <c:v>1667.6709996675086</c:v>
                </c:pt>
                <c:pt idx="607">
                  <c:v>1667.9426532266575</c:v>
                </c:pt>
                <c:pt idx="608">
                  <c:v>1668.2142915496149</c:v>
                </c:pt>
                <c:pt idx="609">
                  <c:v>1668.4859146132212</c:v>
                </c:pt>
                <c:pt idx="610">
                  <c:v>1668.7575223942704</c:v>
                </c:pt>
                <c:pt idx="611">
                  <c:v>1669.0291148695114</c:v>
                </c:pt>
                <c:pt idx="612">
                  <c:v>1669.3006920156517</c:v>
                </c:pt>
                <c:pt idx="613">
                  <c:v>1669.5722538093514</c:v>
                </c:pt>
                <c:pt idx="614">
                  <c:v>1669.8438002272312</c:v>
                </c:pt>
                <c:pt idx="615">
                  <c:v>1670.115331245863</c:v>
                </c:pt>
                <c:pt idx="616">
                  <c:v>1670.3868468417782</c:v>
                </c:pt>
                <c:pt idx="617">
                  <c:v>1670.6583469914631</c:v>
                </c:pt>
                <c:pt idx="618">
                  <c:v>1670.9298316713591</c:v>
                </c:pt>
                <c:pt idx="619">
                  <c:v>1671.2013008578654</c:v>
                </c:pt>
                <c:pt idx="620">
                  <c:v>1671.4727545273352</c:v>
                </c:pt>
                <c:pt idx="621">
                  <c:v>1671.7441926560812</c:v>
                </c:pt>
                <c:pt idx="622">
                  <c:v>1672.015615220369</c:v>
                </c:pt>
                <c:pt idx="623">
                  <c:v>1672.2870221964222</c:v>
                </c:pt>
                <c:pt idx="624">
                  <c:v>1672.5584135604206</c:v>
                </c:pt>
                <c:pt idx="625">
                  <c:v>1672.8297892884978</c:v>
                </c:pt>
                <c:pt idx="626">
                  <c:v>1673.1011493567473</c:v>
                </c:pt>
                <c:pt idx="627">
                  <c:v>1673.3724937412171</c:v>
                </c:pt>
                <c:pt idx="628">
                  <c:v>1673.6438224179119</c:v>
                </c:pt>
                <c:pt idx="629">
                  <c:v>1673.9151353627908</c:v>
                </c:pt>
                <c:pt idx="630">
                  <c:v>1674.1864325517731</c:v>
                </c:pt>
                <c:pt idx="631">
                  <c:v>1674.4577139607302</c:v>
                </c:pt>
                <c:pt idx="632">
                  <c:v>1674.7289795654935</c:v>
                </c:pt>
                <c:pt idx="633">
                  <c:v>1675.0002293418484</c:v>
                </c:pt>
                <c:pt idx="634">
                  <c:v>1675.2714632655379</c:v>
                </c:pt>
                <c:pt idx="635">
                  <c:v>1675.5426813122608</c:v>
                </c:pt>
                <c:pt idx="636">
                  <c:v>1675.8138834576728</c:v>
                </c:pt>
                <c:pt idx="637">
                  <c:v>1676.0850696773869</c:v>
                </c:pt>
                <c:pt idx="638">
                  <c:v>1676.3562399469699</c:v>
                </c:pt>
                <c:pt idx="639">
                  <c:v>1676.6273942419498</c:v>
                </c:pt>
                <c:pt idx="640">
                  <c:v>1676.8985325378055</c:v>
                </c:pt>
                <c:pt idx="641">
                  <c:v>1677.1696548099751</c:v>
                </c:pt>
                <c:pt idx="642">
                  <c:v>1677.4407610338558</c:v>
                </c:pt>
                <c:pt idx="643">
                  <c:v>1677.7118511847971</c:v>
                </c:pt>
                <c:pt idx="644">
                  <c:v>1677.9829252381078</c:v>
                </c:pt>
                <c:pt idx="645">
                  <c:v>1678.2539831690531</c:v>
                </c:pt>
                <c:pt idx="646">
                  <c:v>1678.5250249528522</c:v>
                </c:pt>
                <c:pt idx="647">
                  <c:v>1678.7960505646856</c:v>
                </c:pt>
                <c:pt idx="648">
                  <c:v>1679.0670599796854</c:v>
                </c:pt>
                <c:pt idx="649">
                  <c:v>1679.338053172946</c:v>
                </c:pt>
                <c:pt idx="650">
                  <c:v>1679.6090301195136</c:v>
                </c:pt>
                <c:pt idx="651">
                  <c:v>1679.8799907943931</c:v>
                </c:pt>
                <c:pt idx="652">
                  <c:v>1680.1509351725458</c:v>
                </c:pt>
                <c:pt idx="653">
                  <c:v>1680.4218632288907</c:v>
                </c:pt>
                <c:pt idx="654">
                  <c:v>1680.6927749383037</c:v>
                </c:pt>
                <c:pt idx="655">
                  <c:v>1680.9636702756152</c:v>
                </c:pt>
                <c:pt idx="656">
                  <c:v>1681.2345492156155</c:v>
                </c:pt>
                <c:pt idx="657">
                  <c:v>1681.5054117330496</c:v>
                </c:pt>
                <c:pt idx="658">
                  <c:v>1681.7762578026186</c:v>
                </c:pt>
                <c:pt idx="659">
                  <c:v>1682.0470873989846</c:v>
                </c:pt>
                <c:pt idx="660">
                  <c:v>1682.3179004967619</c:v>
                </c:pt>
                <c:pt idx="661">
                  <c:v>1682.5886970705246</c:v>
                </c:pt>
                <c:pt idx="662">
                  <c:v>1682.8594770948018</c:v>
                </c:pt>
                <c:pt idx="663">
                  <c:v>1683.1302405440811</c:v>
                </c:pt>
                <c:pt idx="664">
                  <c:v>1683.4009873928073</c:v>
                </c:pt>
                <c:pt idx="665">
                  <c:v>1683.6717176153793</c:v>
                </c:pt>
                <c:pt idx="666">
                  <c:v>1683.9424311861571</c:v>
                </c:pt>
                <c:pt idx="667">
                  <c:v>1684.2131280794538</c:v>
                </c:pt>
                <c:pt idx="668">
                  <c:v>1684.4838082695437</c:v>
                </c:pt>
                <c:pt idx="669">
                  <c:v>1684.7544717306534</c:v>
                </c:pt>
                <c:pt idx="670">
                  <c:v>1685.0251184369708</c:v>
                </c:pt>
                <c:pt idx="671">
                  <c:v>1685.2957483626374</c:v>
                </c:pt>
                <c:pt idx="672">
                  <c:v>1685.5663614817536</c:v>
                </c:pt>
                <c:pt idx="673">
                  <c:v>1685.8369577683768</c:v>
                </c:pt>
                <c:pt idx="674">
                  <c:v>1686.1075371965217</c:v>
                </c:pt>
                <c:pt idx="675">
                  <c:v>1686.3780997401593</c:v>
                </c:pt>
                <c:pt idx="676">
                  <c:v>1686.6486453732184</c:v>
                </c:pt>
                <c:pt idx="677">
                  <c:v>1686.9191740695849</c:v>
                </c:pt>
                <c:pt idx="678">
                  <c:v>1687.1896858031005</c:v>
                </c:pt>
                <c:pt idx="679">
                  <c:v>1687.4601805475663</c:v>
                </c:pt>
                <c:pt idx="680">
                  <c:v>1687.7306582767396</c:v>
                </c:pt>
                <c:pt idx="681">
                  <c:v>1688.001118964333</c:v>
                </c:pt>
                <c:pt idx="682">
                  <c:v>1688.271562584021</c:v>
                </c:pt>
                <c:pt idx="683">
                  <c:v>1688.5419891094298</c:v>
                </c:pt>
                <c:pt idx="684">
                  <c:v>1688.8123985141469</c:v>
                </c:pt>
                <c:pt idx="685">
                  <c:v>1689.0827907717153</c:v>
                </c:pt>
                <c:pt idx="686">
                  <c:v>1689.3531658556351</c:v>
                </c:pt>
                <c:pt idx="687">
                  <c:v>1689.6235237393646</c:v>
                </c:pt>
                <c:pt idx="688">
                  <c:v>1689.8938643963181</c:v>
                </c:pt>
                <c:pt idx="689">
                  <c:v>1690.16418779987</c:v>
                </c:pt>
                <c:pt idx="690">
                  <c:v>1690.4344939233483</c:v>
                </c:pt>
                <c:pt idx="691">
                  <c:v>1690.7047827400397</c:v>
                </c:pt>
                <c:pt idx="692">
                  <c:v>1690.9750542231895</c:v>
                </c:pt>
                <c:pt idx="693">
                  <c:v>1691.2453083459991</c:v>
                </c:pt>
                <c:pt idx="694">
                  <c:v>1691.5155450816283</c:v>
                </c:pt>
                <c:pt idx="695">
                  <c:v>1691.7857644031928</c:v>
                </c:pt>
                <c:pt idx="696">
                  <c:v>1692.0559662837668</c:v>
                </c:pt>
                <c:pt idx="697">
                  <c:v>1692.3261506963813</c:v>
                </c:pt>
                <c:pt idx="698">
                  <c:v>1692.5963176140249</c:v>
                </c:pt>
                <c:pt idx="699">
                  <c:v>1692.8664670096437</c:v>
                </c:pt>
                <c:pt idx="700">
                  <c:v>1693.1365988561411</c:v>
                </c:pt>
                <c:pt idx="701">
                  <c:v>1693.4067131263789</c:v>
                </c:pt>
                <c:pt idx="702">
                  <c:v>1693.6768097931752</c:v>
                </c:pt>
                <c:pt idx="703">
                  <c:v>1693.9468888293056</c:v>
                </c:pt>
                <c:pt idx="704">
                  <c:v>1694.216950207503</c:v>
                </c:pt>
                <c:pt idx="705">
                  <c:v>1694.4869939004593</c:v>
                </c:pt>
                <c:pt idx="706">
                  <c:v>1694.7570198808223</c:v>
                </c:pt>
                <c:pt idx="707">
                  <c:v>1695.0270281211976</c:v>
                </c:pt>
                <c:pt idx="708">
                  <c:v>1695.2970185941499</c:v>
                </c:pt>
                <c:pt idx="709">
                  <c:v>1695.5669912721983</c:v>
                </c:pt>
                <c:pt idx="710">
                  <c:v>1695.8369461278226</c:v>
                </c:pt>
                <c:pt idx="711">
                  <c:v>1696.106883133459</c:v>
                </c:pt>
                <c:pt idx="712">
                  <c:v>1696.3768022615004</c:v>
                </c:pt>
                <c:pt idx="713">
                  <c:v>1696.6467034842983</c:v>
                </c:pt>
                <c:pt idx="714">
                  <c:v>1696.9165867741619</c:v>
                </c:pt>
                <c:pt idx="715">
                  <c:v>1697.1864521033572</c:v>
                </c:pt>
                <c:pt idx="716">
                  <c:v>1697.4562994441083</c:v>
                </c:pt>
                <c:pt idx="717">
                  <c:v>1697.7261287685978</c:v>
                </c:pt>
                <c:pt idx="718">
                  <c:v>1697.9959400489636</c:v>
                </c:pt>
                <c:pt idx="719">
                  <c:v>1698.2657332573033</c:v>
                </c:pt>
                <c:pt idx="720">
                  <c:v>1698.5355083656725</c:v>
                </c:pt>
                <c:pt idx="721">
                  <c:v>1698.805265346082</c:v>
                </c:pt>
                <c:pt idx="722">
                  <c:v>1699.0750041705028</c:v>
                </c:pt>
                <c:pt idx="723">
                  <c:v>1699.3447248108623</c:v>
                </c:pt>
                <c:pt idx="724">
                  <c:v>1699.6144272390466</c:v>
                </c:pt>
                <c:pt idx="725">
                  <c:v>1699.8841114268989</c:v>
                </c:pt>
                <c:pt idx="726">
                  <c:v>1700.1537773462187</c:v>
                </c:pt>
                <c:pt idx="727">
                  <c:v>1700.4234249687649</c:v>
                </c:pt>
                <c:pt idx="728">
                  <c:v>1700.693054266256</c:v>
                </c:pt>
                <c:pt idx="729">
                  <c:v>1700.9626652103639</c:v>
                </c:pt>
                <c:pt idx="730">
                  <c:v>1701.2322577727225</c:v>
                </c:pt>
                <c:pt idx="731">
                  <c:v>1701.50183192492</c:v>
                </c:pt>
                <c:pt idx="732">
                  <c:v>1701.7713876385037</c:v>
                </c:pt>
                <c:pt idx="733">
                  <c:v>1702.0409248849801</c:v>
                </c:pt>
                <c:pt idx="734">
                  <c:v>1702.3104436358133</c:v>
                </c:pt>
                <c:pt idx="735">
                  <c:v>1702.5799438624226</c:v>
                </c:pt>
                <c:pt idx="736">
                  <c:v>1702.8494255361873</c:v>
                </c:pt>
                <c:pt idx="737">
                  <c:v>1703.1188886284442</c:v>
                </c:pt>
                <c:pt idx="738">
                  <c:v>1703.3883331104885</c:v>
                </c:pt>
                <c:pt idx="739">
                  <c:v>1703.6577589535723</c:v>
                </c:pt>
                <c:pt idx="740">
                  <c:v>1703.9271661289065</c:v>
                </c:pt>
                <c:pt idx="741">
                  <c:v>1704.1965546076578</c:v>
                </c:pt>
                <c:pt idx="742">
                  <c:v>1704.4659243609547</c:v>
                </c:pt>
                <c:pt idx="743">
                  <c:v>1704.7352753598807</c:v>
                </c:pt>
                <c:pt idx="744">
                  <c:v>1705.0046075754772</c:v>
                </c:pt>
                <c:pt idx="745">
                  <c:v>1705.2739209787455</c:v>
                </c:pt>
                <c:pt idx="746">
                  <c:v>1705.5432155406427</c:v>
                </c:pt>
                <c:pt idx="747">
                  <c:v>1705.812491232085</c:v>
                </c:pt>
                <c:pt idx="748">
                  <c:v>1706.0817480239466</c:v>
                </c:pt>
                <c:pt idx="749">
                  <c:v>1706.3509858870605</c:v>
                </c:pt>
                <c:pt idx="750">
                  <c:v>1706.6202047922156</c:v>
                </c:pt>
                <c:pt idx="751">
                  <c:v>1706.8894047101599</c:v>
                </c:pt>
                <c:pt idx="752">
                  <c:v>1707.1585856116012</c:v>
                </c:pt>
                <c:pt idx="753">
                  <c:v>1707.4277474672022</c:v>
                </c:pt>
                <c:pt idx="754">
                  <c:v>1707.6968902475858</c:v>
                </c:pt>
                <c:pt idx="755">
                  <c:v>1707.9660139233324</c:v>
                </c:pt>
                <c:pt idx="756">
                  <c:v>1708.235118464981</c:v>
                </c:pt>
                <c:pt idx="757">
                  <c:v>1708.5042038430277</c:v>
                </c:pt>
                <c:pt idx="758">
                  <c:v>1708.7732700279266</c:v>
                </c:pt>
                <c:pt idx="759">
                  <c:v>1709.0423169900923</c:v>
                </c:pt>
                <c:pt idx="760">
                  <c:v>1709.311344699895</c:v>
                </c:pt>
                <c:pt idx="761">
                  <c:v>1709.5803531276642</c:v>
                </c:pt>
                <c:pt idx="762">
                  <c:v>1709.8493422436859</c:v>
                </c:pt>
                <c:pt idx="763">
                  <c:v>1710.118312018207</c:v>
                </c:pt>
                <c:pt idx="764">
                  <c:v>1710.387262421433</c:v>
                </c:pt>
                <c:pt idx="765">
                  <c:v>1710.6561934235226</c:v>
                </c:pt>
                <c:pt idx="766">
                  <c:v>1710.925104994599</c:v>
                </c:pt>
                <c:pt idx="767">
                  <c:v>1711.1939971047389</c:v>
                </c:pt>
                <c:pt idx="768">
                  <c:v>1711.4628697239802</c:v>
                </c:pt>
                <c:pt idx="769">
                  <c:v>1711.7317228223174</c:v>
                </c:pt>
                <c:pt idx="770">
                  <c:v>1712.0005563697046</c:v>
                </c:pt>
                <c:pt idx="771">
                  <c:v>1712.2693703360533</c:v>
                </c:pt>
                <c:pt idx="772">
                  <c:v>1712.5381646912324</c:v>
                </c:pt>
                <c:pt idx="773">
                  <c:v>1712.8069394050726</c:v>
                </c:pt>
                <c:pt idx="774">
                  <c:v>1713.0756944473594</c:v>
                </c:pt>
                <c:pt idx="775">
                  <c:v>1713.3444297878384</c:v>
                </c:pt>
                <c:pt idx="776">
                  <c:v>1713.6131453962134</c:v>
                </c:pt>
                <c:pt idx="777">
                  <c:v>1713.8818412421454</c:v>
                </c:pt>
                <c:pt idx="778">
                  <c:v>1714.1505172952561</c:v>
                </c:pt>
                <c:pt idx="779">
                  <c:v>1714.4191735251236</c:v>
                </c:pt>
                <c:pt idx="780">
                  <c:v>1714.6878099012865</c:v>
                </c:pt>
                <c:pt idx="781">
                  <c:v>1714.9564263932377</c:v>
                </c:pt>
                <c:pt idx="782">
                  <c:v>1715.225022970435</c:v>
                </c:pt>
                <c:pt idx="783">
                  <c:v>1715.4935996022898</c:v>
                </c:pt>
                <c:pt idx="784">
                  <c:v>1715.7621562581739</c:v>
                </c:pt>
                <c:pt idx="785">
                  <c:v>1716.0306929074172</c:v>
                </c:pt>
                <c:pt idx="786">
                  <c:v>1716.2992095193072</c:v>
                </c:pt>
                <c:pt idx="787">
                  <c:v>1716.5677060630933</c:v>
                </c:pt>
                <c:pt idx="788">
                  <c:v>1716.8361825079787</c:v>
                </c:pt>
                <c:pt idx="789">
                  <c:v>1717.1046388231296</c:v>
                </c:pt>
                <c:pt idx="790">
                  <c:v>1717.3730749776691</c:v>
                </c:pt>
                <c:pt idx="791">
                  <c:v>1717.6414909406776</c:v>
                </c:pt>
                <c:pt idx="792">
                  <c:v>1717.9098866811969</c:v>
                </c:pt>
                <c:pt idx="793">
                  <c:v>1718.1782621682248</c:v>
                </c:pt>
                <c:pt idx="794">
                  <c:v>1718.4466173707215</c:v>
                </c:pt>
                <c:pt idx="795">
                  <c:v>1718.7149522576012</c:v>
                </c:pt>
                <c:pt idx="796">
                  <c:v>1718.9832667977394</c:v>
                </c:pt>
                <c:pt idx="797">
                  <c:v>1719.2515609599723</c:v>
                </c:pt>
                <c:pt idx="798">
                  <c:v>1719.5198347130913</c:v>
                </c:pt>
                <c:pt idx="799">
                  <c:v>1719.7880880258494</c:v>
                </c:pt>
                <c:pt idx="800">
                  <c:v>1720.056320866956</c:v>
                </c:pt>
                <c:pt idx="801">
                  <c:v>1720.3245332050813</c:v>
                </c:pt>
                <c:pt idx="802">
                  <c:v>1720.5927250088539</c:v>
                </c:pt>
                <c:pt idx="803">
                  <c:v>1720.8608962468616</c:v>
                </c:pt>
                <c:pt idx="804">
                  <c:v>1721.1290468876498</c:v>
                </c:pt>
                <c:pt idx="805">
                  <c:v>1721.3971768997249</c:v>
                </c:pt>
                <c:pt idx="806">
                  <c:v>1721.6652862515514</c:v>
                </c:pt>
                <c:pt idx="807">
                  <c:v>1721.9333749115513</c:v>
                </c:pt>
                <c:pt idx="808">
                  <c:v>1722.2014428481082</c:v>
                </c:pt>
                <c:pt idx="809">
                  <c:v>1722.4694900295633</c:v>
                </c:pt>
                <c:pt idx="810">
                  <c:v>1722.7375164242176</c:v>
                </c:pt>
                <c:pt idx="811">
                  <c:v>1723.0055220003301</c:v>
                </c:pt>
                <c:pt idx="812">
                  <c:v>1723.2735067261206</c:v>
                </c:pt>
                <c:pt idx="813">
                  <c:v>1723.541470569766</c:v>
                </c:pt>
                <c:pt idx="814">
                  <c:v>1723.809413499406</c:v>
                </c:pt>
                <c:pt idx="815">
                  <c:v>1724.0773354831344</c:v>
                </c:pt>
                <c:pt idx="816">
                  <c:v>1724.3452364890072</c:v>
                </c:pt>
                <c:pt idx="817">
                  <c:v>1724.6131164850412</c:v>
                </c:pt>
                <c:pt idx="818">
                  <c:v>1724.88097543921</c:v>
                </c:pt>
                <c:pt idx="819">
                  <c:v>1725.1488133194471</c:v>
                </c:pt>
                <c:pt idx="820">
                  <c:v>1725.4166300936461</c:v>
                </c:pt>
                <c:pt idx="821">
                  <c:v>1725.6844257296582</c:v>
                </c:pt>
                <c:pt idx="822">
                  <c:v>1725.9522001952967</c:v>
                </c:pt>
                <c:pt idx="823">
                  <c:v>1726.2199534583326</c:v>
                </c:pt>
                <c:pt idx="824">
                  <c:v>1726.4876854864965</c:v>
                </c:pt>
                <c:pt idx="825">
                  <c:v>1726.755396247479</c:v>
                </c:pt>
                <c:pt idx="826">
                  <c:v>1727.0230857089298</c:v>
                </c:pt>
                <c:pt idx="827">
                  <c:v>1727.2907538384586</c:v>
                </c:pt>
                <c:pt idx="828">
                  <c:v>1727.5584006036333</c:v>
                </c:pt>
                <c:pt idx="829">
                  <c:v>1727.8260259719855</c:v>
                </c:pt>
                <c:pt idx="830">
                  <c:v>1728.0936299110017</c:v>
                </c:pt>
                <c:pt idx="831">
                  <c:v>1728.3612123881289</c:v>
                </c:pt>
                <c:pt idx="832">
                  <c:v>1728.6287733707782</c:v>
                </c:pt>
                <c:pt idx="833">
                  <c:v>1728.8963128263144</c:v>
                </c:pt>
                <c:pt idx="834">
                  <c:v>1729.1638307220671</c:v>
                </c:pt>
                <c:pt idx="835">
                  <c:v>1729.4313270253215</c:v>
                </c:pt>
                <c:pt idx="836">
                  <c:v>1729.6988017033266</c:v>
                </c:pt>
                <c:pt idx="837">
                  <c:v>1729.9662547232888</c:v>
                </c:pt>
                <c:pt idx="838">
                  <c:v>1730.2336860523751</c:v>
                </c:pt>
                <c:pt idx="839">
                  <c:v>1730.5010956577125</c:v>
                </c:pt>
                <c:pt idx="840">
                  <c:v>1730.7684835063885</c:v>
                </c:pt>
                <c:pt idx="841">
                  <c:v>1731.0358495654498</c:v>
                </c:pt>
                <c:pt idx="842">
                  <c:v>1731.3031938019037</c:v>
                </c:pt>
                <c:pt idx="843">
                  <c:v>1731.5705161827186</c:v>
                </c:pt>
                <c:pt idx="844">
                  <c:v>1731.8378166748203</c:v>
                </c:pt>
                <c:pt idx="845">
                  <c:v>1732.1050952450976</c:v>
                </c:pt>
                <c:pt idx="846">
                  <c:v>1732.3723518603986</c:v>
                </c:pt>
                <c:pt idx="847">
                  <c:v>1732.6395864875319</c:v>
                </c:pt>
                <c:pt idx="848">
                  <c:v>1732.9067990932649</c:v>
                </c:pt>
                <c:pt idx="849">
                  <c:v>1733.1739896443275</c:v>
                </c:pt>
                <c:pt idx="850">
                  <c:v>1733.4411581074094</c:v>
                </c:pt>
                <c:pt idx="851">
                  <c:v>1733.7083044491596</c:v>
                </c:pt>
                <c:pt idx="852">
                  <c:v>1733.9754286361886</c:v>
                </c:pt>
                <c:pt idx="853">
                  <c:v>1734.242530635069</c:v>
                </c:pt>
                <c:pt idx="854">
                  <c:v>1734.5096104123297</c:v>
                </c:pt>
                <c:pt idx="855">
                  <c:v>1734.7766679344656</c:v>
                </c:pt>
                <c:pt idx="856">
                  <c:v>1735.0437031679267</c:v>
                </c:pt>
                <c:pt idx="857">
                  <c:v>1735.3107160791287</c:v>
                </c:pt>
                <c:pt idx="858">
                  <c:v>1735.5777066344449</c:v>
                </c:pt>
                <c:pt idx="859">
                  <c:v>1735.8446748002104</c:v>
                </c:pt>
                <c:pt idx="860">
                  <c:v>1736.111620542722</c:v>
                </c:pt>
                <c:pt idx="861">
                  <c:v>1736.3785438282357</c:v>
                </c:pt>
                <c:pt idx="862">
                  <c:v>1736.6454446229704</c:v>
                </c:pt>
                <c:pt idx="863">
                  <c:v>1736.9123228931026</c:v>
                </c:pt>
                <c:pt idx="864">
                  <c:v>1737.1791786047743</c:v>
                </c:pt>
                <c:pt idx="865">
                  <c:v>1737.4460117240856</c:v>
                </c:pt>
                <c:pt idx="866">
                  <c:v>1737.7128222170993</c:v>
                </c:pt>
                <c:pt idx="867">
                  <c:v>1737.9796100498374</c:v>
                </c:pt>
                <c:pt idx="868">
                  <c:v>1738.2463751882851</c:v>
                </c:pt>
                <c:pt idx="869">
                  <c:v>1738.5131175983888</c:v>
                </c:pt>
                <c:pt idx="870">
                  <c:v>1738.7798372460543</c:v>
                </c:pt>
                <c:pt idx="871">
                  <c:v>1739.0465340971518</c:v>
                </c:pt>
                <c:pt idx="872">
                  <c:v>1739.313208117509</c:v>
                </c:pt>
                <c:pt idx="873">
                  <c:v>1739.5798592729202</c:v>
                </c:pt>
                <c:pt idx="874">
                  <c:v>1739.8464875291363</c:v>
                </c:pt>
                <c:pt idx="875">
                  <c:v>1740.1130928518728</c:v>
                </c:pt>
                <c:pt idx="876">
                  <c:v>1740.3796752068065</c:v>
                </c:pt>
                <c:pt idx="877">
                  <c:v>1740.6462345595742</c:v>
                </c:pt>
                <c:pt idx="878">
                  <c:v>1740.9127708757762</c:v>
                </c:pt>
                <c:pt idx="879">
                  <c:v>1741.1792841209747</c:v>
                </c:pt>
                <c:pt idx="880">
                  <c:v>1741.4457742606924</c:v>
                </c:pt>
                <c:pt idx="881">
                  <c:v>1741.7122412604167</c:v>
                </c:pt>
                <c:pt idx="882">
                  <c:v>1741.9786850855919</c:v>
                </c:pt>
                <c:pt idx="883">
                  <c:v>1742.2451057016301</c:v>
                </c:pt>
                <c:pt idx="884">
                  <c:v>1742.5115030739021</c:v>
                </c:pt>
                <c:pt idx="885">
                  <c:v>1742.7778771677413</c:v>
                </c:pt>
                <c:pt idx="886">
                  <c:v>1743.0442279484439</c:v>
                </c:pt>
                <c:pt idx="887">
                  <c:v>1743.3105553812698</c:v>
                </c:pt>
                <c:pt idx="888">
                  <c:v>1743.5768594314377</c:v>
                </c:pt>
                <c:pt idx="889">
                  <c:v>1743.8431400641318</c:v>
                </c:pt>
                <c:pt idx="890">
                  <c:v>1744.1093972444992</c:v>
                </c:pt>
                <c:pt idx="891">
                  <c:v>1744.3756309376447</c:v>
                </c:pt>
                <c:pt idx="892">
                  <c:v>1744.6418411086424</c:v>
                </c:pt>
                <c:pt idx="893">
                  <c:v>1744.9080277225228</c:v>
                </c:pt>
                <c:pt idx="894">
                  <c:v>1745.1741907442856</c:v>
                </c:pt>
                <c:pt idx="895">
                  <c:v>1745.4403301388872</c:v>
                </c:pt>
                <c:pt idx="896">
                  <c:v>1745.7064458712507</c:v>
                </c:pt>
                <c:pt idx="897">
                  <c:v>1745.9725379062611</c:v>
                </c:pt>
                <c:pt idx="898">
                  <c:v>1746.2386062087658</c:v>
                </c:pt>
                <c:pt idx="899">
                  <c:v>1746.5046507435768</c:v>
                </c:pt>
                <c:pt idx="900">
                  <c:v>1746.7706714754672</c:v>
                </c:pt>
                <c:pt idx="901">
                  <c:v>1747.0366683691741</c:v>
                </c:pt>
                <c:pt idx="902">
                  <c:v>1747.3026413893995</c:v>
                </c:pt>
                <c:pt idx="903">
                  <c:v>1747.568590500807</c:v>
                </c:pt>
                <c:pt idx="904">
                  <c:v>1747.834515668023</c:v>
                </c:pt>
                <c:pt idx="905">
                  <c:v>1748.1004168556406</c:v>
                </c:pt>
                <c:pt idx="906">
                  <c:v>1748.3662940282125</c:v>
                </c:pt>
                <c:pt idx="907">
                  <c:v>1748.6321471502577</c:v>
                </c:pt>
                <c:pt idx="908">
                  <c:v>1748.8979761862572</c:v>
                </c:pt>
                <c:pt idx="909">
                  <c:v>1749.1637811006585</c:v>
                </c:pt>
                <c:pt idx="910">
                  <c:v>1749.4295618578708</c:v>
                </c:pt>
                <c:pt idx="911">
                  <c:v>1749.6953184222662</c:v>
                </c:pt>
                <c:pt idx="912">
                  <c:v>1749.9610507581831</c:v>
                </c:pt>
                <c:pt idx="913">
                  <c:v>1750.2267588299244</c:v>
                </c:pt>
                <c:pt idx="914">
                  <c:v>1750.4924426017544</c:v>
                </c:pt>
                <c:pt idx="915">
                  <c:v>1750.7581020379037</c:v>
                </c:pt>
                <c:pt idx="916">
                  <c:v>1751.0237371025671</c:v>
                </c:pt>
                <c:pt idx="917">
                  <c:v>1751.2893477599034</c:v>
                </c:pt>
                <c:pt idx="918">
                  <c:v>1751.5549339740364</c:v>
                </c:pt>
                <c:pt idx="919">
                  <c:v>1751.8204957090529</c:v>
                </c:pt>
                <c:pt idx="920">
                  <c:v>1752.0860329290072</c:v>
                </c:pt>
                <c:pt idx="921">
                  <c:v>1752.3515455979161</c:v>
                </c:pt>
                <c:pt idx="922">
                  <c:v>1752.6170336797611</c:v>
                </c:pt>
                <c:pt idx="923">
                  <c:v>1752.8824971384902</c:v>
                </c:pt>
                <c:pt idx="924">
                  <c:v>1753.1479359380157</c:v>
                </c:pt>
                <c:pt idx="925">
                  <c:v>1753.4133500422149</c:v>
                </c:pt>
                <c:pt idx="926">
                  <c:v>1753.6787394149287</c:v>
                </c:pt>
                <c:pt idx="927">
                  <c:v>1753.9441040199665</c:v>
                </c:pt>
                <c:pt idx="928">
                  <c:v>1754.2094438211009</c:v>
                </c:pt>
                <c:pt idx="929">
                  <c:v>1754.4747587820711</c:v>
                </c:pt>
                <c:pt idx="930">
                  <c:v>1754.7400488665787</c:v>
                </c:pt>
                <c:pt idx="931">
                  <c:v>1755.0053140382959</c:v>
                </c:pt>
                <c:pt idx="932">
                  <c:v>1755.2705542608564</c:v>
                </c:pt>
                <c:pt idx="933">
                  <c:v>1755.5357694978625</c:v>
                </c:pt>
                <c:pt idx="934">
                  <c:v>1755.8009597128807</c:v>
                </c:pt>
                <c:pt idx="935">
                  <c:v>1756.0661248694437</c:v>
                </c:pt>
                <c:pt idx="936">
                  <c:v>1756.3312649310499</c:v>
                </c:pt>
                <c:pt idx="937">
                  <c:v>1756.596379861166</c:v>
                </c:pt>
                <c:pt idx="938">
                  <c:v>1756.8614696232216</c:v>
                </c:pt>
                <c:pt idx="939">
                  <c:v>1757.126534180617</c:v>
                </c:pt>
                <c:pt idx="940">
                  <c:v>1757.391573496714</c:v>
                </c:pt>
                <c:pt idx="941">
                  <c:v>1757.6565875348454</c:v>
                </c:pt>
                <c:pt idx="942">
                  <c:v>1757.9215762583069</c:v>
                </c:pt>
                <c:pt idx="943">
                  <c:v>1758.1865396303633</c:v>
                </c:pt>
                <c:pt idx="944">
                  <c:v>1758.451477614246</c:v>
                </c:pt>
                <c:pt idx="945">
                  <c:v>1758.7163901731517</c:v>
                </c:pt>
                <c:pt idx="946">
                  <c:v>1758.9812772702462</c:v>
                </c:pt>
                <c:pt idx="947">
                  <c:v>1759.2461388686625</c:v>
                </c:pt>
                <c:pt idx="948">
                  <c:v>1759.5109749314984</c:v>
                </c:pt>
                <c:pt idx="949">
                  <c:v>1759.775785421821</c:v>
                </c:pt>
                <c:pt idx="950">
                  <c:v>1760.0405703026643</c:v>
                </c:pt>
                <c:pt idx="951">
                  <c:v>1760.3053295370296</c:v>
                </c:pt>
                <c:pt idx="952">
                  <c:v>1760.5700630878871</c:v>
                </c:pt>
                <c:pt idx="953">
                  <c:v>1760.8347709181735</c:v>
                </c:pt>
                <c:pt idx="954">
                  <c:v>1761.0994529907937</c:v>
                </c:pt>
                <c:pt idx="955">
                  <c:v>1761.3641092686191</c:v>
                </c:pt>
                <c:pt idx="956">
                  <c:v>1761.628739714492</c:v>
                </c:pt>
                <c:pt idx="957">
                  <c:v>1761.8933442912216</c:v>
                </c:pt>
                <c:pt idx="958">
                  <c:v>1762.157922961585</c:v>
                </c:pt>
                <c:pt idx="959">
                  <c:v>1762.4224756883268</c:v>
                </c:pt>
                <c:pt idx="960">
                  <c:v>1762.6870024341633</c:v>
                </c:pt>
                <c:pt idx="961">
                  <c:v>1762.9515031617752</c:v>
                </c:pt>
                <c:pt idx="962">
                  <c:v>1763.2159778338153</c:v>
                </c:pt>
                <c:pt idx="963">
                  <c:v>1763.4804264129036</c:v>
                </c:pt>
                <c:pt idx="964">
                  <c:v>1763.7448488616285</c:v>
                </c:pt>
                <c:pt idx="965">
                  <c:v>1764.0092451425501</c:v>
                </c:pt>
                <c:pt idx="966">
                  <c:v>1764.2736152181947</c:v>
                </c:pt>
                <c:pt idx="967">
                  <c:v>1764.5379590510595</c:v>
                </c:pt>
                <c:pt idx="968">
                  <c:v>1764.8022766036108</c:v>
                </c:pt>
                <c:pt idx="969">
                  <c:v>1765.0665678382836</c:v>
                </c:pt>
                <c:pt idx="970">
                  <c:v>1765.3308327174836</c:v>
                </c:pt>
                <c:pt idx="971">
                  <c:v>1765.595071203586</c:v>
                </c:pt>
                <c:pt idx="972">
                  <c:v>1765.8592832589354</c:v>
                </c:pt>
                <c:pt idx="973">
                  <c:v>1766.1234688458476</c:v>
                </c:pt>
                <c:pt idx="974">
                  <c:v>1766.387627926606</c:v>
                </c:pt>
                <c:pt idx="975">
                  <c:v>1766.6517604634676</c:v>
                </c:pt>
                <c:pt idx="976">
                  <c:v>1766.9158664186566</c:v>
                </c:pt>
                <c:pt idx="977">
                  <c:v>1767.1799457543689</c:v>
                </c:pt>
                <c:pt idx="978">
                  <c:v>1767.443998432771</c:v>
                </c:pt>
                <c:pt idx="979">
                  <c:v>1767.708024416002</c:v>
                </c:pt>
                <c:pt idx="980">
                  <c:v>1767.9720236661678</c:v>
                </c:pt>
                <c:pt idx="981">
                  <c:v>1768.2359961453485</c:v>
                </c:pt>
                <c:pt idx="982">
                  <c:v>1768.499941815594</c:v>
                </c:pt>
                <c:pt idx="983">
                  <c:v>1768.7638606389255</c:v>
                </c:pt>
                <c:pt idx="984">
                  <c:v>1769.0277525773354</c:v>
                </c:pt>
                <c:pt idx="985">
                  <c:v>1769.2916175927874</c:v>
                </c:pt>
                <c:pt idx="986">
                  <c:v>1769.5554556472184</c:v>
                </c:pt>
                <c:pt idx="987">
                  <c:v>1769.8192667025342</c:v>
                </c:pt>
                <c:pt idx="988">
                  <c:v>1770.0830507206149</c:v>
                </c:pt>
                <c:pt idx="989">
                  <c:v>1770.3468076633108</c:v>
                </c:pt>
                <c:pt idx="990">
                  <c:v>1770.6105374924468</c:v>
                </c:pt>
                <c:pt idx="991">
                  <c:v>1770.8742401698164</c:v>
                </c:pt>
                <c:pt idx="992">
                  <c:v>1771.1379156571877</c:v>
                </c:pt>
                <c:pt idx="993">
                  <c:v>1771.4015639163008</c:v>
                </c:pt>
                <c:pt idx="994">
                  <c:v>1771.6651849088689</c:v>
                </c:pt>
                <c:pt idx="995">
                  <c:v>1771.9287785965785</c:v>
                </c:pt>
                <c:pt idx="996">
                  <c:v>1772.1923449410858</c:v>
                </c:pt>
                <c:pt idx="997">
                  <c:v>1772.4558839040237</c:v>
                </c:pt>
                <c:pt idx="998">
                  <c:v>1772.7193954469958</c:v>
                </c:pt>
                <c:pt idx="999">
                  <c:v>1772.9828795315821</c:v>
                </c:pt>
                <c:pt idx="1000">
                  <c:v>1773.2463361193309</c:v>
                </c:pt>
                <c:pt idx="1001">
                  <c:v>1773.5097651717681</c:v>
                </c:pt>
                <c:pt idx="1002">
                  <c:v>1773.7731666503935</c:v>
                </c:pt>
                <c:pt idx="1003">
                  <c:v>1774.0365405166779</c:v>
                </c:pt>
                <c:pt idx="1004">
                  <c:v>1774.2998867320666</c:v>
                </c:pt>
                <c:pt idx="1005">
                  <c:v>1774.5632052579829</c:v>
                </c:pt>
                <c:pt idx="1006">
                  <c:v>1774.8264960558188</c:v>
                </c:pt>
                <c:pt idx="1007">
                  <c:v>1775.0897590869445</c:v>
                </c:pt>
                <c:pt idx="1008">
                  <c:v>1775.3529943127032</c:v>
                </c:pt>
                <c:pt idx="1009">
                  <c:v>1775.6162016944133</c:v>
                </c:pt>
                <c:pt idx="1010">
                  <c:v>1775.8793811933667</c:v>
                </c:pt>
                <c:pt idx="1011">
                  <c:v>1776.1425327708321</c:v>
                </c:pt>
                <c:pt idx="1012">
                  <c:v>1776.4056563880524</c:v>
                </c:pt>
                <c:pt idx="1013">
                  <c:v>1776.6687520062451</c:v>
                </c:pt>
                <c:pt idx="1014">
                  <c:v>1776.9318195866056</c:v>
                </c:pt>
                <c:pt idx="1015">
                  <c:v>1777.1948590903007</c:v>
                </c:pt>
                <c:pt idx="1016">
                  <c:v>1777.4578704784772</c:v>
                </c:pt>
                <c:pt idx="1017">
                  <c:v>1777.7208537122538</c:v>
                </c:pt>
                <c:pt idx="1018">
                  <c:v>1777.9838087527282</c:v>
                </c:pt>
                <c:pt idx="1019">
                  <c:v>1778.2467355609729</c:v>
                </c:pt>
                <c:pt idx="1020">
                  <c:v>1778.509634098036</c:v>
                </c:pt>
                <c:pt idx="1021">
                  <c:v>1778.7725043249434</c:v>
                </c:pt>
                <c:pt idx="1022">
                  <c:v>1779.0353462026972</c:v>
                </c:pt>
                <c:pt idx="1023">
                  <c:v>1779.2981596922755</c:v>
                </c:pt>
                <c:pt idx="1024">
                  <c:v>1779.5609447546328</c:v>
                </c:pt>
                <c:pt idx="1025">
                  <c:v>1779.823701350703</c:v>
                </c:pt>
                <c:pt idx="1026">
                  <c:v>1780.0864294413946</c:v>
                </c:pt>
                <c:pt idx="1027">
                  <c:v>1780.3491289875951</c:v>
                </c:pt>
                <c:pt idx="1028">
                  <c:v>1780.6117999501678</c:v>
                </c:pt>
                <c:pt idx="1029">
                  <c:v>1780.8744422899563</c:v>
                </c:pt>
                <c:pt idx="1030">
                  <c:v>1781.137055967778</c:v>
                </c:pt>
                <c:pt idx="1031">
                  <c:v>1781.3996409444314</c:v>
                </c:pt>
                <c:pt idx="1032">
                  <c:v>1781.6621971806921</c:v>
                </c:pt>
                <c:pt idx="1033">
                  <c:v>1781.9247246373147</c:v>
                </c:pt>
                <c:pt idx="1034">
                  <c:v>1782.1872232750297</c:v>
                </c:pt>
                <c:pt idx="1035">
                  <c:v>1782.4496930545502</c:v>
                </c:pt>
                <c:pt idx="1036">
                  <c:v>1782.7121339365626</c:v>
                </c:pt>
                <c:pt idx="1037">
                  <c:v>1782.974545881737</c:v>
                </c:pt>
                <c:pt idx="1038">
                  <c:v>1783.2369288507211</c:v>
                </c:pt>
                <c:pt idx="1039">
                  <c:v>1783.4992828041395</c:v>
                </c:pt>
                <c:pt idx="1040">
                  <c:v>1783.7616077026009</c:v>
                </c:pt>
                <c:pt idx="1041">
                  <c:v>1784.0239035066875</c:v>
                </c:pt>
                <c:pt idx="1042">
                  <c:v>1784.2861701769648</c:v>
                </c:pt>
                <c:pt idx="1043">
                  <c:v>1784.5484076739788</c:v>
                </c:pt>
                <c:pt idx="1044">
                  <c:v>1784.810615958253</c:v>
                </c:pt>
                <c:pt idx="1045">
                  <c:v>1785.0727949902919</c:v>
                </c:pt>
                <c:pt idx="1046">
                  <c:v>1785.3349447305814</c:v>
                </c:pt>
                <c:pt idx="1047">
                  <c:v>1785.5970651395864</c:v>
                </c:pt>
                <c:pt idx="1048">
                  <c:v>1785.8591561777525</c:v>
                </c:pt>
                <c:pt idx="1049">
                  <c:v>1786.1212178055073</c:v>
                </c:pt>
                <c:pt idx="1050">
                  <c:v>1786.3832499832583</c:v>
                </c:pt>
                <c:pt idx="1051">
                  <c:v>1786.6452526713949</c:v>
                </c:pt>
                <c:pt idx="1052">
                  <c:v>1786.9072258302854</c:v>
                </c:pt>
                <c:pt idx="1053">
                  <c:v>1787.1691694202827</c:v>
                </c:pt>
                <c:pt idx="1054">
                  <c:v>1787.4310834017201</c:v>
                </c:pt>
                <c:pt idx="1055">
                  <c:v>1787.6929677349112</c:v>
                </c:pt>
                <c:pt idx="1056">
                  <c:v>1787.9548223801539</c:v>
                </c:pt>
                <c:pt idx="1057">
                  <c:v>1788.2166472977267</c:v>
                </c:pt>
                <c:pt idx="1058">
                  <c:v>1788.4784424478898</c:v>
                </c:pt>
                <c:pt idx="1059">
                  <c:v>1788.7402077908876</c:v>
                </c:pt>
                <c:pt idx="1060">
                  <c:v>1789.0019432869465</c:v>
                </c:pt>
                <c:pt idx="1061">
                  <c:v>1789.2636488962742</c:v>
                </c:pt>
                <c:pt idx="1062">
                  <c:v>1789.5253245790625</c:v>
                </c:pt>
                <c:pt idx="1063">
                  <c:v>1789.7869702954872</c:v>
                </c:pt>
                <c:pt idx="1064">
                  <c:v>1790.0485860057054</c:v>
                </c:pt>
                <c:pt idx="1065">
                  <c:v>1790.3101716698602</c:v>
                </c:pt>
                <c:pt idx="1066">
                  <c:v>1790.5717272480749</c:v>
                </c:pt>
                <c:pt idx="1067">
                  <c:v>1790.8332527004584</c:v>
                </c:pt>
                <c:pt idx="1068">
                  <c:v>1791.0947479871033</c:v>
                </c:pt>
                <c:pt idx="1069">
                  <c:v>1791.3562130680884</c:v>
                </c:pt>
                <c:pt idx="1070">
                  <c:v>1791.6176479034732</c:v>
                </c:pt>
                <c:pt idx="1071">
                  <c:v>1791.8790524533024</c:v>
                </c:pt>
                <c:pt idx="1072">
                  <c:v>1792.1404266776085</c:v>
                </c:pt>
                <c:pt idx="1073">
                  <c:v>1792.4017705364054</c:v>
                </c:pt>
                <c:pt idx="1074">
                  <c:v>1792.6630839896927</c:v>
                </c:pt>
                <c:pt idx="1075">
                  <c:v>1792.9243669974558</c:v>
                </c:pt>
                <c:pt idx="1076">
                  <c:v>1793.185619519664</c:v>
                </c:pt>
                <c:pt idx="1077">
                  <c:v>1793.4468415162751</c:v>
                </c:pt>
                <c:pt idx="1078">
                  <c:v>1793.7080329472294</c:v>
                </c:pt>
                <c:pt idx="1079">
                  <c:v>1793.9691937724547</c:v>
                </c:pt>
                <c:pt idx="1080">
                  <c:v>1794.230323951864</c:v>
                </c:pt>
                <c:pt idx="1081">
                  <c:v>1794.4914234453572</c:v>
                </c:pt>
                <c:pt idx="1082">
                  <c:v>1794.7524922128191</c:v>
                </c:pt>
                <c:pt idx="1083">
                  <c:v>1795.0135302141223</c:v>
                </c:pt>
                <c:pt idx="1084">
                  <c:v>1795.2745374091278</c:v>
                </c:pt>
                <c:pt idx="1085">
                  <c:v>1795.5355137576787</c:v>
                </c:pt>
                <c:pt idx="1086">
                  <c:v>1795.7964592196088</c:v>
                </c:pt>
                <c:pt idx="1087">
                  <c:v>1796.0573737547402</c:v>
                </c:pt>
                <c:pt idx="1088">
                  <c:v>1796.3182573228773</c:v>
                </c:pt>
                <c:pt idx="1089">
                  <c:v>1796.5791098838185</c:v>
                </c:pt>
                <c:pt idx="1090">
                  <c:v>1796.839931397345</c:v>
                </c:pt>
                <c:pt idx="1091">
                  <c:v>1797.1007218232262</c:v>
                </c:pt>
                <c:pt idx="1092">
                  <c:v>1797.3614811212237</c:v>
                </c:pt>
                <c:pt idx="1093">
                  <c:v>1797.6222092510834</c:v>
                </c:pt>
                <c:pt idx="1094">
                  <c:v>1797.8829061725412</c:v>
                </c:pt>
                <c:pt idx="1095">
                  <c:v>1798.1435718453215</c:v>
                </c:pt>
                <c:pt idx="1096">
                  <c:v>1798.4042062291378</c:v>
                </c:pt>
                <c:pt idx="1097">
                  <c:v>1798.6648092836906</c:v>
                </c:pt>
                <c:pt idx="1098">
                  <c:v>1798.9253809686729</c:v>
                </c:pt>
                <c:pt idx="1099">
                  <c:v>1799.1859212437639</c:v>
                </c:pt>
                <c:pt idx="1100">
                  <c:v>1799.446430068635</c:v>
                </c:pt>
                <c:pt idx="1101">
                  <c:v>1799.7069074029453</c:v>
                </c:pt>
                <c:pt idx="1102">
                  <c:v>1799.967353206345</c:v>
                </c:pt>
                <c:pt idx="1103">
                  <c:v>1800.2277674384732</c:v>
                </c:pt>
                <c:pt idx="1104">
                  <c:v>1800.4881500589606</c:v>
                </c:pt>
                <c:pt idx="1105">
                  <c:v>1800.7485010274277</c:v>
                </c:pt>
                <c:pt idx="1106">
                  <c:v>1801.0088203034841</c:v>
                </c:pt>
                <c:pt idx="1107">
                  <c:v>1801.2691078467333</c:v>
                </c:pt>
                <c:pt idx="1108">
                  <c:v>1801.5293636167669</c:v>
                </c:pt>
                <c:pt idx="1109">
                  <c:v>1801.7895875731699</c:v>
                </c:pt>
                <c:pt idx="1110">
                  <c:v>1802.049779675516</c:v>
                </c:pt>
                <c:pt idx="1111">
                  <c:v>1802.3099398833733</c:v>
                </c:pt>
                <c:pt idx="1112">
                  <c:v>1802.5700681562994</c:v>
                </c:pt>
                <c:pt idx="1113">
                  <c:v>1802.8301644538446</c:v>
                </c:pt>
                <c:pt idx="1114">
                  <c:v>1803.0902287355509</c:v>
                </c:pt>
                <c:pt idx="1115">
                  <c:v>1803.3502609609523</c:v>
                </c:pt>
                <c:pt idx="1116">
                  <c:v>1803.6102610895771</c:v>
                </c:pt>
                <c:pt idx="1117">
                  <c:v>1803.870229080944</c:v>
                </c:pt>
                <c:pt idx="1118">
                  <c:v>1804.1301648945637</c:v>
                </c:pt>
                <c:pt idx="1119">
                  <c:v>1804.3900684899436</c:v>
                </c:pt>
                <c:pt idx="1120">
                  <c:v>1804.6499398265801</c:v>
                </c:pt>
                <c:pt idx="1121">
                  <c:v>1804.9097788639658</c:v>
                </c:pt>
                <c:pt idx="1122">
                  <c:v>1805.1695855615844</c:v>
                </c:pt>
                <c:pt idx="1123">
                  <c:v>1805.429359878915</c:v>
                </c:pt>
                <c:pt idx="1124">
                  <c:v>1805.6891017754306</c:v>
                </c:pt>
                <c:pt idx="1125">
                  <c:v>1805.948811210596</c:v>
                </c:pt>
                <c:pt idx="1126">
                  <c:v>1806.2084881438734</c:v>
                </c:pt>
                <c:pt idx="1127">
                  <c:v>1806.4681325347169</c:v>
                </c:pt>
                <c:pt idx="1128">
                  <c:v>1806.7277443425758</c:v>
                </c:pt>
                <c:pt idx="1129">
                  <c:v>1806.9873235268942</c:v>
                </c:pt>
                <c:pt idx="1130">
                  <c:v>1807.2468700471125</c:v>
                </c:pt>
                <c:pt idx="1131">
                  <c:v>1807.506383862662</c:v>
                </c:pt>
                <c:pt idx="1132">
                  <c:v>1807.765864932976</c:v>
                </c:pt>
                <c:pt idx="1133">
                  <c:v>1808.0253132174762</c:v>
                </c:pt>
                <c:pt idx="1134">
                  <c:v>1808.2847286755846</c:v>
                </c:pt>
                <c:pt idx="1135">
                  <c:v>1808.5441112667163</c:v>
                </c:pt>
                <c:pt idx="1136">
                  <c:v>1808.803460950284</c:v>
                </c:pt>
                <c:pt idx="1137">
                  <c:v>1809.0627776856963</c:v>
                </c:pt>
                <c:pt idx="1138">
                  <c:v>1809.3220614323586</c:v>
                </c:pt>
                <c:pt idx="1139">
                  <c:v>1809.5813121496703</c:v>
                </c:pt>
                <c:pt idx="1140">
                  <c:v>1809.8405297970303</c:v>
                </c:pt>
                <c:pt idx="1141">
                  <c:v>1810.0997143338332</c:v>
                </c:pt>
                <c:pt idx="1142">
                  <c:v>1810.3588657194714</c:v>
                </c:pt>
                <c:pt idx="1143">
                  <c:v>1810.6179839133331</c:v>
                </c:pt>
                <c:pt idx="1144">
                  <c:v>1810.8770688748045</c:v>
                </c:pt>
                <c:pt idx="1145">
                  <c:v>1811.1361205632713</c:v>
                </c:pt>
                <c:pt idx="1146">
                  <c:v>1811.3951389381123</c:v>
                </c:pt>
                <c:pt idx="1147">
                  <c:v>1811.6541239587102</c:v>
                </c:pt>
                <c:pt idx="1148">
                  <c:v>1811.9130755844401</c:v>
                </c:pt>
                <c:pt idx="1149">
                  <c:v>1812.1719937746807</c:v>
                </c:pt>
                <c:pt idx="1150">
                  <c:v>1812.4308784888042</c:v>
                </c:pt>
                <c:pt idx="1151">
                  <c:v>1812.6897296861846</c:v>
                </c:pt>
                <c:pt idx="1152">
                  <c:v>1812.9485473261943</c:v>
                </c:pt>
                <c:pt idx="1153">
                  <c:v>1813.2073313682038</c:v>
                </c:pt>
                <c:pt idx="1154">
                  <c:v>1813.4660817715833</c:v>
                </c:pt>
                <c:pt idx="1155">
                  <c:v>1813.7247984957016</c:v>
                </c:pt>
                <c:pt idx="1156">
                  <c:v>1813.9834814999281</c:v>
                </c:pt>
                <c:pt idx="1157">
                  <c:v>1814.2421307436316</c:v>
                </c:pt>
                <c:pt idx="1158">
                  <c:v>1814.5007461861801</c:v>
                </c:pt>
                <c:pt idx="1159">
                  <c:v>1814.7593277869425</c:v>
                </c:pt>
                <c:pt idx="1160">
                  <c:v>1815.017875505288</c:v>
                </c:pt>
                <c:pt idx="1161">
                  <c:v>1815.2763893005845</c:v>
                </c:pt>
                <c:pt idx="1162">
                  <c:v>1815.5348691322022</c:v>
                </c:pt>
                <c:pt idx="1163">
                  <c:v>1815.793314959511</c:v>
                </c:pt>
                <c:pt idx="1164">
                  <c:v>1816.0517267418834</c:v>
                </c:pt>
                <c:pt idx="1165">
                  <c:v>1816.3101044386906</c:v>
                </c:pt>
                <c:pt idx="1166">
                  <c:v>1816.5684480093055</c:v>
                </c:pt>
                <c:pt idx="1167">
                  <c:v>1816.8267574131048</c:v>
                </c:pt>
                <c:pt idx="1168">
                  <c:v>1817.0850326094646</c:v>
                </c:pt>
                <c:pt idx="1169">
                  <c:v>1817.3432735577621</c:v>
                </c:pt>
                <c:pt idx="1170">
                  <c:v>1817.6014802173788</c:v>
                </c:pt>
                <c:pt idx="1171">
                  <c:v>1817.859652547696</c:v>
                </c:pt>
                <c:pt idx="1172">
                  <c:v>1818.1177905080992</c:v>
                </c:pt>
                <c:pt idx="1173">
                  <c:v>1818.3758940579755</c:v>
                </c:pt>
                <c:pt idx="1174">
                  <c:v>1818.633963156713</c:v>
                </c:pt>
                <c:pt idx="1175">
                  <c:v>1818.8919977637061</c:v>
                </c:pt>
                <c:pt idx="1176">
                  <c:v>1819.1499978383479</c:v>
                </c:pt>
                <c:pt idx="1177">
                  <c:v>1819.4079633400393</c:v>
                </c:pt>
                <c:pt idx="1178">
                  <c:v>1819.6658942281806</c:v>
                </c:pt>
                <c:pt idx="1179">
                  <c:v>1819.9237904621764</c:v>
                </c:pt>
                <c:pt idx="1180">
                  <c:v>1820.1816520014363</c:v>
                </c:pt>
                <c:pt idx="1181">
                  <c:v>1820.4394788053723</c:v>
                </c:pt>
                <c:pt idx="1182">
                  <c:v>1820.6972708334019</c:v>
                </c:pt>
                <c:pt idx="1183">
                  <c:v>1820.9550280449437</c:v>
                </c:pt>
                <c:pt idx="1184">
                  <c:v>1821.2127503994252</c:v>
                </c:pt>
                <c:pt idx="1185">
                  <c:v>1821.4704378562728</c:v>
                </c:pt>
                <c:pt idx="1186">
                  <c:v>1821.7280903749215</c:v>
                </c:pt>
                <c:pt idx="1187">
                  <c:v>1821.9857079148107</c:v>
                </c:pt>
                <c:pt idx="1188">
                  <c:v>1822.2432904353821</c:v>
                </c:pt>
                <c:pt idx="1189">
                  <c:v>1822.5008378960861</c:v>
                </c:pt>
                <c:pt idx="1190">
                  <c:v>1822.7583502563746</c:v>
                </c:pt>
                <c:pt idx="1191">
                  <c:v>1823.0158274757084</c:v>
                </c:pt>
                <c:pt idx="1192">
                  <c:v>1823.2732695135514</c:v>
                </c:pt>
                <c:pt idx="1193">
                  <c:v>1823.5306763293738</c:v>
                </c:pt>
                <c:pt idx="1194">
                  <c:v>1823.7880478826523</c:v>
                </c:pt>
                <c:pt idx="1195">
                  <c:v>1824.0453841328692</c:v>
                </c:pt>
                <c:pt idx="1196">
                  <c:v>1824.3026850395136</c:v>
                </c:pt>
                <c:pt idx="1197">
                  <c:v>1824.5599505620794</c:v>
                </c:pt>
                <c:pt idx="1198">
                  <c:v>1824.817180660069</c:v>
                </c:pt>
                <c:pt idx="1199">
                  <c:v>1825.0743752929886</c:v>
                </c:pt>
                <c:pt idx="1200">
                  <c:v>1825.3315344203556</c:v>
                </c:pt>
                <c:pt idx="1201">
                  <c:v>1825.58865800169</c:v>
                </c:pt>
                <c:pt idx="1202">
                  <c:v>1825.8457459965202</c:v>
                </c:pt>
                <c:pt idx="1203">
                  <c:v>1826.1027983643853</c:v>
                </c:pt>
                <c:pt idx="1204">
                  <c:v>1826.3598150648259</c:v>
                </c:pt>
                <c:pt idx="1205">
                  <c:v>1826.6167960573948</c:v>
                </c:pt>
                <c:pt idx="1206">
                  <c:v>1826.8737413016506</c:v>
                </c:pt>
                <c:pt idx="1207">
                  <c:v>1827.1306507571596</c:v>
                </c:pt>
                <c:pt idx="1208">
                  <c:v>1827.3875243834982</c:v>
                </c:pt>
                <c:pt idx="1209">
                  <c:v>1827.6443621402477</c:v>
                </c:pt>
                <c:pt idx="1210">
                  <c:v>1827.9011639870007</c:v>
                </c:pt>
                <c:pt idx="1211">
                  <c:v>1828.1579298833572</c:v>
                </c:pt>
                <c:pt idx="1212">
                  <c:v>1828.4146597889235</c:v>
                </c:pt>
                <c:pt idx="1213">
                  <c:v>1828.6713536633204</c:v>
                </c:pt>
                <c:pt idx="1214">
                  <c:v>1828.9280114661708</c:v>
                </c:pt>
                <c:pt idx="1215">
                  <c:v>1829.1846331571123</c:v>
                </c:pt>
                <c:pt idx="1216">
                  <c:v>1829.4412186957877</c:v>
                </c:pt>
                <c:pt idx="1217">
                  <c:v>1829.6977680418513</c:v>
                </c:pt>
                <c:pt idx="1218">
                  <c:v>1829.9542811549668</c:v>
                </c:pt>
                <c:pt idx="1219">
                  <c:v>1830.210757994807</c:v>
                </c:pt>
                <c:pt idx="1220">
                  <c:v>1830.4671985210557</c:v>
                </c:pt>
                <c:pt idx="1221">
                  <c:v>1830.7236026934038</c:v>
                </c:pt>
                <c:pt idx="1222">
                  <c:v>1830.9799704715547</c:v>
                </c:pt>
                <c:pt idx="1223">
                  <c:v>1831.2363018152209</c:v>
                </c:pt>
                <c:pt idx="1224">
                  <c:v>1831.4925966841274</c:v>
                </c:pt>
                <c:pt idx="1225">
                  <c:v>1831.7488550380051</c:v>
                </c:pt>
                <c:pt idx="1226">
                  <c:v>1832.0050768366004</c:v>
                </c:pt>
                <c:pt idx="1227">
                  <c:v>1832.2612620396676</c:v>
                </c:pt>
                <c:pt idx="1228">
                  <c:v>1832.517410606973</c:v>
                </c:pt>
                <c:pt idx="1229">
                  <c:v>1832.7735224982941</c:v>
                </c:pt>
                <c:pt idx="1230">
                  <c:v>1833.0295976734178</c:v>
                </c:pt>
                <c:pt idx="1231">
                  <c:v>1833.2856360921448</c:v>
                </c:pt>
                <c:pt idx="1232">
                  <c:v>1833.5416377142851</c:v>
                </c:pt>
                <c:pt idx="1233">
                  <c:v>1833.797602499661</c:v>
                </c:pt>
                <c:pt idx="1234">
                  <c:v>1834.0535304081066</c:v>
                </c:pt>
                <c:pt idx="1235">
                  <c:v>1834.3094213994696</c:v>
                </c:pt>
                <c:pt idx="1236">
                  <c:v>1834.5652754336052</c:v>
                </c:pt>
                <c:pt idx="1237">
                  <c:v>1834.8210924703844</c:v>
                </c:pt>
                <c:pt idx="1238">
                  <c:v>1835.07687246969</c:v>
                </c:pt>
                <c:pt idx="1239">
                  <c:v>1835.3326153914154</c:v>
                </c:pt>
                <c:pt idx="1240">
                  <c:v>1835.5883211954674</c:v>
                </c:pt>
                <c:pt idx="1241">
                  <c:v>1835.8439898417666</c:v>
                </c:pt>
                <c:pt idx="1242">
                  <c:v>1836.0996212902437</c:v>
                </c:pt>
                <c:pt idx="1243">
                  <c:v>1836.3552155008449</c:v>
                </c:pt>
                <c:pt idx="1244">
                  <c:v>1836.6107724335266</c:v>
                </c:pt>
                <c:pt idx="1245">
                  <c:v>1836.8662920482616</c:v>
                </c:pt>
                <c:pt idx="1246">
                  <c:v>1837.121774305032</c:v>
                </c:pt>
                <c:pt idx="1247">
                  <c:v>1837.3772191638368</c:v>
                </c:pt>
                <c:pt idx="1248">
                  <c:v>1837.6326265846856</c:v>
                </c:pt>
                <c:pt idx="1249">
                  <c:v>1837.8879965276033</c:v>
                </c:pt>
                <c:pt idx="1250">
                  <c:v>1838.1433289526285</c:v>
                </c:pt>
                <c:pt idx="1251">
                  <c:v>1838.3986238198113</c:v>
                </c:pt>
                <c:pt idx="1252">
                  <c:v>1838.6538810892189</c:v>
                </c:pt>
                <c:pt idx="1253">
                  <c:v>1838.9091007209295</c:v>
                </c:pt>
                <c:pt idx="1254">
                  <c:v>1839.1642826750385</c:v>
                </c:pt>
                <c:pt idx="1255">
                  <c:v>1839.4194269116524</c:v>
                </c:pt>
                <c:pt idx="1256">
                  <c:v>1839.6745333908939</c:v>
                </c:pt>
                <c:pt idx="1257">
                  <c:v>1839.9296020728998</c:v>
                </c:pt>
                <c:pt idx="1258">
                  <c:v>1840.1846329178213</c:v>
                </c:pt>
                <c:pt idx="1259">
                  <c:v>1840.4396258858237</c:v>
                </c:pt>
                <c:pt idx="1260">
                  <c:v>1840.6945809370886</c:v>
                </c:pt>
                <c:pt idx="1261">
                  <c:v>1840.9494980318102</c:v>
                </c:pt>
                <c:pt idx="1262">
                  <c:v>1841.2043771302001</c:v>
                </c:pt>
                <c:pt idx="1263">
                  <c:v>1841.4592181924825</c:v>
                </c:pt>
                <c:pt idx="1264">
                  <c:v>1841.714021178899</c:v>
                </c:pt>
                <c:pt idx="1265">
                  <c:v>1841.9687860497056</c:v>
                </c:pt>
                <c:pt idx="1266">
                  <c:v>1842.2235127651734</c:v>
                </c:pt>
                <c:pt idx="1267">
                  <c:v>1842.478201285589</c:v>
                </c:pt>
                <c:pt idx="1268">
                  <c:v>1842.7328515712543</c:v>
                </c:pt>
                <c:pt idx="1269">
                  <c:v>1842.9874635824885</c:v>
                </c:pt>
                <c:pt idx="1270">
                  <c:v>1843.2420372796246</c:v>
                </c:pt>
                <c:pt idx="1271">
                  <c:v>1843.4965726230118</c:v>
                </c:pt>
                <c:pt idx="1272">
                  <c:v>1843.7510695730161</c:v>
                </c:pt>
                <c:pt idx="1273">
                  <c:v>1844.0055280900187</c:v>
                </c:pt>
                <c:pt idx="1274">
                  <c:v>1844.259948134418</c:v>
                </c:pt>
                <c:pt idx="1275">
                  <c:v>1844.5143296666274</c:v>
                </c:pt>
                <c:pt idx="1276">
                  <c:v>1844.7686726470779</c:v>
                </c:pt>
                <c:pt idx="1277">
                  <c:v>1845.0229770362143</c:v>
                </c:pt>
                <c:pt idx="1278">
                  <c:v>1845.2772427945024</c:v>
                </c:pt>
                <c:pt idx="1279">
                  <c:v>1845.5314698824202</c:v>
                </c:pt>
                <c:pt idx="1280">
                  <c:v>1845.7856582604643</c:v>
                </c:pt>
                <c:pt idx="1281">
                  <c:v>1846.0398078891474</c:v>
                </c:pt>
                <c:pt idx="1282">
                  <c:v>1846.2939187290008</c:v>
                </c:pt>
                <c:pt idx="1283">
                  <c:v>1846.5479907405702</c:v>
                </c:pt>
                <c:pt idx="1284">
                  <c:v>1846.8020238844197</c:v>
                </c:pt>
                <c:pt idx="1285">
                  <c:v>1847.0560181211308</c:v>
                </c:pt>
                <c:pt idx="1286">
                  <c:v>1847.3099734113002</c:v>
                </c:pt>
                <c:pt idx="1287">
                  <c:v>1847.563889715545</c:v>
                </c:pt>
                <c:pt idx="1288">
                  <c:v>1847.817766994496</c:v>
                </c:pt>
                <c:pt idx="1289">
                  <c:v>1848.0716052088037</c:v>
                </c:pt>
                <c:pt idx="1290">
                  <c:v>1848.3254043191373</c:v>
                </c:pt>
                <c:pt idx="1291">
                  <c:v>1848.5791642861791</c:v>
                </c:pt>
                <c:pt idx="1292">
                  <c:v>1848.8328850706339</c:v>
                </c:pt>
                <c:pt idx="1293">
                  <c:v>1849.0865666332206</c:v>
                </c:pt>
                <c:pt idx="1294">
                  <c:v>1849.3402089346769</c:v>
                </c:pt>
                <c:pt idx="1295">
                  <c:v>1849.5938119357588</c:v>
                </c:pt>
                <c:pt idx="1296">
                  <c:v>1849.8473755972395</c:v>
                </c:pt>
                <c:pt idx="1297">
                  <c:v>1850.100899879913</c:v>
                </c:pt>
                <c:pt idx="1298">
                  <c:v>1850.3543847445867</c:v>
                </c:pt>
                <c:pt idx="1299">
                  <c:v>1850.6078301520884</c:v>
                </c:pt>
                <c:pt idx="1300">
                  <c:v>1850.8612360632633</c:v>
                </c:pt>
                <c:pt idx="1301">
                  <c:v>1851.1146024389764</c:v>
                </c:pt>
                <c:pt idx="1302">
                  <c:v>1851.3679292401102</c:v>
                </c:pt>
                <c:pt idx="1303">
                  <c:v>1851.6212164275644</c:v>
                </c:pt>
                <c:pt idx="1304">
                  <c:v>1851.8744639622578</c:v>
                </c:pt>
                <c:pt idx="1305">
                  <c:v>1852.1276718051281</c:v>
                </c:pt>
                <c:pt idx="1306">
                  <c:v>1852.3808399171312</c:v>
                </c:pt>
                <c:pt idx="1307">
                  <c:v>1852.6339682592411</c:v>
                </c:pt>
                <c:pt idx="1308">
                  <c:v>1852.8870567924505</c:v>
                </c:pt>
                <c:pt idx="1309">
                  <c:v>1853.1401054777712</c:v>
                </c:pt>
                <c:pt idx="1310">
                  <c:v>1853.3931142762333</c:v>
                </c:pt>
                <c:pt idx="1311">
                  <c:v>1853.6460831488862</c:v>
                </c:pt>
                <c:pt idx="1312">
                  <c:v>1853.8990120567973</c:v>
                </c:pt>
                <c:pt idx="1313">
                  <c:v>1854.1519009610529</c:v>
                </c:pt>
                <c:pt idx="1314">
                  <c:v>1854.4047498227592</c:v>
                </c:pt>
                <c:pt idx="1315">
                  <c:v>1854.6575586030399</c:v>
                </c:pt>
                <c:pt idx="1316">
                  <c:v>1854.910327263038</c:v>
                </c:pt>
                <c:pt idx="1317">
                  <c:v>1855.1630557639171</c:v>
                </c:pt>
                <c:pt idx="1318">
                  <c:v>1855.4157440668578</c:v>
                </c:pt>
                <c:pt idx="1319">
                  <c:v>1855.66839213306</c:v>
                </c:pt>
                <c:pt idx="1320">
                  <c:v>1855.9209999237455</c:v>
                </c:pt>
                <c:pt idx="1321">
                  <c:v>1856.1735674001502</c:v>
                </c:pt>
                <c:pt idx="1322">
                  <c:v>1856.4260945235353</c:v>
                </c:pt>
                <c:pt idx="1323">
                  <c:v>1856.6785812551752</c:v>
                </c:pt>
                <c:pt idx="1324">
                  <c:v>1856.9310275563671</c:v>
                </c:pt>
                <c:pt idx="1325">
                  <c:v>1857.1834333884287</c:v>
                </c:pt>
                <c:pt idx="1326">
                  <c:v>1857.4357987126923</c:v>
                </c:pt>
                <c:pt idx="1327">
                  <c:v>1857.688123490514</c:v>
                </c:pt>
                <c:pt idx="1328">
                  <c:v>1857.9404076832675</c:v>
                </c:pt>
                <c:pt idx="1329">
                  <c:v>1858.1926512523464</c:v>
                </c:pt>
                <c:pt idx="1330">
                  <c:v>1858.4448541591626</c:v>
                </c:pt>
                <c:pt idx="1331">
                  <c:v>1858.6970163651495</c:v>
                </c:pt>
                <c:pt idx="1332">
                  <c:v>1858.949137831758</c:v>
                </c:pt>
                <c:pt idx="1333">
                  <c:v>1859.2012185204594</c:v>
                </c:pt>
                <c:pt idx="1334">
                  <c:v>1859.4532583927448</c:v>
                </c:pt>
                <c:pt idx="1335">
                  <c:v>1859.705257410124</c:v>
                </c:pt>
                <c:pt idx="1336">
                  <c:v>1859.957215534128</c:v>
                </c:pt>
                <c:pt idx="1337">
                  <c:v>1860.2091327263047</c:v>
                </c:pt>
                <c:pt idx="1338">
                  <c:v>1860.4610089482244</c:v>
                </c:pt>
                <c:pt idx="1339">
                  <c:v>1860.7128441614764</c:v>
                </c:pt>
                <c:pt idx="1340">
                  <c:v>1860.9646383276677</c:v>
                </c:pt>
                <c:pt idx="1341">
                  <c:v>1861.2163914084274</c:v>
                </c:pt>
                <c:pt idx="1342">
                  <c:v>1861.4681033654015</c:v>
                </c:pt>
                <c:pt idx="1343">
                  <c:v>1861.7197741602599</c:v>
                </c:pt>
                <c:pt idx="1344">
                  <c:v>1861.971403754688</c:v>
                </c:pt>
                <c:pt idx="1345">
                  <c:v>1862.2229921103935</c:v>
                </c:pt>
                <c:pt idx="1346">
                  <c:v>1862.474539189102</c:v>
                </c:pt>
                <c:pt idx="1347">
                  <c:v>1862.7260449525593</c:v>
                </c:pt>
                <c:pt idx="1348">
                  <c:v>1862.9775093625333</c:v>
                </c:pt>
                <c:pt idx="1349">
                  <c:v>1863.2289323808072</c:v>
                </c:pt>
                <c:pt idx="1350">
                  <c:v>1863.4803139691883</c:v>
                </c:pt>
                <c:pt idx="1351">
                  <c:v>1863.7316540894997</c:v>
                </c:pt>
                <c:pt idx="1352">
                  <c:v>1863.982952703587</c:v>
                </c:pt>
                <c:pt idx="1353">
                  <c:v>1864.2342097733149</c:v>
                </c:pt>
                <c:pt idx="1354">
                  <c:v>1864.4854252605674</c:v>
                </c:pt>
                <c:pt idx="1355">
                  <c:v>1864.7365991272491</c:v>
                </c:pt>
                <c:pt idx="1356">
                  <c:v>1864.9877313352808</c:v>
                </c:pt>
                <c:pt idx="1357">
                  <c:v>1865.2388218466085</c:v>
                </c:pt>
                <c:pt idx="1358">
                  <c:v>1865.4898706231934</c:v>
                </c:pt>
                <c:pt idx="1359">
                  <c:v>1865.7408776270186</c:v>
                </c:pt>
                <c:pt idx="1360">
                  <c:v>1865.9918428200867</c:v>
                </c:pt>
                <c:pt idx="1361">
                  <c:v>1866.2427661644188</c:v>
                </c:pt>
                <c:pt idx="1362">
                  <c:v>1866.4936476220569</c:v>
                </c:pt>
                <c:pt idx="1363">
                  <c:v>1866.7444871550615</c:v>
                </c:pt>
                <c:pt idx="1364">
                  <c:v>1866.995284725514</c:v>
                </c:pt>
                <c:pt idx="1365">
                  <c:v>1867.2460402955135</c:v>
                </c:pt>
                <c:pt idx="1366">
                  <c:v>1867.4967538271808</c:v>
                </c:pt>
                <c:pt idx="1367">
                  <c:v>1867.7474252826546</c:v>
                </c:pt>
                <c:pt idx="1368">
                  <c:v>1867.998054624094</c:v>
                </c:pt>
                <c:pt idx="1369">
                  <c:v>1868.2486418136782</c:v>
                </c:pt>
                <c:pt idx="1370">
                  <c:v>1868.499186813603</c:v>
                </c:pt>
                <c:pt idx="1371">
                  <c:v>1868.7496895860877</c:v>
                </c:pt>
                <c:pt idx="1372">
                  <c:v>1869.0001500933681</c:v>
                </c:pt>
                <c:pt idx="1373">
                  <c:v>1869.2505682976996</c:v>
                </c:pt>
                <c:pt idx="1374">
                  <c:v>1869.5009441613593</c:v>
                </c:pt>
                <c:pt idx="1375">
                  <c:v>1869.751277646641</c:v>
                </c:pt>
                <c:pt idx="1376">
                  <c:v>1870.0015687158584</c:v>
                </c:pt>
                <c:pt idx="1377">
                  <c:v>1870.2518173313454</c:v>
                </c:pt>
                <c:pt idx="1378">
                  <c:v>1870.5020234554549</c:v>
                </c:pt>
                <c:pt idx="1379">
                  <c:v>1870.7521870505575</c:v>
                </c:pt>
                <c:pt idx="1380">
                  <c:v>1871.0023080790463</c:v>
                </c:pt>
                <c:pt idx="1381">
                  <c:v>1871.2523865033295</c:v>
                </c:pt>
                <c:pt idx="1382">
                  <c:v>1871.5024222858369</c:v>
                </c:pt>
                <c:pt idx="1383">
                  <c:v>1871.7524153890167</c:v>
                </c:pt>
                <c:pt idx="1384">
                  <c:v>1872.002365775337</c:v>
                </c:pt>
                <c:pt idx="1385">
                  <c:v>1872.2522734072832</c:v>
                </c:pt>
                <c:pt idx="1386">
                  <c:v>1872.5021382473597</c:v>
                </c:pt>
                <c:pt idx="1387">
                  <c:v>1872.7519602580928</c:v>
                </c:pt>
                <c:pt idx="1388">
                  <c:v>1873.0017394020233</c:v>
                </c:pt>
                <c:pt idx="1389">
                  <c:v>1873.2514756417131</c:v>
                </c:pt>
                <c:pt idx="1390">
                  <c:v>1873.5011689397454</c:v>
                </c:pt>
                <c:pt idx="1391">
                  <c:v>1873.7508192587147</c:v>
                </c:pt>
                <c:pt idx="1392">
                  <c:v>1874.0004265612429</c:v>
                </c:pt>
                <c:pt idx="1393">
                  <c:v>1874.2499908099639</c:v>
                </c:pt>
                <c:pt idx="1394">
                  <c:v>1874.4995119675339</c:v>
                </c:pt>
                <c:pt idx="1395">
                  <c:v>1874.7489899966258</c:v>
                </c:pt>
                <c:pt idx="1396">
                  <c:v>1874.9984248599312</c:v>
                </c:pt>
                <c:pt idx="1397">
                  <c:v>1875.2478165201615</c:v>
                </c:pt>
                <c:pt idx="1398">
                  <c:v>1875.4971649400427</c:v>
                </c:pt>
                <c:pt idx="1399">
                  <c:v>1875.7464700823239</c:v>
                </c:pt>
                <c:pt idx="1400">
                  <c:v>1875.9957319097696</c:v>
                </c:pt>
                <c:pt idx="1401">
                  <c:v>1876.2449503851626</c:v>
                </c:pt>
                <c:pt idx="1402">
                  <c:v>1876.4941254713049</c:v>
                </c:pt>
                <c:pt idx="1403">
                  <c:v>1876.7432571310133</c:v>
                </c:pt>
                <c:pt idx="1404">
                  <c:v>1876.9923453271281</c:v>
                </c:pt>
                <c:pt idx="1405">
                  <c:v>1877.2413900225022</c:v>
                </c:pt>
                <c:pt idx="1406">
                  <c:v>1877.4903911800093</c:v>
                </c:pt>
                <c:pt idx="1407">
                  <c:v>1877.7393487625395</c:v>
                </c:pt>
                <c:pt idx="1408">
                  <c:v>1877.988262733001</c:v>
                </c:pt>
                <c:pt idx="1409">
                  <c:v>1878.2371330543208</c:v>
                </c:pt>
                <c:pt idx="1410">
                  <c:v>1878.4859596894412</c:v>
                </c:pt>
                <c:pt idx="1411">
                  <c:v>1878.7347426013243</c:v>
                </c:pt>
                <c:pt idx="1412">
                  <c:v>1878.9834817529465</c:v>
                </c:pt>
                <c:pt idx="1413">
                  <c:v>1879.2321771073052</c:v>
                </c:pt>
                <c:pt idx="1414">
                  <c:v>1879.4808286274124</c:v>
                </c:pt>
                <c:pt idx="1415">
                  <c:v>1879.7294362762984</c:v>
                </c:pt>
                <c:pt idx="1416">
                  <c:v>1879.9780000170103</c:v>
                </c:pt>
                <c:pt idx="1417">
                  <c:v>1880.2265198126117</c:v>
                </c:pt>
                <c:pt idx="1418">
                  <c:v>1880.474995626184</c:v>
                </c:pt>
                <c:pt idx="1419">
                  <c:v>1880.723427420824</c:v>
                </c:pt>
                <c:pt idx="1420">
                  <c:v>1880.9718151596492</c:v>
                </c:pt>
                <c:pt idx="1421">
                  <c:v>1881.2201588057892</c:v>
                </c:pt>
                <c:pt idx="1422">
                  <c:v>1881.4684583223902</c:v>
                </c:pt>
                <c:pt idx="1423">
                  <c:v>1881.7167136726191</c:v>
                </c:pt>
                <c:pt idx="1424">
                  <c:v>1881.9649248196565</c:v>
                </c:pt>
                <c:pt idx="1425">
                  <c:v>1882.2130917266986</c:v>
                </c:pt>
                <c:pt idx="1426">
                  <c:v>1882.4612143569584</c:v>
                </c:pt>
                <c:pt idx="1427">
                  <c:v>1882.7092926736671</c:v>
                </c:pt>
                <c:pt idx="1428">
                  <c:v>1882.9573266400696</c:v>
                </c:pt>
                <c:pt idx="1429">
                  <c:v>1883.205316219427</c:v>
                </c:pt>
                <c:pt idx="1430">
                  <c:v>1883.453261375018</c:v>
                </c:pt>
                <c:pt idx="1431">
                  <c:v>1883.7011620701346</c:v>
                </c:pt>
                <c:pt idx="1432">
                  <c:v>1883.9490182680868</c:v>
                </c:pt>
                <c:pt idx="1433">
                  <c:v>1884.1968299321979</c:v>
                </c:pt>
                <c:pt idx="1434">
                  <c:v>1884.44459702581</c:v>
                </c:pt>
                <c:pt idx="1435">
                  <c:v>1884.6923195122768</c:v>
                </c:pt>
                <c:pt idx="1436">
                  <c:v>1884.9399973549696</c:v>
                </c:pt>
                <c:pt idx="1437">
                  <c:v>1885.1876305172752</c:v>
                </c:pt>
                <c:pt idx="1438">
                  <c:v>1885.4352189625934</c:v>
                </c:pt>
                <c:pt idx="1439">
                  <c:v>1885.6827626543409</c:v>
                </c:pt>
                <c:pt idx="1440">
                  <c:v>1885.9302615559482</c:v>
                </c:pt>
                <c:pt idx="1441">
                  <c:v>1886.1777156308622</c:v>
                </c:pt>
                <c:pt idx="1442">
                  <c:v>1886.4251248425417</c:v>
                </c:pt>
                <c:pt idx="1443">
                  <c:v>1886.6724891544627</c:v>
                </c:pt>
                <c:pt idx="1444">
                  <c:v>1886.9198085301155</c:v>
                </c:pt>
                <c:pt idx="1445">
                  <c:v>1887.1670829330026</c:v>
                </c:pt>
                <c:pt idx="1446">
                  <c:v>1887.4143123266422</c:v>
                </c:pt>
                <c:pt idx="1447">
                  <c:v>1887.6614966745669</c:v>
                </c:pt>
                <c:pt idx="1448">
                  <c:v>1887.9086359403241</c:v>
                </c:pt>
                <c:pt idx="1449">
                  <c:v>1888.1557300874717</c:v>
                </c:pt>
                <c:pt idx="1450">
                  <c:v>1888.4027790795849</c:v>
                </c:pt>
                <c:pt idx="1451">
                  <c:v>1888.6497828802517</c:v>
                </c:pt>
                <c:pt idx="1452">
                  <c:v>1888.8967414530728</c:v>
                </c:pt>
                <c:pt idx="1453">
                  <c:v>1889.143654761664</c:v>
                </c:pt>
                <c:pt idx="1454">
                  <c:v>1889.3905227696521</c:v>
                </c:pt>
                <c:pt idx="1455">
                  <c:v>1889.6373454406785</c:v>
                </c:pt>
                <c:pt idx="1456">
                  <c:v>1889.8841227383982</c:v>
                </c:pt>
                <c:pt idx="1457">
                  <c:v>1890.130854626479</c:v>
                </c:pt>
                <c:pt idx="1458">
                  <c:v>1890.3775410686003</c:v>
                </c:pt>
                <c:pt idx="1459">
                  <c:v>1890.6241820284549</c:v>
                </c:pt>
                <c:pt idx="1460">
                  <c:v>1890.87077746975</c:v>
                </c:pt>
                <c:pt idx="1461">
                  <c:v>1891.1173273562017</c:v>
                </c:pt>
                <c:pt idx="1462">
                  <c:v>1891.3638316515421</c:v>
                </c:pt>
                <c:pt idx="1463">
                  <c:v>1891.6102903195138</c:v>
                </c:pt>
                <c:pt idx="1464">
                  <c:v>1891.8567033238714</c:v>
                </c:pt>
                <c:pt idx="1465">
                  <c:v>1892.1030706283818</c:v>
                </c:pt>
                <c:pt idx="1466">
                  <c:v>1892.3493921968238</c:v>
                </c:pt>
                <c:pt idx="1467">
                  <c:v>1892.5956679929891</c:v>
                </c:pt>
                <c:pt idx="1468">
                  <c:v>1892.8418979806779</c:v>
                </c:pt>
                <c:pt idx="1469">
                  <c:v>1893.0880821237047</c:v>
                </c:pt>
                <c:pt idx="1470">
                  <c:v>1893.3342203858958</c:v>
                </c:pt>
                <c:pt idx="1471">
                  <c:v>1893.5803127310849</c:v>
                </c:pt>
                <c:pt idx="1472">
                  <c:v>1893.8263591231216</c:v>
                </c:pt>
                <c:pt idx="1473">
                  <c:v>1894.0723595258637</c:v>
                </c:pt>
                <c:pt idx="1474">
                  <c:v>1894.3183139031803</c:v>
                </c:pt>
                <c:pt idx="1475">
                  <c:v>1894.5642222189504</c:v>
                </c:pt>
                <c:pt idx="1476">
                  <c:v>1894.8100844370654</c:v>
                </c:pt>
                <c:pt idx="1477">
                  <c:v>1895.0559005214259</c:v>
                </c:pt>
                <c:pt idx="1478">
                  <c:v>1895.3016704359425</c:v>
                </c:pt>
                <c:pt idx="1479">
                  <c:v>1895.5473941445373</c:v>
                </c:pt>
                <c:pt idx="1480">
                  <c:v>1895.7930716111412</c:v>
                </c:pt>
                <c:pt idx="1481">
                  <c:v>1896.0387027996956</c:v>
                </c:pt>
                <c:pt idx="1482">
                  <c:v>1896.2842876741515</c:v>
                </c:pt>
                <c:pt idx="1483">
                  <c:v>1896.5298261984674</c:v>
                </c:pt>
                <c:pt idx="1484">
                  <c:v>1896.7753183366165</c:v>
                </c:pt>
                <c:pt idx="1485">
                  <c:v>1897.0207640525759</c:v>
                </c:pt>
                <c:pt idx="1486">
                  <c:v>1897.2661633103339</c:v>
                </c:pt>
                <c:pt idx="1487">
                  <c:v>1897.5115160738897</c:v>
                </c:pt>
                <c:pt idx="1488">
                  <c:v>1897.7568223072476</c:v>
                </c:pt>
                <c:pt idx="1489">
                  <c:v>1898.0020819744236</c:v>
                </c:pt>
                <c:pt idx="1490">
                  <c:v>1898.2472950394424</c:v>
                </c:pt>
                <c:pt idx="1491">
                  <c:v>1898.4924614663346</c:v>
                </c:pt>
                <c:pt idx="1492">
                  <c:v>1898.7375812191403</c:v>
                </c:pt>
                <c:pt idx="1493">
                  <c:v>1898.9826542619098</c:v>
                </c:pt>
                <c:pt idx="1494">
                  <c:v>1899.2276805586969</c:v>
                </c:pt>
                <c:pt idx="1495">
                  <c:v>1899.4726600735689</c:v>
                </c:pt>
                <c:pt idx="1496">
                  <c:v>1899.7175927705957</c:v>
                </c:pt>
                <c:pt idx="1497">
                  <c:v>1899.9624786138588</c:v>
                </c:pt>
                <c:pt idx="1498">
                  <c:v>1900.2073175674436</c:v>
                </c:pt>
                <c:pt idx="1499">
                  <c:v>1900.4521095954451</c:v>
                </c:pt>
                <c:pt idx="1500">
                  <c:v>1900.6968546619655</c:v>
                </c:pt>
                <c:pt idx="1501">
                  <c:v>1900.9415527311107</c:v>
                </c:pt>
                <c:pt idx="1502">
                  <c:v>1901.1862037669985</c:v>
                </c:pt>
                <c:pt idx="1503">
                  <c:v>1901.43080773375</c:v>
                </c:pt>
                <c:pt idx="1504">
                  <c:v>1901.6753645954918</c:v>
                </c:pt>
                <c:pt idx="1505">
                  <c:v>1901.9198743163606</c:v>
                </c:pt>
                <c:pt idx="1506">
                  <c:v>1902.1643368604964</c:v>
                </c:pt>
                <c:pt idx="1507">
                  <c:v>1902.4087521920455</c:v>
                </c:pt>
                <c:pt idx="1508">
                  <c:v>1902.6531202751603</c:v>
                </c:pt>
                <c:pt idx="1509">
                  <c:v>1902.8974410740009</c:v>
                </c:pt>
                <c:pt idx="1510">
                  <c:v>1903.1417145527294</c:v>
                </c:pt>
                <c:pt idx="1511">
                  <c:v>1903.3859406755153</c:v>
                </c:pt>
                <c:pt idx="1512">
                  <c:v>1903.630119406535</c:v>
                </c:pt>
                <c:pt idx="1513">
                  <c:v>1903.874250709966</c:v>
                </c:pt>
                <c:pt idx="1514">
                  <c:v>1904.1183345499935</c:v>
                </c:pt>
                <c:pt idx="1515">
                  <c:v>1904.3623708908062</c:v>
                </c:pt>
                <c:pt idx="1516">
                  <c:v>1904.6063596965992</c:v>
                </c:pt>
                <c:pt idx="1517">
                  <c:v>1904.8503009315696</c:v>
                </c:pt>
                <c:pt idx="1518">
                  <c:v>1905.0941945599211</c:v>
                </c:pt>
                <c:pt idx="1519">
                  <c:v>1905.3380405458597</c:v>
                </c:pt>
                <c:pt idx="1520">
                  <c:v>1905.5818388535956</c:v>
                </c:pt>
                <c:pt idx="1521">
                  <c:v>1905.8255894473436</c:v>
                </c:pt>
                <c:pt idx="1522">
                  <c:v>1906.0692922913213</c:v>
                </c:pt>
                <c:pt idx="1523">
                  <c:v>1906.312947349752</c:v>
                </c:pt>
                <c:pt idx="1524">
                  <c:v>1906.5565545868578</c:v>
                </c:pt>
                <c:pt idx="1525">
                  <c:v>1906.8001139668681</c:v>
                </c:pt>
                <c:pt idx="1526">
                  <c:v>1907.0436254540139</c:v>
                </c:pt>
                <c:pt idx="1527">
                  <c:v>1907.2870890125282</c:v>
                </c:pt>
                <c:pt idx="1528">
                  <c:v>1907.5305046066469</c:v>
                </c:pt>
                <c:pt idx="1529">
                  <c:v>1907.7738722006097</c:v>
                </c:pt>
                <c:pt idx="1530">
                  <c:v>1908.0171917586579</c:v>
                </c:pt>
                <c:pt idx="1531">
                  <c:v>1908.2604632450334</c:v>
                </c:pt>
                <c:pt idx="1532">
                  <c:v>1908.5036866239816</c:v>
                </c:pt>
                <c:pt idx="1533">
                  <c:v>1908.7468618597509</c:v>
                </c:pt>
                <c:pt idx="1534">
                  <c:v>1908.9899889165877</c:v>
                </c:pt>
                <c:pt idx="1535">
                  <c:v>1909.2330677587433</c:v>
                </c:pt>
                <c:pt idx="1536">
                  <c:v>1909.4760983504684</c:v>
                </c:pt>
                <c:pt idx="1537">
                  <c:v>1909.7190806560166</c:v>
                </c:pt>
                <c:pt idx="1538">
                  <c:v>1909.9620146396387</c:v>
                </c:pt>
                <c:pt idx="1539">
                  <c:v>1910.2049002655922</c:v>
                </c:pt>
                <c:pt idx="1540">
                  <c:v>1910.4477374981298</c:v>
                </c:pt>
                <c:pt idx="1541">
                  <c:v>1910.6905263015062</c:v>
                </c:pt>
                <c:pt idx="1542">
                  <c:v>1910.9332666399787</c:v>
                </c:pt>
                <c:pt idx="1543">
                  <c:v>1911.175958477801</c:v>
                </c:pt>
                <c:pt idx="1544">
                  <c:v>1911.4186017792301</c:v>
                </c:pt>
                <c:pt idx="1545">
                  <c:v>1911.6611965085197</c:v>
                </c:pt>
                <c:pt idx="1546">
                  <c:v>1911.9037426299267</c:v>
                </c:pt>
                <c:pt idx="1547">
                  <c:v>1912.1462401077019</c:v>
                </c:pt>
                <c:pt idx="1548">
                  <c:v>1912.3886889061034</c:v>
                </c:pt>
                <c:pt idx="1549">
                  <c:v>1912.6310889893809</c:v>
                </c:pt>
                <c:pt idx="1550">
                  <c:v>1912.873440321785</c:v>
                </c:pt>
                <c:pt idx="1551">
                  <c:v>1913.1157428675683</c:v>
                </c:pt>
                <c:pt idx="1552">
                  <c:v>1913.3579965909776</c:v>
                </c:pt>
                <c:pt idx="1553">
                  <c:v>1913.6002014562605</c:v>
                </c:pt>
                <c:pt idx="1554">
                  <c:v>1913.8423574276635</c:v>
                </c:pt>
                <c:pt idx="1555">
                  <c:v>1914.084464469428</c:v>
                </c:pt>
                <c:pt idx="1556">
                  <c:v>1914.3265225457963</c:v>
                </c:pt>
                <c:pt idx="1557">
                  <c:v>1914.568531621007</c:v>
                </c:pt>
                <c:pt idx="1558">
                  <c:v>1914.8104916592952</c:v>
                </c:pt>
                <c:pt idx="1559">
                  <c:v>1915.0524026248972</c:v>
                </c:pt>
                <c:pt idx="1560">
                  <c:v>1915.2942644820412</c:v>
                </c:pt>
                <c:pt idx="1561">
                  <c:v>1915.5360771949568</c:v>
                </c:pt>
                <c:pt idx="1562">
                  <c:v>1915.777840727867</c:v>
                </c:pt>
                <c:pt idx="1563">
                  <c:v>1916.0195550449944</c:v>
                </c:pt>
                <c:pt idx="1564">
                  <c:v>1916.2612201105567</c:v>
                </c:pt>
                <c:pt idx="1565">
                  <c:v>1916.5028358887666</c:v>
                </c:pt>
                <c:pt idx="1566">
                  <c:v>1916.7444023438356</c:v>
                </c:pt>
                <c:pt idx="1567">
                  <c:v>1916.9859194399683</c:v>
                </c:pt>
                <c:pt idx="1568">
                  <c:v>1917.2273871413672</c:v>
                </c:pt>
                <c:pt idx="1569">
                  <c:v>1917.4688054122291</c:v>
                </c:pt>
                <c:pt idx="1570">
                  <c:v>1917.7101742167479</c:v>
                </c:pt>
                <c:pt idx="1571">
                  <c:v>1917.9514935191096</c:v>
                </c:pt>
                <c:pt idx="1572">
                  <c:v>1918.1927632834991</c:v>
                </c:pt>
                <c:pt idx="1573">
                  <c:v>1918.4339834740936</c:v>
                </c:pt>
                <c:pt idx="1574">
                  <c:v>1918.6751540550654</c:v>
                </c:pt>
                <c:pt idx="1575">
                  <c:v>1918.9162749905811</c:v>
                </c:pt>
                <c:pt idx="1576">
                  <c:v>1919.1573462448021</c:v>
                </c:pt>
                <c:pt idx="1577">
                  <c:v>1919.398367781886</c:v>
                </c:pt>
                <c:pt idx="1578">
                  <c:v>1919.6393395659793</c:v>
                </c:pt>
                <c:pt idx="1579">
                  <c:v>1919.8802615612276</c:v>
                </c:pt>
                <c:pt idx="1580">
                  <c:v>1920.1211337317663</c:v>
                </c:pt>
                <c:pt idx="1581">
                  <c:v>1920.3619560417276</c:v>
                </c:pt>
                <c:pt idx="1582">
                  <c:v>1920.6027284552347</c:v>
                </c:pt>
                <c:pt idx="1583">
                  <c:v>1920.843450936402</c:v>
                </c:pt>
                <c:pt idx="1584">
                  <c:v>1921.0841234493437</c:v>
                </c:pt>
                <c:pt idx="1585">
                  <c:v>1921.3247459581587</c:v>
                </c:pt>
                <c:pt idx="1586">
                  <c:v>1921.565318426944</c:v>
                </c:pt>
                <c:pt idx="1587">
                  <c:v>1921.8058408197867</c:v>
                </c:pt>
                <c:pt idx="1588">
                  <c:v>1922.0463131007655</c:v>
                </c:pt>
                <c:pt idx="1589">
                  <c:v>1922.2867352339538</c:v>
                </c:pt>
                <c:pt idx="1590">
                  <c:v>1922.5271071834131</c:v>
                </c:pt>
                <c:pt idx="1591">
                  <c:v>1922.767428913201</c:v>
                </c:pt>
                <c:pt idx="1592">
                  <c:v>1923.0077003873632</c:v>
                </c:pt>
                <c:pt idx="1593">
                  <c:v>1923.2479215699379</c:v>
                </c:pt>
                <c:pt idx="1594">
                  <c:v>1923.4880924249542</c:v>
                </c:pt>
                <c:pt idx="1595">
                  <c:v>1923.7282129164341</c:v>
                </c:pt>
                <c:pt idx="1596">
                  <c:v>1923.9682830083873</c:v>
                </c:pt>
                <c:pt idx="1597">
                  <c:v>1924.2083026648152</c:v>
                </c:pt>
                <c:pt idx="1598">
                  <c:v>1924.4482718497113</c:v>
                </c:pt>
                <c:pt idx="1599">
                  <c:v>1924.6881905270575</c:v>
                </c:pt>
                <c:pt idx="1600">
                  <c:v>1924.928058660827</c:v>
                </c:pt>
                <c:pt idx="1601">
                  <c:v>1925.1678762149816</c:v>
                </c:pt>
                <c:pt idx="1602">
                  <c:v>1925.4076431534741</c:v>
                </c:pt>
                <c:pt idx="1603">
                  <c:v>1925.6473594402466</c:v>
                </c:pt>
                <c:pt idx="1604">
                  <c:v>1925.8870250392301</c:v>
                </c:pt>
                <c:pt idx="1605">
                  <c:v>1926.1266399143462</c:v>
                </c:pt>
                <c:pt idx="1606">
                  <c:v>1926.3662040295039</c:v>
                </c:pt>
                <c:pt idx="1607">
                  <c:v>1926.6057173486006</c:v>
                </c:pt>
                <c:pt idx="1608">
                  <c:v>1926.8451798355256</c:v>
                </c:pt>
                <c:pt idx="1609">
                  <c:v>1927.0845914541542</c:v>
                </c:pt>
                <c:pt idx="1610">
                  <c:v>1927.323952168349</c:v>
                </c:pt>
                <c:pt idx="1611">
                  <c:v>1927.5632619419653</c:v>
                </c:pt>
                <c:pt idx="1612">
                  <c:v>1927.8025207388405</c:v>
                </c:pt>
                <c:pt idx="1613">
                  <c:v>1928.0417285228045</c:v>
                </c:pt>
                <c:pt idx="1614">
                  <c:v>1928.2808852576736</c:v>
                </c:pt>
                <c:pt idx="1615">
                  <c:v>1928.5199909072494</c:v>
                </c:pt>
                <c:pt idx="1616">
                  <c:v>1928.7590454353244</c:v>
                </c:pt>
                <c:pt idx="1617">
                  <c:v>1928.9980488056763</c:v>
                </c:pt>
                <c:pt idx="1618">
                  <c:v>1929.2370009820688</c:v>
                </c:pt>
                <c:pt idx="1619">
                  <c:v>1929.4759019282556</c:v>
                </c:pt>
                <c:pt idx="1620">
                  <c:v>1929.7147516079726</c:v>
                </c:pt>
                <c:pt idx="1621">
                  <c:v>1929.9535499849467</c:v>
                </c:pt>
                <c:pt idx="1622">
                  <c:v>1930.1922970228884</c:v>
                </c:pt>
                <c:pt idx="1623">
                  <c:v>1930.4309926854944</c:v>
                </c:pt>
                <c:pt idx="1624">
                  <c:v>1930.6696369364481</c:v>
                </c:pt>
                <c:pt idx="1625">
                  <c:v>1930.9082297394198</c:v>
                </c:pt>
                <c:pt idx="1626">
                  <c:v>1931.1467710580619</c:v>
                </c:pt>
                <c:pt idx="1627">
                  <c:v>1931.385260856016</c:v>
                </c:pt>
                <c:pt idx="1628">
                  <c:v>1931.623699096906</c:v>
                </c:pt>
                <c:pt idx="1629">
                  <c:v>1931.8620857443443</c:v>
                </c:pt>
                <c:pt idx="1630">
                  <c:v>1932.1004207619249</c:v>
                </c:pt>
                <c:pt idx="1631">
                  <c:v>1932.338704113228</c:v>
                </c:pt>
                <c:pt idx="1632">
                  <c:v>1932.5769357618196</c:v>
                </c:pt>
                <c:pt idx="1633">
                  <c:v>1932.8151156712474</c:v>
                </c:pt>
                <c:pt idx="1634">
                  <c:v>1933.0532438050454</c:v>
                </c:pt>
                <c:pt idx="1635">
                  <c:v>1933.2913201267304</c:v>
                </c:pt>
                <c:pt idx="1636">
                  <c:v>1933.5293445998054</c:v>
                </c:pt>
                <c:pt idx="1637">
                  <c:v>1933.7673171877543</c:v>
                </c:pt>
                <c:pt idx="1638">
                  <c:v>1934.0052378540463</c:v>
                </c:pt>
                <c:pt idx="1639">
                  <c:v>1934.2431065621338</c:v>
                </c:pt>
                <c:pt idx="1640">
                  <c:v>1934.4809232754533</c:v>
                </c:pt>
                <c:pt idx="1641">
                  <c:v>1934.7186879574213</c:v>
                </c:pt>
                <c:pt idx="1642">
                  <c:v>1934.9564005714408</c:v>
                </c:pt>
                <c:pt idx="1643">
                  <c:v>1935.1940610808958</c:v>
                </c:pt>
                <c:pt idx="1644">
                  <c:v>1935.4316694491536</c:v>
                </c:pt>
                <c:pt idx="1645">
                  <c:v>1935.6692256395629</c:v>
                </c:pt>
                <c:pt idx="1646">
                  <c:v>1935.906729615456</c:v>
                </c:pt>
                <c:pt idx="1647">
                  <c:v>1936.1441813401457</c:v>
                </c:pt>
                <c:pt idx="1648">
                  <c:v>1936.3815807769288</c:v>
                </c:pt>
                <c:pt idx="1649">
                  <c:v>1936.6189278890827</c:v>
                </c:pt>
                <c:pt idx="1650">
                  <c:v>1936.8562226398653</c:v>
                </c:pt>
                <c:pt idx="1651">
                  <c:v>1937.0934649925193</c:v>
                </c:pt>
                <c:pt idx="1652">
                  <c:v>1937.3306549102647</c:v>
                </c:pt>
                <c:pt idx="1653">
                  <c:v>1937.5677923563057</c:v>
                </c:pt>
                <c:pt idx="1654">
                  <c:v>1937.8048772938253</c:v>
                </c:pt>
                <c:pt idx="1655">
                  <c:v>1938.0419096859903</c:v>
                </c:pt>
                <c:pt idx="1656">
                  <c:v>1938.2788894959449</c:v>
                </c:pt>
                <c:pt idx="1657">
                  <c:v>1938.5158166868141</c:v>
                </c:pt>
                <c:pt idx="1658">
                  <c:v>1938.7526912217061</c:v>
                </c:pt>
                <c:pt idx="1659">
                  <c:v>1938.9895130637069</c:v>
                </c:pt>
                <c:pt idx="1660">
                  <c:v>1939.2262821758832</c:v>
                </c:pt>
                <c:pt idx="1661">
                  <c:v>1939.462998521281</c:v>
                </c:pt>
                <c:pt idx="1662">
                  <c:v>1939.699662062927</c:v>
                </c:pt>
                <c:pt idx="1663">
                  <c:v>1939.9362727638272</c:v>
                </c:pt>
                <c:pt idx="1664">
                  <c:v>1940.1728305869651</c:v>
                </c:pt>
                <c:pt idx="1665">
                  <c:v>1940.4093354953075</c:v>
                </c:pt>
                <c:pt idx="1666">
                  <c:v>1940.6457874517973</c:v>
                </c:pt>
                <c:pt idx="1667">
                  <c:v>1940.8821864193551</c:v>
                </c:pt>
                <c:pt idx="1668">
                  <c:v>1941.1185323608847</c:v>
                </c:pt>
                <c:pt idx="1669">
                  <c:v>1941.3548252392638</c:v>
                </c:pt>
                <c:pt idx="1670">
                  <c:v>1941.5910650173523</c:v>
                </c:pt>
                <c:pt idx="1671">
                  <c:v>1941.8272516579868</c:v>
                </c:pt>
                <c:pt idx="1672">
                  <c:v>1942.0633851239807</c:v>
                </c:pt>
                <c:pt idx="1673">
                  <c:v>1942.2994653781279</c:v>
                </c:pt>
                <c:pt idx="1674">
                  <c:v>1942.5354923831992</c:v>
                </c:pt>
                <c:pt idx="1675">
                  <c:v>1942.7714661019431</c:v>
                </c:pt>
                <c:pt idx="1676">
                  <c:v>1943.007386497085</c:v>
                </c:pt>
                <c:pt idx="1677">
                  <c:v>1943.2432535313292</c:v>
                </c:pt>
                <c:pt idx="1678">
                  <c:v>1943.4790671673559</c:v>
                </c:pt>
                <c:pt idx="1679">
                  <c:v>1943.7148273678224</c:v>
                </c:pt>
                <c:pt idx="1680">
                  <c:v>1943.9505340953651</c:v>
                </c:pt>
                <c:pt idx="1681">
                  <c:v>1944.1861873125945</c:v>
                </c:pt>
                <c:pt idx="1682">
                  <c:v>1944.4217869820991</c:v>
                </c:pt>
                <c:pt idx="1683">
                  <c:v>1944.6573330664428</c:v>
                </c:pt>
                <c:pt idx="1684">
                  <c:v>1944.892825528168</c:v>
                </c:pt>
                <c:pt idx="1685">
                  <c:v>1945.1282643297927</c:v>
                </c:pt>
                <c:pt idx="1686">
                  <c:v>1945.3636494338091</c:v>
                </c:pt>
                <c:pt idx="1687">
                  <c:v>1945.5989808026875</c:v>
                </c:pt>
                <c:pt idx="1688">
                  <c:v>1945.834258398872</c:v>
                </c:pt>
                <c:pt idx="1689">
                  <c:v>1946.0694821847851</c:v>
                </c:pt>
                <c:pt idx="1690">
                  <c:v>1946.3046521228234</c:v>
                </c:pt>
                <c:pt idx="1691">
                  <c:v>1946.5397681753573</c:v>
                </c:pt>
                <c:pt idx="1692">
                  <c:v>1946.7748303047347</c:v>
                </c:pt>
                <c:pt idx="1693">
                  <c:v>1947.0098384732778</c:v>
                </c:pt>
                <c:pt idx="1694">
                  <c:v>1947.2447926432847</c:v>
                </c:pt>
                <c:pt idx="1695">
                  <c:v>1947.4796927770258</c:v>
                </c:pt>
                <c:pt idx="1696">
                  <c:v>1947.7145388367476</c:v>
                </c:pt>
                <c:pt idx="1697">
                  <c:v>1947.9493307846726</c:v>
                </c:pt>
                <c:pt idx="1698">
                  <c:v>1948.184068582995</c:v>
                </c:pt>
                <c:pt idx="1699">
                  <c:v>1948.4187521938857</c:v>
                </c:pt>
                <c:pt idx="1700">
                  <c:v>1948.6533815794885</c:v>
                </c:pt>
                <c:pt idx="1701">
                  <c:v>1948.8879567019198</c:v>
                </c:pt>
                <c:pt idx="1702">
                  <c:v>1949.1224775232743</c:v>
                </c:pt>
                <c:pt idx="1703">
                  <c:v>1949.3569440056144</c:v>
                </c:pt>
                <c:pt idx="1704">
                  <c:v>1949.5913561109801</c:v>
                </c:pt>
                <c:pt idx="1705">
                  <c:v>1949.8257138013846</c:v>
                </c:pt>
                <c:pt idx="1706">
                  <c:v>1950.0600170388129</c:v>
                </c:pt>
                <c:pt idx="1707">
                  <c:v>1950.294265785225</c:v>
                </c:pt>
                <c:pt idx="1708">
                  <c:v>1950.5284600025507</c:v>
                </c:pt>
                <c:pt idx="1709">
                  <c:v>1950.7625996526974</c:v>
                </c:pt>
                <c:pt idx="1710">
                  <c:v>1950.9966846975415</c:v>
                </c:pt>
                <c:pt idx="1711">
                  <c:v>1951.230715098932</c:v>
                </c:pt>
                <c:pt idx="1712">
                  <c:v>1951.4646908186944</c:v>
                </c:pt>
                <c:pt idx="1713">
                  <c:v>1951.6986118186212</c:v>
                </c:pt>
                <c:pt idx="1714">
                  <c:v>1951.9324780604816</c:v>
                </c:pt>
                <c:pt idx="1715">
                  <c:v>1952.1662895060149</c:v>
                </c:pt>
                <c:pt idx="1716">
                  <c:v>1952.4000461169312</c:v>
                </c:pt>
                <c:pt idx="1717">
                  <c:v>1952.6337478549156</c:v>
                </c:pt>
                <c:pt idx="1718">
                  <c:v>1952.8673946816225</c:v>
                </c:pt>
                <c:pt idx="1719">
                  <c:v>1953.1009865586784</c:v>
                </c:pt>
                <c:pt idx="1720">
                  <c:v>1953.3345234476815</c:v>
                </c:pt>
                <c:pt idx="1721">
                  <c:v>1953.5680053102021</c:v>
                </c:pt>
                <c:pt idx="1722">
                  <c:v>1953.8014321077806</c:v>
                </c:pt>
                <c:pt idx="1723">
                  <c:v>1954.0348038019279</c:v>
                </c:pt>
                <c:pt idx="1724">
                  <c:v>1954.2681203541283</c:v>
                </c:pt>
                <c:pt idx="1725">
                  <c:v>1954.501381725835</c:v>
                </c:pt>
                <c:pt idx="1726">
                  <c:v>1954.734587878472</c:v>
                </c:pt>
                <c:pt idx="1727">
                  <c:v>1954.9677387734343</c:v>
                </c:pt>
                <c:pt idx="1728">
                  <c:v>1955.2008343720884</c:v>
                </c:pt>
                <c:pt idx="1729">
                  <c:v>1955.4338746357707</c:v>
                </c:pt>
                <c:pt idx="1730">
                  <c:v>1955.6668595257861</c:v>
                </c:pt>
                <c:pt idx="1731">
                  <c:v>1955.8997890034111</c:v>
                </c:pt>
                <c:pt idx="1732">
                  <c:v>1956.132663029892</c:v>
                </c:pt>
                <c:pt idx="1733">
                  <c:v>1956.3654815664459</c:v>
                </c:pt>
                <c:pt idx="1734">
                  <c:v>1956.5982445742575</c:v>
                </c:pt>
                <c:pt idx="1735">
                  <c:v>1956.830952014484</c:v>
                </c:pt>
                <c:pt idx="1736">
                  <c:v>1957.0636038482496</c:v>
                </c:pt>
                <c:pt idx="1737">
                  <c:v>1957.2962000366483</c:v>
                </c:pt>
                <c:pt idx="1738">
                  <c:v>1957.5287405407457</c:v>
                </c:pt>
                <c:pt idx="1739">
                  <c:v>1957.7612253215739</c:v>
                </c:pt>
                <c:pt idx="1740">
                  <c:v>1957.9936543401348</c:v>
                </c:pt>
                <c:pt idx="1741">
                  <c:v>1958.2260275574008</c:v>
                </c:pt>
                <c:pt idx="1742">
                  <c:v>1958.4583449343104</c:v>
                </c:pt>
                <c:pt idx="1743">
                  <c:v>1958.6906064317743</c:v>
                </c:pt>
                <c:pt idx="1744">
                  <c:v>1958.9228120106682</c:v>
                </c:pt>
                <c:pt idx="1745">
                  <c:v>1959.1549616318389</c:v>
                </c:pt>
                <c:pt idx="1746">
                  <c:v>1959.3870552560998</c:v>
                </c:pt>
                <c:pt idx="1747">
                  <c:v>1959.6190928442352</c:v>
                </c:pt>
                <c:pt idx="1748">
                  <c:v>1959.8510743569932</c:v>
                </c:pt>
                <c:pt idx="1749">
                  <c:v>1960.0829997550952</c:v>
                </c:pt>
                <c:pt idx="1750">
                  <c:v>1960.3148689992274</c:v>
                </c:pt>
                <c:pt idx="1751">
                  <c:v>1960.5466820500433</c:v>
                </c:pt>
                <c:pt idx="1752">
                  <c:v>1960.7784388681669</c:v>
                </c:pt>
                <c:pt idx="1753">
                  <c:v>1961.0101394141873</c:v>
                </c:pt>
                <c:pt idx="1754">
                  <c:v>1961.2417836486629</c:v>
                </c:pt>
                <c:pt idx="1755">
                  <c:v>1961.473371532119</c:v>
                </c:pt>
                <c:pt idx="1756">
                  <c:v>1961.7049030250464</c:v>
                </c:pt>
                <c:pt idx="1757">
                  <c:v>1961.9363780879057</c:v>
                </c:pt>
                <c:pt idx="1758">
                  <c:v>1962.1677966811235</c:v>
                </c:pt>
                <c:pt idx="1759">
                  <c:v>1962.3991587650935</c:v>
                </c:pt>
                <c:pt idx="1760">
                  <c:v>1962.6304643001768</c:v>
                </c:pt>
                <c:pt idx="1761">
                  <c:v>1962.8617132467002</c:v>
                </c:pt>
                <c:pt idx="1762">
                  <c:v>1963.092905564959</c:v>
                </c:pt>
                <c:pt idx="1763">
                  <c:v>1963.3240412152115</c:v>
                </c:pt>
                <c:pt idx="1764">
                  <c:v>1963.5551201576875</c:v>
                </c:pt>
                <c:pt idx="1765">
                  <c:v>1963.7861423525799</c:v>
                </c:pt>
                <c:pt idx="1766">
                  <c:v>1964.0171077600478</c:v>
                </c:pt>
                <c:pt idx="1767">
                  <c:v>1964.2480163402183</c:v>
                </c:pt>
                <c:pt idx="1768">
                  <c:v>1964.4788680531847</c:v>
                </c:pt>
                <c:pt idx="1769">
                  <c:v>1964.7096628590025</c:v>
                </c:pt>
                <c:pt idx="1770">
                  <c:v>1964.9404007176995</c:v>
                </c:pt>
                <c:pt idx="1771">
                  <c:v>1965.1710815892625</c:v>
                </c:pt>
                <c:pt idx="1772">
                  <c:v>1965.4017054336487</c:v>
                </c:pt>
                <c:pt idx="1773">
                  <c:v>1965.6322722107798</c:v>
                </c:pt>
                <c:pt idx="1774">
                  <c:v>1965.8627818805421</c:v>
                </c:pt>
                <c:pt idx="1775">
                  <c:v>1966.0932344027879</c:v>
                </c:pt>
                <c:pt idx="1776">
                  <c:v>1966.323629737336</c:v>
                </c:pt>
                <c:pt idx="1777">
                  <c:v>1966.5539678439675</c:v>
                </c:pt>
                <c:pt idx="1778">
                  <c:v>1966.784248682432</c:v>
                </c:pt>
                <c:pt idx="1779">
                  <c:v>1967.0144722124428</c:v>
                </c:pt>
                <c:pt idx="1780">
                  <c:v>1967.2446383936767</c:v>
                </c:pt>
                <c:pt idx="1781">
                  <c:v>1967.4747471857775</c:v>
                </c:pt>
                <c:pt idx="1782">
                  <c:v>1967.7047985483532</c:v>
                </c:pt>
                <c:pt idx="1783">
                  <c:v>1967.9347924409756</c:v>
                </c:pt>
                <c:pt idx="1784">
                  <c:v>1968.1647288231825</c:v>
                </c:pt>
                <c:pt idx="1785">
                  <c:v>1968.3946076544755</c:v>
                </c:pt>
                <c:pt idx="1786">
                  <c:v>1968.6244288943212</c:v>
                </c:pt>
                <c:pt idx="1787">
                  <c:v>1968.8541925021486</c:v>
                </c:pt>
                <c:pt idx="1788">
                  <c:v>1969.0838984373522</c:v>
                </c:pt>
                <c:pt idx="1789">
                  <c:v>1969.3135466592939</c:v>
                </c:pt>
                <c:pt idx="1790">
                  <c:v>1969.5431371272934</c:v>
                </c:pt>
                <c:pt idx="1791">
                  <c:v>1969.7726698006388</c:v>
                </c:pt>
                <c:pt idx="1792">
                  <c:v>1970.0021446385808</c:v>
                </c:pt>
                <c:pt idx="1793">
                  <c:v>1970.2315616003352</c:v>
                </c:pt>
                <c:pt idx="1794">
                  <c:v>1970.4609206450791</c:v>
                </c:pt>
                <c:pt idx="1795">
                  <c:v>1970.6902217319544</c:v>
                </c:pt>
                <c:pt idx="1796">
                  <c:v>1970.9194648200671</c:v>
                </c:pt>
                <c:pt idx="1797">
                  <c:v>1971.1486498684876</c:v>
                </c:pt>
                <c:pt idx="1798">
                  <c:v>1971.3777768362465</c:v>
                </c:pt>
                <c:pt idx="1799">
                  <c:v>1971.6068456823416</c:v>
                </c:pt>
                <c:pt idx="1800">
                  <c:v>1971.8358563657307</c:v>
                </c:pt>
                <c:pt idx="1801">
                  <c:v>1972.0648088453372</c:v>
                </c:pt>
                <c:pt idx="1802">
                  <c:v>1972.2937030800449</c:v>
                </c:pt>
                <c:pt idx="1803">
                  <c:v>1972.5225390287037</c:v>
                </c:pt>
                <c:pt idx="1804">
                  <c:v>1972.751316650124</c:v>
                </c:pt>
                <c:pt idx="1805">
                  <c:v>1972.9800359030814</c:v>
                </c:pt>
                <c:pt idx="1806">
                  <c:v>1973.2086967463119</c:v>
                </c:pt>
                <c:pt idx="1807">
                  <c:v>1973.4372991385139</c:v>
                </c:pt>
                <c:pt idx="1808">
                  <c:v>1973.6658430383518</c:v>
                </c:pt>
                <c:pt idx="1809">
                  <c:v>1973.8943284044501</c:v>
                </c:pt>
                <c:pt idx="1810">
                  <c:v>1974.1227551953955</c:v>
                </c:pt>
                <c:pt idx="1811">
                  <c:v>1974.3511233697377</c:v>
                </c:pt>
                <c:pt idx="1812">
                  <c:v>1974.5794328859888</c:v>
                </c:pt>
                <c:pt idx="1813">
                  <c:v>1974.8076837026233</c:v>
                </c:pt>
                <c:pt idx="1814">
                  <c:v>1975.0358757780768</c:v>
                </c:pt>
                <c:pt idx="1815">
                  <c:v>1975.26400907075</c:v>
                </c:pt>
                <c:pt idx="1816">
                  <c:v>1975.4920835390008</c:v>
                </c:pt>
                <c:pt idx="1817">
                  <c:v>1975.7200991411519</c:v>
                </c:pt>
                <c:pt idx="1818">
                  <c:v>1975.9480558354894</c:v>
                </c:pt>
                <c:pt idx="1819">
                  <c:v>1976.1759535802582</c:v>
                </c:pt>
                <c:pt idx="1820">
                  <c:v>1976.4037923336666</c:v>
                </c:pt>
                <c:pt idx="1821">
                  <c:v>1976.6315720538828</c:v>
                </c:pt>
                <c:pt idx="1822">
                  <c:v>1976.8592926990405</c:v>
                </c:pt>
                <c:pt idx="1823">
                  <c:v>1977.0869542272294</c:v>
                </c:pt>
                <c:pt idx="1824">
                  <c:v>1977.3145565965051</c:v>
                </c:pt>
                <c:pt idx="1825">
                  <c:v>1977.5420997648835</c:v>
                </c:pt>
                <c:pt idx="1826">
                  <c:v>1977.7695836903399</c:v>
                </c:pt>
                <c:pt idx="1827">
                  <c:v>1977.9970083308131</c:v>
                </c:pt>
                <c:pt idx="1828">
                  <c:v>1978.2243736442024</c:v>
                </c:pt>
                <c:pt idx="1829">
                  <c:v>1978.4516795883671</c:v>
                </c:pt>
                <c:pt idx="1830">
                  <c:v>1978.6789261211293</c:v>
                </c:pt>
                <c:pt idx="1831">
                  <c:v>1978.9061132002712</c:v>
                </c:pt>
                <c:pt idx="1832">
                  <c:v>1979.1332407835348</c:v>
                </c:pt>
                <c:pt idx="1833">
                  <c:v>1979.3603088286252</c:v>
                </c:pt>
                <c:pt idx="1834">
                  <c:v>1979.587317293207</c:v>
                </c:pt>
                <c:pt idx="1835">
                  <c:v>1979.8142661349054</c:v>
                </c:pt>
                <c:pt idx="1836">
                  <c:v>1980.0411553113067</c:v>
                </c:pt>
                <c:pt idx="1837">
                  <c:v>1980.2679847799564</c:v>
                </c:pt>
                <c:pt idx="1838">
                  <c:v>1980.4947544983618</c:v>
                </c:pt>
                <c:pt idx="1839">
                  <c:v>1980.7214644239921</c:v>
                </c:pt>
                <c:pt idx="1840">
                  <c:v>1980.948114514274</c:v>
                </c:pt>
                <c:pt idx="1841">
                  <c:v>1981.1747047265956</c:v>
                </c:pt>
                <c:pt idx="1842">
                  <c:v>1981.4012350183048</c:v>
                </c:pt>
                <c:pt idx="1843">
                  <c:v>1981.6277053467124</c:v>
                </c:pt>
                <c:pt idx="1844">
                  <c:v>1981.8541156690851</c:v>
                </c:pt>
                <c:pt idx="1845">
                  <c:v>1982.0804659426528</c:v>
                </c:pt>
                <c:pt idx="1846">
                  <c:v>1982.306756124603</c:v>
                </c:pt>
                <c:pt idx="1847">
                  <c:v>1982.5329861720857</c:v>
                </c:pt>
                <c:pt idx="1848">
                  <c:v>1982.7591560422106</c:v>
                </c:pt>
                <c:pt idx="1849">
                  <c:v>1982.9852656920436</c:v>
                </c:pt>
                <c:pt idx="1850">
                  <c:v>1983.2113150786154</c:v>
                </c:pt>
                <c:pt idx="1851">
                  <c:v>1983.4373041589117</c:v>
                </c:pt>
                <c:pt idx="1852">
                  <c:v>1983.6632328898818</c:v>
                </c:pt>
                <c:pt idx="1853">
                  <c:v>1983.8891012284321</c:v>
                </c:pt>
                <c:pt idx="1854">
                  <c:v>1984.1149091314292</c:v>
                </c:pt>
                <c:pt idx="1855">
                  <c:v>1984.3406565556993</c:v>
                </c:pt>
                <c:pt idx="1856">
                  <c:v>1984.5663434580274</c:v>
                </c:pt>
                <c:pt idx="1857">
                  <c:v>1984.7919697951597</c:v>
                </c:pt>
                <c:pt idx="1858">
                  <c:v>1985.0175355237993</c:v>
                </c:pt>
                <c:pt idx="1859">
                  <c:v>1985.2430406006101</c:v>
                </c:pt>
                <c:pt idx="1860">
                  <c:v>1985.4684849822142</c:v>
                </c:pt>
                <c:pt idx="1861">
                  <c:v>1985.6938686251938</c:v>
                </c:pt>
                <c:pt idx="1862">
                  <c:v>1985.9191914860894</c:v>
                </c:pt>
                <c:pt idx="1863">
                  <c:v>1986.1444535213993</c:v>
                </c:pt>
                <c:pt idx="1864">
                  <c:v>1986.3696546875854</c:v>
                </c:pt>
                <c:pt idx="1865">
                  <c:v>1986.594794941062</c:v>
                </c:pt>
                <c:pt idx="1866">
                  <c:v>1986.8198742382069</c:v>
                </c:pt>
                <c:pt idx="1867">
                  <c:v>1987.0448925353558</c:v>
                </c:pt>
                <c:pt idx="1868">
                  <c:v>1987.2698497888009</c:v>
                </c:pt>
                <c:pt idx="1869">
                  <c:v>1987.4947459547966</c:v>
                </c:pt>
                <c:pt idx="1870">
                  <c:v>1987.7195809895534</c:v>
                </c:pt>
                <c:pt idx="1871">
                  <c:v>1987.9443548492404</c:v>
                </c:pt>
                <c:pt idx="1872">
                  <c:v>1988.1690674899869</c:v>
                </c:pt>
                <c:pt idx="1873">
                  <c:v>1988.3937188678779</c:v>
                </c:pt>
                <c:pt idx="1874">
                  <c:v>1988.6183089389606</c:v>
                </c:pt>
                <c:pt idx="1875">
                  <c:v>1988.8428376592365</c:v>
                </c:pt>
                <c:pt idx="1876">
                  <c:v>1989.0673049846691</c:v>
                </c:pt>
                <c:pt idx="1877">
                  <c:v>1989.2917108711774</c:v>
                </c:pt>
                <c:pt idx="1878">
                  <c:v>1989.5160552746397</c:v>
                </c:pt>
                <c:pt idx="1879">
                  <c:v>1989.7403381508921</c:v>
                </c:pt>
                <c:pt idx="1880">
                  <c:v>1989.9645594557287</c:v>
                </c:pt>
                <c:pt idx="1881">
                  <c:v>1990.188719144903</c:v>
                </c:pt>
                <c:pt idx="1882">
                  <c:v>1990.4128171741243</c:v>
                </c:pt>
                <c:pt idx="1883">
                  <c:v>1990.6368534990602</c:v>
                </c:pt>
                <c:pt idx="1884">
                  <c:v>1990.8608280753388</c:v>
                </c:pt>
                <c:pt idx="1885">
                  <c:v>1991.0847408585432</c:v>
                </c:pt>
                <c:pt idx="1886">
                  <c:v>1991.3085918042157</c:v>
                </c:pt>
                <c:pt idx="1887">
                  <c:v>1991.532380867854</c:v>
                </c:pt>
                <c:pt idx="1888">
                  <c:v>1991.7561080049179</c:v>
                </c:pt>
                <c:pt idx="1889">
                  <c:v>1991.9797731708197</c:v>
                </c:pt>
                <c:pt idx="1890">
                  <c:v>1992.2033763209333</c:v>
                </c:pt>
                <c:pt idx="1891">
                  <c:v>1992.4269174105877</c:v>
                </c:pt>
                <c:pt idx="1892">
                  <c:v>1992.6503963950695</c:v>
                </c:pt>
                <c:pt idx="1893">
                  <c:v>1992.8738132296257</c:v>
                </c:pt>
                <c:pt idx="1894">
                  <c:v>1993.0971678694577</c:v>
                </c:pt>
                <c:pt idx="1895">
                  <c:v>1993.320460269724</c:v>
                </c:pt>
                <c:pt idx="1896">
                  <c:v>1993.5436903855423</c:v>
                </c:pt>
                <c:pt idx="1897">
                  <c:v>1993.7668581719849</c:v>
                </c:pt>
                <c:pt idx="1898">
                  <c:v>1993.989963584085</c:v>
                </c:pt>
                <c:pt idx="1899">
                  <c:v>1994.2130065768299</c:v>
                </c:pt>
                <c:pt idx="1900">
                  <c:v>1994.4359871051647</c:v>
                </c:pt>
                <c:pt idx="1901">
                  <c:v>1994.6589051239914</c:v>
                </c:pt>
                <c:pt idx="1902">
                  <c:v>1994.8817605881704</c:v>
                </c:pt>
                <c:pt idx="1903">
                  <c:v>1995.1045534525174</c:v>
                </c:pt>
                <c:pt idx="1904">
                  <c:v>1995.3272836718061</c:v>
                </c:pt>
                <c:pt idx="1905">
                  <c:v>1995.5499512007659</c:v>
                </c:pt>
                <c:pt idx="1906">
                  <c:v>1995.7725559940823</c:v>
                </c:pt>
                <c:pt idx="1907">
                  <c:v>1995.9950980064009</c:v>
                </c:pt>
                <c:pt idx="1908">
                  <c:v>1996.2175771923207</c:v>
                </c:pt>
                <c:pt idx="1909">
                  <c:v>1996.4399935063989</c:v>
                </c:pt>
                <c:pt idx="1910">
                  <c:v>1996.6623469031495</c:v>
                </c:pt>
                <c:pt idx="1911">
                  <c:v>1996.8846373370409</c:v>
                </c:pt>
                <c:pt idx="1912">
                  <c:v>1997.1068647625009</c:v>
                </c:pt>
                <c:pt idx="1913">
                  <c:v>1997.3290291339117</c:v>
                </c:pt>
                <c:pt idx="1914">
                  <c:v>1997.5511304056126</c:v>
                </c:pt>
                <c:pt idx="1915">
                  <c:v>1997.7731685319002</c:v>
                </c:pt>
                <c:pt idx="1916">
                  <c:v>1997.9951434670249</c:v>
                </c:pt>
                <c:pt idx="1917">
                  <c:v>1998.2170551651966</c:v>
                </c:pt>
                <c:pt idx="1918">
                  <c:v>1998.438903580578</c:v>
                </c:pt>
                <c:pt idx="1919">
                  <c:v>1998.6606886672914</c:v>
                </c:pt>
                <c:pt idx="1920">
                  <c:v>1998.8824103794132</c:v>
                </c:pt>
                <c:pt idx="1921">
                  <c:v>1999.1040686709748</c:v>
                </c:pt>
                <c:pt idx="1922">
                  <c:v>1999.3256634959662</c:v>
                </c:pt>
                <c:pt idx="1923">
                  <c:v>1999.5471948083323</c:v>
                </c:pt>
                <c:pt idx="1924">
                  <c:v>1999.7686625619742</c:v>
                </c:pt>
                <c:pt idx="1925">
                  <c:v>1999.9900667107472</c:v>
                </c:pt>
                <c:pt idx="1926">
                  <c:v>2000.2114072084639</c:v>
                </c:pt>
                <c:pt idx="1927">
                  <c:v>2000.4326840088938</c:v>
                </c:pt>
                <c:pt idx="1928">
                  <c:v>2000.6538970657598</c:v>
                </c:pt>
                <c:pt idx="1929">
                  <c:v>2000.8750463327431</c:v>
                </c:pt>
                <c:pt idx="1930">
                  <c:v>2001.0961317634769</c:v>
                </c:pt>
                <c:pt idx="1931">
                  <c:v>2001.3171533115531</c:v>
                </c:pt>
                <c:pt idx="1932">
                  <c:v>2001.5381109305195</c:v>
                </c:pt>
                <c:pt idx="1933">
                  <c:v>2001.7590045738752</c:v>
                </c:pt>
                <c:pt idx="1934">
                  <c:v>2001.9798341950811</c:v>
                </c:pt>
                <c:pt idx="1935">
                  <c:v>2002.200599747548</c:v>
                </c:pt>
                <c:pt idx="1936">
                  <c:v>2002.4213011846446</c:v>
                </c:pt>
                <c:pt idx="1937">
                  <c:v>2002.6419384596943</c:v>
                </c:pt>
                <c:pt idx="1938">
                  <c:v>2002.8625115259765</c:v>
                </c:pt>
                <c:pt idx="1939">
                  <c:v>2003.0830203367259</c:v>
                </c:pt>
                <c:pt idx="1940">
                  <c:v>2003.3034648451294</c:v>
                </c:pt>
                <c:pt idx="1941">
                  <c:v>2003.5238450043341</c:v>
                </c:pt>
                <c:pt idx="1942">
                  <c:v>2003.7441607674382</c:v>
                </c:pt>
                <c:pt idx="1943">
                  <c:v>2003.9644120874959</c:v>
                </c:pt>
                <c:pt idx="1944">
                  <c:v>2004.1845989175181</c:v>
                </c:pt>
                <c:pt idx="1945">
                  <c:v>2004.4047212104683</c:v>
                </c:pt>
                <c:pt idx="1946">
                  <c:v>2004.6247789192666</c:v>
                </c:pt>
                <c:pt idx="1947">
                  <c:v>2004.844771996786</c:v>
                </c:pt>
                <c:pt idx="1948">
                  <c:v>2005.0647003958566</c:v>
                </c:pt>
                <c:pt idx="1949">
                  <c:v>2005.2845640692628</c:v>
                </c:pt>
                <c:pt idx="1950">
                  <c:v>2005.5043629697425</c:v>
                </c:pt>
                <c:pt idx="1951">
                  <c:v>2005.7240970499884</c:v>
                </c:pt>
                <c:pt idx="1952">
                  <c:v>2005.9437662626488</c:v>
                </c:pt>
                <c:pt idx="1953">
                  <c:v>2006.1633705603269</c:v>
                </c:pt>
                <c:pt idx="1954">
                  <c:v>2006.3829098955785</c:v>
                </c:pt>
                <c:pt idx="1955">
                  <c:v>2006.602384220914</c:v>
                </c:pt>
                <c:pt idx="1956">
                  <c:v>2006.8217934888019</c:v>
                </c:pt>
                <c:pt idx="1957">
                  <c:v>2007.0411376516618</c:v>
                </c:pt>
                <c:pt idx="1958">
                  <c:v>2007.2604166618657</c:v>
                </c:pt>
                <c:pt idx="1959">
                  <c:v>2007.4796304717456</c:v>
                </c:pt>
                <c:pt idx="1960">
                  <c:v>2007.6987790335829</c:v>
                </c:pt>
                <c:pt idx="1961">
                  <c:v>2007.9178622996158</c:v>
                </c:pt>
                <c:pt idx="1962">
                  <c:v>2008.136880222035</c:v>
                </c:pt>
                <c:pt idx="1963">
                  <c:v>2008.3558327529859</c:v>
                </c:pt>
                <c:pt idx="1964">
                  <c:v>2008.5747198445683</c:v>
                </c:pt>
                <c:pt idx="1965">
                  <c:v>2008.7935414488359</c:v>
                </c:pt>
                <c:pt idx="1966">
                  <c:v>2009.0122975177958</c:v>
                </c:pt>
                <c:pt idx="1967">
                  <c:v>2009.2309880034104</c:v>
                </c:pt>
                <c:pt idx="1968">
                  <c:v>2009.4496128575934</c:v>
                </c:pt>
                <c:pt idx="1969">
                  <c:v>2009.6681720322154</c:v>
                </c:pt>
                <c:pt idx="1970">
                  <c:v>2009.8866654790972</c:v>
                </c:pt>
                <c:pt idx="1971">
                  <c:v>2010.1050931500172</c:v>
                </c:pt>
                <c:pt idx="1972">
                  <c:v>2010.323454996706</c:v>
                </c:pt>
                <c:pt idx="1973">
                  <c:v>2010.541750970845</c:v>
                </c:pt>
                <c:pt idx="1974">
                  <c:v>2010.7599810240727</c:v>
                </c:pt>
                <c:pt idx="1975">
                  <c:v>2010.9781451079803</c:v>
                </c:pt>
                <c:pt idx="1976">
                  <c:v>2011.1962431741117</c:v>
                </c:pt>
                <c:pt idx="1977">
                  <c:v>2011.4142751739639</c:v>
                </c:pt>
                <c:pt idx="1978">
                  <c:v>2011.6322410589885</c:v>
                </c:pt>
                <c:pt idx="1979">
                  <c:v>2011.8501407805907</c:v>
                </c:pt>
                <c:pt idx="1980">
                  <c:v>2012.067974290127</c:v>
                </c:pt>
                <c:pt idx="1981">
                  <c:v>2012.2857415389085</c:v>
                </c:pt>
                <c:pt idx="1982">
                  <c:v>2012.5034424781979</c:v>
                </c:pt>
                <c:pt idx="1983">
                  <c:v>2012.7210770592146</c:v>
                </c:pt>
                <c:pt idx="1984">
                  <c:v>2012.9386452331278</c:v>
                </c:pt>
                <c:pt idx="1985">
                  <c:v>2013.1561469510589</c:v>
                </c:pt>
                <c:pt idx="1986">
                  <c:v>2013.373582164086</c:v>
                </c:pt>
                <c:pt idx="1987">
                  <c:v>2013.5909508232376</c:v>
                </c:pt>
                <c:pt idx="1988">
                  <c:v>2013.8082528794944</c:v>
                </c:pt>
                <c:pt idx="1989">
                  <c:v>2014.0254882837919</c:v>
                </c:pt>
                <c:pt idx="1990">
                  <c:v>2014.2426569870174</c:v>
                </c:pt>
                <c:pt idx="1991">
                  <c:v>2014.4597589400096</c:v>
                </c:pt>
                <c:pt idx="1992">
                  <c:v>2014.6767940935638</c:v>
                </c:pt>
                <c:pt idx="1993">
                  <c:v>2014.893762398423</c:v>
                </c:pt>
                <c:pt idx="1994">
                  <c:v>2015.1106638052847</c:v>
                </c:pt>
                <c:pt idx="1995">
                  <c:v>2015.3274982648004</c:v>
                </c:pt>
                <c:pt idx="1996">
                  <c:v>2015.5442657275721</c:v>
                </c:pt>
                <c:pt idx="1997">
                  <c:v>2015.7609661441552</c:v>
                </c:pt>
                <c:pt idx="1998">
                  <c:v>2015.9775994650563</c:v>
                </c:pt>
                <c:pt idx="1999">
                  <c:v>2016.1941656407353</c:v>
                </c:pt>
                <c:pt idx="2000">
                  <c:v>2016.4106646216046</c:v>
                </c:pt>
                <c:pt idx="2001">
                  <c:v>2016.6270963580278</c:v>
                </c:pt>
                <c:pt idx="2002">
                  <c:v>2016.8434608003199</c:v>
                </c:pt>
                <c:pt idx="2003">
                  <c:v>2017.0597578987495</c:v>
                </c:pt>
                <c:pt idx="2004">
                  <c:v>2017.2759876035375</c:v>
                </c:pt>
                <c:pt idx="2005">
                  <c:v>2017.492149864855</c:v>
                </c:pt>
                <c:pt idx="2006">
                  <c:v>2017.7082446328263</c:v>
                </c:pt>
                <c:pt idx="2007">
                  <c:v>2017.9242718575279</c:v>
                </c:pt>
                <c:pt idx="2008">
                  <c:v>2018.1402314889847</c:v>
                </c:pt>
                <c:pt idx="2009">
                  <c:v>2018.3561234771778</c:v>
                </c:pt>
                <c:pt idx="2010">
                  <c:v>2018.5719477720384</c:v>
                </c:pt>
                <c:pt idx="2011">
                  <c:v>2018.787704323448</c:v>
                </c:pt>
                <c:pt idx="2012">
                  <c:v>2019.0033930812413</c:v>
                </c:pt>
                <c:pt idx="2013">
                  <c:v>2019.2190139952027</c:v>
                </c:pt>
                <c:pt idx="2014">
                  <c:v>2019.4345670150697</c:v>
                </c:pt>
                <c:pt idx="2015">
                  <c:v>2019.6500520905311</c:v>
                </c:pt>
                <c:pt idx="2016">
                  <c:v>2019.8654691712252</c:v>
                </c:pt>
                <c:pt idx="2017">
                  <c:v>2020.0808182067435</c:v>
                </c:pt>
                <c:pt idx="2018">
                  <c:v>2020.296099146628</c:v>
                </c:pt>
                <c:pt idx="2019">
                  <c:v>2020.5113119403723</c:v>
                </c:pt>
                <c:pt idx="2020">
                  <c:v>2020.7264565374196</c:v>
                </c:pt>
                <c:pt idx="2021">
                  <c:v>2020.941532887166</c:v>
                </c:pt>
                <c:pt idx="2022">
                  <c:v>2021.1565409389577</c:v>
                </c:pt>
                <c:pt idx="2023">
                  <c:v>2021.3714806420926</c:v>
                </c:pt>
                <c:pt idx="2024">
                  <c:v>2021.5863519458157</c:v>
                </c:pt>
                <c:pt idx="2025">
                  <c:v>2021.8011547993285</c:v>
                </c:pt>
                <c:pt idx="2026">
                  <c:v>2022.0158891517801</c:v>
                </c:pt>
                <c:pt idx="2027">
                  <c:v>2022.2305549522698</c:v>
                </c:pt>
                <c:pt idx="2028">
                  <c:v>2022.4451521498495</c:v>
                </c:pt>
                <c:pt idx="2029">
                  <c:v>2022.6596806935188</c:v>
                </c:pt>
                <c:pt idx="2030">
                  <c:v>2022.8741405322319</c:v>
                </c:pt>
                <c:pt idx="2031">
                  <c:v>2023.0885316148876</c:v>
                </c:pt>
                <c:pt idx="2032">
                  <c:v>2023.3028538903409</c:v>
                </c:pt>
                <c:pt idx="2033">
                  <c:v>2023.5171073073941</c:v>
                </c:pt>
                <c:pt idx="2034">
                  <c:v>2023.7312918148011</c:v>
                </c:pt>
                <c:pt idx="2035">
                  <c:v>2023.9454073612637</c:v>
                </c:pt>
                <c:pt idx="2036">
                  <c:v>2024.1594538954355</c:v>
                </c:pt>
                <c:pt idx="2037">
                  <c:v>2024.3734313659202</c:v>
                </c:pt>
                <c:pt idx="2038">
                  <c:v>2024.587339721272</c:v>
                </c:pt>
                <c:pt idx="2039">
                  <c:v>2024.801178909993</c:v>
                </c:pt>
                <c:pt idx="2040">
                  <c:v>2025.0149488805366</c:v>
                </c:pt>
                <c:pt idx="2041">
                  <c:v>2025.2286495813064</c:v>
                </c:pt>
                <c:pt idx="2042">
                  <c:v>2025.442280960654</c:v>
                </c:pt>
                <c:pt idx="2043">
                  <c:v>2025.6558429668819</c:v>
                </c:pt>
                <c:pt idx="2044">
                  <c:v>2025.8693355482433</c:v>
                </c:pt>
                <c:pt idx="2045">
                  <c:v>2026.082758652939</c:v>
                </c:pt>
                <c:pt idx="2046">
                  <c:v>2026.296112229119</c:v>
                </c:pt>
                <c:pt idx="2047">
                  <c:v>2026.5093962248848</c:v>
                </c:pt>
                <c:pt idx="2048">
                  <c:v>2026.7226105882851</c:v>
                </c:pt>
                <c:pt idx="2049">
                  <c:v>2026.9357552673202</c:v>
                </c:pt>
                <c:pt idx="2050">
                  <c:v>2027.148830209936</c:v>
                </c:pt>
                <c:pt idx="2051">
                  <c:v>2027.3618353640318</c:v>
                </c:pt>
                <c:pt idx="2052">
                  <c:v>2027.5747706774537</c:v>
                </c:pt>
                <c:pt idx="2053">
                  <c:v>2027.7876360979956</c:v>
                </c:pt>
                <c:pt idx="2054">
                  <c:v>2028.0004315734041</c:v>
                </c:pt>
                <c:pt idx="2055">
                  <c:v>2028.2131570513695</c:v>
                </c:pt>
                <c:pt idx="2056">
                  <c:v>2028.425812479536</c:v>
                </c:pt>
                <c:pt idx="2057">
                  <c:v>2028.6383978054937</c:v>
                </c:pt>
                <c:pt idx="2058">
                  <c:v>2028.850912976782</c:v>
                </c:pt>
                <c:pt idx="2059">
                  <c:v>2029.0633579408873</c:v>
                </c:pt>
                <c:pt idx="2060">
                  <c:v>2029.275732645247</c:v>
                </c:pt>
                <c:pt idx="2061">
                  <c:v>2029.4880370372466</c:v>
                </c:pt>
                <c:pt idx="2062">
                  <c:v>2029.7002710642194</c:v>
                </c:pt>
                <c:pt idx="2063">
                  <c:v>2029.9124346734461</c:v>
                </c:pt>
                <c:pt idx="2064">
                  <c:v>2030.1245278121569</c:v>
                </c:pt>
                <c:pt idx="2065">
                  <c:v>2030.3365504275289</c:v>
                </c:pt>
                <c:pt idx="2066">
                  <c:v>2030.5485024666903</c:v>
                </c:pt>
                <c:pt idx="2067">
                  <c:v>2030.7603838767131</c:v>
                </c:pt>
                <c:pt idx="2068">
                  <c:v>2030.9721946046202</c:v>
                </c:pt>
                <c:pt idx="2069">
                  <c:v>2031.1839345973815</c:v>
                </c:pt>
                <c:pt idx="2070">
                  <c:v>2031.3956038019146</c:v>
                </c:pt>
                <c:pt idx="2071">
                  <c:v>2031.6072021650843</c:v>
                </c:pt>
                <c:pt idx="2072">
                  <c:v>2031.8187296337046</c:v>
                </c:pt>
                <c:pt idx="2073">
                  <c:v>2032.0301861545358</c:v>
                </c:pt>
                <c:pt idx="2074">
                  <c:v>2032.2415716742853</c:v>
                </c:pt>
                <c:pt idx="2075">
                  <c:v>2032.452886139612</c:v>
                </c:pt>
                <c:pt idx="2076">
                  <c:v>2032.6641294971146</c:v>
                </c:pt>
                <c:pt idx="2077">
                  <c:v>2032.875301693346</c:v>
                </c:pt>
                <c:pt idx="2078">
                  <c:v>2033.0864026748027</c:v>
                </c:pt>
                <c:pt idx="2079">
                  <c:v>2033.29743238793</c:v>
                </c:pt>
                <c:pt idx="2080">
                  <c:v>2033.5083907791191</c:v>
                </c:pt>
                <c:pt idx="2081">
                  <c:v>2033.7192777947087</c:v>
                </c:pt>
                <c:pt idx="2082">
                  <c:v>2033.9300933809852</c:v>
                </c:pt>
                <c:pt idx="2083">
                  <c:v>2034.1408374841794</c:v>
                </c:pt>
                <c:pt idx="2084">
                  <c:v>2034.3515100504724</c:v>
                </c:pt>
                <c:pt idx="2085">
                  <c:v>2034.5621110259892</c:v>
                </c:pt>
                <c:pt idx="2086">
                  <c:v>2034.7726403568017</c:v>
                </c:pt>
                <c:pt idx="2087">
                  <c:v>2034.9830979889298</c:v>
                </c:pt>
                <c:pt idx="2088">
                  <c:v>2035.1934838683383</c:v>
                </c:pt>
                <c:pt idx="2089">
                  <c:v>2035.4037979409395</c:v>
                </c:pt>
                <c:pt idx="2090">
                  <c:v>2035.61404015259</c:v>
                </c:pt>
                <c:pt idx="2091">
                  <c:v>2035.8242104490964</c:v>
                </c:pt>
                <c:pt idx="2092">
                  <c:v>2036.0343087762085</c:v>
                </c:pt>
                <c:pt idx="2093">
                  <c:v>2036.2443350796211</c:v>
                </c:pt>
                <c:pt idx="2094">
                  <c:v>2036.4542893049784</c:v>
                </c:pt>
                <c:pt idx="2095">
                  <c:v>2036.6641713978679</c:v>
                </c:pt>
                <c:pt idx="2096">
                  <c:v>2036.8739813038244</c:v>
                </c:pt>
                <c:pt idx="2097">
                  <c:v>2037.083718968327</c:v>
                </c:pt>
                <c:pt idx="2098">
                  <c:v>2037.2933843368014</c:v>
                </c:pt>
                <c:pt idx="2099">
                  <c:v>2037.5029773546187</c:v>
                </c:pt>
                <c:pt idx="2100">
                  <c:v>2037.7124979670962</c:v>
                </c:pt>
                <c:pt idx="2101">
                  <c:v>2037.9219461194937</c:v>
                </c:pt>
                <c:pt idx="2102">
                  <c:v>2038.1313217570207</c:v>
                </c:pt>
                <c:pt idx="2103">
                  <c:v>2038.3406248248282</c:v>
                </c:pt>
                <c:pt idx="2104">
                  <c:v>2038.5498552680144</c:v>
                </c:pt>
                <c:pt idx="2105">
                  <c:v>2038.7590130316221</c:v>
                </c:pt>
                <c:pt idx="2106">
                  <c:v>2038.9680980606381</c:v>
                </c:pt>
                <c:pt idx="2107">
                  <c:v>2039.177110299996</c:v>
                </c:pt>
                <c:pt idx="2108">
                  <c:v>2039.3860496945726</c:v>
                </c:pt>
                <c:pt idx="2109">
                  <c:v>2039.5949161891899</c:v>
                </c:pt>
                <c:pt idx="2110">
                  <c:v>2039.8037097286142</c:v>
                </c:pt>
                <c:pt idx="2111">
                  <c:v>2040.0124302575578</c:v>
                </c:pt>
                <c:pt idx="2112">
                  <c:v>2040.2210777206756</c:v>
                </c:pt>
                <c:pt idx="2113">
                  <c:v>2040.4296520625671</c:v>
                </c:pt>
                <c:pt idx="2114">
                  <c:v>2040.638153227778</c:v>
                </c:pt>
                <c:pt idx="2115">
                  <c:v>2040.8465811607962</c:v>
                </c:pt>
                <c:pt idx="2116">
                  <c:v>2041.0549358060537</c:v>
                </c:pt>
                <c:pt idx="2117">
                  <c:v>2041.2632171079281</c:v>
                </c:pt>
                <c:pt idx="2118">
                  <c:v>2041.471425010739</c:v>
                </c:pt>
                <c:pt idx="2119">
                  <c:v>2041.6795594587525</c:v>
                </c:pt>
                <c:pt idx="2120">
                  <c:v>2041.8876203961759</c:v>
                </c:pt>
                <c:pt idx="2121">
                  <c:v>2042.095607767161</c:v>
                </c:pt>
                <c:pt idx="2122">
                  <c:v>2042.3035215158029</c:v>
                </c:pt>
                <c:pt idx="2123">
                  <c:v>2042.511361586141</c:v>
                </c:pt>
                <c:pt idx="2124">
                  <c:v>2042.7191279221579</c:v>
                </c:pt>
                <c:pt idx="2125">
                  <c:v>2042.9268204677785</c:v>
                </c:pt>
                <c:pt idx="2126">
                  <c:v>2043.1344391668727</c:v>
                </c:pt>
                <c:pt idx="2127">
                  <c:v>2043.3419839632513</c:v>
                </c:pt>
                <c:pt idx="2128">
                  <c:v>2043.54945480067</c:v>
                </c:pt>
                <c:pt idx="2129">
                  <c:v>2043.7568516228262</c:v>
                </c:pt>
                <c:pt idx="2130">
                  <c:v>2043.9641743733628</c:v>
                </c:pt>
                <c:pt idx="2131">
                  <c:v>2044.1714229958598</c:v>
                </c:pt>
                <c:pt idx="2132">
                  <c:v>2044.3785974338455</c:v>
                </c:pt>
                <c:pt idx="2133">
                  <c:v>2044.5856976307896</c:v>
                </c:pt>
                <c:pt idx="2134">
                  <c:v>2044.7927235301008</c:v>
                </c:pt>
                <c:pt idx="2135">
                  <c:v>2044.9996750751347</c:v>
                </c:pt>
                <c:pt idx="2136">
                  <c:v>2045.2065522091864</c:v>
                </c:pt>
                <c:pt idx="2137">
                  <c:v>2045.4133548754942</c:v>
                </c:pt>
                <c:pt idx="2138">
                  <c:v>2045.6200830172379</c:v>
                </c:pt>
                <c:pt idx="2139">
                  <c:v>2045.8267365775396</c:v>
                </c:pt>
                <c:pt idx="2140">
                  <c:v>2046.0333154994637</c:v>
                </c:pt>
                <c:pt idx="2141">
                  <c:v>2046.2398197260163</c:v>
                </c:pt>
                <c:pt idx="2142">
                  <c:v>2046.4462492001437</c:v>
                </c:pt>
                <c:pt idx="2143">
                  <c:v>2046.6526038647371</c:v>
                </c:pt>
                <c:pt idx="2144">
                  <c:v>2046.8588836626257</c:v>
                </c:pt>
                <c:pt idx="2145">
                  <c:v>2047.0650885365817</c:v>
                </c:pt>
                <c:pt idx="2146">
                  <c:v>2047.2712184293187</c:v>
                </c:pt>
                <c:pt idx="2147">
                  <c:v>2047.4772732834911</c:v>
                </c:pt>
                <c:pt idx="2148">
                  <c:v>2047.6832530416948</c:v>
                </c:pt>
                <c:pt idx="2149">
                  <c:v>2047.8891576464657</c:v>
                </c:pt>
                <c:pt idx="2150">
                  <c:v>2048.0949870402833</c:v>
                </c:pt>
                <c:pt idx="2151">
                  <c:v>2048.3007411655635</c:v>
                </c:pt>
                <c:pt idx="2152">
                  <c:v>2048.5064199646677</c:v>
                </c:pt>
                <c:pt idx="2153">
                  <c:v>2048.7120233798942</c:v>
                </c:pt>
                <c:pt idx="2154">
                  <c:v>2048.9175513534847</c:v>
                </c:pt>
                <c:pt idx="2155">
                  <c:v>2049.1230038276171</c:v>
                </c:pt>
                <c:pt idx="2156">
                  <c:v>2049.328380744415</c:v>
                </c:pt>
                <c:pt idx="2157">
                  <c:v>2049.5336820459388</c:v>
                </c:pt>
                <c:pt idx="2158">
                  <c:v>2049.7389076741902</c:v>
                </c:pt>
                <c:pt idx="2159">
                  <c:v>2049.9440575711083</c:v>
                </c:pt>
                <c:pt idx="2160">
                  <c:v>2050.1491316785764</c:v>
                </c:pt>
                <c:pt idx="2161">
                  <c:v>2050.3541299384142</c:v>
                </c:pt>
                <c:pt idx="2162">
                  <c:v>2050.559052292384</c:v>
                </c:pt>
                <c:pt idx="2163">
                  <c:v>2050.7638986821835</c:v>
                </c:pt>
                <c:pt idx="2164">
                  <c:v>2050.9686690494545</c:v>
                </c:pt>
                <c:pt idx="2165">
                  <c:v>2051.1733633357744</c:v>
                </c:pt>
                <c:pt idx="2166">
                  <c:v>2051.3779814826621</c:v>
                </c:pt>
                <c:pt idx="2167">
                  <c:v>2051.5825234315757</c:v>
                </c:pt>
                <c:pt idx="2168">
                  <c:v>2051.7869891239097</c:v>
                </c:pt>
                <c:pt idx="2169">
                  <c:v>2051.9913785010017</c:v>
                </c:pt>
                <c:pt idx="2170">
                  <c:v>2052.1956915041237</c:v>
                </c:pt>
                <c:pt idx="2171">
                  <c:v>2052.3999280744902</c:v>
                </c:pt>
                <c:pt idx="2172">
                  <c:v>2052.6040881532526</c:v>
                </c:pt>
                <c:pt idx="2173">
                  <c:v>2052.8081716815009</c:v>
                </c:pt>
                <c:pt idx="2174">
                  <c:v>2053.0121786002614</c:v>
                </c:pt>
                <c:pt idx="2175">
                  <c:v>2053.216108850504</c:v>
                </c:pt>
                <c:pt idx="2176">
                  <c:v>2053.4199623731311</c:v>
                </c:pt>
                <c:pt idx="2177">
                  <c:v>2053.6237391089867</c:v>
                </c:pt>
                <c:pt idx="2178">
                  <c:v>2053.8274389988524</c:v>
                </c:pt>
                <c:pt idx="2179">
                  <c:v>2054.0310619834454</c:v>
                </c:pt>
                <c:pt idx="2180">
                  <c:v>2054.2346080034222</c:v>
                </c:pt>
                <c:pt idx="2181">
                  <c:v>2054.4380769993772</c:v>
                </c:pt>
                <c:pt idx="2182">
                  <c:v>2054.6414689118419</c:v>
                </c:pt>
                <c:pt idx="2183">
                  <c:v>2054.8447836812857</c:v>
                </c:pt>
                <c:pt idx="2184">
                  <c:v>2055.0480212481139</c:v>
                </c:pt>
                <c:pt idx="2185">
                  <c:v>2055.25118155267</c:v>
                </c:pt>
                <c:pt idx="2186">
                  <c:v>2055.4542645352349</c:v>
                </c:pt>
                <c:pt idx="2187">
                  <c:v>2055.6572701360255</c:v>
                </c:pt>
                <c:pt idx="2188">
                  <c:v>2055.8601982951959</c:v>
                </c:pt>
                <c:pt idx="2189">
                  <c:v>2056.0630489528367</c:v>
                </c:pt>
                <c:pt idx="2190">
                  <c:v>2056.2658220489761</c:v>
                </c:pt>
                <c:pt idx="2191">
                  <c:v>2056.4685175235763</c:v>
                </c:pt>
                <c:pt idx="2192">
                  <c:v>2056.6711353165397</c:v>
                </c:pt>
                <c:pt idx="2193">
                  <c:v>2056.8736753676994</c:v>
                </c:pt>
                <c:pt idx="2194">
                  <c:v>2057.0761376168316</c:v>
                </c:pt>
                <c:pt idx="2195">
                  <c:v>2057.2785220036421</c:v>
                </c:pt>
                <c:pt idx="2196">
                  <c:v>2057.4808284677779</c:v>
                </c:pt>
                <c:pt idx="2197">
                  <c:v>2057.6830569488166</c:v>
                </c:pt>
                <c:pt idx="2198">
                  <c:v>2057.8852073862731</c:v>
                </c:pt>
                <c:pt idx="2199">
                  <c:v>2058.0872797196021</c:v>
                </c:pt>
                <c:pt idx="2200">
                  <c:v>2058.2892738881887</c:v>
                </c:pt>
                <c:pt idx="2201">
                  <c:v>2058.4911898313535</c:v>
                </c:pt>
                <c:pt idx="2202">
                  <c:v>2058.6930274883553</c:v>
                </c:pt>
                <c:pt idx="2203">
                  <c:v>2058.8947867983852</c:v>
                </c:pt>
                <c:pt idx="2204">
                  <c:v>2059.09646770057</c:v>
                </c:pt>
                <c:pt idx="2205">
                  <c:v>2059.2980701339729</c:v>
                </c:pt>
                <c:pt idx="2206">
                  <c:v>2059.4995940375888</c:v>
                </c:pt>
                <c:pt idx="2207">
                  <c:v>2059.7010393503483</c:v>
                </c:pt>
                <c:pt idx="2208">
                  <c:v>2059.9024060111183</c:v>
                </c:pt>
                <c:pt idx="2209">
                  <c:v>2060.1036939586975</c:v>
                </c:pt>
                <c:pt idx="2210">
                  <c:v>2060.3049031318192</c:v>
                </c:pt>
                <c:pt idx="2211">
                  <c:v>2060.5060334691516</c:v>
                </c:pt>
                <c:pt idx="2212">
                  <c:v>2060.707084909297</c:v>
                </c:pt>
                <c:pt idx="2213">
                  <c:v>2060.9080573907904</c:v>
                </c:pt>
                <c:pt idx="2214">
                  <c:v>2061.1089508521004</c:v>
                </c:pt>
                <c:pt idx="2215">
                  <c:v>2061.3097652316305</c:v>
                </c:pt>
                <c:pt idx="2216">
                  <c:v>2061.5105004677162</c:v>
                </c:pt>
                <c:pt idx="2217">
                  <c:v>2061.7111564986258</c:v>
                </c:pt>
                <c:pt idx="2218">
                  <c:v>2061.9117332625638</c:v>
                </c:pt>
                <c:pt idx="2219">
                  <c:v>2062.1122306976636</c:v>
                </c:pt>
                <c:pt idx="2220">
                  <c:v>2062.3126487419945</c:v>
                </c:pt>
                <c:pt idx="2221">
                  <c:v>2062.5129873335577</c:v>
                </c:pt>
                <c:pt idx="2222">
                  <c:v>2062.713246410287</c:v>
                </c:pt>
                <c:pt idx="2223">
                  <c:v>2062.9134259100456</c:v>
                </c:pt>
                <c:pt idx="2224">
                  <c:v>2063.113525770636</c:v>
                </c:pt>
                <c:pt idx="2225">
                  <c:v>2063.3135459297855</c:v>
                </c:pt>
                <c:pt idx="2226">
                  <c:v>2063.5134863251583</c:v>
                </c:pt>
                <c:pt idx="2227">
                  <c:v>2063.7133468943503</c:v>
                </c:pt>
                <c:pt idx="2228">
                  <c:v>2063.913127574885</c:v>
                </c:pt>
                <c:pt idx="2229">
                  <c:v>2064.1128283042226</c:v>
                </c:pt>
                <c:pt idx="2230">
                  <c:v>2064.312449019752</c:v>
                </c:pt>
                <c:pt idx="2231">
                  <c:v>2064.5119896587935</c:v>
                </c:pt>
                <c:pt idx="2232">
                  <c:v>2064.7114501586002</c:v>
                </c:pt>
                <c:pt idx="2233">
                  <c:v>2064.9108304563565</c:v>
                </c:pt>
                <c:pt idx="2234">
                  <c:v>2065.1101304891736</c:v>
                </c:pt>
                <c:pt idx="2235">
                  <c:v>2065.3093501941007</c:v>
                </c:pt>
                <c:pt idx="2236">
                  <c:v>2065.5084895081104</c:v>
                </c:pt>
                <c:pt idx="2237">
                  <c:v>2065.7075483681092</c:v>
                </c:pt>
                <c:pt idx="2238">
                  <c:v>2065.9065267109381</c:v>
                </c:pt>
                <c:pt idx="2239">
                  <c:v>2066.1054244733591</c:v>
                </c:pt>
                <c:pt idx="2240">
                  <c:v>2066.3042415920718</c:v>
                </c:pt>
                <c:pt idx="2241">
                  <c:v>2066.5029780037044</c:v>
                </c:pt>
                <c:pt idx="2242">
                  <c:v>2066.7016336448119</c:v>
                </c:pt>
                <c:pt idx="2243">
                  <c:v>2066.900208451882</c:v>
                </c:pt>
                <c:pt idx="2244">
                  <c:v>2067.098702361332</c:v>
                </c:pt>
                <c:pt idx="2245">
                  <c:v>2067.2971153095059</c:v>
                </c:pt>
                <c:pt idx="2246">
                  <c:v>2067.4954472326799</c:v>
                </c:pt>
                <c:pt idx="2247">
                  <c:v>2067.6936980670584</c:v>
                </c:pt>
                <c:pt idx="2248">
                  <c:v>2067.891867748775</c:v>
                </c:pt>
                <c:pt idx="2249">
                  <c:v>2068.0899562138893</c:v>
                </c:pt>
                <c:pt idx="2250">
                  <c:v>2068.2879633983948</c:v>
                </c:pt>
                <c:pt idx="2251">
                  <c:v>2068.4858892382085</c:v>
                </c:pt>
                <c:pt idx="2252">
                  <c:v>2068.6837336691797</c:v>
                </c:pt>
                <c:pt idx="2253">
                  <c:v>2068.8814966270838</c:v>
                </c:pt>
                <c:pt idx="2254">
                  <c:v>2069.0791780476234</c:v>
                </c:pt>
                <c:pt idx="2255">
                  <c:v>2069.276777866432</c:v>
                </c:pt>
                <c:pt idx="2256">
                  <c:v>2069.4742960190679</c:v>
                </c:pt>
                <c:pt idx="2257">
                  <c:v>2069.6717324410201</c:v>
                </c:pt>
                <c:pt idx="2258">
                  <c:v>2069.869087067701</c:v>
                </c:pt>
                <c:pt idx="2259">
                  <c:v>2070.0663598344545</c:v>
                </c:pt>
                <c:pt idx="2260">
                  <c:v>2070.2635506765487</c:v>
                </c:pt>
                <c:pt idx="2261">
                  <c:v>2070.4606595291807</c:v>
                </c:pt>
                <c:pt idx="2262">
                  <c:v>2070.6576863274722</c:v>
                </c:pt>
                <c:pt idx="2263">
                  <c:v>2070.8546310064748</c:v>
                </c:pt>
                <c:pt idx="2264">
                  <c:v>2071.0514935011633</c:v>
                </c:pt>
                <c:pt idx="2265">
                  <c:v>2071.2482737464402</c:v>
                </c:pt>
                <c:pt idx="2266">
                  <c:v>2071.4449716771369</c:v>
                </c:pt>
                <c:pt idx="2267">
                  <c:v>2071.6415872280045</c:v>
                </c:pt>
                <c:pt idx="2268">
                  <c:v>2071.8381203337258</c:v>
                </c:pt>
                <c:pt idx="2269">
                  <c:v>2072.0345709289081</c:v>
                </c:pt>
                <c:pt idx="2270">
                  <c:v>2072.2309389480833</c:v>
                </c:pt>
                <c:pt idx="2271">
                  <c:v>2072.4272243257078</c:v>
                </c:pt>
                <c:pt idx="2272">
                  <c:v>2072.6234269961651</c:v>
                </c:pt>
                <c:pt idx="2273">
                  <c:v>2072.819546893762</c:v>
                </c:pt>
                <c:pt idx="2274">
                  <c:v>2073.0155839527324</c:v>
                </c:pt>
                <c:pt idx="2275">
                  <c:v>2073.2115381072354</c:v>
                </c:pt>
                <c:pt idx="2276">
                  <c:v>2073.4074092913502</c:v>
                </c:pt>
                <c:pt idx="2277">
                  <c:v>2073.6031974390849</c:v>
                </c:pt>
                <c:pt idx="2278">
                  <c:v>2073.7989024843705</c:v>
                </c:pt>
                <c:pt idx="2279">
                  <c:v>2073.9945243610609</c:v>
                </c:pt>
                <c:pt idx="2280">
                  <c:v>2074.1900630029349</c:v>
                </c:pt>
                <c:pt idx="2281">
                  <c:v>2074.3855183436958</c:v>
                </c:pt>
                <c:pt idx="2282">
                  <c:v>2074.58089031697</c:v>
                </c:pt>
                <c:pt idx="2283">
                  <c:v>2074.7761788563057</c:v>
                </c:pt>
                <c:pt idx="2284">
                  <c:v>2074.9713838951775</c:v>
                </c:pt>
                <c:pt idx="2285">
                  <c:v>2075.1665053669794</c:v>
                </c:pt>
                <c:pt idx="2286">
                  <c:v>2075.3615432050296</c:v>
                </c:pt>
                <c:pt idx="2287">
                  <c:v>2075.5564973425717</c:v>
                </c:pt>
                <c:pt idx="2288">
                  <c:v>2075.7513677127677</c:v>
                </c:pt>
                <c:pt idx="2289">
                  <c:v>2075.9461542487052</c:v>
                </c:pt>
                <c:pt idx="2290">
                  <c:v>2076.1408568833913</c:v>
                </c:pt>
                <c:pt idx="2291">
                  <c:v>2076.3354755497576</c:v>
                </c:pt>
                <c:pt idx="2292">
                  <c:v>2076.5300101806547</c:v>
                </c:pt>
                <c:pt idx="2293">
                  <c:v>2076.7244607088578</c:v>
                </c:pt>
                <c:pt idx="2294">
                  <c:v>2076.9188270670616</c:v>
                </c:pt>
                <c:pt idx="2295">
                  <c:v>2077.1131091878819</c:v>
                </c:pt>
                <c:pt idx="2296">
                  <c:v>2077.3073070038577</c:v>
                </c:pt>
                <c:pt idx="2297">
                  <c:v>2077.5014204474464</c:v>
                </c:pt>
                <c:pt idx="2298">
                  <c:v>2077.6954494510278</c:v>
                </c:pt>
                <c:pt idx="2299">
                  <c:v>2077.8893939469003</c:v>
                </c:pt>
                <c:pt idx="2300">
                  <c:v>2078.0832538672857</c:v>
                </c:pt>
                <c:pt idx="2301">
                  <c:v>2078.2770291443235</c:v>
                </c:pt>
                <c:pt idx="2302">
                  <c:v>2078.4707197100734</c:v>
                </c:pt>
                <c:pt idx="2303">
                  <c:v>2078.6643254965152</c:v>
                </c:pt>
                <c:pt idx="2304">
                  <c:v>2078.8578464355487</c:v>
                </c:pt>
                <c:pt idx="2305">
                  <c:v>2079.0512824589941</c:v>
                </c:pt>
                <c:pt idx="2306">
                  <c:v>2079.2446334985871</c:v>
                </c:pt>
                <c:pt idx="2307">
                  <c:v>2079.4378994859853</c:v>
                </c:pt>
                <c:pt idx="2308">
                  <c:v>2079.6310803527649</c:v>
                </c:pt>
                <c:pt idx="2309">
                  <c:v>2079.8241760304213</c:v>
                </c:pt>
                <c:pt idx="2310">
                  <c:v>2080.0171864503654</c:v>
                </c:pt>
                <c:pt idx="2311">
                  <c:v>2080.21011154393</c:v>
                </c:pt>
                <c:pt idx="2312">
                  <c:v>2080.4029512423631</c:v>
                </c:pt>
                <c:pt idx="2313">
                  <c:v>2080.5957054768323</c:v>
                </c:pt>
                <c:pt idx="2314">
                  <c:v>2080.7883741784208</c:v>
                </c:pt>
                <c:pt idx="2315">
                  <c:v>2080.980957278131</c:v>
                </c:pt>
                <c:pt idx="2316">
                  <c:v>2081.1734547068827</c:v>
                </c:pt>
                <c:pt idx="2317">
                  <c:v>2081.3658663955111</c:v>
                </c:pt>
                <c:pt idx="2318">
                  <c:v>2081.5581922747706</c:v>
                </c:pt>
                <c:pt idx="2319">
                  <c:v>2081.7504322753275</c:v>
                </c:pt>
                <c:pt idx="2320">
                  <c:v>2081.9425863277702</c:v>
                </c:pt>
                <c:pt idx="2321">
                  <c:v>2082.1346543626</c:v>
                </c:pt>
                <c:pt idx="2322">
                  <c:v>2082.3266363102348</c:v>
                </c:pt>
                <c:pt idx="2323">
                  <c:v>2082.5185321010085</c:v>
                </c:pt>
                <c:pt idx="2324">
                  <c:v>2082.7103416651698</c:v>
                </c:pt>
                <c:pt idx="2325">
                  <c:v>2082.9020649328831</c:v>
                </c:pt>
                <c:pt idx="2326">
                  <c:v>2083.0937018342279</c:v>
                </c:pt>
                <c:pt idx="2327">
                  <c:v>2083.2852522992002</c:v>
                </c:pt>
                <c:pt idx="2328">
                  <c:v>2083.4767162577073</c:v>
                </c:pt>
                <c:pt idx="2329">
                  <c:v>2083.6680936395737</c:v>
                </c:pt>
                <c:pt idx="2330">
                  <c:v>2083.8593843745375</c:v>
                </c:pt>
                <c:pt idx="2331">
                  <c:v>2084.0505883922497</c:v>
                </c:pt>
                <c:pt idx="2332">
                  <c:v>2084.2417056222766</c:v>
                </c:pt>
                <c:pt idx="2333">
                  <c:v>2084.4327359940971</c:v>
                </c:pt>
                <c:pt idx="2334">
                  <c:v>2084.6236794371039</c:v>
                </c:pt>
                <c:pt idx="2335">
                  <c:v>2084.8145358806041</c:v>
                </c:pt>
                <c:pt idx="2336">
                  <c:v>2085.0053052538133</c:v>
                </c:pt>
                <c:pt idx="2337">
                  <c:v>2085.1959874858649</c:v>
                </c:pt>
                <c:pt idx="2338">
                  <c:v>2085.3865825058019</c:v>
                </c:pt>
                <c:pt idx="2339">
                  <c:v>2085.5770902425797</c:v>
                </c:pt>
                <c:pt idx="2340">
                  <c:v>2085.7675106250676</c:v>
                </c:pt>
                <c:pt idx="2341">
                  <c:v>2085.9578435820431</c:v>
                </c:pt>
                <c:pt idx="2342">
                  <c:v>2086.1480890421999</c:v>
                </c:pt>
                <c:pt idx="2343">
                  <c:v>2086.3382469341386</c:v>
                </c:pt>
                <c:pt idx="2344">
                  <c:v>2086.5283171863721</c:v>
                </c:pt>
                <c:pt idx="2345">
                  <c:v>2086.7182997273267</c:v>
                </c:pt>
                <c:pt idx="2346">
                  <c:v>2086.9081944853347</c:v>
                </c:pt>
                <c:pt idx="2347">
                  <c:v>2087.0980013886424</c:v>
                </c:pt>
                <c:pt idx="2348">
                  <c:v>2087.2877203654057</c:v>
                </c:pt>
                <c:pt idx="2349">
                  <c:v>2087.4773513436876</c:v>
                </c:pt>
                <c:pt idx="2350">
                  <c:v>2087.6668942514639</c:v>
                </c:pt>
                <c:pt idx="2351">
                  <c:v>2087.8563490166189</c:v>
                </c:pt>
                <c:pt idx="2352">
                  <c:v>2088.0457155669442</c:v>
                </c:pt>
                <c:pt idx="2353">
                  <c:v>2088.2349938301418</c:v>
                </c:pt>
                <c:pt idx="2354">
                  <c:v>2088.4241837338236</c:v>
                </c:pt>
                <c:pt idx="2355">
                  <c:v>2088.6132852055066</c:v>
                </c:pt>
                <c:pt idx="2356">
                  <c:v>2088.8022981726176</c:v>
                </c:pt>
                <c:pt idx="2357">
                  <c:v>2088.991222562493</c:v>
                </c:pt>
                <c:pt idx="2358">
                  <c:v>2089.1800583023733</c:v>
                </c:pt>
                <c:pt idx="2359">
                  <c:v>2089.3688053194091</c:v>
                </c:pt>
                <c:pt idx="2360">
                  <c:v>2089.5574635406556</c:v>
                </c:pt>
                <c:pt idx="2361">
                  <c:v>2089.7460328930774</c:v>
                </c:pt>
                <c:pt idx="2362">
                  <c:v>2089.9345133035436</c:v>
                </c:pt>
                <c:pt idx="2363">
                  <c:v>2090.1229046988306</c:v>
                </c:pt>
                <c:pt idx="2364">
                  <c:v>2090.31120700562</c:v>
                </c:pt>
                <c:pt idx="2365">
                  <c:v>2090.4994201505019</c:v>
                </c:pt>
                <c:pt idx="2366">
                  <c:v>2090.6875440599665</c:v>
                </c:pt>
                <c:pt idx="2367">
                  <c:v>2090.8755786604147</c:v>
                </c:pt>
                <c:pt idx="2368">
                  <c:v>2091.0635238781488</c:v>
                </c:pt>
                <c:pt idx="2369">
                  <c:v>2091.2513796393778</c:v>
                </c:pt>
                <c:pt idx="2370">
                  <c:v>2091.439145870213</c:v>
                </c:pt>
                <c:pt idx="2371">
                  <c:v>2091.6268224966716</c:v>
                </c:pt>
                <c:pt idx="2372">
                  <c:v>2091.8144094446734</c:v>
                </c:pt>
                <c:pt idx="2373">
                  <c:v>2092.0019066400446</c:v>
                </c:pt>
                <c:pt idx="2374">
                  <c:v>2092.1893140085103</c:v>
                </c:pt>
                <c:pt idx="2375">
                  <c:v>2092.3766314757013</c:v>
                </c:pt>
                <c:pt idx="2376">
                  <c:v>2092.5638589671503</c:v>
                </c:pt>
                <c:pt idx="2377">
                  <c:v>2092.7509964082928</c:v>
                </c:pt>
                <c:pt idx="2378">
                  <c:v>2092.9380437244663</c:v>
                </c:pt>
                <c:pt idx="2379">
                  <c:v>2093.1250008409106</c:v>
                </c:pt>
                <c:pt idx="2380">
                  <c:v>2093.3118676827644</c:v>
                </c:pt>
                <c:pt idx="2381">
                  <c:v>2093.4986441750725</c:v>
                </c:pt>
                <c:pt idx="2382">
                  <c:v>2093.6853302427762</c:v>
                </c:pt>
                <c:pt idx="2383">
                  <c:v>2093.8719258107203</c:v>
                </c:pt>
                <c:pt idx="2384">
                  <c:v>2094.0584308036478</c:v>
                </c:pt>
                <c:pt idx="2385">
                  <c:v>2094.2448451462037</c:v>
                </c:pt>
                <c:pt idx="2386">
                  <c:v>2094.4311687629306</c:v>
                </c:pt>
                <c:pt idx="2387">
                  <c:v>2094.6174015782731</c:v>
                </c:pt>
                <c:pt idx="2388">
                  <c:v>2094.803543516573</c:v>
                </c:pt>
                <c:pt idx="2389">
                  <c:v>2094.9895945020717</c:v>
                </c:pt>
                <c:pt idx="2390">
                  <c:v>2095.17555445891</c:v>
                </c:pt>
                <c:pt idx="2391">
                  <c:v>2095.3614233111248</c:v>
                </c:pt>
                <c:pt idx="2392">
                  <c:v>2095.5472009826517</c:v>
                </c:pt>
                <c:pt idx="2393">
                  <c:v>2095.7328873973265</c:v>
                </c:pt>
                <c:pt idx="2394">
                  <c:v>2095.9184824788781</c:v>
                </c:pt>
                <c:pt idx="2395">
                  <c:v>2096.1039861509344</c:v>
                </c:pt>
                <c:pt idx="2396">
                  <c:v>2096.2893983370209</c:v>
                </c:pt>
                <c:pt idx="2397">
                  <c:v>2096.4747189605578</c:v>
                </c:pt>
                <c:pt idx="2398">
                  <c:v>2096.6599479448628</c:v>
                </c:pt>
                <c:pt idx="2399">
                  <c:v>2096.8450852131473</c:v>
                </c:pt>
                <c:pt idx="2400">
                  <c:v>2097.0301306885199</c:v>
                </c:pt>
                <c:pt idx="2401">
                  <c:v>2097.2150842939836</c:v>
                </c:pt>
                <c:pt idx="2402">
                  <c:v>2097.3999459524357</c:v>
                </c:pt>
                <c:pt idx="2403">
                  <c:v>2097.5847155866677</c:v>
                </c:pt>
                <c:pt idx="2404">
                  <c:v>2097.7693931193662</c:v>
                </c:pt>
                <c:pt idx="2405">
                  <c:v>2097.9539784731119</c:v>
                </c:pt>
                <c:pt idx="2406">
                  <c:v>2098.1384715703762</c:v>
                </c:pt>
                <c:pt idx="2407">
                  <c:v>2098.3228723335251</c:v>
                </c:pt>
                <c:pt idx="2408">
                  <c:v>2098.5071806848182</c:v>
                </c:pt>
                <c:pt idx="2409">
                  <c:v>2098.6913965464064</c:v>
                </c:pt>
                <c:pt idx="2410">
                  <c:v>2098.8755198403323</c:v>
                </c:pt>
                <c:pt idx="2411">
                  <c:v>2099.0595504885314</c:v>
                </c:pt>
                <c:pt idx="2412">
                  <c:v>2099.2434884128297</c:v>
                </c:pt>
                <c:pt idx="2413">
                  <c:v>2099.4273335349426</c:v>
                </c:pt>
                <c:pt idx="2414">
                  <c:v>2099.6110857764797</c:v>
                </c:pt>
                <c:pt idx="2415">
                  <c:v>2099.7947450589354</c:v>
                </c:pt>
                <c:pt idx="2416">
                  <c:v>2099.9783113037001</c:v>
                </c:pt>
                <c:pt idx="2417">
                  <c:v>2100.1617844320508</c:v>
                </c:pt>
                <c:pt idx="2418">
                  <c:v>2100.3451643651524</c:v>
                </c:pt>
                <c:pt idx="2419">
                  <c:v>2100.528451024059</c:v>
                </c:pt>
                <c:pt idx="2420">
                  <c:v>2100.7116443297164</c:v>
                </c:pt>
                <c:pt idx="2421">
                  <c:v>2100.8947442029548</c:v>
                </c:pt>
                <c:pt idx="2422">
                  <c:v>2101.0777505644928</c:v>
                </c:pt>
                <c:pt idx="2423">
                  <c:v>2101.2606633349369</c:v>
                </c:pt>
                <c:pt idx="2424">
                  <c:v>2101.4434824347795</c:v>
                </c:pt>
                <c:pt idx="2425">
                  <c:v>2101.6262077844021</c:v>
                </c:pt>
                <c:pt idx="2426">
                  <c:v>2101.8088393040707</c:v>
                </c:pt>
                <c:pt idx="2427">
                  <c:v>2101.9913769139339</c:v>
                </c:pt>
                <c:pt idx="2428">
                  <c:v>2102.1738205340325</c:v>
                </c:pt>
                <c:pt idx="2429">
                  <c:v>2102.3561700842865</c:v>
                </c:pt>
                <c:pt idx="2430">
                  <c:v>2102.5384254845021</c:v>
                </c:pt>
                <c:pt idx="2431">
                  <c:v>2102.7205866543723</c:v>
                </c:pt>
                <c:pt idx="2432">
                  <c:v>2102.9026535134694</c:v>
                </c:pt>
                <c:pt idx="2433">
                  <c:v>2103.0846259812533</c:v>
                </c:pt>
                <c:pt idx="2434">
                  <c:v>2103.2665039770645</c:v>
                </c:pt>
                <c:pt idx="2435">
                  <c:v>2103.4482874201271</c:v>
                </c:pt>
                <c:pt idx="2436">
                  <c:v>2103.6299762295453</c:v>
                </c:pt>
                <c:pt idx="2437">
                  <c:v>2103.8115703243102</c:v>
                </c:pt>
                <c:pt idx="2438">
                  <c:v>2103.9930696232891</c:v>
                </c:pt>
                <c:pt idx="2439">
                  <c:v>2104.1744740452318</c:v>
                </c:pt>
                <c:pt idx="2440">
                  <c:v>2104.3557835087695</c:v>
                </c:pt>
                <c:pt idx="2441">
                  <c:v>2104.5369979324141</c:v>
                </c:pt>
                <c:pt idx="2442">
                  <c:v>2104.7181172345558</c:v>
                </c:pt>
                <c:pt idx="2443">
                  <c:v>2104.8991413334634</c:v>
                </c:pt>
                <c:pt idx="2444">
                  <c:v>2105.0800701472899</c:v>
                </c:pt>
                <c:pt idx="2445">
                  <c:v>2105.2609035940591</c:v>
                </c:pt>
                <c:pt idx="2446">
                  <c:v>2105.4416415916776</c:v>
                </c:pt>
                <c:pt idx="2447">
                  <c:v>2105.6222840579285</c:v>
                </c:pt>
                <c:pt idx="2448">
                  <c:v>2105.8028309104725</c:v>
                </c:pt>
                <c:pt idx="2449">
                  <c:v>2105.9832820668466</c:v>
                </c:pt>
                <c:pt idx="2450">
                  <c:v>2106.1636374444652</c:v>
                </c:pt>
                <c:pt idx="2451">
                  <c:v>2106.3438969606177</c:v>
                </c:pt>
                <c:pt idx="2452">
                  <c:v>2106.524060532468</c:v>
                </c:pt>
                <c:pt idx="2453">
                  <c:v>2106.7041280770563</c:v>
                </c:pt>
                <c:pt idx="2454">
                  <c:v>2106.8840995112978</c:v>
                </c:pt>
                <c:pt idx="2455">
                  <c:v>2107.0639747519808</c:v>
                </c:pt>
                <c:pt idx="2456">
                  <c:v>2107.2437537157675</c:v>
                </c:pt>
                <c:pt idx="2457">
                  <c:v>2107.4234363191936</c:v>
                </c:pt>
                <c:pt idx="2458">
                  <c:v>2107.6030224786673</c:v>
                </c:pt>
                <c:pt idx="2459">
                  <c:v>2107.7825121104688</c:v>
                </c:pt>
                <c:pt idx="2460">
                  <c:v>2107.9619051307509</c:v>
                </c:pt>
                <c:pt idx="2461">
                  <c:v>2108.1412014555376</c:v>
                </c:pt>
                <c:pt idx="2462">
                  <c:v>2108.3204010007239</c:v>
                </c:pt>
                <c:pt idx="2463">
                  <c:v>2108.4995036820737</c:v>
                </c:pt>
                <c:pt idx="2464">
                  <c:v>2108.6785094152228</c:v>
                </c:pt>
                <c:pt idx="2465">
                  <c:v>2108.8574181156764</c:v>
                </c:pt>
                <c:pt idx="2466">
                  <c:v>2109.036229698806</c:v>
                </c:pt>
                <c:pt idx="2467">
                  <c:v>2109.2149440798557</c:v>
                </c:pt>
                <c:pt idx="2468">
                  <c:v>2109.3935611739353</c:v>
                </c:pt>
                <c:pt idx="2469">
                  <c:v>2109.5720808960218</c:v>
                </c:pt>
                <c:pt idx="2470">
                  <c:v>2109.7505031609617</c:v>
                </c:pt>
                <c:pt idx="2471">
                  <c:v>2109.9288278834656</c:v>
                </c:pt>
                <c:pt idx="2472">
                  <c:v>2110.1070549781102</c:v>
                </c:pt>
                <c:pt idx="2473">
                  <c:v>2110.285184359338</c:v>
                </c:pt>
                <c:pt idx="2474">
                  <c:v>2110.4632159414587</c:v>
                </c:pt>
                <c:pt idx="2475">
                  <c:v>2110.6411496386449</c:v>
                </c:pt>
                <c:pt idx="2476">
                  <c:v>2110.8189853649333</c:v>
                </c:pt>
                <c:pt idx="2477">
                  <c:v>2110.9967230342249</c:v>
                </c:pt>
                <c:pt idx="2478">
                  <c:v>2111.174362560283</c:v>
                </c:pt>
                <c:pt idx="2479">
                  <c:v>2111.3519038567315</c:v>
                </c:pt>
                <c:pt idx="2480">
                  <c:v>2111.5293468370614</c:v>
                </c:pt>
                <c:pt idx="2481">
                  <c:v>2111.7066914146208</c:v>
                </c:pt>
                <c:pt idx="2482">
                  <c:v>2111.8839375026228</c:v>
                </c:pt>
                <c:pt idx="2483">
                  <c:v>2112.0610850141347</c:v>
                </c:pt>
                <c:pt idx="2484">
                  <c:v>2112.2381338620912</c:v>
                </c:pt>
                <c:pt idx="2485">
                  <c:v>2112.4150839592799</c:v>
                </c:pt>
                <c:pt idx="2486">
                  <c:v>2112.5919352183537</c:v>
                </c:pt>
                <c:pt idx="2487">
                  <c:v>2112.7686875518166</c:v>
                </c:pt>
                <c:pt idx="2488">
                  <c:v>2112.9453408720365</c:v>
                </c:pt>
                <c:pt idx="2489">
                  <c:v>2113.1218950912357</c:v>
                </c:pt>
                <c:pt idx="2490">
                  <c:v>2113.298350121494</c:v>
                </c:pt>
                <c:pt idx="2491">
                  <c:v>2113.4747058747466</c:v>
                </c:pt>
                <c:pt idx="2492">
                  <c:v>2113.6509622627873</c:v>
                </c:pt>
                <c:pt idx="2493">
                  <c:v>2113.8271191972599</c:v>
                </c:pt>
                <c:pt idx="2494">
                  <c:v>2114.0031765896665</c:v>
                </c:pt>
                <c:pt idx="2495">
                  <c:v>2114.1791343513628</c:v>
                </c:pt>
                <c:pt idx="2496">
                  <c:v>2114.354992393557</c:v>
                </c:pt>
                <c:pt idx="2497">
                  <c:v>2114.5307506273098</c:v>
                </c:pt>
                <c:pt idx="2498">
                  <c:v>2114.7064089635346</c:v>
                </c:pt>
                <c:pt idx="2499">
                  <c:v>2114.8819673129983</c:v>
                </c:pt>
                <c:pt idx="2500">
                  <c:v>2115.0574255863166</c:v>
                </c:pt>
                <c:pt idx="2501">
                  <c:v>2115.2327836939558</c:v>
                </c:pt>
                <c:pt idx="2502">
                  <c:v>2115.408041546234</c:v>
                </c:pt>
                <c:pt idx="2503">
                  <c:v>2115.5831990533161</c:v>
                </c:pt>
                <c:pt idx="2504">
                  <c:v>2115.7582561252193</c:v>
                </c:pt>
                <c:pt idx="2505">
                  <c:v>2115.9332126718068</c:v>
                </c:pt>
                <c:pt idx="2506">
                  <c:v>2116.1080686027881</c:v>
                </c:pt>
                <c:pt idx="2507">
                  <c:v>2116.2828238277225</c:v>
                </c:pt>
                <c:pt idx="2508">
                  <c:v>2116.4574782560139</c:v>
                </c:pt>
                <c:pt idx="2509">
                  <c:v>2116.6320317969139</c:v>
                </c:pt>
                <c:pt idx="2510">
                  <c:v>2116.8064843595184</c:v>
                </c:pt>
                <c:pt idx="2511">
                  <c:v>2116.9808358527653</c:v>
                </c:pt>
                <c:pt idx="2512">
                  <c:v>2117.1550861854412</c:v>
                </c:pt>
                <c:pt idx="2513">
                  <c:v>2117.329235266172</c:v>
                </c:pt>
                <c:pt idx="2514">
                  <c:v>2117.5032830034315</c:v>
                </c:pt>
                <c:pt idx="2515">
                  <c:v>2117.6772293055292</c:v>
                </c:pt>
                <c:pt idx="2516">
                  <c:v>2117.8510740806196</c:v>
                </c:pt>
                <c:pt idx="2517">
                  <c:v>2118.0248172367005</c:v>
                </c:pt>
                <c:pt idx="2518">
                  <c:v>2118.1984586816038</c:v>
                </c:pt>
                <c:pt idx="2519">
                  <c:v>2118.3719983230076</c:v>
                </c:pt>
                <c:pt idx="2520">
                  <c:v>2118.5454360684244</c:v>
                </c:pt>
                <c:pt idx="2521">
                  <c:v>2118.7187718252085</c:v>
                </c:pt>
                <c:pt idx="2522">
                  <c:v>2118.8920055005487</c:v>
                </c:pt>
                <c:pt idx="2523">
                  <c:v>2119.065137001473</c:v>
                </c:pt>
                <c:pt idx="2524">
                  <c:v>2119.2381662348453</c:v>
                </c:pt>
                <c:pt idx="2525">
                  <c:v>2119.4110931073656</c:v>
                </c:pt>
                <c:pt idx="2526">
                  <c:v>2119.5839175255687</c:v>
                </c:pt>
                <c:pt idx="2527">
                  <c:v>2119.7566393958236</c:v>
                </c:pt>
                <c:pt idx="2528">
                  <c:v>2119.929258624335</c:v>
                </c:pt>
                <c:pt idx="2529">
                  <c:v>2120.1017751171375</c:v>
                </c:pt>
                <c:pt idx="2530">
                  <c:v>2120.2741887801017</c:v>
                </c:pt>
                <c:pt idx="2531">
                  <c:v>2120.4464995189278</c:v>
                </c:pt>
                <c:pt idx="2532">
                  <c:v>2120.6187072391467</c:v>
                </c:pt>
                <c:pt idx="2533">
                  <c:v>2120.7908118461223</c:v>
                </c:pt>
                <c:pt idx="2534">
                  <c:v>2120.962813245048</c:v>
                </c:pt>
                <c:pt idx="2535">
                  <c:v>2121.1347113409424</c:v>
                </c:pt>
                <c:pt idx="2536">
                  <c:v>2121.3065060386562</c:v>
                </c:pt>
                <c:pt idx="2537">
                  <c:v>2121.4781972428686</c:v>
                </c:pt>
                <c:pt idx="2538">
                  <c:v>2121.6497848580834</c:v>
                </c:pt>
                <c:pt idx="2539">
                  <c:v>2121.8212687886307</c:v>
                </c:pt>
                <c:pt idx="2540">
                  <c:v>2121.9926489386703</c:v>
                </c:pt>
                <c:pt idx="2541">
                  <c:v>2122.1639252121804</c:v>
                </c:pt>
                <c:pt idx="2542">
                  <c:v>2122.3350975129688</c:v>
                </c:pt>
                <c:pt idx="2543">
                  <c:v>2122.5061657446645</c:v>
                </c:pt>
                <c:pt idx="2544">
                  <c:v>2122.6771298107215</c:v>
                </c:pt>
                <c:pt idx="2545">
                  <c:v>2122.8479896144117</c:v>
                </c:pt>
                <c:pt idx="2546">
                  <c:v>2123.0187450588332</c:v>
                </c:pt>
                <c:pt idx="2547">
                  <c:v>2123.1893960469024</c:v>
                </c:pt>
                <c:pt idx="2548">
                  <c:v>2123.3599424813542</c:v>
                </c:pt>
                <c:pt idx="2549">
                  <c:v>2123.5303842647472</c:v>
                </c:pt>
                <c:pt idx="2550">
                  <c:v>2123.700721299454</c:v>
                </c:pt>
                <c:pt idx="2551">
                  <c:v>2123.8709534876662</c:v>
                </c:pt>
                <c:pt idx="2552">
                  <c:v>2124.0410807313947</c:v>
                </c:pt>
                <c:pt idx="2553">
                  <c:v>2124.2111029324637</c:v>
                </c:pt>
                <c:pt idx="2554">
                  <c:v>2124.3810199925156</c:v>
                </c:pt>
                <c:pt idx="2555">
                  <c:v>2124.5508318130037</c:v>
                </c:pt>
                <c:pt idx="2556">
                  <c:v>2124.7205382952002</c:v>
                </c:pt>
                <c:pt idx="2557">
                  <c:v>2124.890139340187</c:v>
                </c:pt>
                <c:pt idx="2558">
                  <c:v>2125.0596348488598</c:v>
                </c:pt>
                <c:pt idx="2559">
                  <c:v>2125.2290247219271</c:v>
                </c:pt>
                <c:pt idx="2560">
                  <c:v>2125.3983088599066</c:v>
                </c:pt>
                <c:pt idx="2561">
                  <c:v>2125.5674871631263</c:v>
                </c:pt>
                <c:pt idx="2562">
                  <c:v>2125.7365595317265</c:v>
                </c:pt>
                <c:pt idx="2563">
                  <c:v>2125.9055258656508</c:v>
                </c:pt>
                <c:pt idx="2564">
                  <c:v>2126.0743860646567</c:v>
                </c:pt>
                <c:pt idx="2565">
                  <c:v>2126.243140028304</c:v>
                </c:pt>
                <c:pt idx="2566">
                  <c:v>2126.4117876559617</c:v>
                </c:pt>
                <c:pt idx="2567">
                  <c:v>2126.5803288468051</c:v>
                </c:pt>
                <c:pt idx="2568">
                  <c:v>2126.7487634998101</c:v>
                </c:pt>
                <c:pt idx="2569">
                  <c:v>2126.9170915137606</c:v>
                </c:pt>
                <c:pt idx="2570">
                  <c:v>2127.0853127872424</c:v>
                </c:pt>
                <c:pt idx="2571">
                  <c:v>2127.2534272186417</c:v>
                </c:pt>
                <c:pt idx="2572">
                  <c:v>2127.4214347061497</c:v>
                </c:pt>
                <c:pt idx="2573">
                  <c:v>2127.5893351477566</c:v>
                </c:pt>
                <c:pt idx="2574">
                  <c:v>2127.7571284412525</c:v>
                </c:pt>
                <c:pt idx="2575">
                  <c:v>2127.9248144842277</c:v>
                </c:pt>
                <c:pt idx="2576">
                  <c:v>2128.0923931740663</c:v>
                </c:pt>
                <c:pt idx="2577">
                  <c:v>2128.2598644079571</c:v>
                </c:pt>
                <c:pt idx="2578">
                  <c:v>2128.4272280828804</c:v>
                </c:pt>
                <c:pt idx="2579">
                  <c:v>2128.5944840956136</c:v>
                </c:pt>
                <c:pt idx="2580">
                  <c:v>2128.7616323427301</c:v>
                </c:pt>
                <c:pt idx="2581">
                  <c:v>2128.9286727205945</c:v>
                </c:pt>
                <c:pt idx="2582">
                  <c:v>2129.0956051253693</c:v>
                </c:pt>
                <c:pt idx="2583">
                  <c:v>2129.262429453006</c:v>
                </c:pt>
                <c:pt idx="2584">
                  <c:v>2129.4291455992479</c:v>
                </c:pt>
                <c:pt idx="2585">
                  <c:v>2129.5957534596309</c:v>
                </c:pt>
                <c:pt idx="2586">
                  <c:v>2129.7622529294786</c:v>
                </c:pt>
                <c:pt idx="2587">
                  <c:v>2129.928643903907</c:v>
                </c:pt>
                <c:pt idx="2588">
                  <c:v>2130.0949262778158</c:v>
                </c:pt>
                <c:pt idx="2589">
                  <c:v>2130.2610999458948</c:v>
                </c:pt>
                <c:pt idx="2590">
                  <c:v>2130.4271648026215</c:v>
                </c:pt>
                <c:pt idx="2591">
                  <c:v>2130.593120742255</c:v>
                </c:pt>
                <c:pt idx="2592">
                  <c:v>2130.7589676588423</c:v>
                </c:pt>
                <c:pt idx="2593">
                  <c:v>2130.9247054462144</c:v>
                </c:pt>
                <c:pt idx="2594">
                  <c:v>2131.0903339979823</c:v>
                </c:pt>
                <c:pt idx="2595">
                  <c:v>2131.2558532075427</c:v>
                </c:pt>
                <c:pt idx="2596">
                  <c:v>2131.4212629680696</c:v>
                </c:pt>
                <c:pt idx="2597">
                  <c:v>2131.5865631725228</c:v>
                </c:pt>
                <c:pt idx="2598">
                  <c:v>2131.7517537136346</c:v>
                </c:pt>
                <c:pt idx="2599">
                  <c:v>2131.9168344839218</c:v>
                </c:pt>
                <c:pt idx="2600">
                  <c:v>2132.0818053756761</c:v>
                </c:pt>
                <c:pt idx="2601">
                  <c:v>2132.2466662809647</c:v>
                </c:pt>
                <c:pt idx="2602">
                  <c:v>2132.4114170916341</c:v>
                </c:pt>
                <c:pt idx="2603">
                  <c:v>2132.5760576993021</c:v>
                </c:pt>
                <c:pt idx="2604">
                  <c:v>2132.7405879953617</c:v>
                </c:pt>
                <c:pt idx="2605">
                  <c:v>2132.9050078709815</c:v>
                </c:pt>
                <c:pt idx="2606">
                  <c:v>2133.0693172170968</c:v>
                </c:pt>
                <c:pt idx="2607">
                  <c:v>2133.2335159244203</c:v>
                </c:pt>
                <c:pt idx="2608">
                  <c:v>2133.3976038834312</c:v>
                </c:pt>
                <c:pt idx="2609">
                  <c:v>2133.5615809843766</c:v>
                </c:pt>
                <c:pt idx="2610">
                  <c:v>2133.725447117276</c:v>
                </c:pt>
                <c:pt idx="2611">
                  <c:v>2133.8892021719139</c:v>
                </c:pt>
                <c:pt idx="2612">
                  <c:v>2134.0528460378428</c:v>
                </c:pt>
                <c:pt idx="2613">
                  <c:v>2134.2163786043793</c:v>
                </c:pt>
                <c:pt idx="2614">
                  <c:v>2134.3797997606052</c:v>
                </c:pt>
                <c:pt idx="2615">
                  <c:v>2134.5431093953671</c:v>
                </c:pt>
                <c:pt idx="2616">
                  <c:v>2134.7063073972699</c:v>
                </c:pt>
                <c:pt idx="2617">
                  <c:v>2134.8693936546883</c:v>
                </c:pt>
                <c:pt idx="2618">
                  <c:v>2135.0323680557499</c:v>
                </c:pt>
                <c:pt idx="2619">
                  <c:v>2135.1952304883462</c:v>
                </c:pt>
                <c:pt idx="2620">
                  <c:v>2135.3579808401259</c:v>
                </c:pt>
                <c:pt idx="2621">
                  <c:v>2135.5206189984979</c:v>
                </c:pt>
                <c:pt idx="2622">
                  <c:v>2135.6831448506255</c:v>
                </c:pt>
                <c:pt idx="2623">
                  <c:v>2135.8455582834281</c:v>
                </c:pt>
                <c:pt idx="2624">
                  <c:v>2136.0078591835836</c:v>
                </c:pt>
                <c:pt idx="2625">
                  <c:v>2136.170047437517</c:v>
                </c:pt>
                <c:pt idx="2626">
                  <c:v>2136.3321229314129</c:v>
                </c:pt>
                <c:pt idx="2627">
                  <c:v>2136.494085551205</c:v>
                </c:pt>
                <c:pt idx="2628">
                  <c:v>2136.6559351825799</c:v>
                </c:pt>
                <c:pt idx="2629">
                  <c:v>2136.8176717109691</c:v>
                </c:pt>
                <c:pt idx="2630">
                  <c:v>2136.9792950215601</c:v>
                </c:pt>
                <c:pt idx="2631">
                  <c:v>2137.1408049992829</c:v>
                </c:pt>
                <c:pt idx="2632">
                  <c:v>2137.3022015288166</c:v>
                </c:pt>
                <c:pt idx="2633">
                  <c:v>2137.4634844945858</c:v>
                </c:pt>
                <c:pt idx="2634">
                  <c:v>2137.6246537807624</c:v>
                </c:pt>
                <c:pt idx="2635">
                  <c:v>2137.7857092712588</c:v>
                </c:pt>
                <c:pt idx="2636">
                  <c:v>2137.9466508497308</c:v>
                </c:pt>
                <c:pt idx="2637">
                  <c:v>2138.1074783995778</c:v>
                </c:pt>
                <c:pt idx="2638">
                  <c:v>2138.2681918039384</c:v>
                </c:pt>
                <c:pt idx="2639">
                  <c:v>2138.4287909456925</c:v>
                </c:pt>
                <c:pt idx="2640">
                  <c:v>2138.589275707458</c:v>
                </c:pt>
                <c:pt idx="2641">
                  <c:v>2138.7496459715912</c:v>
                </c:pt>
                <c:pt idx="2642">
                  <c:v>2138.9099016201835</c:v>
                </c:pt>
                <c:pt idx="2643">
                  <c:v>2139.0700425350642</c:v>
                </c:pt>
                <c:pt idx="2644">
                  <c:v>2139.2300685977939</c:v>
                </c:pt>
                <c:pt idx="2645">
                  <c:v>2139.3899796896703</c:v>
                </c:pt>
                <c:pt idx="2646">
                  <c:v>2139.5497756917225</c:v>
                </c:pt>
                <c:pt idx="2647">
                  <c:v>2139.7094564847089</c:v>
                </c:pt>
                <c:pt idx="2648">
                  <c:v>2139.8690219491209</c:v>
                </c:pt>
                <c:pt idx="2649">
                  <c:v>2140.0284719651791</c:v>
                </c:pt>
                <c:pt idx="2650">
                  <c:v>2140.1878064128296</c:v>
                </c:pt>
                <c:pt idx="2651">
                  <c:v>2140.347025171749</c:v>
                </c:pt>
                <c:pt idx="2652">
                  <c:v>2140.5061281213393</c:v>
                </c:pt>
                <c:pt idx="2653">
                  <c:v>2140.6651151407254</c:v>
                </c:pt>
                <c:pt idx="2654">
                  <c:v>2140.8239861087582</c:v>
                </c:pt>
                <c:pt idx="2655">
                  <c:v>2140.9827409040099</c:v>
                </c:pt>
                <c:pt idx="2656">
                  <c:v>2141.1413794047767</c:v>
                </c:pt>
                <c:pt idx="2657">
                  <c:v>2141.2999014890738</c:v>
                </c:pt>
                <c:pt idx="2658">
                  <c:v>2141.4583070346366</c:v>
                </c:pt>
                <c:pt idx="2659">
                  <c:v>2141.6165959189166</c:v>
                </c:pt>
                <c:pt idx="2660">
                  <c:v>2141.7747680190887</c:v>
                </c:pt>
                <c:pt idx="2661">
                  <c:v>2141.9328232120374</c:v>
                </c:pt>
                <c:pt idx="2662">
                  <c:v>2142.0907613743666</c:v>
                </c:pt>
                <c:pt idx="2663">
                  <c:v>2142.2485823823909</c:v>
                </c:pt>
                <c:pt idx="2664">
                  <c:v>2142.4062861121411</c:v>
                </c:pt>
                <c:pt idx="2665">
                  <c:v>2142.5638724393584</c:v>
                </c:pt>
                <c:pt idx="2666">
                  <c:v>2142.7213412394963</c:v>
                </c:pt>
                <c:pt idx="2667">
                  <c:v>2142.878692387716</c:v>
                </c:pt>
                <c:pt idx="2668">
                  <c:v>2143.0359257588852</c:v>
                </c:pt>
                <c:pt idx="2669">
                  <c:v>2143.1930412275842</c:v>
                </c:pt>
                <c:pt idx="2670">
                  <c:v>2143.3500386680953</c:v>
                </c:pt>
                <c:pt idx="2671">
                  <c:v>2143.506917954408</c:v>
                </c:pt>
                <c:pt idx="2672">
                  <c:v>2143.6636789602148</c:v>
                </c:pt>
                <c:pt idx="2673">
                  <c:v>2143.8203215589119</c:v>
                </c:pt>
                <c:pt idx="2674">
                  <c:v>2143.9768456235961</c:v>
                </c:pt>
                <c:pt idx="2675">
                  <c:v>2144.1332510270654</c:v>
                </c:pt>
                <c:pt idx="2676">
                  <c:v>2144.2895376418173</c:v>
                </c:pt>
                <c:pt idx="2677">
                  <c:v>2144.4457053400461</c:v>
                </c:pt>
                <c:pt idx="2678">
                  <c:v>2144.601753993647</c:v>
                </c:pt>
                <c:pt idx="2679">
                  <c:v>2144.7576834742044</c:v>
                </c:pt>
                <c:pt idx="2680">
                  <c:v>2144.9134936530049</c:v>
                </c:pt>
                <c:pt idx="2681">
                  <c:v>2145.0691844010234</c:v>
                </c:pt>
                <c:pt idx="2682">
                  <c:v>2145.2247555889289</c:v>
                </c:pt>
                <c:pt idx="2683">
                  <c:v>2145.3802070870834</c:v>
                </c:pt>
                <c:pt idx="2684">
                  <c:v>2145.5355387655372</c:v>
                </c:pt>
                <c:pt idx="2685">
                  <c:v>2145.6907504940291</c:v>
                </c:pt>
                <c:pt idx="2686">
                  <c:v>2145.845842141985</c:v>
                </c:pt>
                <c:pt idx="2687">
                  <c:v>2146.0008135785206</c:v>
                </c:pt>
                <c:pt idx="2688">
                  <c:v>2146.1556646724339</c:v>
                </c:pt>
                <c:pt idx="2689">
                  <c:v>2146.3103952922093</c:v>
                </c:pt>
                <c:pt idx="2690">
                  <c:v>2146.4650053060104</c:v>
                </c:pt>
                <c:pt idx="2691">
                  <c:v>2146.6194945816887</c:v>
                </c:pt>
                <c:pt idx="2692">
                  <c:v>2146.7738629867699</c:v>
                </c:pt>
                <c:pt idx="2693">
                  <c:v>2146.9281103884632</c:v>
                </c:pt>
                <c:pt idx="2694">
                  <c:v>2147.0822366536554</c:v>
                </c:pt>
                <c:pt idx="2695">
                  <c:v>2147.2362416489077</c:v>
                </c:pt>
                <c:pt idx="2696">
                  <c:v>2147.3901252404617</c:v>
                </c:pt>
                <c:pt idx="2697">
                  <c:v>2147.5438872942295</c:v>
                </c:pt>
                <c:pt idx="2698">
                  <c:v>2147.6975276757962</c:v>
                </c:pt>
                <c:pt idx="2699">
                  <c:v>2147.8510462504246</c:v>
                </c:pt>
                <c:pt idx="2700">
                  <c:v>2148.0044428830429</c:v>
                </c:pt>
                <c:pt idx="2701">
                  <c:v>2148.1577174382473</c:v>
                </c:pt>
                <c:pt idx="2702">
                  <c:v>2148.3108697803118</c:v>
                </c:pt>
                <c:pt idx="2703">
                  <c:v>2148.4638997731681</c:v>
                </c:pt>
                <c:pt idx="2704">
                  <c:v>2148.6168072804185</c:v>
                </c:pt>
                <c:pt idx="2705">
                  <c:v>2148.7695921653294</c:v>
                </c:pt>
                <c:pt idx="2706">
                  <c:v>2148.9222542908306</c:v>
                </c:pt>
                <c:pt idx="2707">
                  <c:v>2149.0747935195122</c:v>
                </c:pt>
                <c:pt idx="2708">
                  <c:v>2149.2272097136311</c:v>
                </c:pt>
                <c:pt idx="2709">
                  <c:v>2149.3795027350957</c:v>
                </c:pt>
                <c:pt idx="2710">
                  <c:v>2149.531672445481</c:v>
                </c:pt>
                <c:pt idx="2711">
                  <c:v>2149.6837187060146</c:v>
                </c:pt>
                <c:pt idx="2712">
                  <c:v>2149.83564137758</c:v>
                </c:pt>
                <c:pt idx="2713">
                  <c:v>2149.9874403207191</c:v>
                </c:pt>
                <c:pt idx="2714">
                  <c:v>2150.1391153956242</c:v>
                </c:pt>
                <c:pt idx="2715">
                  <c:v>2150.290666462141</c:v>
                </c:pt>
                <c:pt idx="2716">
                  <c:v>2150.4420933797655</c:v>
                </c:pt>
                <c:pt idx="2717">
                  <c:v>2150.5933960076441</c:v>
                </c:pt>
                <c:pt idx="2718">
                  <c:v>2150.7445742045711</c:v>
                </c:pt>
                <c:pt idx="2719">
                  <c:v>2150.8956278289907</c:v>
                </c:pt>
                <c:pt idx="2720">
                  <c:v>2151.0465567389883</c:v>
                </c:pt>
                <c:pt idx="2721">
                  <c:v>2151.1973607922982</c:v>
                </c:pt>
                <c:pt idx="2722">
                  <c:v>2151.3480398462953</c:v>
                </c:pt>
                <c:pt idx="2723">
                  <c:v>2151.4985937579986</c:v>
                </c:pt>
                <c:pt idx="2724">
                  <c:v>2151.6490223840665</c:v>
                </c:pt>
                <c:pt idx="2725">
                  <c:v>2151.7993255807978</c:v>
                </c:pt>
                <c:pt idx="2726">
                  <c:v>2151.9495032041291</c:v>
                </c:pt>
                <c:pt idx="2727">
                  <c:v>2152.0995551096339</c:v>
                </c:pt>
                <c:pt idx="2728">
                  <c:v>2152.2494811525225</c:v>
                </c:pt>
                <c:pt idx="2729">
                  <c:v>2152.3992811876369</c:v>
                </c:pt>
                <c:pt idx="2730">
                  <c:v>2152.5489550694542</c:v>
                </c:pt>
                <c:pt idx="2731">
                  <c:v>2152.6985026520833</c:v>
                </c:pt>
                <c:pt idx="2732">
                  <c:v>2152.8479237892634</c:v>
                </c:pt>
                <c:pt idx="2733">
                  <c:v>2152.9972183343598</c:v>
                </c:pt>
                <c:pt idx="2734">
                  <c:v>2153.1463861403713</c:v>
                </c:pt>
                <c:pt idx="2735">
                  <c:v>2153.2954270599184</c:v>
                </c:pt>
                <c:pt idx="2736">
                  <c:v>2153.4443409452492</c:v>
                </c:pt>
                <c:pt idx="2737">
                  <c:v>2153.5931276482347</c:v>
                </c:pt>
                <c:pt idx="2738">
                  <c:v>2153.7417870203681</c:v>
                </c:pt>
                <c:pt idx="2739">
                  <c:v>2153.8903189127645</c:v>
                </c:pt>
                <c:pt idx="2740">
                  <c:v>2154.0387231761606</c:v>
                </c:pt>
                <c:pt idx="2741">
                  <c:v>2154.1869996609053</c:v>
                </c:pt>
                <c:pt idx="2742">
                  <c:v>2154.3351482169728</c:v>
                </c:pt>
                <c:pt idx="2743">
                  <c:v>2154.4831686939474</c:v>
                </c:pt>
                <c:pt idx="2744">
                  <c:v>2154.6310609410298</c:v>
                </c:pt>
                <c:pt idx="2745">
                  <c:v>2154.7788248070356</c:v>
                </c:pt>
                <c:pt idx="2746">
                  <c:v>2154.9264601403888</c:v>
                </c:pt>
                <c:pt idx="2747">
                  <c:v>2155.0739667891257</c:v>
                </c:pt>
                <c:pt idx="2748">
                  <c:v>2155.2213446008923</c:v>
                </c:pt>
                <c:pt idx="2749">
                  <c:v>2155.3685934229402</c:v>
                </c:pt>
                <c:pt idx="2750">
                  <c:v>2155.515713102131</c:v>
                </c:pt>
                <c:pt idx="2751">
                  <c:v>2155.6627034849266</c:v>
                </c:pt>
                <c:pt idx="2752">
                  <c:v>2155.8095644173973</c:v>
                </c:pt>
                <c:pt idx="2753">
                  <c:v>2155.9562957452122</c:v>
                </c:pt>
                <c:pt idx="2754">
                  <c:v>2156.1028973136417</c:v>
                </c:pt>
                <c:pt idx="2755">
                  <c:v>2156.2493689675589</c:v>
                </c:pt>
                <c:pt idx="2756">
                  <c:v>2156.3957105514291</c:v>
                </c:pt>
                <c:pt idx="2757">
                  <c:v>2156.5419219093214</c:v>
                </c:pt>
                <c:pt idx="2758">
                  <c:v>2156.6880028848946</c:v>
                </c:pt>
                <c:pt idx="2759">
                  <c:v>2156.8339533214057</c:v>
                </c:pt>
                <c:pt idx="2760">
                  <c:v>2156.9797730617015</c:v>
                </c:pt>
                <c:pt idx="2761">
                  <c:v>2157.1254619482183</c:v>
                </c:pt>
                <c:pt idx="2762">
                  <c:v>2157.2710198229897</c:v>
                </c:pt>
                <c:pt idx="2763">
                  <c:v>2157.4164465276303</c:v>
                </c:pt>
                <c:pt idx="2764">
                  <c:v>2157.5617419033438</c:v>
                </c:pt>
                <c:pt idx="2765">
                  <c:v>2157.7069057909207</c:v>
                </c:pt>
                <c:pt idx="2766">
                  <c:v>2157.8519380307357</c:v>
                </c:pt>
                <c:pt idx="2767">
                  <c:v>2157.9968384627446</c:v>
                </c:pt>
                <c:pt idx="2768">
                  <c:v>2158.141606926486</c:v>
                </c:pt>
                <c:pt idx="2769">
                  <c:v>2158.2862432610782</c:v>
                </c:pt>
                <c:pt idx="2770">
                  <c:v>2158.4307473052195</c:v>
                </c:pt>
                <c:pt idx="2771">
                  <c:v>2158.5751188971799</c:v>
                </c:pt>
                <c:pt idx="2772">
                  <c:v>2158.7193578748129</c:v>
                </c:pt>
                <c:pt idx="2773">
                  <c:v>2158.863464075539</c:v>
                </c:pt>
                <c:pt idx="2774">
                  <c:v>2159.0074373363586</c:v>
                </c:pt>
                <c:pt idx="2775">
                  <c:v>2159.1512774938356</c:v>
                </c:pt>
                <c:pt idx="2776">
                  <c:v>2159.2949843841111</c:v>
                </c:pt>
                <c:pt idx="2777">
                  <c:v>2159.4385578428919</c:v>
                </c:pt>
                <c:pt idx="2778">
                  <c:v>2159.5819977054516</c:v>
                </c:pt>
                <c:pt idx="2779">
                  <c:v>2159.7253038066265</c:v>
                </c:pt>
                <c:pt idx="2780">
                  <c:v>2159.8684759808234</c:v>
                </c:pt>
                <c:pt idx="2781">
                  <c:v>2160.0115140620064</c:v>
                </c:pt>
                <c:pt idx="2782">
                  <c:v>2160.1544178837048</c:v>
                </c:pt>
                <c:pt idx="2783">
                  <c:v>2160.2971872790026</c:v>
                </c:pt>
                <c:pt idx="2784">
                  <c:v>2160.4398220805497</c:v>
                </c:pt>
                <c:pt idx="2785">
                  <c:v>2160.5823221205437</c:v>
                </c:pt>
                <c:pt idx="2786">
                  <c:v>2160.7246872307469</c:v>
                </c:pt>
                <c:pt idx="2787">
                  <c:v>2160.866917242467</c:v>
                </c:pt>
                <c:pt idx="2788">
                  <c:v>2161.0090119865695</c:v>
                </c:pt>
                <c:pt idx="2789">
                  <c:v>2161.1509712934676</c:v>
                </c:pt>
                <c:pt idx="2790">
                  <c:v>2161.29279499313</c:v>
                </c:pt>
                <c:pt idx="2791">
                  <c:v>2161.4344829150659</c:v>
                </c:pt>
                <c:pt idx="2792">
                  <c:v>2161.5760348883332</c:v>
                </c:pt>
                <c:pt idx="2793">
                  <c:v>2161.7174507415375</c:v>
                </c:pt>
                <c:pt idx="2794">
                  <c:v>2161.8587303028248</c:v>
                </c:pt>
                <c:pt idx="2795">
                  <c:v>2161.9998733998832</c:v>
                </c:pt>
                <c:pt idx="2796">
                  <c:v>2162.1408798599432</c:v>
                </c:pt>
                <c:pt idx="2797">
                  <c:v>2162.2817495097734</c:v>
                </c:pt>
                <c:pt idx="2798">
                  <c:v>2162.4224821756775</c:v>
                </c:pt>
                <c:pt idx="2799">
                  <c:v>2162.5630776834973</c:v>
                </c:pt>
                <c:pt idx="2800">
                  <c:v>2162.7035358586104</c:v>
                </c:pt>
                <c:pt idx="2801">
                  <c:v>2162.8438565259235</c:v>
                </c:pt>
                <c:pt idx="2802">
                  <c:v>2162.9840395098763</c:v>
                </c:pt>
                <c:pt idx="2803">
                  <c:v>2163.1240846344385</c:v>
                </c:pt>
                <c:pt idx="2804">
                  <c:v>2163.2639917231086</c:v>
                </c:pt>
                <c:pt idx="2805">
                  <c:v>2163.403760598907</c:v>
                </c:pt>
                <c:pt idx="2806">
                  <c:v>2163.5433910843881</c:v>
                </c:pt>
                <c:pt idx="2807">
                  <c:v>2163.6828830016193</c:v>
                </c:pt>
                <c:pt idx="2808">
                  <c:v>2163.8222361721992</c:v>
                </c:pt>
                <c:pt idx="2809">
                  <c:v>2163.9614504172387</c:v>
                </c:pt>
                <c:pt idx="2810">
                  <c:v>2164.1005255573732</c:v>
                </c:pt>
                <c:pt idx="2811">
                  <c:v>2164.2394614127525</c:v>
                </c:pt>
                <c:pt idx="2812">
                  <c:v>2164.3782578030437</c:v>
                </c:pt>
                <c:pt idx="2813">
                  <c:v>2164.5169145474251</c:v>
                </c:pt>
                <c:pt idx="2814">
                  <c:v>2164.6554314645909</c:v>
                </c:pt>
                <c:pt idx="2815">
                  <c:v>2164.7938083727427</c:v>
                </c:pt>
                <c:pt idx="2816">
                  <c:v>2164.9320450895939</c:v>
                </c:pt>
                <c:pt idx="2817">
                  <c:v>2165.0701414323653</c:v>
                </c:pt>
                <c:pt idx="2818">
                  <c:v>2165.2080972177801</c:v>
                </c:pt>
                <c:pt idx="2819">
                  <c:v>2165.3459122620707</c:v>
                </c:pt>
                <c:pt idx="2820">
                  <c:v>2165.4835863809685</c:v>
                </c:pt>
                <c:pt idx="2821">
                  <c:v>2165.6211193897084</c:v>
                </c:pt>
                <c:pt idx="2822">
                  <c:v>2165.7585111030235</c:v>
                </c:pt>
                <c:pt idx="2823">
                  <c:v>2165.8957613351422</c:v>
                </c:pt>
                <c:pt idx="2824">
                  <c:v>2166.0328698997969</c:v>
                </c:pt>
                <c:pt idx="2825">
                  <c:v>2166.1698366102041</c:v>
                </c:pt>
                <c:pt idx="2826">
                  <c:v>2166.3066612790817</c:v>
                </c:pt>
                <c:pt idx="2827">
                  <c:v>2166.4433437186299</c:v>
                </c:pt>
                <c:pt idx="2828">
                  <c:v>2166.5798837405496</c:v>
                </c:pt>
                <c:pt idx="2829">
                  <c:v>2166.7162811560202</c:v>
                </c:pt>
                <c:pt idx="2830">
                  <c:v>2166.8525357757098</c:v>
                </c:pt>
                <c:pt idx="2831">
                  <c:v>2166.988647409773</c:v>
                </c:pt>
                <c:pt idx="2832">
                  <c:v>2167.1246158678446</c:v>
                </c:pt>
                <c:pt idx="2833">
                  <c:v>2167.2604409590417</c:v>
                </c:pt>
                <c:pt idx="2834">
                  <c:v>2167.3961224919585</c:v>
                </c:pt>
                <c:pt idx="2835">
                  <c:v>2167.5316602746698</c:v>
                </c:pt>
                <c:pt idx="2836">
                  <c:v>2167.6670541147241</c:v>
                </c:pt>
                <c:pt idx="2837">
                  <c:v>2167.8023038191432</c:v>
                </c:pt>
                <c:pt idx="2838">
                  <c:v>2167.9374091944251</c:v>
                </c:pt>
                <c:pt idx="2839">
                  <c:v>2168.0723700465355</c:v>
                </c:pt>
                <c:pt idx="2840">
                  <c:v>2168.2071861809072</c:v>
                </c:pt>
                <c:pt idx="2841">
                  <c:v>2168.3418574024399</c:v>
                </c:pt>
                <c:pt idx="2842">
                  <c:v>2168.4763835155059</c:v>
                </c:pt>
                <c:pt idx="2843">
                  <c:v>2168.610764323932</c:v>
                </c:pt>
                <c:pt idx="2844">
                  <c:v>2168.7449996310102</c:v>
                </c:pt>
                <c:pt idx="2845">
                  <c:v>2168.8790892394936</c:v>
                </c:pt>
                <c:pt idx="2846">
                  <c:v>2169.0130329515923</c:v>
                </c:pt>
                <c:pt idx="2847">
                  <c:v>2169.1468305689718</c:v>
                </c:pt>
                <c:pt idx="2848">
                  <c:v>2169.2804818927525</c:v>
                </c:pt>
                <c:pt idx="2849">
                  <c:v>2169.4139867235081</c:v>
                </c:pt>
                <c:pt idx="2850">
                  <c:v>2169.5473448612611</c:v>
                </c:pt>
                <c:pt idx="2851">
                  <c:v>2169.6805561054866</c:v>
                </c:pt>
                <c:pt idx="2852">
                  <c:v>2169.8136202551036</c:v>
                </c:pt>
                <c:pt idx="2853">
                  <c:v>2169.9465371084762</c:v>
                </c:pt>
                <c:pt idx="2854">
                  <c:v>2170.0793064634136</c:v>
                </c:pt>
                <c:pt idx="2855">
                  <c:v>2170.2119281171645</c:v>
                </c:pt>
                <c:pt idx="2856">
                  <c:v>2170.3444018664209</c:v>
                </c:pt>
                <c:pt idx="2857">
                  <c:v>2170.4767275073073</c:v>
                </c:pt>
                <c:pt idx="2858">
                  <c:v>2170.6089048353865</c:v>
                </c:pt>
                <c:pt idx="2859">
                  <c:v>2170.7409336456544</c:v>
                </c:pt>
                <c:pt idx="2860">
                  <c:v>2170.8728137325425</c:v>
                </c:pt>
                <c:pt idx="2861">
                  <c:v>2171.0045448899041</c:v>
                </c:pt>
                <c:pt idx="2862">
                  <c:v>2171.1361269110289</c:v>
                </c:pt>
                <c:pt idx="2863">
                  <c:v>2171.267559588628</c:v>
                </c:pt>
                <c:pt idx="2864">
                  <c:v>2171.3988427148365</c:v>
                </c:pt>
                <c:pt idx="2865">
                  <c:v>2171.5299760812122</c:v>
                </c:pt>
                <c:pt idx="2866">
                  <c:v>2171.6609594787369</c:v>
                </c:pt>
                <c:pt idx="2867">
                  <c:v>2171.7917926978021</c:v>
                </c:pt>
                <c:pt idx="2868">
                  <c:v>2171.922475528223</c:v>
                </c:pt>
                <c:pt idx="2869">
                  <c:v>2172.0530077592234</c:v>
                </c:pt>
                <c:pt idx="2870">
                  <c:v>2172.1833891794427</c:v>
                </c:pt>
                <c:pt idx="2871">
                  <c:v>2172.3136195769289</c:v>
                </c:pt>
                <c:pt idx="2872">
                  <c:v>2172.4436987391364</c:v>
                </c:pt>
                <c:pt idx="2873">
                  <c:v>2172.5736264529287</c:v>
                </c:pt>
                <c:pt idx="2874">
                  <c:v>2172.7034025045691</c:v>
                </c:pt>
                <c:pt idx="2875">
                  <c:v>2172.8330266797257</c:v>
                </c:pt>
                <c:pt idx="2876">
                  <c:v>2172.9624987634643</c:v>
                </c:pt>
                <c:pt idx="2877">
                  <c:v>2173.091818540247</c:v>
                </c:pt>
                <c:pt idx="2878">
                  <c:v>2173.2209857939333</c:v>
                </c:pt>
                <c:pt idx="2879">
                  <c:v>2173.3500003077747</c:v>
                </c:pt>
                <c:pt idx="2880">
                  <c:v>2173.4788618644134</c:v>
                </c:pt>
                <c:pt idx="2881">
                  <c:v>2173.6075702458811</c:v>
                </c:pt>
                <c:pt idx="2882">
                  <c:v>2173.7361252335922</c:v>
                </c:pt>
                <c:pt idx="2883">
                  <c:v>2173.8645266083513</c:v>
                </c:pt>
                <c:pt idx="2884">
                  <c:v>2173.9927741503438</c:v>
                </c:pt>
                <c:pt idx="2885">
                  <c:v>2174.1208676391298</c:v>
                </c:pt>
                <c:pt idx="2886">
                  <c:v>2174.2488068536509</c:v>
                </c:pt>
                <c:pt idx="2887">
                  <c:v>2174.3765915722247</c:v>
                </c:pt>
                <c:pt idx="2888">
                  <c:v>2174.5042215725407</c:v>
                </c:pt>
                <c:pt idx="2889">
                  <c:v>2174.6316966316581</c:v>
                </c:pt>
                <c:pt idx="2890">
                  <c:v>2174.7590165260049</c:v>
                </c:pt>
                <c:pt idx="2891">
                  <c:v>2174.8861810313761</c:v>
                </c:pt>
                <c:pt idx="2892">
                  <c:v>2175.0131899229314</c:v>
                </c:pt>
                <c:pt idx="2893">
                  <c:v>2175.1400429751884</c:v>
                </c:pt>
                <c:pt idx="2894">
                  <c:v>2175.2667399620254</c:v>
                </c:pt>
                <c:pt idx="2895">
                  <c:v>2175.3932806566786</c:v>
                </c:pt>
                <c:pt idx="2896">
                  <c:v>2175.5196648317383</c:v>
                </c:pt>
                <c:pt idx="2897">
                  <c:v>2175.6458922591437</c:v>
                </c:pt>
                <c:pt idx="2898">
                  <c:v>2175.7719627101851</c:v>
                </c:pt>
                <c:pt idx="2899">
                  <c:v>2175.8978759555007</c:v>
                </c:pt>
                <c:pt idx="2900">
                  <c:v>2176.023631765072</c:v>
                </c:pt>
                <c:pt idx="2901">
                  <c:v>2176.149229908222</c:v>
                </c:pt>
                <c:pt idx="2902">
                  <c:v>2176.2746701536148</c:v>
                </c:pt>
                <c:pt idx="2903">
                  <c:v>2176.3999522692475</c:v>
                </c:pt>
                <c:pt idx="2904">
                  <c:v>2176.5250760224571</c:v>
                </c:pt>
                <c:pt idx="2905">
                  <c:v>2176.6500411799052</c:v>
                </c:pt>
                <c:pt idx="2906">
                  <c:v>2176.7748475075905</c:v>
                </c:pt>
                <c:pt idx="2907">
                  <c:v>2176.8994947708334</c:v>
                </c:pt>
                <c:pt idx="2908">
                  <c:v>2177.0239827342771</c:v>
                </c:pt>
                <c:pt idx="2909">
                  <c:v>2177.1483111618904</c:v>
                </c:pt>
                <c:pt idx="2910">
                  <c:v>2177.2724798169547</c:v>
                </c:pt>
                <c:pt idx="2911">
                  <c:v>2177.3964884620746</c:v>
                </c:pt>
                <c:pt idx="2912">
                  <c:v>2177.5203368591629</c:v>
                </c:pt>
                <c:pt idx="2913">
                  <c:v>2177.6440247694404</c:v>
                </c:pt>
                <c:pt idx="2914">
                  <c:v>2177.7675519534441</c:v>
                </c:pt>
                <c:pt idx="2915">
                  <c:v>2177.8909181710087</c:v>
                </c:pt>
                <c:pt idx="2916">
                  <c:v>2178.0141231812731</c:v>
                </c:pt>
                <c:pt idx="2917">
                  <c:v>2178.1371667426765</c:v>
                </c:pt>
                <c:pt idx="2918">
                  <c:v>2178.2600486129509</c:v>
                </c:pt>
                <c:pt idx="2919">
                  <c:v>2178.3827685491287</c:v>
                </c:pt>
                <c:pt idx="2920">
                  <c:v>2178.5053263075256</c:v>
                </c:pt>
                <c:pt idx="2921">
                  <c:v>2178.6277216437497</c:v>
                </c:pt>
                <c:pt idx="2922">
                  <c:v>2178.7499543126933</c:v>
                </c:pt>
                <c:pt idx="2923">
                  <c:v>2178.8720240685275</c:v>
                </c:pt>
                <c:pt idx="2924">
                  <c:v>2178.9939306647061</c:v>
                </c:pt>
                <c:pt idx="2925">
                  <c:v>2179.1156738539585</c:v>
                </c:pt>
                <c:pt idx="2926">
                  <c:v>2179.2372533882835</c:v>
                </c:pt>
                <c:pt idx="2927">
                  <c:v>2179.3586690189532</c:v>
                </c:pt>
                <c:pt idx="2928">
                  <c:v>2179.4799204965038</c:v>
                </c:pt>
                <c:pt idx="2929">
                  <c:v>2179.6010075707404</c:v>
                </c:pt>
                <c:pt idx="2930">
                  <c:v>2179.7219299907215</c:v>
                </c:pt>
                <c:pt idx="2931">
                  <c:v>2179.8426875047662</c:v>
                </c:pt>
                <c:pt idx="2932">
                  <c:v>2179.9632798604489</c:v>
                </c:pt>
                <c:pt idx="2933">
                  <c:v>2180.0837068045926</c:v>
                </c:pt>
                <c:pt idx="2934">
                  <c:v>2180.2039680832713</c:v>
                </c:pt>
                <c:pt idx="2935">
                  <c:v>2180.3240634417975</c:v>
                </c:pt>
                <c:pt idx="2936">
                  <c:v>2180.4439926247314</c:v>
                </c:pt>
                <c:pt idx="2937">
                  <c:v>2180.5637553758688</c:v>
                </c:pt>
                <c:pt idx="2938">
                  <c:v>2180.6833514382329</c:v>
                </c:pt>
                <c:pt idx="2939">
                  <c:v>2180.8027805540933</c:v>
                </c:pt>
                <c:pt idx="2940">
                  <c:v>2180.9220424649307</c:v>
                </c:pt>
                <c:pt idx="2941">
                  <c:v>2181.0411369114609</c:v>
                </c:pt>
                <c:pt idx="2942">
                  <c:v>2181.1600636336157</c:v>
                </c:pt>
                <c:pt idx="2943">
                  <c:v>2181.2788223705465</c:v>
                </c:pt>
                <c:pt idx="2944">
                  <c:v>2181.3974128606178</c:v>
                </c:pt>
                <c:pt idx="2945">
                  <c:v>2181.5158348413997</c:v>
                </c:pt>
                <c:pt idx="2946">
                  <c:v>2181.6340880496755</c:v>
                </c:pt>
                <c:pt idx="2947">
                  <c:v>2181.7521722214283</c:v>
                </c:pt>
                <c:pt idx="2948">
                  <c:v>2181.8700870918401</c:v>
                </c:pt>
                <c:pt idx="2949">
                  <c:v>2181.987832395288</c:v>
                </c:pt>
                <c:pt idx="2950">
                  <c:v>2182.1054078653456</c:v>
                </c:pt>
                <c:pt idx="2951">
                  <c:v>2182.2228132347659</c:v>
                </c:pt>
                <c:pt idx="2952">
                  <c:v>2182.3400482354941</c:v>
                </c:pt>
                <c:pt idx="2953">
                  <c:v>2182.457112598649</c:v>
                </c:pt>
                <c:pt idx="2954">
                  <c:v>2182.5740060545327</c:v>
                </c:pt>
                <c:pt idx="2955">
                  <c:v>2182.6907283326136</c:v>
                </c:pt>
                <c:pt idx="2956">
                  <c:v>2182.8072791615364</c:v>
                </c:pt>
                <c:pt idx="2957">
                  <c:v>2182.9236582691024</c:v>
                </c:pt>
                <c:pt idx="2958">
                  <c:v>2183.0398653822785</c:v>
                </c:pt>
                <c:pt idx="2959">
                  <c:v>2183.1559002271856</c:v>
                </c:pt>
                <c:pt idx="2960">
                  <c:v>2183.2717625290989</c:v>
                </c:pt>
                <c:pt idx="2961">
                  <c:v>2183.3874520124427</c:v>
                </c:pt>
                <c:pt idx="2962">
                  <c:v>2183.502968400785</c:v>
                </c:pt>
                <c:pt idx="2963">
                  <c:v>2183.6183114168293</c:v>
                </c:pt>
                <c:pt idx="2964">
                  <c:v>2183.7334807824218</c:v>
                </c:pt>
                <c:pt idx="2965">
                  <c:v>2183.8484762185403</c:v>
                </c:pt>
                <c:pt idx="2966">
                  <c:v>2183.9632974452825</c:v>
                </c:pt>
                <c:pt idx="2967">
                  <c:v>2184.0779441818736</c:v>
                </c:pt>
                <c:pt idx="2968">
                  <c:v>2184.1924161466623</c:v>
                </c:pt>
                <c:pt idx="2969">
                  <c:v>2184.3067130571026</c:v>
                </c:pt>
                <c:pt idx="2970">
                  <c:v>2184.420834629761</c:v>
                </c:pt>
                <c:pt idx="2971">
                  <c:v>2184.5347805803121</c:v>
                </c:pt>
                <c:pt idx="2972">
                  <c:v>2184.6485506235263</c:v>
                </c:pt>
                <c:pt idx="2973">
                  <c:v>2184.7621444732781</c:v>
                </c:pt>
                <c:pt idx="2974">
                  <c:v>2184.875561842523</c:v>
                </c:pt>
                <c:pt idx="2975">
                  <c:v>2184.988802443308</c:v>
                </c:pt>
                <c:pt idx="2976">
                  <c:v>2185.101865986765</c:v>
                </c:pt>
                <c:pt idx="2977">
                  <c:v>2185.2147521830984</c:v>
                </c:pt>
                <c:pt idx="2978">
                  <c:v>2185.3274607415833</c:v>
                </c:pt>
                <c:pt idx="2979">
                  <c:v>2185.4399913705711</c:v>
                </c:pt>
                <c:pt idx="2980">
                  <c:v>2185.5523437774659</c:v>
                </c:pt>
                <c:pt idx="2981">
                  <c:v>2185.6645176687325</c:v>
                </c:pt>
                <c:pt idx="2982">
                  <c:v>2185.7765127498924</c:v>
                </c:pt>
                <c:pt idx="2983">
                  <c:v>2185.8883287255076</c:v>
                </c:pt>
                <c:pt idx="2984">
                  <c:v>2185.9999652991892</c:v>
                </c:pt>
                <c:pt idx="2985">
                  <c:v>2186.1114221735816</c:v>
                </c:pt>
                <c:pt idx="2986">
                  <c:v>2186.2226990503627</c:v>
                </c:pt>
                <c:pt idx="2987">
                  <c:v>2186.333795630233</c:v>
                </c:pt>
                <c:pt idx="2988">
                  <c:v>2186.444711612924</c:v>
                </c:pt>
                <c:pt idx="2989">
                  <c:v>2186.5554466971739</c:v>
                </c:pt>
                <c:pt idx="2990">
                  <c:v>2186.6660005807357</c:v>
                </c:pt>
                <c:pt idx="2991">
                  <c:v>2186.7763729603671</c:v>
                </c:pt>
                <c:pt idx="2992">
                  <c:v>2186.8865635318275</c:v>
                </c:pt>
                <c:pt idx="2993">
                  <c:v>2186.9965719898678</c:v>
                </c:pt>
                <c:pt idx="2994">
                  <c:v>2187.1063980282297</c:v>
                </c:pt>
                <c:pt idx="2995">
                  <c:v>2187.2160413396364</c:v>
                </c:pt>
                <c:pt idx="2996">
                  <c:v>2187.3255016157896</c:v>
                </c:pt>
                <c:pt idx="2997">
                  <c:v>2187.4347785473619</c:v>
                </c:pt>
                <c:pt idx="2998">
                  <c:v>2187.5438718239898</c:v>
                </c:pt>
                <c:pt idx="2999">
                  <c:v>2187.6527811342758</c:v>
                </c:pt>
                <c:pt idx="3000">
                  <c:v>2187.761506165773</c:v>
                </c:pt>
                <c:pt idx="3001">
                  <c:v>2187.8700466049777</c:v>
                </c:pt>
                <c:pt idx="3002">
                  <c:v>2187.9784021373343</c:v>
                </c:pt>
                <c:pt idx="3003">
                  <c:v>2188.0865724472214</c:v>
                </c:pt>
                <c:pt idx="3004">
                  <c:v>2188.1945572179498</c:v>
                </c:pt>
                <c:pt idx="3005">
                  <c:v>2188.3023561317477</c:v>
                </c:pt>
                <c:pt idx="3006">
                  <c:v>2188.4099688697665</c:v>
                </c:pt>
                <c:pt idx="3007">
                  <c:v>2188.5173951120655</c:v>
                </c:pt>
                <c:pt idx="3008">
                  <c:v>2188.6246345376098</c:v>
                </c:pt>
                <c:pt idx="3009">
                  <c:v>2188.7316868242624</c:v>
                </c:pt>
                <c:pt idx="3010">
                  <c:v>2188.8385516487797</c:v>
                </c:pt>
                <c:pt idx="3011">
                  <c:v>2188.9452286867991</c:v>
                </c:pt>
                <c:pt idx="3012">
                  <c:v>2189.0517176128369</c:v>
                </c:pt>
                <c:pt idx="3013">
                  <c:v>2189.1580181002892</c:v>
                </c:pt>
                <c:pt idx="3014">
                  <c:v>2189.2641298214089</c:v>
                </c:pt>
                <c:pt idx="3015">
                  <c:v>2189.3700524473079</c:v>
                </c:pt>
                <c:pt idx="3016">
                  <c:v>2189.4757856479505</c:v>
                </c:pt>
                <c:pt idx="3017">
                  <c:v>2189.5813290921506</c:v>
                </c:pt>
                <c:pt idx="3018">
                  <c:v>2189.6866824475542</c:v>
                </c:pt>
                <c:pt idx="3019">
                  <c:v>2189.7918453806351</c:v>
                </c:pt>
                <c:pt idx="3020">
                  <c:v>2189.896817556697</c:v>
                </c:pt>
                <c:pt idx="3021">
                  <c:v>2190.001598639858</c:v>
                </c:pt>
                <c:pt idx="3022">
                  <c:v>2190.1061882930408</c:v>
                </c:pt>
                <c:pt idx="3023">
                  <c:v>2190.2105861779755</c:v>
                </c:pt>
                <c:pt idx="3024">
                  <c:v>2190.3147919551843</c:v>
                </c:pt>
                <c:pt idx="3025">
                  <c:v>2190.4188052839718</c:v>
                </c:pt>
                <c:pt idx="3026">
                  <c:v>2190.5226258224297</c:v>
                </c:pt>
                <c:pt idx="3027">
                  <c:v>2190.6262532274168</c:v>
                </c:pt>
                <c:pt idx="3028">
                  <c:v>2190.7296871545559</c:v>
                </c:pt>
                <c:pt idx="3029">
                  <c:v>2190.8329272582264</c:v>
                </c:pt>
                <c:pt idx="3030">
                  <c:v>2190.9359731915547</c:v>
                </c:pt>
                <c:pt idx="3031">
                  <c:v>2191.0388246064103</c:v>
                </c:pt>
                <c:pt idx="3032">
                  <c:v>2191.1414811533996</c:v>
                </c:pt>
                <c:pt idx="3033">
                  <c:v>2191.2439424818408</c:v>
                </c:pt>
                <c:pt idx="3034">
                  <c:v>2191.3462082397809</c:v>
                </c:pt>
                <c:pt idx="3035">
                  <c:v>2191.4482780739713</c:v>
                </c:pt>
                <c:pt idx="3036">
                  <c:v>2191.5501516298614</c:v>
                </c:pt>
                <c:pt idx="3037">
                  <c:v>2191.651828551594</c:v>
                </c:pt>
                <c:pt idx="3038">
                  <c:v>2191.7533084819961</c:v>
                </c:pt>
                <c:pt idx="3039">
                  <c:v>2191.8545910625708</c:v>
                </c:pt>
                <c:pt idx="3040">
                  <c:v>2191.9556759334837</c:v>
                </c:pt>
                <c:pt idx="3041">
                  <c:v>2192.0565627335636</c:v>
                </c:pt>
                <c:pt idx="3042">
                  <c:v>2192.1572511002851</c:v>
                </c:pt>
                <c:pt idx="3043">
                  <c:v>2192.2577406697624</c:v>
                </c:pt>
                <c:pt idx="3044">
                  <c:v>2192.3580310767438</c:v>
                </c:pt>
                <c:pt idx="3045">
                  <c:v>2192.4581219546008</c:v>
                </c:pt>
                <c:pt idx="3046">
                  <c:v>2192.5580129353189</c:v>
                </c:pt>
                <c:pt idx="3047">
                  <c:v>2192.6577036494837</c:v>
                </c:pt>
                <c:pt idx="3048">
                  <c:v>2192.7571937262819</c:v>
                </c:pt>
                <c:pt idx="3049">
                  <c:v>2192.8564827934852</c:v>
                </c:pt>
                <c:pt idx="3050">
                  <c:v>2192.9555704774411</c:v>
                </c:pt>
                <c:pt idx="3051">
                  <c:v>2193.0544564030652</c:v>
                </c:pt>
                <c:pt idx="3052">
                  <c:v>2193.1531401938296</c:v>
                </c:pt>
                <c:pt idx="3053">
                  <c:v>2193.2516214717607</c:v>
                </c:pt>
                <c:pt idx="3054">
                  <c:v>2193.3498998574196</c:v>
                </c:pt>
                <c:pt idx="3055">
                  <c:v>2193.4479749698958</c:v>
                </c:pt>
                <c:pt idx="3056">
                  <c:v>2193.5458464268017</c:v>
                </c:pt>
                <c:pt idx="3057">
                  <c:v>2193.6435138442575</c:v>
                </c:pt>
                <c:pt idx="3058">
                  <c:v>2193.7409768368843</c:v>
                </c:pt>
                <c:pt idx="3059">
                  <c:v>2193.8382350177908</c:v>
                </c:pt>
                <c:pt idx="3060">
                  <c:v>2193.9352879985695</c:v>
                </c:pt>
                <c:pt idx="3061">
                  <c:v>2194.0321353892759</c:v>
                </c:pt>
                <c:pt idx="3062">
                  <c:v>2194.128776798434</c:v>
                </c:pt>
                <c:pt idx="3063">
                  <c:v>2194.2252118330057</c:v>
                </c:pt>
                <c:pt idx="3064">
                  <c:v>2194.321440098397</c:v>
                </c:pt>
                <c:pt idx="3065">
                  <c:v>2194.4174611984427</c:v>
                </c:pt>
                <c:pt idx="3066">
                  <c:v>2194.5132747353941</c:v>
                </c:pt>
                <c:pt idx="3067">
                  <c:v>2194.608880309906</c:v>
                </c:pt>
                <c:pt idx="3068">
                  <c:v>2194.7042775210311</c:v>
                </c:pt>
                <c:pt idx="3069">
                  <c:v>2194.7994659662063</c:v>
                </c:pt>
                <c:pt idx="3070">
                  <c:v>2194.8944452412425</c:v>
                </c:pt>
                <c:pt idx="3071">
                  <c:v>2194.9892149403108</c:v>
                </c:pt>
                <c:pt idx="3072">
                  <c:v>2195.0837746559373</c:v>
                </c:pt>
                <c:pt idx="3073">
                  <c:v>2195.1781239789843</c:v>
                </c:pt>
                <c:pt idx="3074">
                  <c:v>2195.27226249865</c:v>
                </c:pt>
                <c:pt idx="3075">
                  <c:v>2195.3661898024393</c:v>
                </c:pt>
                <c:pt idx="3076">
                  <c:v>2195.4599054761738</c:v>
                </c:pt>
                <c:pt idx="3077">
                  <c:v>2195.5534091039599</c:v>
                </c:pt>
                <c:pt idx="3078">
                  <c:v>2195.6467002681948</c:v>
                </c:pt>
                <c:pt idx="3079">
                  <c:v>2195.7397785495377</c:v>
                </c:pt>
                <c:pt idx="3080">
                  <c:v>2195.8326435269141</c:v>
                </c:pt>
                <c:pt idx="3081">
                  <c:v>2195.925294777493</c:v>
                </c:pt>
                <c:pt idx="3082">
                  <c:v>2196.0177318766769</c:v>
                </c:pt>
                <c:pt idx="3083">
                  <c:v>2196.1099543980931</c:v>
                </c:pt>
                <c:pt idx="3084">
                  <c:v>2196.2019619135781</c:v>
                </c:pt>
                <c:pt idx="3085">
                  <c:v>2196.2937539931654</c:v>
                </c:pt>
                <c:pt idx="3086">
                  <c:v>2196.385330205077</c:v>
                </c:pt>
                <c:pt idx="3087">
                  <c:v>2196.4766901156991</c:v>
                </c:pt>
                <c:pt idx="3088">
                  <c:v>2196.5678332895909</c:v>
                </c:pt>
                <c:pt idx="3089">
                  <c:v>2196.6587592894502</c:v>
                </c:pt>
                <c:pt idx="3090">
                  <c:v>2196.7494676761057</c:v>
                </c:pt>
                <c:pt idx="3091">
                  <c:v>2196.8399580085224</c:v>
                </c:pt>
                <c:pt idx="3092">
                  <c:v>2196.9302298437551</c:v>
                </c:pt>
                <c:pt idx="3093">
                  <c:v>2197.0202827369712</c:v>
                </c:pt>
                <c:pt idx="3094">
                  <c:v>2197.1101162414061</c:v>
                </c:pt>
                <c:pt idx="3095">
                  <c:v>2197.1997299083714</c:v>
                </c:pt>
                <c:pt idx="3096">
                  <c:v>2197.289123287233</c:v>
                </c:pt>
                <c:pt idx="3097">
                  <c:v>2197.3782959253981</c:v>
                </c:pt>
                <c:pt idx="3098">
                  <c:v>2197.4672473683022</c:v>
                </c:pt>
                <c:pt idx="3099">
                  <c:v>2197.5559771593935</c:v>
                </c:pt>
                <c:pt idx="3100">
                  <c:v>2197.6444848401211</c:v>
                </c:pt>
                <c:pt idx="3101">
                  <c:v>2197.7327699499233</c:v>
                </c:pt>
                <c:pt idx="3102">
                  <c:v>2197.8208320262083</c:v>
                </c:pt>
                <c:pt idx="3103">
                  <c:v>2197.9086706043431</c:v>
                </c:pt>
                <c:pt idx="3104">
                  <c:v>2197.9962852176373</c:v>
                </c:pt>
                <c:pt idx="3105">
                  <c:v>2198.0836753973294</c:v>
                </c:pt>
                <c:pt idx="3106">
                  <c:v>2198.1708406725847</c:v>
                </c:pt>
                <c:pt idx="3107">
                  <c:v>2198.25778057045</c:v>
                </c:pt>
                <c:pt idx="3108">
                  <c:v>2198.3444946158729</c:v>
                </c:pt>
                <c:pt idx="3109">
                  <c:v>2198.4309823316662</c:v>
                </c:pt>
                <c:pt idx="3110">
                  <c:v>2198.5172432385007</c:v>
                </c:pt>
                <c:pt idx="3111">
                  <c:v>2198.6032768548866</c:v>
                </c:pt>
                <c:pt idx="3112">
                  <c:v>2198.6890826971658</c:v>
                </c:pt>
                <c:pt idx="3113">
                  <c:v>2198.7746602794837</c:v>
                </c:pt>
                <c:pt idx="3114">
                  <c:v>2198.8600091137901</c:v>
                </c:pt>
                <c:pt idx="3115">
                  <c:v>2198.9451287098063</c:v>
                </c:pt>
                <c:pt idx="3116">
                  <c:v>2199.030018575027</c:v>
                </c:pt>
                <c:pt idx="3117">
                  <c:v>2199.1146782146898</c:v>
                </c:pt>
                <c:pt idx="3118">
                  <c:v>2199.1991071317725</c:v>
                </c:pt>
                <c:pt idx="3119">
                  <c:v>2199.283304826964</c:v>
                </c:pt>
                <c:pt idx="3120">
                  <c:v>2199.3672707986607</c:v>
                </c:pt>
                <c:pt idx="3121">
                  <c:v>2199.4510045429415</c:v>
                </c:pt>
                <c:pt idx="3122">
                  <c:v>2199.534505553559</c:v>
                </c:pt>
                <c:pt idx="3123">
                  <c:v>2199.6177733219165</c:v>
                </c:pt>
                <c:pt idx="3124">
                  <c:v>2199.7008073370534</c:v>
                </c:pt>
                <c:pt idx="3125">
                  <c:v>2199.7836070856383</c:v>
                </c:pt>
                <c:pt idx="3126">
                  <c:v>2199.8661720519308</c:v>
                </c:pt>
                <c:pt idx="3127">
                  <c:v>2199.9485017177935</c:v>
                </c:pt>
                <c:pt idx="3128">
                  <c:v>2200.0305955626495</c:v>
                </c:pt>
                <c:pt idx="3129">
                  <c:v>2200.1124530634784</c:v>
                </c:pt>
                <c:pt idx="3130">
                  <c:v>2200.194073694799</c:v>
                </c:pt>
                <c:pt idx="3131">
                  <c:v>2200.2754569286512</c:v>
                </c:pt>
                <c:pt idx="3132">
                  <c:v>2200.3566022345758</c:v>
                </c:pt>
                <c:pt idx="3133">
                  <c:v>2200.4375090796002</c:v>
                </c:pt>
                <c:pt idx="3134">
                  <c:v>2200.5181769282185</c:v>
                </c:pt>
                <c:pt idx="3135">
                  <c:v>2200.5986052423768</c:v>
                </c:pt>
                <c:pt idx="3136">
                  <c:v>2200.6787934814602</c:v>
                </c:pt>
                <c:pt idx="3137">
                  <c:v>2200.7587411022641</c:v>
                </c:pt>
                <c:pt idx="3138">
                  <c:v>2200.8384475589787</c:v>
                </c:pt>
                <c:pt idx="3139">
                  <c:v>2200.917912303179</c:v>
                </c:pt>
                <c:pt idx="3140">
                  <c:v>2200.9971347838054</c:v>
                </c:pt>
                <c:pt idx="3141">
                  <c:v>2201.0761144471367</c:v>
                </c:pt>
                <c:pt idx="3142">
                  <c:v>2201.154850736777</c:v>
                </c:pt>
                <c:pt idx="3143">
                  <c:v>2201.2333430936419</c:v>
                </c:pt>
                <c:pt idx="3144">
                  <c:v>2201.3115909559356</c:v>
                </c:pt>
                <c:pt idx="3145">
                  <c:v>2201.389593759126</c:v>
                </c:pt>
                <c:pt idx="3146">
                  <c:v>2201.467350935945</c:v>
                </c:pt>
                <c:pt idx="3147">
                  <c:v>2201.5448619163467</c:v>
                </c:pt>
                <c:pt idx="3148">
                  <c:v>2201.6221261275073</c:v>
                </c:pt>
                <c:pt idx="3149">
                  <c:v>2201.6991429937934</c:v>
                </c:pt>
                <c:pt idx="3150">
                  <c:v>2201.7759119367488</c:v>
                </c:pt>
                <c:pt idx="3151">
                  <c:v>2201.852432375078</c:v>
                </c:pt>
                <c:pt idx="3152">
                  <c:v>2201.9287037246177</c:v>
                </c:pt>
                <c:pt idx="3153">
                  <c:v>2202.0047253983294</c:v>
                </c:pt>
                <c:pt idx="3154">
                  <c:v>2202.080496806268</c:v>
                </c:pt>
                <c:pt idx="3155">
                  <c:v>2202.1560173555731</c:v>
                </c:pt>
                <c:pt idx="3156">
                  <c:v>2202.2312864504433</c:v>
                </c:pt>
                <c:pt idx="3157">
                  <c:v>2202.3063034921124</c:v>
                </c:pt>
                <c:pt idx="3158">
                  <c:v>2202.3810678788409</c:v>
                </c:pt>
                <c:pt idx="3159">
                  <c:v>2202.4555790058876</c:v>
                </c:pt>
                <c:pt idx="3160">
                  <c:v>2202.5298362654939</c:v>
                </c:pt>
                <c:pt idx="3161">
                  <c:v>2202.6038390468498</c:v>
                </c:pt>
                <c:pt idx="3162">
                  <c:v>2202.677586736103</c:v>
                </c:pt>
                <c:pt idx="3163">
                  <c:v>2202.7510787163128</c:v>
                </c:pt>
                <c:pt idx="3164">
                  <c:v>2202.8243143674299</c:v>
                </c:pt>
                <c:pt idx="3165">
                  <c:v>2202.8972930662912</c:v>
                </c:pt>
                <c:pt idx="3166">
                  <c:v>2202.9700141865951</c:v>
                </c:pt>
                <c:pt idx="3167">
                  <c:v>2203.0424770988698</c:v>
                </c:pt>
                <c:pt idx="3168">
                  <c:v>2203.114681170463</c:v>
                </c:pt>
                <c:pt idx="3169">
                  <c:v>2203.1866257655174</c:v>
                </c:pt>
                <c:pt idx="3170">
                  <c:v>2203.258310244953</c:v>
                </c:pt>
                <c:pt idx="3171">
                  <c:v>2203.3297339664355</c:v>
                </c:pt>
                <c:pt idx="3172">
                  <c:v>2203.4008962843654</c:v>
                </c:pt>
                <c:pt idx="3173">
                  <c:v>2203.4717965498589</c:v>
                </c:pt>
                <c:pt idx="3174">
                  <c:v>2203.5424341107177</c:v>
                </c:pt>
                <c:pt idx="3175">
                  <c:v>2203.6128083114095</c:v>
                </c:pt>
                <c:pt idx="3176">
                  <c:v>2203.6829184930443</c:v>
                </c:pt>
                <c:pt idx="3177">
                  <c:v>2203.7527639933696</c:v>
                </c:pt>
                <c:pt idx="3178">
                  <c:v>2203.8223441467208</c:v>
                </c:pt>
                <c:pt idx="3179">
                  <c:v>2203.8916582840229</c:v>
                </c:pt>
                <c:pt idx="3180">
                  <c:v>2203.960705732753</c:v>
                </c:pt>
                <c:pt idx="3181">
                  <c:v>2204.0294858169318</c:v>
                </c:pt>
                <c:pt idx="3182">
                  <c:v>2204.097997857089</c:v>
                </c:pt>
                <c:pt idx="3183">
                  <c:v>2204.1662411702459</c:v>
                </c:pt>
                <c:pt idx="3184">
                  <c:v>2204.2342150698969</c:v>
                </c:pt>
                <c:pt idx="3185">
                  <c:v>2204.3019188659819</c:v>
                </c:pt>
                <c:pt idx="3186">
                  <c:v>2204.3693518648615</c:v>
                </c:pt>
                <c:pt idx="3187">
                  <c:v>2204.4365133693077</c:v>
                </c:pt>
                <c:pt idx="3188">
                  <c:v>2204.5034026784642</c:v>
                </c:pt>
                <c:pt idx="3189">
                  <c:v>2204.570019087831</c:v>
                </c:pt>
                <c:pt idx="3190">
                  <c:v>2204.6363618892469</c:v>
                </c:pt>
                <c:pt idx="3191">
                  <c:v>2204.7024303708572</c:v>
                </c:pt>
                <c:pt idx="3192">
                  <c:v>2204.7682238170919</c:v>
                </c:pt>
                <c:pt idx="3193">
                  <c:v>2204.8337415086571</c:v>
                </c:pt>
                <c:pt idx="3194">
                  <c:v>2204.8989827224877</c:v>
                </c:pt>
                <c:pt idx="3195">
                  <c:v>2204.9639467317465</c:v>
                </c:pt>
                <c:pt idx="3196">
                  <c:v>2205.0286328057809</c:v>
                </c:pt>
                <c:pt idx="3197">
                  <c:v>2205.0930402101153</c:v>
                </c:pt>
                <c:pt idx="3198">
                  <c:v>2205.1571682064214</c:v>
                </c:pt>
                <c:pt idx="3199">
                  <c:v>2205.2210160524965</c:v>
                </c:pt>
                <c:pt idx="3200">
                  <c:v>2205.2845830022347</c:v>
                </c:pt>
                <c:pt idx="3201">
                  <c:v>2205.3478683056101</c:v>
                </c:pt>
                <c:pt idx="3202">
                  <c:v>2205.4108712086472</c:v>
                </c:pt>
                <c:pt idx="3203">
                  <c:v>2205.4735909533979</c:v>
                </c:pt>
                <c:pt idx="3204">
                  <c:v>2205.5360267779233</c:v>
                </c:pt>
                <c:pt idx="3205">
                  <c:v>2205.5981779162626</c:v>
                </c:pt>
                <c:pt idx="3206">
                  <c:v>2205.6600435984146</c:v>
                </c:pt>
                <c:pt idx="3207">
                  <c:v>2205.7216230503045</c:v>
                </c:pt>
                <c:pt idx="3208">
                  <c:v>2205.7829154937717</c:v>
                </c:pt>
                <c:pt idx="3209">
                  <c:v>2205.8439201465358</c:v>
                </c:pt>
                <c:pt idx="3210">
                  <c:v>2205.9046362221798</c:v>
                </c:pt>
                <c:pt idx="3211">
                  <c:v>2205.9650629301182</c:v>
                </c:pt>
                <c:pt idx="3212">
                  <c:v>2206.0251994755772</c:v>
                </c:pt>
                <c:pt idx="3213">
                  <c:v>2206.0850450595708</c:v>
                </c:pt>
                <c:pt idx="3214">
                  <c:v>2206.1445988788701</c:v>
                </c:pt>
                <c:pt idx="3215">
                  <c:v>2206.2038601259846</c:v>
                </c:pt>
                <c:pt idx="3216">
                  <c:v>2206.2628279891424</c:v>
                </c:pt>
                <c:pt idx="3217">
                  <c:v>2206.3215016522427</c:v>
                </c:pt>
                <c:pt idx="3218">
                  <c:v>2206.3798802948677</c:v>
                </c:pt>
                <c:pt idx="3219">
                  <c:v>2206.4379630922158</c:v>
                </c:pt>
                <c:pt idx="3220">
                  <c:v>2206.4957492151148</c:v>
                </c:pt>
                <c:pt idx="3221">
                  <c:v>2206.5532378299681</c:v>
                </c:pt>
                <c:pt idx="3222">
                  <c:v>2206.6104280987438</c:v>
                </c:pt>
                <c:pt idx="3223">
                  <c:v>2206.6673191789509</c:v>
                </c:pt>
                <c:pt idx="3224">
                  <c:v>2206.7239102236053</c:v>
                </c:pt>
                <c:pt idx="3225">
                  <c:v>2206.7802003812176</c:v>
                </c:pt>
                <c:pt idx="3226">
                  <c:v>2206.8361887957426</c:v>
                </c:pt>
                <c:pt idx="3227">
                  <c:v>2206.8918746065874</c:v>
                </c:pt>
                <c:pt idx="3228">
                  <c:v>2206.9472569485615</c:v>
                </c:pt>
                <c:pt idx="3229">
                  <c:v>2207.0023349518624</c:v>
                </c:pt>
                <c:pt idx="3230">
                  <c:v>2207.0571077420427</c:v>
                </c:pt>
                <c:pt idx="3231">
                  <c:v>2207.1115744399895</c:v>
                </c:pt>
                <c:pt idx="3232">
                  <c:v>2207.1657341619057</c:v>
                </c:pt>
                <c:pt idx="3233">
                  <c:v>2207.2195860192674</c:v>
                </c:pt>
                <c:pt idx="3234">
                  <c:v>2207.2731291188115</c:v>
                </c:pt>
                <c:pt idx="3235">
                  <c:v>2207.3263625625041</c:v>
                </c:pt>
                <c:pt idx="3236">
                  <c:v>2207.3792854475241</c:v>
                </c:pt>
                <c:pt idx="3237">
                  <c:v>2207.4318968662196</c:v>
                </c:pt>
                <c:pt idx="3238">
                  <c:v>2207.4841959061032</c:v>
                </c:pt>
                <c:pt idx="3239">
                  <c:v>2207.5361816498012</c:v>
                </c:pt>
                <c:pt idx="3240">
                  <c:v>2207.5878531750573</c:v>
                </c:pt>
                <c:pt idx="3241">
                  <c:v>2207.6392095546871</c:v>
                </c:pt>
                <c:pt idx="3242">
                  <c:v>2207.6902498565541</c:v>
                </c:pt>
                <c:pt idx="3243">
                  <c:v>2207.7409731435459</c:v>
                </c:pt>
                <c:pt idx="3244">
                  <c:v>2207.7913784735551</c:v>
                </c:pt>
                <c:pt idx="3245">
                  <c:v>2207.8414648994349</c:v>
                </c:pt>
                <c:pt idx="3246">
                  <c:v>2207.8912314690015</c:v>
                </c:pt>
                <c:pt idx="3247">
                  <c:v>2207.9406772249758</c:v>
                </c:pt>
                <c:pt idx="3248">
                  <c:v>2207.9898012049844</c:v>
                </c:pt>
                <c:pt idx="3249">
                  <c:v>2208.0386024415261</c:v>
                </c:pt>
                <c:pt idx="3250">
                  <c:v>2208.0870799619224</c:v>
                </c:pt>
                <c:pt idx="3251">
                  <c:v>2208.1352327883315</c:v>
                </c:pt>
                <c:pt idx="3252">
                  <c:v>2208.1830599376967</c:v>
                </c:pt>
                <c:pt idx="3253">
                  <c:v>2208.230560421714</c:v>
                </c:pt>
                <c:pt idx="3254">
                  <c:v>2208.2777332468422</c:v>
                </c:pt>
                <c:pt idx="3255">
                  <c:v>2208.324577414226</c:v>
                </c:pt>
                <c:pt idx="3256">
                  <c:v>2208.3710919197156</c:v>
                </c:pt>
                <c:pt idx="3257">
                  <c:v>2208.4172757538095</c:v>
                </c:pt>
                <c:pt idx="3258">
                  <c:v>2208.4631279016494</c:v>
                </c:pt>
                <c:pt idx="3259">
                  <c:v>2208.5086473429715</c:v>
                </c:pt>
                <c:pt idx="3260">
                  <c:v>2208.5538330521063</c:v>
                </c:pt>
                <c:pt idx="3261">
                  <c:v>2208.5986839979396</c:v>
                </c:pt>
                <c:pt idx="3262">
                  <c:v>2208.6431991438762</c:v>
                </c:pt>
                <c:pt idx="3263">
                  <c:v>2208.6873774478354</c:v>
                </c:pt>
                <c:pt idx="3264">
                  <c:v>2208.7312178622064</c:v>
                </c:pt>
                <c:pt idx="3265">
                  <c:v>2208.7747193338364</c:v>
                </c:pt>
                <c:pt idx="3266">
                  <c:v>2208.8178808039911</c:v>
                </c:pt>
                <c:pt idx="3267">
                  <c:v>2208.8607012083389</c:v>
                </c:pt>
                <c:pt idx="3268">
                  <c:v>2208.9031794769162</c:v>
                </c:pt>
                <c:pt idx="3269">
                  <c:v>2208.9453145341199</c:v>
                </c:pt>
                <c:pt idx="3270">
                  <c:v>2208.9871052986573</c:v>
                </c:pt>
                <c:pt idx="3271">
                  <c:v>2209.0285506835266</c:v>
                </c:pt>
                <c:pt idx="3272">
                  <c:v>2209.0696495960096</c:v>
                </c:pt>
                <c:pt idx="3273">
                  <c:v>2209.1104009376195</c:v>
                </c:pt>
                <c:pt idx="3274">
                  <c:v>2209.1508036040887</c:v>
                </c:pt>
                <c:pt idx="3275">
                  <c:v>2209.1908564853461</c:v>
                </c:pt>
                <c:pt idx="3276">
                  <c:v>2209.2305584654841</c:v>
                </c:pt>
                <c:pt idx="3277">
                  <c:v>2209.269908422737</c:v>
                </c:pt>
                <c:pt idx="3278">
                  <c:v>2209.3089052294376</c:v>
                </c:pt>
                <c:pt idx="3279">
                  <c:v>2209.347547752036</c:v>
                </c:pt>
                <c:pt idx="3280">
                  <c:v>2209.3858348510216</c:v>
                </c:pt>
                <c:pt idx="3281">
                  <c:v>2209.4237653809223</c:v>
                </c:pt>
                <c:pt idx="3282">
                  <c:v>2209.4613381902959</c:v>
                </c:pt>
                <c:pt idx="3283">
                  <c:v>2209.4985521216613</c:v>
                </c:pt>
                <c:pt idx="3284">
                  <c:v>2209.5354060115142</c:v>
                </c:pt>
                <c:pt idx="3285">
                  <c:v>2209.5718986902843</c:v>
                </c:pt>
                <c:pt idx="3286">
                  <c:v>2209.6080289822899</c:v>
                </c:pt>
                <c:pt idx="3287">
                  <c:v>2209.6437957057688</c:v>
                </c:pt>
                <c:pt idx="3288">
                  <c:v>2209.6791976727814</c:v>
                </c:pt>
                <c:pt idx="3289">
                  <c:v>2209.714233689248</c:v>
                </c:pt>
                <c:pt idx="3290">
                  <c:v>2209.7489025548784</c:v>
                </c:pt>
                <c:pt idx="3291">
                  <c:v>2209.7832030631771</c:v>
                </c:pt>
                <c:pt idx="3292">
                  <c:v>2209.817134001391</c:v>
                </c:pt>
                <c:pt idx="3293">
                  <c:v>2209.850694150522</c:v>
                </c:pt>
                <c:pt idx="3294">
                  <c:v>2209.8838822852581</c:v>
                </c:pt>
                <c:pt idx="3295">
                  <c:v>2209.9166971739714</c:v>
                </c:pt>
                <c:pt idx="3296">
                  <c:v>2209.9491375787111</c:v>
                </c:pt>
                <c:pt idx="3297">
                  <c:v>2209.9812022551287</c:v>
                </c:pt>
                <c:pt idx="3298">
                  <c:v>2210.0128899525125</c:v>
                </c:pt>
                <c:pt idx="3299">
                  <c:v>2210.0441994137104</c:v>
                </c:pt>
                <c:pt idx="3300">
                  <c:v>2210.0751293751391</c:v>
                </c:pt>
                <c:pt idx="3301">
                  <c:v>2210.1056785667447</c:v>
                </c:pt>
                <c:pt idx="3302">
                  <c:v>2210.1358457119923</c:v>
                </c:pt>
                <c:pt idx="3303">
                  <c:v>2210.1656295278103</c:v>
                </c:pt>
                <c:pt idx="3304">
                  <c:v>2210.1950287246127</c:v>
                </c:pt>
                <c:pt idx="3305">
                  <c:v>2210.2240420062244</c:v>
                </c:pt>
                <c:pt idx="3306">
                  <c:v>2210.252668069897</c:v>
                </c:pt>
                <c:pt idx="3307">
                  <c:v>2210.2809056062642</c:v>
                </c:pt>
                <c:pt idx="3308">
                  <c:v>2210.3087532993241</c:v>
                </c:pt>
                <c:pt idx="3309">
                  <c:v>2210.3362098264138</c:v>
                </c:pt>
                <c:pt idx="3310">
                  <c:v>2210.363273858175</c:v>
                </c:pt>
                <c:pt idx="3311">
                  <c:v>2210.3899440585601</c:v>
                </c:pt>
                <c:pt idx="3312">
                  <c:v>2210.4162190847696</c:v>
                </c:pt>
                <c:pt idx="3313">
                  <c:v>2210.4420975872554</c:v>
                </c:pt>
                <c:pt idx="3314">
                  <c:v>2210.4675782096965</c:v>
                </c:pt>
                <c:pt idx="3315">
                  <c:v>2210.4926595889483</c:v>
                </c:pt>
                <c:pt idx="3316">
                  <c:v>2210.5173403550571</c:v>
                </c:pt>
                <c:pt idx="3317">
                  <c:v>2210.5416191312097</c:v>
                </c:pt>
                <c:pt idx="3318">
                  <c:v>2210.5654945337265</c:v>
                </c:pt>
                <c:pt idx="3319">
                  <c:v>2210.5889651720145</c:v>
                </c:pt>
                <c:pt idx="3320">
                  <c:v>2210.6120296485774</c:v>
                </c:pt>
                <c:pt idx="3321">
                  <c:v>2210.6346865589562</c:v>
                </c:pt>
                <c:pt idx="3322">
                  <c:v>2210.6569344917534</c:v>
                </c:pt>
                <c:pt idx="3323">
                  <c:v>2210.6787720285574</c:v>
                </c:pt>
                <c:pt idx="3324">
                  <c:v>2210.7001977439513</c:v>
                </c:pt>
                <c:pt idx="3325">
                  <c:v>2210.7212102054859</c:v>
                </c:pt>
                <c:pt idx="3326">
                  <c:v>2210.7418079736458</c:v>
                </c:pt>
                <c:pt idx="3327">
                  <c:v>2210.7619896018505</c:v>
                </c:pt>
                <c:pt idx="3328">
                  <c:v>2210.7817536364082</c:v>
                </c:pt>
                <c:pt idx="3329">
                  <c:v>2210.8010986164991</c:v>
                </c:pt>
                <c:pt idx="3330">
                  <c:v>2210.8200230741563</c:v>
                </c:pt>
                <c:pt idx="3331">
                  <c:v>2210.8385255342487</c:v>
                </c:pt>
                <c:pt idx="3332">
                  <c:v>2210.856604514458</c:v>
                </c:pt>
                <c:pt idx="3333">
                  <c:v>2210.8742585252348</c:v>
                </c:pt>
                <c:pt idx="3334">
                  <c:v>2210.8914860698128</c:v>
                </c:pt>
                <c:pt idx="3335">
                  <c:v>2210.9082856441573</c:v>
                </c:pt>
                <c:pt idx="3336">
                  <c:v>2210.9246557369656</c:v>
                </c:pt>
                <c:pt idx="3337">
                  <c:v>2210.9405948296176</c:v>
                </c:pt>
                <c:pt idx="3338">
                  <c:v>2210.9561013961852</c:v>
                </c:pt>
                <c:pt idx="3339">
                  <c:v>2210.9711739033964</c:v>
                </c:pt>
                <c:pt idx="3340">
                  <c:v>2210.9858108106064</c:v>
                </c:pt>
                <c:pt idx="3341">
                  <c:v>2211.0000105697936</c:v>
                </c:pt>
                <c:pt idx="3342">
                  <c:v>2211.0137716255149</c:v>
                </c:pt>
                <c:pt idx="3343">
                  <c:v>2211.0270924149208</c:v>
                </c:pt>
                <c:pt idx="3344">
                  <c:v>2211.0399713676852</c:v>
                </c:pt>
                <c:pt idx="3345">
                  <c:v>2211.0524069060443</c:v>
                </c:pt>
                <c:pt idx="3346">
                  <c:v>2211.0643974447175</c:v>
                </c:pt>
                <c:pt idx="3347">
                  <c:v>2211.0759413909227</c:v>
                </c:pt>
                <c:pt idx="3348">
                  <c:v>2211.0870371443425</c:v>
                </c:pt>
                <c:pt idx="3349">
                  <c:v>2211.0976830971067</c:v>
                </c:pt>
                <c:pt idx="3350">
                  <c:v>2211.107877633789</c:v>
                </c:pt>
                <c:pt idx="3351">
                  <c:v>2211.1176191313302</c:v>
                </c:pt>
                <c:pt idx="3352">
                  <c:v>2211.1269059591064</c:v>
                </c:pt>
                <c:pt idx="3353">
                  <c:v>2211.1357364788169</c:v>
                </c:pt>
                <c:pt idx="3354">
                  <c:v>2211.1441090445282</c:v>
                </c:pt>
                <c:pt idx="3355">
                  <c:v>2211.1520220026323</c:v>
                </c:pt>
                <c:pt idx="3356">
                  <c:v>2211.15947369183</c:v>
                </c:pt>
                <c:pt idx="3357">
                  <c:v>2211.1664624430969</c:v>
                </c:pt>
                <c:pt idx="3358">
                  <c:v>2211.1729865796742</c:v>
                </c:pt>
                <c:pt idx="3359">
                  <c:v>2211.1790444170615</c:v>
                </c:pt>
                <c:pt idx="3360">
                  <c:v>2211.1846342629747</c:v>
                </c:pt>
                <c:pt idx="3361">
                  <c:v>2211.1897544173416</c:v>
                </c:pt>
                <c:pt idx="3362">
                  <c:v>2211.1944031722842</c:v>
                </c:pt>
                <c:pt idx="3363">
                  <c:v>2211.1985788120787</c:v>
                </c:pt>
                <c:pt idx="3364">
                  <c:v>2211.2022796131541</c:v>
                </c:pt>
                <c:pt idx="3365">
                  <c:v>2211.2055038440794</c:v>
                </c:pt>
                <c:pt idx="3366">
                  <c:v>2211.2082497655078</c:v>
                </c:pt>
                <c:pt idx="3367">
                  <c:v>2211.2105156302164</c:v>
                </c:pt>
                <c:pt idx="3368">
                  <c:v>2211.2122996830308</c:v>
                </c:pt>
                <c:pt idx="3369">
                  <c:v>2211.2136001608305</c:v>
                </c:pt>
                <c:pt idx="3370">
                  <c:v>2211.2144152925398</c:v>
                </c:pt>
                <c:pt idx="3371">
                  <c:v>2211.2147432990914</c:v>
                </c:pt>
                <c:pt idx="3372">
                  <c:v>2211.2145823934006</c:v>
                </c:pt>
                <c:pt idx="3373">
                  <c:v>2211.2139307803827</c:v>
                </c:pt>
                <c:pt idx="3374">
                  <c:v>2211.2127866568881</c:v>
                </c:pt>
                <c:pt idx="3375">
                  <c:v>2211.2111482117093</c:v>
                </c:pt>
                <c:pt idx="3376">
                  <c:v>2211.2090136255711</c:v>
                </c:pt>
                <c:pt idx="3377">
                  <c:v>2211.2063810710733</c:v>
                </c:pt>
                <c:pt idx="3378">
                  <c:v>2211.2032487127317</c:v>
                </c:pt>
                <c:pt idx="3379">
                  <c:v>2211.1996147068858</c:v>
                </c:pt>
                <c:pt idx="3380">
                  <c:v>2211.1954772017471</c:v>
                </c:pt>
                <c:pt idx="3381">
                  <c:v>2211.1908343373343</c:v>
                </c:pt>
                <c:pt idx="3382">
                  <c:v>2211.1856842454868</c:v>
                </c:pt>
                <c:pt idx="3383">
                  <c:v>2211.180025049805</c:v>
                </c:pt>
                <c:pt idx="3384">
                  <c:v>2211.1738548656826</c:v>
                </c:pt>
                <c:pt idx="3385">
                  <c:v>2211.1671718002563</c:v>
                </c:pt>
                <c:pt idx="3386">
                  <c:v>2211.1599739523772</c:v>
                </c:pt>
                <c:pt idx="3387">
                  <c:v>2211.1522594126122</c:v>
                </c:pt>
                <c:pt idx="3388">
                  <c:v>2211.1440262632386</c:v>
                </c:pt>
                <c:pt idx="3389">
                  <c:v>2211.135272578178</c:v>
                </c:pt>
                <c:pt idx="3390">
                  <c:v>2211.1259964229966</c:v>
                </c:pt>
                <c:pt idx="3391">
                  <c:v>2211.1161958549537</c:v>
                </c:pt>
                <c:pt idx="3392">
                  <c:v>2211.1058689228589</c:v>
                </c:pt>
                <c:pt idx="3393">
                  <c:v>2211.0950136671358</c:v>
                </c:pt>
                <c:pt idx="3394">
                  <c:v>2211.083628119799</c:v>
                </c:pt>
                <c:pt idx="3395">
                  <c:v>2211.0717103044012</c:v>
                </c:pt>
                <c:pt idx="3396">
                  <c:v>2211.0592582360337</c:v>
                </c:pt>
                <c:pt idx="3397">
                  <c:v>2211.0462699213067</c:v>
                </c:pt>
                <c:pt idx="3398">
                  <c:v>2211.0327433583266</c:v>
                </c:pt>
                <c:pt idx="3399">
                  <c:v>2211.0186765366661</c:v>
                </c:pt>
                <c:pt idx="3400">
                  <c:v>2211.0040674373749</c:v>
                </c:pt>
                <c:pt idx="3401">
                  <c:v>2210.9889140329165</c:v>
                </c:pt>
                <c:pt idx="3402">
                  <c:v>2210.9732142871753</c:v>
                </c:pt>
                <c:pt idx="3403">
                  <c:v>2210.9569661554424</c:v>
                </c:pt>
                <c:pt idx="3404">
                  <c:v>2210.9401675843633</c:v>
                </c:pt>
                <c:pt idx="3405">
                  <c:v>2210.922816511948</c:v>
                </c:pt>
                <c:pt idx="3406">
                  <c:v>2210.9049108675404</c:v>
                </c:pt>
                <c:pt idx="3407">
                  <c:v>2210.8864485717763</c:v>
                </c:pt>
                <c:pt idx="3408">
                  <c:v>2210.8674275366138</c:v>
                </c:pt>
                <c:pt idx="3409">
                  <c:v>2210.8478456652438</c:v>
                </c:pt>
                <c:pt idx="3410">
                  <c:v>2210.8277008521181</c:v>
                </c:pt>
                <c:pt idx="3411">
                  <c:v>2210.8069909829142</c:v>
                </c:pt>
                <c:pt idx="3412">
                  <c:v>2210.7857139344883</c:v>
                </c:pt>
                <c:pt idx="3413">
                  <c:v>2210.7638675749149</c:v>
                </c:pt>
                <c:pt idx="3414">
                  <c:v>2210.7414497633922</c:v>
                </c:pt>
                <c:pt idx="3415">
                  <c:v>2210.7184583502567</c:v>
                </c:pt>
                <c:pt idx="3416">
                  <c:v>2210.6948911769341</c:v>
                </c:pt>
                <c:pt idx="3417">
                  <c:v>2210.6707460759803</c:v>
                </c:pt>
                <c:pt idx="3418">
                  <c:v>2210.6460208709568</c:v>
                </c:pt>
                <c:pt idx="3419">
                  <c:v>2210.6207133765101</c:v>
                </c:pt>
                <c:pt idx="3420">
                  <c:v>2210.594821398262</c:v>
                </c:pt>
                <c:pt idx="3421">
                  <c:v>2210.5683427328199</c:v>
                </c:pt>
                <c:pt idx="3422">
                  <c:v>2210.5412751677759</c:v>
                </c:pt>
                <c:pt idx="3423">
                  <c:v>2210.5136164816504</c:v>
                </c:pt>
                <c:pt idx="3424">
                  <c:v>2210.4853644438413</c:v>
                </c:pt>
                <c:pt idx="3425">
                  <c:v>2210.4565168146542</c:v>
                </c:pt>
                <c:pt idx="3426">
                  <c:v>2210.427071345232</c:v>
                </c:pt>
                <c:pt idx="3427">
                  <c:v>2210.397025777565</c:v>
                </c:pt>
                <c:pt idx="3428">
                  <c:v>2210.3663778444229</c:v>
                </c:pt>
                <c:pt idx="3429">
                  <c:v>2210.3351252693465</c:v>
                </c:pt>
                <c:pt idx="3430">
                  <c:v>2210.3032657666095</c:v>
                </c:pt>
                <c:pt idx="3431">
                  <c:v>2210.2707970411984</c:v>
                </c:pt>
                <c:pt idx="3432">
                  <c:v>2210.2377167887944</c:v>
                </c:pt>
                <c:pt idx="3433">
                  <c:v>2210.2040226957106</c:v>
                </c:pt>
                <c:pt idx="3434">
                  <c:v>2210.1697124388811</c:v>
                </c:pt>
                <c:pt idx="3435">
                  <c:v>2210.134783685824</c:v>
                </c:pt>
                <c:pt idx="3436">
                  <c:v>2210.0992340946123</c:v>
                </c:pt>
                <c:pt idx="3437">
                  <c:v>2210.0630613138301</c:v>
                </c:pt>
                <c:pt idx="3438">
                  <c:v>2210.0262629825534</c:v>
                </c:pt>
                <c:pt idx="3439">
                  <c:v>2209.9888367303211</c:v>
                </c:pt>
                <c:pt idx="3440">
                  <c:v>2209.9507801770665</c:v>
                </c:pt>
                <c:pt idx="3441">
                  <c:v>2209.9120909331127</c:v>
                </c:pt>
                <c:pt idx="3442">
                  <c:v>2209.8727665991364</c:v>
                </c:pt>
                <c:pt idx="3443">
                  <c:v>2209.8328047660871</c:v>
                </c:pt>
                <c:pt idx="3444">
                  <c:v>2209.792203015224</c:v>
                </c:pt>
                <c:pt idx="3445">
                  <c:v>2209.7509589180027</c:v>
                </c:pt>
                <c:pt idx="3446">
                  <c:v>2209.7090700360695</c:v>
                </c:pt>
                <c:pt idx="3447">
                  <c:v>2209.6665339212523</c:v>
                </c:pt>
                <c:pt idx="3448">
                  <c:v>2209.6233481154504</c:v>
                </c:pt>
                <c:pt idx="3449">
                  <c:v>2209.5795101506392</c:v>
                </c:pt>
                <c:pt idx="3450">
                  <c:v>2209.5350175487974</c:v>
                </c:pt>
                <c:pt idx="3451">
                  <c:v>2209.4898678219161</c:v>
                </c:pt>
                <c:pt idx="3452">
                  <c:v>2209.4440584719046</c:v>
                </c:pt>
                <c:pt idx="3453">
                  <c:v>2209.3975869905275</c:v>
                </c:pt>
                <c:pt idx="3454">
                  <c:v>2209.3504508594215</c:v>
                </c:pt>
                <c:pt idx="3455">
                  <c:v>2209.3026475500046</c:v>
                </c:pt>
                <c:pt idx="3456">
                  <c:v>2209.2541745234362</c:v>
                </c:pt>
                <c:pt idx="3457">
                  <c:v>2209.2050292305385</c:v>
                </c:pt>
                <c:pt idx="3458">
                  <c:v>2209.1552091118165</c:v>
                </c:pt>
                <c:pt idx="3459">
                  <c:v>2209.1047115973215</c:v>
                </c:pt>
                <c:pt idx="3460">
                  <c:v>2209.0535341066825</c:v>
                </c:pt>
                <c:pt idx="3461">
                  <c:v>2209.0016740489164</c:v>
                </c:pt>
                <c:pt idx="3462">
                  <c:v>2208.9491288225627</c:v>
                </c:pt>
                <c:pt idx="3463">
                  <c:v>2208.8958958154585</c:v>
                </c:pt>
                <c:pt idx="3464">
                  <c:v>2208.8419724047308</c:v>
                </c:pt>
                <c:pt idx="3465">
                  <c:v>2208.7873559568379</c:v>
                </c:pt>
                <c:pt idx="3466">
                  <c:v>2208.7320438273182</c:v>
                </c:pt>
                <c:pt idx="3467">
                  <c:v>2208.6760333608677</c:v>
                </c:pt>
                <c:pt idx="3468">
                  <c:v>2208.6193218912254</c:v>
                </c:pt>
                <c:pt idx="3469">
                  <c:v>2208.5619067411417</c:v>
                </c:pt>
                <c:pt idx="3470">
                  <c:v>2208.5037852222445</c:v>
                </c:pt>
                <c:pt idx="3471">
                  <c:v>2208.4449546350315</c:v>
                </c:pt>
                <c:pt idx="3472">
                  <c:v>2208.3854122687776</c:v>
                </c:pt>
                <c:pt idx="3473">
                  <c:v>2208.3251554014682</c:v>
                </c:pt>
                <c:pt idx="3474">
                  <c:v>2208.264181299699</c:v>
                </c:pt>
                <c:pt idx="3475">
                  <c:v>2208.2024872186485</c:v>
                </c:pt>
                <c:pt idx="3476">
                  <c:v>2208.1400704019179</c:v>
                </c:pt>
                <c:pt idx="3477">
                  <c:v>2208.0769280815671</c:v>
                </c:pt>
                <c:pt idx="3478">
                  <c:v>2208.01305747796</c:v>
                </c:pt>
                <c:pt idx="3479">
                  <c:v>2207.9484557996498</c:v>
                </c:pt>
                <c:pt idx="3480">
                  <c:v>2207.8831202433698</c:v>
                </c:pt>
                <c:pt idx="3481">
                  <c:v>2207.8170479939131</c:v>
                </c:pt>
                <c:pt idx="3482">
                  <c:v>2207.7502362240152</c:v>
                </c:pt>
                <c:pt idx="3483">
                  <c:v>2207.6826820943297</c:v>
                </c:pt>
                <c:pt idx="3484">
                  <c:v>2207.6143827532637</c:v>
                </c:pt>
                <c:pt idx="3485">
                  <c:v>2207.5453353369448</c:v>
                </c:pt>
                <c:pt idx="3486">
                  <c:v>2207.4755369690438</c:v>
                </c:pt>
                <c:pt idx="3487">
                  <c:v>2207.4049847607776</c:v>
                </c:pt>
                <c:pt idx="3488">
                  <c:v>2207.3336758106866</c:v>
                </c:pt>
                <c:pt idx="3489">
                  <c:v>2207.2616072046803</c:v>
                </c:pt>
                <c:pt idx="3490">
                  <c:v>2207.1887760157615</c:v>
                </c:pt>
                <c:pt idx="3491">
                  <c:v>2207.115179304059</c:v>
                </c:pt>
                <c:pt idx="3492">
                  <c:v>2207.0408141166063</c:v>
                </c:pt>
                <c:pt idx="3493">
                  <c:v>2206.9656774873147</c:v>
                </c:pt>
                <c:pt idx="3494">
                  <c:v>2206.8897664368142</c:v>
                </c:pt>
                <c:pt idx="3495">
                  <c:v>2206.8130779723047</c:v>
                </c:pt>
                <c:pt idx="3496">
                  <c:v>2206.7356090875119</c:v>
                </c:pt>
                <c:pt idx="3497">
                  <c:v>2206.65735676247</c:v>
                </c:pt>
                <c:pt idx="3498">
                  <c:v>2206.5783179634773</c:v>
                </c:pt>
                <c:pt idx="3499">
                  <c:v>2206.4984896428855</c:v>
                </c:pt>
                <c:pt idx="3500">
                  <c:v>2206.4534098307518</c:v>
                </c:pt>
                <c:pt idx="3501">
                  <c:v>2206.3719214381126</c:v>
                </c:pt>
                <c:pt idx="3502">
                  <c:v>2206.2895780499121</c:v>
                </c:pt>
                <c:pt idx="3503">
                  <c:v>2206.2063749512458</c:v>
                </c:pt>
                <c:pt idx="3504">
                  <c:v>2206.1223073674587</c:v>
                </c:pt>
                <c:pt idx="3505">
                  <c:v>2206.0373704634321</c:v>
                </c:pt>
                <c:pt idx="3506">
                  <c:v>2205.9515593426777</c:v>
                </c:pt>
                <c:pt idx="3507">
                  <c:v>2205.864869046588</c:v>
                </c:pt>
                <c:pt idx="3508">
                  <c:v>2205.7772945535571</c:v>
                </c:pt>
                <c:pt idx="3509">
                  <c:v>2205.6888307780096</c:v>
                </c:pt>
                <c:pt idx="3510">
                  <c:v>2205.5994725695737</c:v>
                </c:pt>
                <c:pt idx="3511">
                  <c:v>2205.5092147121359</c:v>
                </c:pt>
                <c:pt idx="3512">
                  <c:v>2205.4180519229139</c:v>
                </c:pt>
                <c:pt idx="3513">
                  <c:v>2205.3259788515174</c:v>
                </c:pt>
                <c:pt idx="3514">
                  <c:v>2205.2329900788563</c:v>
                </c:pt>
                <c:pt idx="3515">
                  <c:v>2205.1390801163043</c:v>
                </c:pt>
                <c:pt idx="3516">
                  <c:v>2205.0442434046163</c:v>
                </c:pt>
                <c:pt idx="3517">
                  <c:v>2204.9484743127864</c:v>
                </c:pt>
                <c:pt idx="3518">
                  <c:v>2204.8517671371669</c:v>
                </c:pt>
                <c:pt idx="3519">
                  <c:v>2204.75411610014</c:v>
                </c:pt>
                <c:pt idx="3520">
                  <c:v>2204.6555153492741</c:v>
                </c:pt>
                <c:pt idx="3521">
                  <c:v>2204.5559589560035</c:v>
                </c:pt>
                <c:pt idx="3522">
                  <c:v>2204.4554409144944</c:v>
                </c:pt>
                <c:pt idx="3523">
                  <c:v>2204.3539551405488</c:v>
                </c:pt>
                <c:pt idx="3524">
                  <c:v>2204.2514954701414</c:v>
                </c:pt>
                <c:pt idx="3525">
                  <c:v>2204.148055658658</c:v>
                </c:pt>
                <c:pt idx="3526">
                  <c:v>2204.0436293790845</c:v>
                </c:pt>
                <c:pt idx="3527">
                  <c:v>2203.9382102211284</c:v>
                </c:pt>
                <c:pt idx="3528">
                  <c:v>2203.8317916896353</c:v>
                </c:pt>
                <c:pt idx="3529">
                  <c:v>2203.7243672033965</c:v>
                </c:pt>
                <c:pt idx="3530">
                  <c:v>2203.6159300936447</c:v>
                </c:pt>
                <c:pt idx="3531">
                  <c:v>2203.5064736027693</c:v>
                </c:pt>
                <c:pt idx="3532">
                  <c:v>2203.3959908827183</c:v>
                </c:pt>
                <c:pt idx="3533">
                  <c:v>2203.2844749936794</c:v>
                </c:pt>
                <c:pt idx="3534">
                  <c:v>2203.1719189024548</c:v>
                </c:pt>
                <c:pt idx="3535">
                  <c:v>2203.0583154810083</c:v>
                </c:pt>
                <c:pt idx="3536">
                  <c:v>2202.9436575048062</c:v>
                </c:pt>
                <c:pt idx="3537">
                  <c:v>2202.8279376511159</c:v>
                </c:pt>
                <c:pt idx="3538">
                  <c:v>2202.7111484976367</c:v>
                </c:pt>
                <c:pt idx="3539">
                  <c:v>2202.5932825204591</c:v>
                </c:pt>
                <c:pt idx="3540">
                  <c:v>2202.4743320926955</c:v>
                </c:pt>
                <c:pt idx="3541">
                  <c:v>2202.3542894823436</c:v>
                </c:pt>
                <c:pt idx="3542">
                  <c:v>2202.2331468507282</c:v>
                </c:pt>
                <c:pt idx="3543">
                  <c:v>2202.1108962504622</c:v>
                </c:pt>
                <c:pt idx="3544">
                  <c:v>2201.9875296237815</c:v>
                </c:pt>
                <c:pt idx="3545">
                  <c:v>2201.8630388003835</c:v>
                </c:pt>
                <c:pt idx="3546">
                  <c:v>2201.7374154955037</c:v>
                </c:pt>
                <c:pt idx="3547">
                  <c:v>2201.6106513077798</c:v>
                </c:pt>
                <c:pt idx="3548">
                  <c:v>2201.4827377174724</c:v>
                </c:pt>
                <c:pt idx="3549">
                  <c:v>2201.3536660839704</c:v>
                </c:pt>
                <c:pt idx="3550">
                  <c:v>2201.2234276436961</c:v>
                </c:pt>
                <c:pt idx="3551">
                  <c:v>2201.0920135080246</c:v>
                </c:pt>
                <c:pt idx="3552">
                  <c:v>2200.9594146607246</c:v>
                </c:pt>
                <c:pt idx="3553">
                  <c:v>2200.8256219558625</c:v>
                </c:pt>
                <c:pt idx="3554">
                  <c:v>2200.6906261151039</c:v>
                </c:pt>
                <c:pt idx="3555">
                  <c:v>2200.5544177254765</c:v>
                </c:pt>
                <c:pt idx="3556">
                  <c:v>2200.416987236712</c:v>
                </c:pt>
                <c:pt idx="3557">
                  <c:v>2200.2783249586382</c:v>
                </c:pt>
                <c:pt idx="3558">
                  <c:v>2200.1384210585425</c:v>
                </c:pt>
                <c:pt idx="3559">
                  <c:v>2199.9972655584456</c:v>
                </c:pt>
                <c:pt idx="3560">
                  <c:v>2199.854848332232</c:v>
                </c:pt>
                <c:pt idx="3561">
                  <c:v>2199.7111591028088</c:v>
                </c:pt>
                <c:pt idx="3562">
                  <c:v>2199.5661874391753</c:v>
                </c:pt>
                <c:pt idx="3563">
                  <c:v>2199.4199227533031</c:v>
                </c:pt>
                <c:pt idx="3564">
                  <c:v>2199.2723542970452</c:v>
                </c:pt>
                <c:pt idx="3565">
                  <c:v>2199.1234711591269</c:v>
                </c:pt>
                <c:pt idx="3566">
                  <c:v>2198.9732622615693</c:v>
                </c:pt>
                <c:pt idx="3567">
                  <c:v>2198.8217163564514</c:v>
                </c:pt>
                <c:pt idx="3568">
                  <c:v>2198.6688220225278</c:v>
                </c:pt>
                <c:pt idx="3569">
                  <c:v>2198.5145676616194</c:v>
                </c:pt>
                <c:pt idx="3570">
                  <c:v>2198.3589414949529</c:v>
                </c:pt>
                <c:pt idx="3571">
                  <c:v>2198.2019315592943</c:v>
                </c:pt>
                <c:pt idx="3572">
                  <c:v>2198.043525703456</c:v>
                </c:pt>
                <c:pt idx="3573">
                  <c:v>2197.8837115839619</c:v>
                </c:pt>
                <c:pt idx="3574">
                  <c:v>2197.7224766611289</c:v>
                </c:pt>
                <c:pt idx="3575">
                  <c:v>2197.5598081948697</c:v>
                </c:pt>
                <c:pt idx="3576">
                  <c:v>2197.3956932406281</c:v>
                </c:pt>
                <c:pt idx="3577">
                  <c:v>2197.2301186444506</c:v>
                </c:pt>
                <c:pt idx="3578">
                  <c:v>2197.0630710389587</c:v>
                </c:pt>
                <c:pt idx="3579">
                  <c:v>2196.8945368383884</c:v>
                </c:pt>
                <c:pt idx="3580">
                  <c:v>2196.7245022338884</c:v>
                </c:pt>
                <c:pt idx="3581">
                  <c:v>2196.5529531885309</c:v>
                </c:pt>
                <c:pt idx="3582">
                  <c:v>2196.3798754322183</c:v>
                </c:pt>
                <c:pt idx="3583">
                  <c:v>2196.2052544564694</c:v>
                </c:pt>
                <c:pt idx="3584">
                  <c:v>2196.02907550912</c:v>
                </c:pt>
                <c:pt idx="3585">
                  <c:v>2195.8513235884711</c:v>
                </c:pt>
                <c:pt idx="3586">
                  <c:v>2195.6719834379369</c:v>
                </c:pt>
                <c:pt idx="3587">
                  <c:v>2195.4910395399693</c:v>
                </c:pt>
                <c:pt idx="3588">
                  <c:v>2195.3084761098507</c:v>
                </c:pt>
                <c:pt idx="3589">
                  <c:v>2195.1242770898043</c:v>
                </c:pt>
                <c:pt idx="3590">
                  <c:v>2194.9384261421797</c:v>
                </c:pt>
                <c:pt idx="3591">
                  <c:v>2194.7509066430421</c:v>
                </c:pt>
                <c:pt idx="3592">
                  <c:v>2194.561701675214</c:v>
                </c:pt>
                <c:pt idx="3593">
                  <c:v>2194.3707940212762</c:v>
                </c:pt>
                <c:pt idx="3594">
                  <c:v>2194.178166156134</c:v>
                </c:pt>
                <c:pt idx="3595">
                  <c:v>2193.9838002397078</c:v>
                </c:pt>
                <c:pt idx="3596">
                  <c:v>2193.7876781090108</c:v>
                </c:pt>
                <c:pt idx="3597">
                  <c:v>2193.5897812702119</c:v>
                </c:pt>
                <c:pt idx="3598">
                  <c:v>2193.3900908904484</c:v>
                </c:pt>
                <c:pt idx="3599">
                  <c:v>2193.1885877888712</c:v>
                </c:pt>
                <c:pt idx="3600">
                  <c:v>2192.9852524284693</c:v>
                </c:pt>
                <c:pt idx="3601">
                  <c:v>2192.7800649064411</c:v>
                </c:pt>
                <c:pt idx="3602">
                  <c:v>2192.5730049450563</c:v>
                </c:pt>
                <c:pt idx="3603">
                  <c:v>2192.3640518817424</c:v>
                </c:pt>
                <c:pt idx="3604">
                  <c:v>2192.1531846590619</c:v>
                </c:pt>
                <c:pt idx="3605">
                  <c:v>2191.9403818144492</c:v>
                </c:pt>
                <c:pt idx="3606">
                  <c:v>2191.7256214692948</c:v>
                </c:pt>
                <c:pt idx="3607">
                  <c:v>2191.5088813178218</c:v>
                </c:pt>
                <c:pt idx="3608">
                  <c:v>2191.2901386156036</c:v>
                </c:pt>
                <c:pt idx="3609">
                  <c:v>2191.0693701676255</c:v>
                </c:pt>
                <c:pt idx="3610">
                  <c:v>2190.846552315752</c:v>
                </c:pt>
                <c:pt idx="3611">
                  <c:v>2190.6216609263797</c:v>
                </c:pt>
                <c:pt idx="3612">
                  <c:v>2190.3946713766563</c:v>
                </c:pt>
                <c:pt idx="3613">
                  <c:v>2190.1655585410358</c:v>
                </c:pt>
                <c:pt idx="3614">
                  <c:v>2189.9342967769026</c:v>
                </c:pt>
                <c:pt idx="3615">
                  <c:v>2189.7008599099745</c:v>
                </c:pt>
                <c:pt idx="3616">
                  <c:v>2189.4652212188221</c:v>
                </c:pt>
                <c:pt idx="3617">
                  <c:v>2189.2273534189076</c:v>
                </c:pt>
                <c:pt idx="3618">
                  <c:v>2188.9872286463578</c:v>
                </c:pt>
                <c:pt idx="3619">
                  <c:v>2188.744818440523</c:v>
                </c:pt>
                <c:pt idx="3620">
                  <c:v>2188.5000937264426</c:v>
                </c:pt>
                <c:pt idx="3621">
                  <c:v>2188.2530247962259</c:v>
                </c:pt>
                <c:pt idx="3622">
                  <c:v>2188.0035812898282</c:v>
                </c:pt>
                <c:pt idx="3623">
                  <c:v>2187.7517321752534</c:v>
                </c:pt>
                <c:pt idx="3624">
                  <c:v>2187.4974457275339</c:v>
                </c:pt>
                <c:pt idx="3625">
                  <c:v>2187.2406895073946</c:v>
                </c:pt>
                <c:pt idx="3626">
                  <c:v>2186.9814303386274</c:v>
                </c:pt>
                <c:pt idx="3627">
                  <c:v>2186.7196342847619</c:v>
                </c:pt>
                <c:pt idx="3628">
                  <c:v>2186.4552666246655</c:v>
                </c:pt>
                <c:pt idx="3629">
                  <c:v>2186.1882918271608</c:v>
                </c:pt>
                <c:pt idx="3630">
                  <c:v>2185.9186735246676</c:v>
                </c:pt>
                <c:pt idx="3631">
                  <c:v>2185.6463744855973</c:v>
                </c:pt>
                <c:pt idx="3632">
                  <c:v>2185.3713565855101</c:v>
                </c:pt>
                <c:pt idx="3633">
                  <c:v>2185.093580777092</c:v>
                </c:pt>
                <c:pt idx="3634">
                  <c:v>2184.8130070591333</c:v>
                </c:pt>
                <c:pt idx="3635">
                  <c:v>2184.5295944435279</c:v>
                </c:pt>
                <c:pt idx="3636">
                  <c:v>2184.2433009211659</c:v>
                </c:pt>
                <c:pt idx="3637">
                  <c:v>2183.9540834263557</c:v>
                </c:pt>
                <c:pt idx="3638">
                  <c:v>2183.6618977994344</c:v>
                </c:pt>
                <c:pt idx="3639">
                  <c:v>2183.3666987476113</c:v>
                </c:pt>
                <c:pt idx="3640">
                  <c:v>2183.0684398043877</c:v>
                </c:pt>
                <c:pt idx="3641">
                  <c:v>2182.767073286509</c:v>
                </c:pt>
                <c:pt idx="3642">
                  <c:v>2182.4625502492568</c:v>
                </c:pt>
                <c:pt idx="3643">
                  <c:v>2182.1548204394412</c:v>
                </c:pt>
                <c:pt idx="3644">
                  <c:v>2181.8438322464931</c:v>
                </c:pt>
                <c:pt idx="3645">
                  <c:v>2181.5295326501605</c:v>
                </c:pt>
                <c:pt idx="3646">
                  <c:v>2181.2118671669391</c:v>
                </c:pt>
                <c:pt idx="3647">
                  <c:v>2180.8907797928086</c:v>
                </c:pt>
                <c:pt idx="3648">
                  <c:v>2180.5662129434263</c:v>
                </c:pt>
                <c:pt idx="3649">
                  <c:v>2180.2381073914307</c:v>
                </c:pt>
                <c:pt idx="3650">
                  <c:v>2179.906402199993</c:v>
                </c:pt>
                <c:pt idx="3651">
                  <c:v>2179.571034653542</c:v>
                </c:pt>
                <c:pt idx="3652">
                  <c:v>2179.2319401842951</c:v>
                </c:pt>
                <c:pt idx="3653">
                  <c:v>2178.8890522948986</c:v>
                </c:pt>
                <c:pt idx="3654">
                  <c:v>2178.5423024771044</c:v>
                </c:pt>
                <c:pt idx="3655">
                  <c:v>2178.1916201259514</c:v>
                </c:pt>
                <c:pt idx="3656">
                  <c:v>2177.836932448663</c:v>
                </c:pt>
                <c:pt idx="3657">
                  <c:v>2177.4781643692681</c:v>
                </c:pt>
                <c:pt idx="3658">
                  <c:v>2177.1152384269658</c:v>
                </c:pt>
                <c:pt idx="3659">
                  <c:v>2176.7480746690862</c:v>
                </c:pt>
                <c:pt idx="3660">
                  <c:v>2176.3765905376426</c:v>
                </c:pt>
                <c:pt idx="3661">
                  <c:v>2176.0007007488157</c:v>
                </c:pt>
                <c:pt idx="3662">
                  <c:v>2175.6203171661118</c:v>
                </c:pt>
                <c:pt idx="3663">
                  <c:v>2175.2353486646907</c:v>
                </c:pt>
                <c:pt idx="3664">
                  <c:v>2174.8457009878616</c:v>
                </c:pt>
                <c:pt idx="3665">
                  <c:v>2174.4512765946783</c:v>
                </c:pt>
                <c:pt idx="3666">
                  <c:v>2174.0519744976141</c:v>
                </c:pt>
                <c:pt idx="3667">
                  <c:v>2173.6476900898128</c:v>
                </c:pt>
                <c:pt idx="3668">
                  <c:v>2173.2383149609805</c:v>
                </c:pt>
                <c:pt idx="3669">
                  <c:v>2172.8237367014517</c:v>
                </c:pt>
                <c:pt idx="3670">
                  <c:v>2172.4038386924822</c:v>
                </c:pt>
                <c:pt idx="3671">
                  <c:v>2171.9784998825512</c:v>
                </c:pt>
                <c:pt idx="3672">
                  <c:v>2171.5475945483022</c:v>
                </c:pt>
                <c:pt idx="3673">
                  <c:v>2171.1109920380914</c:v>
                </c:pt>
                <c:pt idx="3674">
                  <c:v>2170.6685564977697</c:v>
                </c:pt>
                <c:pt idx="3675">
                  <c:v>2170.2201465763683</c:v>
                </c:pt>
                <c:pt idx="3676">
                  <c:v>2169.7656151095221</c:v>
                </c:pt>
                <c:pt idx="3677">
                  <c:v>2169.3048087801258</c:v>
                </c:pt>
                <c:pt idx="3678">
                  <c:v>2168.8375677521481</c:v>
                </c:pt>
                <c:pt idx="3679">
                  <c:v>2168.3637252764906</c:v>
                </c:pt>
                <c:pt idx="3680">
                  <c:v>2167.8831072655767</c:v>
                </c:pt>
                <c:pt idx="3681">
                  <c:v>2167.395531834145</c:v>
                </c:pt>
                <c:pt idx="3682">
                  <c:v>2166.9008088015894</c:v>
                </c:pt>
                <c:pt idx="3683">
                  <c:v>2166.3987391539708</c:v>
                </c:pt>
                <c:pt idx="3684">
                  <c:v>2165.8891144595727</c:v>
                </c:pt>
                <c:pt idx="3685">
                  <c:v>2165.371716234512</c:v>
                </c:pt>
                <c:pt idx="3686">
                  <c:v>2164.8463152522904</c:v>
                </c:pt>
                <c:pt idx="3687">
                  <c:v>2164.312670790936</c:v>
                </c:pt>
                <c:pt idx="3688">
                  <c:v>2163.7705298128039</c:v>
                </c:pt>
                <c:pt idx="3689">
                  <c:v>2163.2196260656551</c:v>
                </c:pt>
                <c:pt idx="3690">
                  <c:v>2162.6596790998724</c:v>
                </c:pt>
                <c:pt idx="3691">
                  <c:v>2162.0903931895373</c:v>
                </c:pt>
                <c:pt idx="3692">
                  <c:v>2161.5114561458849</c:v>
                </c:pt>
                <c:pt idx="3693">
                  <c:v>2160.9225380112321</c:v>
                </c:pt>
                <c:pt idx="3694">
                  <c:v>2160.3232896168847</c:v>
                </c:pt>
                <c:pt idx="3695">
                  <c:v>2159.7133409881726</c:v>
                </c:pt>
                <c:pt idx="3696">
                  <c:v>2159.0922995763258</c:v>
                </c:pt>
                <c:pt idx="3697">
                  <c:v>2158.4597482944014</c:v>
                </c:pt>
                <c:pt idx="3698">
                  <c:v>2157.8152433288979</c:v>
                </c:pt>
                <c:pt idx="3699">
                  <c:v>2157.1583116969505</c:v>
                </c:pt>
                <c:pt idx="3700">
                  <c:v>2156.4884485109956</c:v>
                </c:pt>
                <c:pt idx="3701">
                  <c:v>2155.8051139078966</c:v>
                </c:pt>
                <c:pt idx="3702">
                  <c:v>2155.107729591331</c:v>
                </c:pt>
                <c:pt idx="3703">
                  <c:v>2154.3956749270492</c:v>
                </c:pt>
                <c:pt idx="3704">
                  <c:v>2153.6682825182766</c:v>
                </c:pt>
                <c:pt idx="3705">
                  <c:v>2152.924833175035</c:v>
                </c:pt>
                <c:pt idx="3706">
                  <c:v>2152.1645501757766</c:v>
                </c:pt>
                <c:pt idx="3707">
                  <c:v>2151.3865926942435</c:v>
                </c:pt>
                <c:pt idx="3708">
                  <c:v>2150.5900482416373</c:v>
                </c:pt>
                <c:pt idx="3709">
                  <c:v>2149.7739239400971</c:v>
                </c:pt>
                <c:pt idx="3710">
                  <c:v>2148.9371364008316</c:v>
                </c:pt>
                <c:pt idx="3711">
                  <c:v>2148.0784999271264</c:v>
                </c:pt>
                <c:pt idx="3712">
                  <c:v>2147.1967126965651</c:v>
                </c:pt>
                <c:pt idx="3713">
                  <c:v>2146.2903404862486</c:v>
                </c:pt>
                <c:pt idx="3714">
                  <c:v>2145.3577973942474</c:v>
                </c:pt>
                <c:pt idx="3715">
                  <c:v>2144.3973228598197</c:v>
                </c:pt>
                <c:pt idx="3716">
                  <c:v>2143.4069540839387</c:v>
                </c:pt>
                <c:pt idx="3717">
                  <c:v>2142.3844926962533</c:v>
                </c:pt>
                <c:pt idx="3718">
                  <c:v>2141.3274641417161</c:v>
                </c:pt>
                <c:pt idx="3719">
                  <c:v>2140.2330677819791</c:v>
                </c:pt>
                <c:pt idx="3720">
                  <c:v>2139.0981150096923</c:v>
                </c:pt>
                <c:pt idx="3721">
                  <c:v>2137.9189517154555</c:v>
                </c:pt>
                <c:pt idx="3722">
                  <c:v>2136.6913600534845</c:v>
                </c:pt>
                <c:pt idx="3723">
                  <c:v>2135.4104324321975</c:v>
                </c:pt>
                <c:pt idx="3724">
                  <c:v>2134.0704076321649</c:v>
                </c:pt>
                <c:pt idx="3725">
                  <c:v>2132.6644543606453</c:v>
                </c:pt>
                <c:pt idx="3726">
                  <c:v>2131.1843803770153</c:v>
                </c:pt>
                <c:pt idx="3727">
                  <c:v>2129.6202338073854</c:v>
                </c:pt>
                <c:pt idx="3728">
                  <c:v>2127.9597441847054</c:v>
                </c:pt>
                <c:pt idx="3729">
                  <c:v>2126.1875179579793</c:v>
                </c:pt>
                <c:pt idx="3730">
                  <c:v>2124.2838443911842</c:v>
                </c:pt>
                <c:pt idx="3731">
                  <c:v>2122.2228568129676</c:v>
                </c:pt>
                <c:pt idx="3732">
                  <c:v>2119.9695716801525</c:v>
                </c:pt>
                <c:pt idx="3733">
                  <c:v>2117.4748469562987</c:v>
                </c:pt>
                <c:pt idx="3734">
                  <c:v>2114.666156437987</c:v>
                </c:pt>
                <c:pt idx="3735">
                  <c:v>2111.4289770506298</c:v>
                </c:pt>
                <c:pt idx="3736">
                  <c:v>2107.563487464442</c:v>
                </c:pt>
                <c:pt idx="3737">
                  <c:v>2102.6568303731337</c:v>
                </c:pt>
                <c:pt idx="3738">
                  <c:v>2095.4348690777042</c:v>
                </c:pt>
                <c:pt idx="3739">
                  <c:v>2089.9473704794764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606-4546-A964-D09387B28A4D}"/>
            </c:ext>
          </c:extLst>
        </c:ser>
        <c:ser>
          <c:idx val="8"/>
          <c:order val="8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diagram'!$J$2:$J$3797</c:f>
              <c:numCache>
                <c:formatCode>General</c:formatCode>
                <c:ptCount val="3796"/>
                <c:pt idx="0">
                  <c:v>1750.8675856774137</c:v>
                </c:pt>
                <c:pt idx="1">
                  <c:v>1751.1227996553596</c:v>
                </c:pt>
                <c:pt idx="2">
                  <c:v>1751.3779981315108</c:v>
                </c:pt>
                <c:pt idx="3">
                  <c:v>1751.6331811784412</c:v>
                </c:pt>
                <c:pt idx="4">
                  <c:v>1751.8883488678518</c:v>
                </c:pt>
                <c:pt idx="5">
                  <c:v>1752.143501270582</c:v>
                </c:pt>
                <c:pt idx="6">
                  <c:v>1752.3986384566165</c:v>
                </c:pt>
                <c:pt idx="7">
                  <c:v>1752.6537604950977</c:v>
                </c:pt>
                <c:pt idx="8">
                  <c:v>1752.9088674543289</c:v>
                </c:pt>
                <c:pt idx="9">
                  <c:v>1753.1639594017865</c:v>
                </c:pt>
                <c:pt idx="10">
                  <c:v>1753.4190364041272</c:v>
                </c:pt>
                <c:pt idx="11">
                  <c:v>1753.6740985271956</c:v>
                </c:pt>
                <c:pt idx="12">
                  <c:v>1753.9291458360349</c:v>
                </c:pt>
                <c:pt idx="13">
                  <c:v>1754.1841783948908</c:v>
                </c:pt>
                <c:pt idx="14">
                  <c:v>1754.4391962672216</c:v>
                </c:pt>
                <c:pt idx="15">
                  <c:v>1754.6941995157085</c:v>
                </c:pt>
                <c:pt idx="16">
                  <c:v>1754.9491882022598</c:v>
                </c:pt>
                <c:pt idx="17">
                  <c:v>1755.2041623880195</c:v>
                </c:pt>
                <c:pt idx="18">
                  <c:v>1755.4591221333762</c:v>
                </c:pt>
                <c:pt idx="19">
                  <c:v>1755.7140674979717</c:v>
                </c:pt>
                <c:pt idx="20">
                  <c:v>1755.9689985407024</c:v>
                </c:pt>
                <c:pt idx="21">
                  <c:v>1756.2239153197345</c:v>
                </c:pt>
                <c:pt idx="22">
                  <c:v>1756.4788178925091</c:v>
                </c:pt>
                <c:pt idx="23">
                  <c:v>1756.7337063157458</c:v>
                </c:pt>
                <c:pt idx="24">
                  <c:v>1756.9885806454529</c:v>
                </c:pt>
                <c:pt idx="25">
                  <c:v>1757.2434409369362</c:v>
                </c:pt>
                <c:pt idx="26">
                  <c:v>1757.4982872448011</c:v>
                </c:pt>
                <c:pt idx="27">
                  <c:v>1757.7531196229659</c:v>
                </c:pt>
                <c:pt idx="28">
                  <c:v>1758.0079381246637</c:v>
                </c:pt>
                <c:pt idx="29">
                  <c:v>1758.2627428024509</c:v>
                </c:pt>
                <c:pt idx="30">
                  <c:v>1758.5175337082135</c:v>
                </c:pt>
                <c:pt idx="31">
                  <c:v>1758.7723108931775</c:v>
                </c:pt>
                <c:pt idx="32">
                  <c:v>1759.0270744079094</c:v>
                </c:pt>
                <c:pt idx="33">
                  <c:v>1759.2818243023262</c:v>
                </c:pt>
                <c:pt idx="34">
                  <c:v>1759.5365606257042</c:v>
                </c:pt>
                <c:pt idx="35">
                  <c:v>1759.7912834266806</c:v>
                </c:pt>
                <c:pt idx="36">
                  <c:v>1760.0459927532625</c:v>
                </c:pt>
                <c:pt idx="37">
                  <c:v>1760.3006886528335</c:v>
                </c:pt>
                <c:pt idx="38">
                  <c:v>1760.5553711721593</c:v>
                </c:pt>
                <c:pt idx="39">
                  <c:v>1760.8100403573935</c:v>
                </c:pt>
                <c:pt idx="40">
                  <c:v>1761.0646962540843</c:v>
                </c:pt>
                <c:pt idx="41">
                  <c:v>1761.3193389071823</c:v>
                </c:pt>
                <c:pt idx="42">
                  <c:v>1761.5739683610434</c:v>
                </c:pt>
                <c:pt idx="43">
                  <c:v>1761.8285846594345</c:v>
                </c:pt>
                <c:pt idx="44">
                  <c:v>1762.0831878455458</c:v>
                </c:pt>
                <c:pt idx="45">
                  <c:v>1762.337777961985</c:v>
                </c:pt>
                <c:pt idx="46">
                  <c:v>1762.5923550507953</c:v>
                </c:pt>
                <c:pt idx="47">
                  <c:v>1762.8469191534562</c:v>
                </c:pt>
                <c:pt idx="48">
                  <c:v>1763.1014703108838</c:v>
                </c:pt>
                <c:pt idx="49">
                  <c:v>1763.356008563446</c:v>
                </c:pt>
                <c:pt idx="50">
                  <c:v>1763.6105339509604</c:v>
                </c:pt>
                <c:pt idx="51">
                  <c:v>1763.8650465127052</c:v>
                </c:pt>
                <c:pt idx="52">
                  <c:v>1764.1195462874207</c:v>
                </c:pt>
                <c:pt idx="53">
                  <c:v>1764.3740333133162</c:v>
                </c:pt>
                <c:pt idx="54">
                  <c:v>1764.6285076280747</c:v>
                </c:pt>
                <c:pt idx="55">
                  <c:v>1764.8829692688616</c:v>
                </c:pt>
                <c:pt idx="56">
                  <c:v>1765.1374182723241</c:v>
                </c:pt>
                <c:pt idx="57">
                  <c:v>1765.3918546745992</c:v>
                </c:pt>
                <c:pt idx="58">
                  <c:v>1765.646278511322</c:v>
                </c:pt>
                <c:pt idx="59">
                  <c:v>1765.9006898176253</c:v>
                </c:pt>
                <c:pt idx="60">
                  <c:v>1766.1550886281473</c:v>
                </c:pt>
                <c:pt idx="61">
                  <c:v>1766.4094749770356</c:v>
                </c:pt>
                <c:pt idx="62">
                  <c:v>1766.6638488979554</c:v>
                </c:pt>
                <c:pt idx="63">
                  <c:v>1766.9182104240899</c:v>
                </c:pt>
                <c:pt idx="64">
                  <c:v>1767.1725595881453</c:v>
                </c:pt>
                <c:pt idx="65">
                  <c:v>1767.42689642236</c:v>
                </c:pt>
                <c:pt idx="66">
                  <c:v>1767.6812209585048</c:v>
                </c:pt>
                <c:pt idx="67">
                  <c:v>1767.9355332278903</c:v>
                </c:pt>
                <c:pt idx="68">
                  <c:v>1768.1898332613696</c:v>
                </c:pt>
                <c:pt idx="69">
                  <c:v>1768.4441210893433</c:v>
                </c:pt>
                <c:pt idx="70">
                  <c:v>1768.6983967417671</c:v>
                </c:pt>
                <c:pt idx="71">
                  <c:v>1768.9526602481485</c:v>
                </c:pt>
                <c:pt idx="72">
                  <c:v>1769.2069116375615</c:v>
                </c:pt>
                <c:pt idx="73">
                  <c:v>1769.4611509386427</c:v>
                </c:pt>
                <c:pt idx="74">
                  <c:v>1769.7153781795998</c:v>
                </c:pt>
                <c:pt idx="75">
                  <c:v>1769.9695933882144</c:v>
                </c:pt>
                <c:pt idx="76">
                  <c:v>1770.2237965918457</c:v>
                </c:pt>
                <c:pt idx="77">
                  <c:v>1770.4779878174377</c:v>
                </c:pt>
                <c:pt idx="78">
                  <c:v>1770.7321670915201</c:v>
                </c:pt>
                <c:pt idx="79">
                  <c:v>1770.9863344402129</c:v>
                </c:pt>
                <c:pt idx="80">
                  <c:v>1771.2404898892319</c:v>
                </c:pt>
                <c:pt idx="81">
                  <c:v>1771.4946334638917</c:v>
                </c:pt>
                <c:pt idx="82">
                  <c:v>1771.7487651891092</c:v>
                </c:pt>
                <c:pt idx="83">
                  <c:v>1772.0028850894103</c:v>
                </c:pt>
                <c:pt idx="84">
                  <c:v>1772.2569931889291</c:v>
                </c:pt>
                <c:pt idx="85">
                  <c:v>1772.5110895114169</c:v>
                </c:pt>
                <c:pt idx="86">
                  <c:v>1772.7651740802414</c:v>
                </c:pt>
                <c:pt idx="87">
                  <c:v>1773.0192469183926</c:v>
                </c:pt>
                <c:pt idx="88">
                  <c:v>1773.2733080484893</c:v>
                </c:pt>
                <c:pt idx="89">
                  <c:v>1773.5273574927769</c:v>
                </c:pt>
                <c:pt idx="90">
                  <c:v>1773.7813952731353</c:v>
                </c:pt>
                <c:pt idx="91">
                  <c:v>1774.0354214110816</c:v>
                </c:pt>
                <c:pt idx="92">
                  <c:v>1774.2894359277736</c:v>
                </c:pt>
                <c:pt idx="93">
                  <c:v>1774.5434388440117</c:v>
                </c:pt>
                <c:pt idx="94">
                  <c:v>1774.7974301802456</c:v>
                </c:pt>
                <c:pt idx="95">
                  <c:v>1775.051409956576</c:v>
                </c:pt>
                <c:pt idx="96">
                  <c:v>1775.3053781927574</c:v>
                </c:pt>
                <c:pt idx="97">
                  <c:v>1775.5593349082021</c:v>
                </c:pt>
                <c:pt idx="98">
                  <c:v>1775.8132801219845</c:v>
                </c:pt>
                <c:pt idx="99">
                  <c:v>1776.0672138528416</c:v>
                </c:pt>
                <c:pt idx="100">
                  <c:v>1776.3211361191818</c:v>
                </c:pt>
                <c:pt idx="101">
                  <c:v>1776.5750469390809</c:v>
                </c:pt>
                <c:pt idx="102">
                  <c:v>1776.8289463302908</c:v>
                </c:pt>
                <c:pt idx="103">
                  <c:v>1777.0828343102403</c:v>
                </c:pt>
                <c:pt idx="104">
                  <c:v>1777.3367108960413</c:v>
                </c:pt>
                <c:pt idx="105">
                  <c:v>1777.5905761044855</c:v>
                </c:pt>
                <c:pt idx="106">
                  <c:v>1777.844429952055</c:v>
                </c:pt>
                <c:pt idx="107">
                  <c:v>1778.0982724549181</c:v>
                </c:pt>
                <c:pt idx="108">
                  <c:v>1778.3521036289399</c:v>
                </c:pt>
                <c:pt idx="109">
                  <c:v>1778.6059234896786</c:v>
                </c:pt>
                <c:pt idx="110">
                  <c:v>1778.8597320523936</c:v>
                </c:pt>
                <c:pt idx="111">
                  <c:v>1779.1135293320442</c:v>
                </c:pt>
                <c:pt idx="112">
                  <c:v>1779.3673153432946</c:v>
                </c:pt>
                <c:pt idx="113">
                  <c:v>1779.6210901005174</c:v>
                </c:pt>
                <c:pt idx="114">
                  <c:v>1779.8748536177952</c:v>
                </c:pt>
                <c:pt idx="115">
                  <c:v>1780.1286059089234</c:v>
                </c:pt>
                <c:pt idx="116">
                  <c:v>1780.3823469874133</c:v>
                </c:pt>
                <c:pt idx="117">
                  <c:v>1780.6360768664949</c:v>
                </c:pt>
                <c:pt idx="118">
                  <c:v>1780.8897955591203</c:v>
                </c:pt>
                <c:pt idx="119">
                  <c:v>1781.1435030779662</c:v>
                </c:pt>
                <c:pt idx="120">
                  <c:v>1781.3971994354317</c:v>
                </c:pt>
                <c:pt idx="121">
                  <c:v>1781.6508846436525</c:v>
                </c:pt>
                <c:pt idx="122">
                  <c:v>1781.9045587144883</c:v>
                </c:pt>
                <c:pt idx="123">
                  <c:v>1782.15822165954</c:v>
                </c:pt>
                <c:pt idx="124">
                  <c:v>1782.4118734901408</c:v>
                </c:pt>
                <c:pt idx="125">
                  <c:v>1782.6655142173654</c:v>
                </c:pt>
                <c:pt idx="126">
                  <c:v>1782.9191438520311</c:v>
                </c:pt>
                <c:pt idx="127">
                  <c:v>1783.1727624046982</c:v>
                </c:pt>
                <c:pt idx="128">
                  <c:v>1783.4263698856739</c:v>
                </c:pt>
                <c:pt idx="129">
                  <c:v>1783.6799663050163</c:v>
                </c:pt>
                <c:pt idx="130">
                  <c:v>1783.9335516725334</c:v>
                </c:pt>
                <c:pt idx="131">
                  <c:v>1784.1871259977879</c:v>
                </c:pt>
                <c:pt idx="132">
                  <c:v>1784.4406892901004</c:v>
                </c:pt>
                <c:pt idx="133">
                  <c:v>1784.6942415585443</c:v>
                </c:pt>
                <c:pt idx="134">
                  <c:v>1784.9477828119611</c:v>
                </c:pt>
                <c:pt idx="135">
                  <c:v>1785.201313058953</c:v>
                </c:pt>
                <c:pt idx="136">
                  <c:v>1785.4548323078843</c:v>
                </c:pt>
                <c:pt idx="137">
                  <c:v>1785.7083405668911</c:v>
                </c:pt>
                <c:pt idx="138">
                  <c:v>1785.9618378438768</c:v>
                </c:pt>
                <c:pt idx="139">
                  <c:v>1786.2153241465182</c:v>
                </c:pt>
                <c:pt idx="140">
                  <c:v>1786.4687994822641</c:v>
                </c:pt>
                <c:pt idx="141">
                  <c:v>1786.7222638583396</c:v>
                </c:pt>
                <c:pt idx="142">
                  <c:v>1786.9757172817522</c:v>
                </c:pt>
                <c:pt idx="143">
                  <c:v>1787.229159759283</c:v>
                </c:pt>
                <c:pt idx="144">
                  <c:v>1787.4825912974993</c:v>
                </c:pt>
                <c:pt idx="145">
                  <c:v>1787.7360119027533</c:v>
                </c:pt>
                <c:pt idx="146">
                  <c:v>1787.9894215811807</c:v>
                </c:pt>
                <c:pt idx="147">
                  <c:v>1788.2428203387067</c:v>
                </c:pt>
                <c:pt idx="148">
                  <c:v>1788.4962081810461</c:v>
                </c:pt>
                <c:pt idx="149">
                  <c:v>1788.7495851137089</c:v>
                </c:pt>
                <c:pt idx="150">
                  <c:v>1789.0029511419939</c:v>
                </c:pt>
                <c:pt idx="151">
                  <c:v>1789.2563062709989</c:v>
                </c:pt>
                <c:pt idx="152">
                  <c:v>1789.509650505619</c:v>
                </c:pt>
                <c:pt idx="153">
                  <c:v>1789.7629838505479</c:v>
                </c:pt>
                <c:pt idx="154">
                  <c:v>1790.0163063102827</c:v>
                </c:pt>
                <c:pt idx="155">
                  <c:v>1790.2696178891197</c:v>
                </c:pt>
                <c:pt idx="156">
                  <c:v>1790.522918591166</c:v>
                </c:pt>
                <c:pt idx="157">
                  <c:v>1790.7762084203296</c:v>
                </c:pt>
                <c:pt idx="158">
                  <c:v>1791.0294873803293</c:v>
                </c:pt>
                <c:pt idx="159">
                  <c:v>1791.2827554746943</c:v>
                </c:pt>
                <c:pt idx="160">
                  <c:v>1791.5360127067654</c:v>
                </c:pt>
                <c:pt idx="161">
                  <c:v>1791.7892590796973</c:v>
                </c:pt>
                <c:pt idx="162">
                  <c:v>1792.0424945964578</c:v>
                </c:pt>
                <c:pt idx="163">
                  <c:v>1792.2957192598333</c:v>
                </c:pt>
                <c:pt idx="164">
                  <c:v>1792.5489330724274</c:v>
                </c:pt>
                <c:pt idx="165">
                  <c:v>1792.8021360366658</c:v>
                </c:pt>
                <c:pt idx="166">
                  <c:v>1793.0553281547941</c:v>
                </c:pt>
                <c:pt idx="167">
                  <c:v>1793.3085094288808</c:v>
                </c:pt>
                <c:pt idx="168">
                  <c:v>1793.5616798608194</c:v>
                </c:pt>
                <c:pt idx="169">
                  <c:v>1793.8148394523296</c:v>
                </c:pt>
                <c:pt idx="170">
                  <c:v>1794.067988204959</c:v>
                </c:pt>
                <c:pt idx="171">
                  <c:v>1794.3211261200836</c:v>
                </c:pt>
                <c:pt idx="172">
                  <c:v>1794.5742531989122</c:v>
                </c:pt>
                <c:pt idx="173">
                  <c:v>1794.8273694424822</c:v>
                </c:pt>
                <c:pt idx="174">
                  <c:v>1795.0804748516691</c:v>
                </c:pt>
                <c:pt idx="175">
                  <c:v>1795.3335694271789</c:v>
                </c:pt>
                <c:pt idx="176">
                  <c:v>1795.5866531695556</c:v>
                </c:pt>
                <c:pt idx="177">
                  <c:v>1795.8397260791833</c:v>
                </c:pt>
                <c:pt idx="178">
                  <c:v>1796.0927881562809</c:v>
                </c:pt>
                <c:pt idx="179">
                  <c:v>1796.3458394009124</c:v>
                </c:pt>
                <c:pt idx="180">
                  <c:v>1796.5988798129797</c:v>
                </c:pt>
                <c:pt idx="181">
                  <c:v>1796.8519093922307</c:v>
                </c:pt>
                <c:pt idx="182">
                  <c:v>1797.1049281382561</c:v>
                </c:pt>
                <c:pt idx="183">
                  <c:v>1797.3579360504928</c:v>
                </c:pt>
                <c:pt idx="184">
                  <c:v>1797.6109331282255</c:v>
                </c:pt>
                <c:pt idx="185">
                  <c:v>1797.8639193705867</c:v>
                </c:pt>
                <c:pt idx="186">
                  <c:v>1798.1168947765582</c:v>
                </c:pt>
                <c:pt idx="187">
                  <c:v>1798.3698593449726</c:v>
                </c:pt>
                <c:pt idx="188">
                  <c:v>1798.6228130745144</c:v>
                </c:pt>
                <c:pt idx="189">
                  <c:v>1798.8757559637245</c:v>
                </c:pt>
                <c:pt idx="190">
                  <c:v>1799.1286880109917</c:v>
                </c:pt>
                <c:pt idx="191">
                  <c:v>1799.3816092145667</c:v>
                </c:pt>
                <c:pt idx="192">
                  <c:v>1799.6345195725523</c:v>
                </c:pt>
                <c:pt idx="193">
                  <c:v>1799.8874190829147</c:v>
                </c:pt>
                <c:pt idx="194">
                  <c:v>1800.1403077434734</c:v>
                </c:pt>
                <c:pt idx="195">
                  <c:v>1800.3931855519113</c:v>
                </c:pt>
                <c:pt idx="196">
                  <c:v>1800.6460525057726</c:v>
                </c:pt>
                <c:pt idx="197">
                  <c:v>1800.8989086024615</c:v>
                </c:pt>
                <c:pt idx="198">
                  <c:v>1801.1517538392493</c:v>
                </c:pt>
                <c:pt idx="199">
                  <c:v>1801.4045882132684</c:v>
                </c:pt>
                <c:pt idx="200">
                  <c:v>1801.6574117215184</c:v>
                </c:pt>
                <c:pt idx="201">
                  <c:v>1801.9102243608677</c:v>
                </c:pt>
                <c:pt idx="202">
                  <c:v>1802.1630261280477</c:v>
                </c:pt>
                <c:pt idx="203">
                  <c:v>1802.4158170196613</c:v>
                </c:pt>
                <c:pt idx="204">
                  <c:v>1802.6685970321819</c:v>
                </c:pt>
                <c:pt idx="205">
                  <c:v>1802.9213661619528</c:v>
                </c:pt>
                <c:pt idx="206">
                  <c:v>1803.1741244051871</c:v>
                </c:pt>
                <c:pt idx="207">
                  <c:v>1803.4268717579723</c:v>
                </c:pt>
                <c:pt idx="208">
                  <c:v>1803.6796082162705</c:v>
                </c:pt>
                <c:pt idx="209">
                  <c:v>1803.9323337759167</c:v>
                </c:pt>
                <c:pt idx="210">
                  <c:v>1804.1850484326233</c:v>
                </c:pt>
                <c:pt idx="211">
                  <c:v>1804.4377521819749</c:v>
                </c:pt>
                <c:pt idx="212">
                  <c:v>1804.6904450194379</c:v>
                </c:pt>
                <c:pt idx="213">
                  <c:v>1804.9431269403563</c:v>
                </c:pt>
                <c:pt idx="214">
                  <c:v>1805.195797939951</c:v>
                </c:pt>
                <c:pt idx="215">
                  <c:v>1805.4484580133244</c:v>
                </c:pt>
                <c:pt idx="216">
                  <c:v>1805.7011071554602</c:v>
                </c:pt>
                <c:pt idx="217">
                  <c:v>1805.9537453612229</c:v>
                </c:pt>
                <c:pt idx="218">
                  <c:v>1806.2063726253596</c:v>
                </c:pt>
                <c:pt idx="219">
                  <c:v>1806.4589889425026</c:v>
                </c:pt>
                <c:pt idx="220">
                  <c:v>1806.7115943071644</c:v>
                </c:pt>
                <c:pt idx="221">
                  <c:v>1806.9641887137466</c:v>
                </c:pt>
                <c:pt idx="222">
                  <c:v>1807.2167721565352</c:v>
                </c:pt>
                <c:pt idx="223">
                  <c:v>1807.469344629704</c:v>
                </c:pt>
                <c:pt idx="224">
                  <c:v>1807.7219061273117</c:v>
                </c:pt>
                <c:pt idx="225">
                  <c:v>1807.9744566433067</c:v>
                </c:pt>
                <c:pt idx="226">
                  <c:v>1808.2269961715281</c:v>
                </c:pt>
                <c:pt idx="227">
                  <c:v>1808.4795247057007</c:v>
                </c:pt>
                <c:pt idx="228">
                  <c:v>1808.7320422394439</c:v>
                </c:pt>
                <c:pt idx="229">
                  <c:v>1808.9845487662672</c:v>
                </c:pt>
                <c:pt idx="230">
                  <c:v>1809.2370442795691</c:v>
                </c:pt>
                <c:pt idx="231">
                  <c:v>1809.4895287726445</c:v>
                </c:pt>
                <c:pt idx="232">
                  <c:v>1809.7420022386805</c:v>
                </c:pt>
                <c:pt idx="233">
                  <c:v>1809.9944646707586</c:v>
                </c:pt>
                <c:pt idx="234">
                  <c:v>1810.2469160618548</c:v>
                </c:pt>
                <c:pt idx="235">
                  <c:v>1810.4993564048386</c:v>
                </c:pt>
                <c:pt idx="236">
                  <c:v>1810.7517856924806</c:v>
                </c:pt>
                <c:pt idx="237">
                  <c:v>1811.0042039174421</c:v>
                </c:pt>
                <c:pt idx="238">
                  <c:v>1811.2566110722871</c:v>
                </c:pt>
                <c:pt idx="239">
                  <c:v>1811.5090071494751</c:v>
                </c:pt>
                <c:pt idx="240">
                  <c:v>1811.7613921413647</c:v>
                </c:pt>
                <c:pt idx="241">
                  <c:v>1812.0137660402131</c:v>
                </c:pt>
                <c:pt idx="242">
                  <c:v>1812.2661288381805</c:v>
                </c:pt>
                <c:pt idx="243">
                  <c:v>1812.5184805273252</c:v>
                </c:pt>
                <c:pt idx="244">
                  <c:v>1812.7708210996061</c:v>
                </c:pt>
                <c:pt idx="245">
                  <c:v>1813.0231505468873</c:v>
                </c:pt>
                <c:pt idx="246">
                  <c:v>1813.2754688609314</c:v>
                </c:pt>
                <c:pt idx="247">
                  <c:v>1813.5277760334063</c:v>
                </c:pt>
                <c:pt idx="248">
                  <c:v>1813.7800720558839</c:v>
                </c:pt>
                <c:pt idx="249">
                  <c:v>1814.0323569198392</c:v>
                </c:pt>
                <c:pt idx="250">
                  <c:v>1814.2846306166523</c:v>
                </c:pt>
                <c:pt idx="251">
                  <c:v>1814.5368931376076</c:v>
                </c:pt>
                <c:pt idx="252">
                  <c:v>1814.7891444738987</c:v>
                </c:pt>
                <c:pt idx="253">
                  <c:v>1815.0413846166209</c:v>
                </c:pt>
                <c:pt idx="254">
                  <c:v>1815.2936135567807</c:v>
                </c:pt>
                <c:pt idx="255">
                  <c:v>1815.5458312852891</c:v>
                </c:pt>
                <c:pt idx="256">
                  <c:v>1815.7980377929662</c:v>
                </c:pt>
                <c:pt idx="257">
                  <c:v>1816.0502330705413</c:v>
                </c:pt>
                <c:pt idx="258">
                  <c:v>1816.3024171086502</c:v>
                </c:pt>
                <c:pt idx="259">
                  <c:v>1816.5545898978435</c:v>
                </c:pt>
                <c:pt idx="260">
                  <c:v>1816.8067514285749</c:v>
                </c:pt>
                <c:pt idx="261">
                  <c:v>1817.0589016912138</c:v>
                </c:pt>
                <c:pt idx="262">
                  <c:v>1817.3110406760381</c:v>
                </c:pt>
                <c:pt idx="263">
                  <c:v>1817.5631683732381</c:v>
                </c:pt>
                <c:pt idx="264">
                  <c:v>1817.815284772917</c:v>
                </c:pt>
                <c:pt idx="265">
                  <c:v>1818.0673898650878</c:v>
                </c:pt>
                <c:pt idx="266">
                  <c:v>1818.3194836396769</c:v>
                </c:pt>
                <c:pt idx="267">
                  <c:v>1818.5715660865264</c:v>
                </c:pt>
                <c:pt idx="268">
                  <c:v>1818.8236371953906</c:v>
                </c:pt>
                <c:pt idx="269">
                  <c:v>1819.0756969559366</c:v>
                </c:pt>
                <c:pt idx="270">
                  <c:v>1819.3277453577489</c:v>
                </c:pt>
                <c:pt idx="271">
                  <c:v>1819.5797823903245</c:v>
                </c:pt>
                <c:pt idx="272">
                  <c:v>1819.8318080430772</c:v>
                </c:pt>
                <c:pt idx="273">
                  <c:v>1820.0838223053368</c:v>
                </c:pt>
                <c:pt idx="274">
                  <c:v>1820.3358251663481</c:v>
                </c:pt>
                <c:pt idx="275">
                  <c:v>1820.5878166152747</c:v>
                </c:pt>
                <c:pt idx="276">
                  <c:v>1820.839796641196</c:v>
                </c:pt>
                <c:pt idx="277">
                  <c:v>1821.0917652331073</c:v>
                </c:pt>
                <c:pt idx="278">
                  <c:v>1821.3437223799247</c:v>
                </c:pt>
                <c:pt idx="279">
                  <c:v>1821.5956680704812</c:v>
                </c:pt>
                <c:pt idx="280">
                  <c:v>1821.8476022935292</c:v>
                </c:pt>
                <c:pt idx="281">
                  <c:v>1822.0995250377377</c:v>
                </c:pt>
                <c:pt idx="282">
                  <c:v>1822.3514362916976</c:v>
                </c:pt>
                <c:pt idx="283">
                  <c:v>1822.6033360439183</c:v>
                </c:pt>
                <c:pt idx="284">
                  <c:v>1822.8552242828307</c:v>
                </c:pt>
                <c:pt idx="285">
                  <c:v>1823.1071009967854</c:v>
                </c:pt>
                <c:pt idx="286">
                  <c:v>1823.3589661740518</c:v>
                </c:pt>
                <c:pt idx="287">
                  <c:v>1823.6108198028228</c:v>
                </c:pt>
                <c:pt idx="288">
                  <c:v>1823.8626618712137</c:v>
                </c:pt>
                <c:pt idx="289">
                  <c:v>1824.1144923672587</c:v>
                </c:pt>
                <c:pt idx="290">
                  <c:v>1824.3663112789152</c:v>
                </c:pt>
                <c:pt idx="291">
                  <c:v>1824.6181185940634</c:v>
                </c:pt>
                <c:pt idx="292">
                  <c:v>1824.8699143005081</c:v>
                </c:pt>
                <c:pt idx="293">
                  <c:v>1825.1216983859731</c:v>
                </c:pt>
                <c:pt idx="294">
                  <c:v>1825.3734708381094</c:v>
                </c:pt>
                <c:pt idx="295">
                  <c:v>1825.62523164449</c:v>
                </c:pt>
                <c:pt idx="296">
                  <c:v>1825.876980792611</c:v>
                </c:pt>
                <c:pt idx="297">
                  <c:v>1826.1287182698957</c:v>
                </c:pt>
                <c:pt idx="298">
                  <c:v>1826.3804440636889</c:v>
                </c:pt>
                <c:pt idx="299">
                  <c:v>1826.6321581612633</c:v>
                </c:pt>
                <c:pt idx="300">
                  <c:v>1826.8838605498138</c:v>
                </c:pt>
                <c:pt idx="301">
                  <c:v>1827.1355512164635</c:v>
                </c:pt>
                <c:pt idx="302">
                  <c:v>1827.3872301482584</c:v>
                </c:pt>
                <c:pt idx="303">
                  <c:v>1827.6388973321734</c:v>
                </c:pt>
                <c:pt idx="304">
                  <c:v>1827.890552755109</c:v>
                </c:pt>
                <c:pt idx="305">
                  <c:v>1828.14219640389</c:v>
                </c:pt>
                <c:pt idx="306">
                  <c:v>1828.3938282652714</c:v>
                </c:pt>
                <c:pt idx="307">
                  <c:v>1828.6454483259326</c:v>
                </c:pt>
                <c:pt idx="308">
                  <c:v>1828.8970565724828</c:v>
                </c:pt>
                <c:pt idx="309">
                  <c:v>1829.1486529914562</c:v>
                </c:pt>
                <c:pt idx="310">
                  <c:v>1829.4002375693171</c:v>
                </c:pt>
                <c:pt idx="311">
                  <c:v>1829.6518102924572</c:v>
                </c:pt>
                <c:pt idx="312">
                  <c:v>1829.9033711471952</c:v>
                </c:pt>
                <c:pt idx="313">
                  <c:v>1830.1549201197795</c:v>
                </c:pt>
                <c:pt idx="314">
                  <c:v>1830.4064571963891</c:v>
                </c:pt>
                <c:pt idx="315">
                  <c:v>1830.65798236313</c:v>
                </c:pt>
                <c:pt idx="316">
                  <c:v>1830.9094956060364</c:v>
                </c:pt>
                <c:pt idx="317">
                  <c:v>1831.1609969110759</c:v>
                </c:pt>
                <c:pt idx="318">
                  <c:v>1831.4124862641406</c:v>
                </c:pt>
                <c:pt idx="319">
                  <c:v>1831.663963651059</c:v>
                </c:pt>
                <c:pt idx="320">
                  <c:v>1831.9154290575832</c:v>
                </c:pt>
                <c:pt idx="321">
                  <c:v>1832.1668824693995</c:v>
                </c:pt>
                <c:pt idx="322">
                  <c:v>1832.4183238721262</c:v>
                </c:pt>
                <c:pt idx="323">
                  <c:v>1832.6697532513078</c:v>
                </c:pt>
                <c:pt idx="324">
                  <c:v>1832.9211705924226</c:v>
                </c:pt>
                <c:pt idx="325">
                  <c:v>1833.172575880883</c:v>
                </c:pt>
                <c:pt idx="326">
                  <c:v>1833.4239691020257</c:v>
                </c:pt>
                <c:pt idx="327">
                  <c:v>1833.6753502411252</c:v>
                </c:pt>
                <c:pt idx="328">
                  <c:v>1833.9267192833856</c:v>
                </c:pt>
                <c:pt idx="329">
                  <c:v>1834.1780762139424</c:v>
                </c:pt>
                <c:pt idx="330">
                  <c:v>1834.4294210178659</c:v>
                </c:pt>
                <c:pt idx="331">
                  <c:v>1834.6807536801552</c:v>
                </c:pt>
                <c:pt idx="332">
                  <c:v>1834.9320741857443</c:v>
                </c:pt>
                <c:pt idx="333">
                  <c:v>1835.1833825194985</c:v>
                </c:pt>
                <c:pt idx="334">
                  <c:v>1835.4346786662195</c:v>
                </c:pt>
                <c:pt idx="335">
                  <c:v>1835.6859626106373</c:v>
                </c:pt>
                <c:pt idx="336">
                  <c:v>1835.9372343374187</c:v>
                </c:pt>
                <c:pt idx="337">
                  <c:v>1836.1884938311623</c:v>
                </c:pt>
                <c:pt idx="338">
                  <c:v>1836.4397410764004</c:v>
                </c:pt>
                <c:pt idx="339">
                  <c:v>1836.6909760576004</c:v>
                </c:pt>
                <c:pt idx="340">
                  <c:v>1836.9421987591627</c:v>
                </c:pt>
                <c:pt idx="341">
                  <c:v>1837.1934091654227</c:v>
                </c:pt>
                <c:pt idx="342">
                  <c:v>1837.4446072606468</c:v>
                </c:pt>
                <c:pt idx="343">
                  <c:v>1837.6957930290414</c:v>
                </c:pt>
                <c:pt idx="344">
                  <c:v>1837.9469664547416</c:v>
                </c:pt>
                <c:pt idx="345">
                  <c:v>1838.1981275218222</c:v>
                </c:pt>
                <c:pt idx="346">
                  <c:v>1838.4492762142911</c:v>
                </c:pt>
                <c:pt idx="347">
                  <c:v>1838.70041251609</c:v>
                </c:pt>
                <c:pt idx="348">
                  <c:v>1838.9515364110966</c:v>
                </c:pt>
                <c:pt idx="349">
                  <c:v>1839.2026478831258</c:v>
                </c:pt>
                <c:pt idx="350">
                  <c:v>1839.453746915925</c:v>
                </c:pt>
                <c:pt idx="351">
                  <c:v>1839.704833493179</c:v>
                </c:pt>
                <c:pt idx="352">
                  <c:v>1839.9559075985087</c:v>
                </c:pt>
                <c:pt idx="353">
                  <c:v>1840.2069692154696</c:v>
                </c:pt>
                <c:pt idx="354">
                  <c:v>1840.4580183275548</c:v>
                </c:pt>
                <c:pt idx="355">
                  <c:v>1840.7090549181924</c:v>
                </c:pt>
                <c:pt idx="356">
                  <c:v>1840.9600789707461</c:v>
                </c:pt>
                <c:pt idx="357">
                  <c:v>1841.2110904685185</c:v>
                </c:pt>
                <c:pt idx="358">
                  <c:v>1841.4620893947463</c:v>
                </c:pt>
                <c:pt idx="359">
                  <c:v>1841.7130757326054</c:v>
                </c:pt>
                <c:pt idx="360">
                  <c:v>1841.9640494652056</c:v>
                </c:pt>
                <c:pt idx="361">
                  <c:v>1842.215010575597</c:v>
                </c:pt>
                <c:pt idx="362">
                  <c:v>1842.4659590467638</c:v>
                </c:pt>
                <c:pt idx="363">
                  <c:v>1842.7168948616286</c:v>
                </c:pt>
                <c:pt idx="364">
                  <c:v>1842.9678180030517</c:v>
                </c:pt>
                <c:pt idx="365">
                  <c:v>1843.2187284538318</c:v>
                </c:pt>
                <c:pt idx="366">
                  <c:v>1843.469626196701</c:v>
                </c:pt>
                <c:pt idx="367">
                  <c:v>1843.7205112143347</c:v>
                </c:pt>
                <c:pt idx="368">
                  <c:v>1843.971383489341</c:v>
                </c:pt>
                <c:pt idx="369">
                  <c:v>1844.22224300427</c:v>
                </c:pt>
                <c:pt idx="370">
                  <c:v>1844.473089741608</c:v>
                </c:pt>
                <c:pt idx="371">
                  <c:v>1844.7239236837788</c:v>
                </c:pt>
                <c:pt idx="372">
                  <c:v>1844.9747448131436</c:v>
                </c:pt>
                <c:pt idx="373">
                  <c:v>1845.2255531120059</c:v>
                </c:pt>
                <c:pt idx="374">
                  <c:v>1845.4763485626049</c:v>
                </c:pt>
                <c:pt idx="375">
                  <c:v>1845.7271311471166</c:v>
                </c:pt>
                <c:pt idx="376">
                  <c:v>1845.9779008476592</c:v>
                </c:pt>
                <c:pt idx="377">
                  <c:v>1846.2286576462875</c:v>
                </c:pt>
                <c:pt idx="378">
                  <c:v>1846.4794015249968</c:v>
                </c:pt>
                <c:pt idx="379">
                  <c:v>1846.7301324657183</c:v>
                </c:pt>
                <c:pt idx="380">
                  <c:v>1846.9808504503251</c:v>
                </c:pt>
                <c:pt idx="381">
                  <c:v>1847.2315554606298</c:v>
                </c:pt>
                <c:pt idx="382">
                  <c:v>1847.4822474783798</c:v>
                </c:pt>
                <c:pt idx="383">
                  <c:v>1847.7329264852683</c:v>
                </c:pt>
                <c:pt idx="384">
                  <c:v>1847.9835924629228</c:v>
                </c:pt>
                <c:pt idx="385">
                  <c:v>1848.2342453929123</c:v>
                </c:pt>
                <c:pt idx="386">
                  <c:v>1848.4848852567443</c:v>
                </c:pt>
                <c:pt idx="387">
                  <c:v>1848.7355120358677</c:v>
                </c:pt>
                <c:pt idx="388">
                  <c:v>1848.9861257116713</c:v>
                </c:pt>
                <c:pt idx="389">
                  <c:v>1849.2367262654802</c:v>
                </c:pt>
                <c:pt idx="390">
                  <c:v>1849.4873136785641</c:v>
                </c:pt>
                <c:pt idx="391">
                  <c:v>1849.7378879321293</c:v>
                </c:pt>
                <c:pt idx="392">
                  <c:v>1849.988449007325</c:v>
                </c:pt>
                <c:pt idx="393">
                  <c:v>1850.2389968852372</c:v>
                </c:pt>
                <c:pt idx="394">
                  <c:v>1850.4895315468948</c:v>
                </c:pt>
                <c:pt idx="395">
                  <c:v>1850.7400529732674</c:v>
                </c:pt>
                <c:pt idx="396">
                  <c:v>1850.9905611452625</c:v>
                </c:pt>
                <c:pt idx="397">
                  <c:v>1851.2410560437304</c:v>
                </c:pt>
                <c:pt idx="398">
                  <c:v>1851.4915376494605</c:v>
                </c:pt>
                <c:pt idx="399">
                  <c:v>1851.742005943184</c:v>
                </c:pt>
                <c:pt idx="400">
                  <c:v>1851.9924609055713</c:v>
                </c:pt>
                <c:pt idx="401">
                  <c:v>1852.2429025172369</c:v>
                </c:pt>
                <c:pt idx="402">
                  <c:v>1852.4933307587312</c:v>
                </c:pt>
                <c:pt idx="403">
                  <c:v>1852.7437456105495</c:v>
                </c:pt>
                <c:pt idx="404">
                  <c:v>1852.9941470531282</c:v>
                </c:pt>
                <c:pt idx="405">
                  <c:v>1853.2445350668422</c:v>
                </c:pt>
                <c:pt idx="406">
                  <c:v>1853.4949096320086</c:v>
                </c:pt>
                <c:pt idx="407">
                  <c:v>1853.7452707288878</c:v>
                </c:pt>
                <c:pt idx="408">
                  <c:v>1853.9956183376769</c:v>
                </c:pt>
                <c:pt idx="409">
                  <c:v>1854.2459524385204</c:v>
                </c:pt>
                <c:pt idx="410">
                  <c:v>1854.4962730114994</c:v>
                </c:pt>
                <c:pt idx="411">
                  <c:v>1854.7465800366394</c:v>
                </c:pt>
                <c:pt idx="412">
                  <c:v>1854.9968734939055</c:v>
                </c:pt>
                <c:pt idx="413">
                  <c:v>1855.2471533632054</c:v>
                </c:pt>
                <c:pt idx="414">
                  <c:v>1855.4974196243886</c:v>
                </c:pt>
                <c:pt idx="415">
                  <c:v>1855.7476722572455</c:v>
                </c:pt>
                <c:pt idx="416">
                  <c:v>1855.997911241511</c:v>
                </c:pt>
                <c:pt idx="417">
                  <c:v>1856.2481365568588</c:v>
                </c:pt>
                <c:pt idx="418">
                  <c:v>1856.4983481829058</c:v>
                </c:pt>
                <c:pt idx="419">
                  <c:v>1856.7485460992102</c:v>
                </c:pt>
                <c:pt idx="420">
                  <c:v>1856.9987302852758</c:v>
                </c:pt>
                <c:pt idx="421">
                  <c:v>1857.2489007205436</c:v>
                </c:pt>
                <c:pt idx="422">
                  <c:v>1857.4990573843979</c:v>
                </c:pt>
                <c:pt idx="423">
                  <c:v>1857.7492002561696</c:v>
                </c:pt>
                <c:pt idx="424">
                  <c:v>1857.999329315126</c:v>
                </c:pt>
                <c:pt idx="425">
                  <c:v>1858.2494445404816</c:v>
                </c:pt>
                <c:pt idx="426">
                  <c:v>1858.4995459113902</c:v>
                </c:pt>
                <c:pt idx="427">
                  <c:v>1858.7496334069494</c:v>
                </c:pt>
                <c:pt idx="428">
                  <c:v>1858.9997070061997</c:v>
                </c:pt>
                <c:pt idx="429">
                  <c:v>1859.2497666881234</c:v>
                </c:pt>
                <c:pt idx="430">
                  <c:v>1859.4998124316462</c:v>
                </c:pt>
                <c:pt idx="431">
                  <c:v>1859.7498442156357</c:v>
                </c:pt>
                <c:pt idx="432">
                  <c:v>1859.9998620189037</c:v>
                </c:pt>
                <c:pt idx="433">
                  <c:v>1860.2498658202026</c:v>
                </c:pt>
                <c:pt idx="434">
                  <c:v>1860.4998555982311</c:v>
                </c:pt>
                <c:pt idx="435">
                  <c:v>1860.7498313316273</c:v>
                </c:pt>
                <c:pt idx="436">
                  <c:v>1860.9997929989734</c:v>
                </c:pt>
                <c:pt idx="437">
                  <c:v>1861.2497405787979</c:v>
                </c:pt>
                <c:pt idx="438">
                  <c:v>1861.4996740495667</c:v>
                </c:pt>
                <c:pt idx="439">
                  <c:v>1861.749593389693</c:v>
                </c:pt>
                <c:pt idx="440">
                  <c:v>1861.9994985775324</c:v>
                </c:pt>
                <c:pt idx="441">
                  <c:v>1862.2493895913842</c:v>
                </c:pt>
                <c:pt idx="442">
                  <c:v>1862.4992664094882</c:v>
                </c:pt>
                <c:pt idx="443">
                  <c:v>1862.7491290100306</c:v>
                </c:pt>
                <c:pt idx="444">
                  <c:v>1862.9989773711425</c:v>
                </c:pt>
                <c:pt idx="445">
                  <c:v>1863.2488114708926</c:v>
                </c:pt>
                <c:pt idx="446">
                  <c:v>1863.4986312872984</c:v>
                </c:pt>
                <c:pt idx="447">
                  <c:v>1863.7484367983193</c:v>
                </c:pt>
                <c:pt idx="448">
                  <c:v>1863.9982279818573</c:v>
                </c:pt>
                <c:pt idx="449">
                  <c:v>1864.2480048157597</c:v>
                </c:pt>
                <c:pt idx="450">
                  <c:v>1864.4977672778175</c:v>
                </c:pt>
                <c:pt idx="451">
                  <c:v>1864.7475153457638</c:v>
                </c:pt>
                <c:pt idx="452">
                  <c:v>1864.9972489972774</c:v>
                </c:pt>
                <c:pt idx="453">
                  <c:v>1865.2469682099795</c:v>
                </c:pt>
                <c:pt idx="454">
                  <c:v>1865.4966729614362</c:v>
                </c:pt>
                <c:pt idx="455">
                  <c:v>1865.7463632291583</c:v>
                </c:pt>
                <c:pt idx="456">
                  <c:v>1865.9960389905971</c:v>
                </c:pt>
                <c:pt idx="457">
                  <c:v>1866.2457002231524</c:v>
                </c:pt>
                <c:pt idx="458">
                  <c:v>1866.4953469041657</c:v>
                </c:pt>
                <c:pt idx="459">
                  <c:v>1866.744979010922</c:v>
                </c:pt>
                <c:pt idx="460">
                  <c:v>1866.9945965206539</c:v>
                </c:pt>
                <c:pt idx="461">
                  <c:v>1867.2441994105327</c:v>
                </c:pt>
                <c:pt idx="462">
                  <c:v>1867.4937876576805</c:v>
                </c:pt>
                <c:pt idx="463">
                  <c:v>1867.7433612391574</c:v>
                </c:pt>
                <c:pt idx="464">
                  <c:v>1867.992920131974</c:v>
                </c:pt>
                <c:pt idx="465">
                  <c:v>1868.2424643130796</c:v>
                </c:pt>
                <c:pt idx="466">
                  <c:v>1868.4919937593718</c:v>
                </c:pt>
                <c:pt idx="467">
                  <c:v>1868.7415084476911</c:v>
                </c:pt>
                <c:pt idx="468">
                  <c:v>1868.9910083548227</c:v>
                </c:pt>
                <c:pt idx="469">
                  <c:v>1869.2404934574977</c:v>
                </c:pt>
                <c:pt idx="470">
                  <c:v>1869.4899637323897</c:v>
                </c:pt>
                <c:pt idx="471">
                  <c:v>1869.7394191561175</c:v>
                </c:pt>
                <c:pt idx="472">
                  <c:v>1869.9888597052468</c:v>
                </c:pt>
                <c:pt idx="473">
                  <c:v>1870.2382853562858</c:v>
                </c:pt>
                <c:pt idx="474">
                  <c:v>1870.4876960856873</c:v>
                </c:pt>
                <c:pt idx="475">
                  <c:v>1870.7370918698493</c:v>
                </c:pt>
                <c:pt idx="476">
                  <c:v>1870.9864726851174</c:v>
                </c:pt>
                <c:pt idx="477">
                  <c:v>1871.2358385077773</c:v>
                </c:pt>
                <c:pt idx="478">
                  <c:v>1871.4851893140637</c:v>
                </c:pt>
                <c:pt idx="479">
                  <c:v>1871.7345250801557</c:v>
                </c:pt>
                <c:pt idx="480">
                  <c:v>1871.983845782175</c:v>
                </c:pt>
                <c:pt idx="481">
                  <c:v>1872.233151396189</c:v>
                </c:pt>
                <c:pt idx="482">
                  <c:v>1872.4824418982137</c:v>
                </c:pt>
                <c:pt idx="483">
                  <c:v>1872.7317172642065</c:v>
                </c:pt>
                <c:pt idx="484">
                  <c:v>1872.9809774700714</c:v>
                </c:pt>
                <c:pt idx="485">
                  <c:v>1873.2302224916568</c:v>
                </c:pt>
                <c:pt idx="486">
                  <c:v>1873.479452304759</c:v>
                </c:pt>
                <c:pt idx="487">
                  <c:v>1873.7286668851154</c:v>
                </c:pt>
                <c:pt idx="488">
                  <c:v>1873.9778662084127</c:v>
                </c:pt>
                <c:pt idx="489">
                  <c:v>1874.2270502502809</c:v>
                </c:pt>
                <c:pt idx="490">
                  <c:v>1874.4762189862956</c:v>
                </c:pt>
                <c:pt idx="491">
                  <c:v>1874.7253723919787</c:v>
                </c:pt>
                <c:pt idx="492">
                  <c:v>1874.9745104427968</c:v>
                </c:pt>
                <c:pt idx="493">
                  <c:v>1875.2236331141628</c:v>
                </c:pt>
                <c:pt idx="494">
                  <c:v>1875.4727403814352</c:v>
                </c:pt>
                <c:pt idx="495">
                  <c:v>1875.721832219916</c:v>
                </c:pt>
                <c:pt idx="496">
                  <c:v>1875.9709086048563</c:v>
                </c:pt>
                <c:pt idx="497">
                  <c:v>1876.2199695114509</c:v>
                </c:pt>
                <c:pt idx="498">
                  <c:v>1876.4690149148407</c:v>
                </c:pt>
                <c:pt idx="499">
                  <c:v>1876.718044790111</c:v>
                </c:pt>
                <c:pt idx="500">
                  <c:v>1876.9670591122976</c:v>
                </c:pt>
                <c:pt idx="501">
                  <c:v>1877.2160578563742</c:v>
                </c:pt>
                <c:pt idx="502">
                  <c:v>1877.4650409972687</c:v>
                </c:pt>
                <c:pt idx="503">
                  <c:v>1877.7140085098508</c:v>
                </c:pt>
                <c:pt idx="504">
                  <c:v>1877.9629603689355</c:v>
                </c:pt>
                <c:pt idx="505">
                  <c:v>1878.211896549285</c:v>
                </c:pt>
                <c:pt idx="506">
                  <c:v>1878.4608170256072</c:v>
                </c:pt>
                <c:pt idx="507">
                  <c:v>1878.7097217725591</c:v>
                </c:pt>
                <c:pt idx="508">
                  <c:v>1878.9586107647374</c:v>
                </c:pt>
                <c:pt idx="509">
                  <c:v>1879.2074839766915</c:v>
                </c:pt>
                <c:pt idx="510">
                  <c:v>1879.4563413829123</c:v>
                </c:pt>
                <c:pt idx="511">
                  <c:v>1879.7051829578397</c:v>
                </c:pt>
                <c:pt idx="512">
                  <c:v>1879.9540086758589</c:v>
                </c:pt>
                <c:pt idx="513">
                  <c:v>1880.2028185113002</c:v>
                </c:pt>
                <c:pt idx="514">
                  <c:v>1880.451612438444</c:v>
                </c:pt>
                <c:pt idx="515">
                  <c:v>1880.7003904315127</c:v>
                </c:pt>
                <c:pt idx="516">
                  <c:v>1880.9491524646778</c:v>
                </c:pt>
                <c:pt idx="517">
                  <c:v>1881.1978985120552</c:v>
                </c:pt>
                <c:pt idx="518">
                  <c:v>1881.4466285477081</c:v>
                </c:pt>
                <c:pt idx="519">
                  <c:v>1881.6953425456477</c:v>
                </c:pt>
                <c:pt idx="520">
                  <c:v>1881.944040479832</c:v>
                </c:pt>
                <c:pt idx="521">
                  <c:v>1882.1927223241614</c:v>
                </c:pt>
                <c:pt idx="522">
                  <c:v>1882.4413880524871</c:v>
                </c:pt>
                <c:pt idx="523">
                  <c:v>1882.6900376386054</c:v>
                </c:pt>
                <c:pt idx="524">
                  <c:v>1882.9386710562585</c:v>
                </c:pt>
                <c:pt idx="525">
                  <c:v>1883.1872882791376</c:v>
                </c:pt>
                <c:pt idx="526">
                  <c:v>1883.4358892808784</c:v>
                </c:pt>
                <c:pt idx="527">
                  <c:v>1883.6844740350646</c:v>
                </c:pt>
                <c:pt idx="528">
                  <c:v>1883.9330425152259</c:v>
                </c:pt>
                <c:pt idx="529">
                  <c:v>1884.1815946948393</c:v>
                </c:pt>
                <c:pt idx="530">
                  <c:v>1884.4301305473291</c:v>
                </c:pt>
                <c:pt idx="531">
                  <c:v>1884.6786500460653</c:v>
                </c:pt>
                <c:pt idx="532">
                  <c:v>1884.9271531643662</c:v>
                </c:pt>
                <c:pt idx="533">
                  <c:v>1885.1756398754976</c:v>
                </c:pt>
                <c:pt idx="534">
                  <c:v>1885.4241101526686</c:v>
                </c:pt>
                <c:pt idx="535">
                  <c:v>1885.6725639690401</c:v>
                </c:pt>
                <c:pt idx="536">
                  <c:v>1885.9210012977173</c:v>
                </c:pt>
                <c:pt idx="537">
                  <c:v>1886.1694221117536</c:v>
                </c:pt>
                <c:pt idx="538">
                  <c:v>1886.4178263841472</c:v>
                </c:pt>
                <c:pt idx="539">
                  <c:v>1886.6662140878479</c:v>
                </c:pt>
                <c:pt idx="540">
                  <c:v>1886.9145851957487</c:v>
                </c:pt>
                <c:pt idx="541">
                  <c:v>1887.1629396806914</c:v>
                </c:pt>
                <c:pt idx="542">
                  <c:v>1887.4112775154654</c:v>
                </c:pt>
                <c:pt idx="543">
                  <c:v>1887.6595986728062</c:v>
                </c:pt>
                <c:pt idx="544">
                  <c:v>1887.9079031253978</c:v>
                </c:pt>
                <c:pt idx="545">
                  <c:v>1888.1561908458723</c:v>
                </c:pt>
                <c:pt idx="546">
                  <c:v>1888.404461806806</c:v>
                </c:pt>
                <c:pt idx="547">
                  <c:v>1888.652715980726</c:v>
                </c:pt>
                <c:pt idx="548">
                  <c:v>1888.9009533401054</c:v>
                </c:pt>
                <c:pt idx="549">
                  <c:v>1889.1491738573652</c:v>
                </c:pt>
                <c:pt idx="550">
                  <c:v>1889.3973775048726</c:v>
                </c:pt>
                <c:pt idx="551">
                  <c:v>1889.6455642549445</c:v>
                </c:pt>
                <c:pt idx="552">
                  <c:v>1889.8937340798436</c:v>
                </c:pt>
                <c:pt idx="553">
                  <c:v>1890.1418869517813</c:v>
                </c:pt>
                <c:pt idx="554">
                  <c:v>1890.3900228429154</c:v>
                </c:pt>
                <c:pt idx="555">
                  <c:v>1890.638141725354</c:v>
                </c:pt>
                <c:pt idx="556">
                  <c:v>1890.8862435711501</c:v>
                </c:pt>
                <c:pt idx="557">
                  <c:v>1891.1343283523038</c:v>
                </c:pt>
                <c:pt idx="558">
                  <c:v>1891.3823960407678</c:v>
                </c:pt>
                <c:pt idx="559">
                  <c:v>1891.6304466084366</c:v>
                </c:pt>
                <c:pt idx="560">
                  <c:v>1891.8784800271565</c:v>
                </c:pt>
                <c:pt idx="561">
                  <c:v>1892.1264962687212</c:v>
                </c:pt>
                <c:pt idx="562">
                  <c:v>1892.3744953048704</c:v>
                </c:pt>
                <c:pt idx="563">
                  <c:v>1892.6224771072932</c:v>
                </c:pt>
                <c:pt idx="564">
                  <c:v>1892.870441647626</c:v>
                </c:pt>
                <c:pt idx="565">
                  <c:v>1893.1183888974533</c:v>
                </c:pt>
                <c:pt idx="566">
                  <c:v>1893.3663188283092</c:v>
                </c:pt>
                <c:pt idx="567">
                  <c:v>1893.6142314116723</c:v>
                </c:pt>
                <c:pt idx="568">
                  <c:v>1893.8621266189734</c:v>
                </c:pt>
                <c:pt idx="569">
                  <c:v>1894.1100044215873</c:v>
                </c:pt>
                <c:pt idx="570">
                  <c:v>1894.3578647908396</c:v>
                </c:pt>
                <c:pt idx="571">
                  <c:v>1894.6057076980046</c:v>
                </c:pt>
                <c:pt idx="572">
                  <c:v>1894.8535331143032</c:v>
                </c:pt>
                <c:pt idx="573">
                  <c:v>1895.1013410109022</c:v>
                </c:pt>
                <c:pt idx="574">
                  <c:v>1895.349131358922</c:v>
                </c:pt>
                <c:pt idx="575">
                  <c:v>1895.5969041294279</c:v>
                </c:pt>
                <c:pt idx="576">
                  <c:v>1895.8446592934326</c:v>
                </c:pt>
                <c:pt idx="577">
                  <c:v>1896.0923968218999</c:v>
                </c:pt>
                <c:pt idx="578">
                  <c:v>1896.3401166857414</c:v>
                </c:pt>
                <c:pt idx="579">
                  <c:v>1896.5878188558131</c:v>
                </c:pt>
                <c:pt idx="580">
                  <c:v>1896.8355033029256</c:v>
                </c:pt>
                <c:pt idx="581">
                  <c:v>1897.0831699978344</c:v>
                </c:pt>
                <c:pt idx="582">
                  <c:v>1897.3308189112422</c:v>
                </c:pt>
                <c:pt idx="583">
                  <c:v>1897.5784500138031</c:v>
                </c:pt>
                <c:pt idx="584">
                  <c:v>1897.8260632761176</c:v>
                </c:pt>
                <c:pt idx="585">
                  <c:v>1898.0736586687351</c:v>
                </c:pt>
                <c:pt idx="586">
                  <c:v>1898.3212361621552</c:v>
                </c:pt>
                <c:pt idx="587">
                  <c:v>1898.5687957268253</c:v>
                </c:pt>
                <c:pt idx="588">
                  <c:v>1898.8163373331392</c:v>
                </c:pt>
                <c:pt idx="589">
                  <c:v>1899.0638609514413</c:v>
                </c:pt>
                <c:pt idx="590">
                  <c:v>1899.3113665520245</c:v>
                </c:pt>
                <c:pt idx="591">
                  <c:v>1899.5588541051311</c:v>
                </c:pt>
                <c:pt idx="592">
                  <c:v>1899.8063235809504</c:v>
                </c:pt>
                <c:pt idx="593">
                  <c:v>1900.0537749496209</c:v>
                </c:pt>
                <c:pt idx="594">
                  <c:v>1900.3012081812299</c:v>
                </c:pt>
                <c:pt idx="595">
                  <c:v>1900.5486232458152</c:v>
                </c:pt>
                <c:pt idx="596">
                  <c:v>1900.7960201133601</c:v>
                </c:pt>
                <c:pt idx="597">
                  <c:v>1901.0433987537997</c:v>
                </c:pt>
                <c:pt idx="598">
                  <c:v>1901.2907591370167</c:v>
                </c:pt>
                <c:pt idx="599">
                  <c:v>1901.5381012328426</c:v>
                </c:pt>
                <c:pt idx="600">
                  <c:v>1901.7854250110581</c:v>
                </c:pt>
                <c:pt idx="601">
                  <c:v>1902.03273044139</c:v>
                </c:pt>
                <c:pt idx="602">
                  <c:v>1902.2800174935196</c:v>
                </c:pt>
                <c:pt idx="603">
                  <c:v>1902.5272861370745</c:v>
                </c:pt>
                <c:pt idx="604">
                  <c:v>1902.7745363416277</c:v>
                </c:pt>
                <c:pt idx="605">
                  <c:v>1903.0217680767084</c:v>
                </c:pt>
                <c:pt idx="606">
                  <c:v>1903.2689813117881</c:v>
                </c:pt>
                <c:pt idx="607">
                  <c:v>1903.5161760162916</c:v>
                </c:pt>
                <c:pt idx="608">
                  <c:v>1903.763352159589</c:v>
                </c:pt>
                <c:pt idx="609">
                  <c:v>1904.010509711004</c:v>
                </c:pt>
                <c:pt idx="610">
                  <c:v>1904.257648639807</c:v>
                </c:pt>
                <c:pt idx="611">
                  <c:v>1904.5047689152168</c:v>
                </c:pt>
                <c:pt idx="612">
                  <c:v>1904.7518705064031</c:v>
                </c:pt>
                <c:pt idx="613">
                  <c:v>1904.9989533824821</c:v>
                </c:pt>
                <c:pt idx="614">
                  <c:v>1905.2460175125238</c:v>
                </c:pt>
                <c:pt idx="615">
                  <c:v>1905.4930628655422</c:v>
                </c:pt>
                <c:pt idx="616">
                  <c:v>1905.7400894105049</c:v>
                </c:pt>
                <c:pt idx="617">
                  <c:v>1905.9870971163255</c:v>
                </c:pt>
                <c:pt idx="618">
                  <c:v>1906.2340859518688</c:v>
                </c:pt>
                <c:pt idx="619">
                  <c:v>1906.4810558859483</c:v>
                </c:pt>
                <c:pt idx="620">
                  <c:v>1906.7280068873254</c:v>
                </c:pt>
                <c:pt idx="621">
                  <c:v>1906.9749389247149</c:v>
                </c:pt>
                <c:pt idx="622">
                  <c:v>1907.2218519667765</c:v>
                </c:pt>
                <c:pt idx="623">
                  <c:v>1907.4687459821216</c:v>
                </c:pt>
                <c:pt idx="624">
                  <c:v>1907.715620939312</c:v>
                </c:pt>
                <c:pt idx="625">
                  <c:v>1907.9624768068543</c:v>
                </c:pt>
                <c:pt idx="626">
                  <c:v>1908.2093135532098</c:v>
                </c:pt>
                <c:pt idx="627">
                  <c:v>1908.4561311467869</c:v>
                </c:pt>
                <c:pt idx="628">
                  <c:v>1908.7029295559444</c:v>
                </c:pt>
                <c:pt idx="629">
                  <c:v>1908.9497087489879</c:v>
                </c:pt>
                <c:pt idx="630">
                  <c:v>1909.1964686941769</c:v>
                </c:pt>
                <c:pt idx="631">
                  <c:v>1909.4432093597163</c:v>
                </c:pt>
                <c:pt idx="632">
                  <c:v>1909.6899307137635</c:v>
                </c:pt>
                <c:pt idx="633">
                  <c:v>1909.9366327244236</c:v>
                </c:pt>
                <c:pt idx="634">
                  <c:v>1910.1833153597522</c:v>
                </c:pt>
                <c:pt idx="635">
                  <c:v>1910.429978587754</c:v>
                </c:pt>
                <c:pt idx="636">
                  <c:v>1910.6766223763841</c:v>
                </c:pt>
                <c:pt idx="637">
                  <c:v>1910.9232466935473</c:v>
                </c:pt>
                <c:pt idx="638">
                  <c:v>1911.1698515070959</c:v>
                </c:pt>
                <c:pt idx="639">
                  <c:v>1911.4164367848366</c:v>
                </c:pt>
                <c:pt idx="640">
                  <c:v>1911.6630024945196</c:v>
                </c:pt>
                <c:pt idx="641">
                  <c:v>1911.9095486038477</c:v>
                </c:pt>
                <c:pt idx="642">
                  <c:v>1912.1560750804767</c:v>
                </c:pt>
                <c:pt idx="643">
                  <c:v>1912.402581892007</c:v>
                </c:pt>
                <c:pt idx="644">
                  <c:v>1912.6490690059914</c:v>
                </c:pt>
                <c:pt idx="645">
                  <c:v>1912.8955363899327</c:v>
                </c:pt>
                <c:pt idx="646">
                  <c:v>1913.1419840112806</c:v>
                </c:pt>
                <c:pt idx="647">
                  <c:v>1913.3884118374394</c:v>
                </c:pt>
                <c:pt idx="648">
                  <c:v>1913.6348198357578</c:v>
                </c:pt>
                <c:pt idx="649">
                  <c:v>1913.8812079735405</c:v>
                </c:pt>
                <c:pt idx="650">
                  <c:v>1914.1275762180367</c:v>
                </c:pt>
                <c:pt idx="651">
                  <c:v>1914.3739245364472</c:v>
                </c:pt>
                <c:pt idx="652">
                  <c:v>1914.6202528959234</c:v>
                </c:pt>
                <c:pt idx="653">
                  <c:v>1914.8665612635666</c:v>
                </c:pt>
                <c:pt idx="654">
                  <c:v>1915.112849606428</c:v>
                </c:pt>
                <c:pt idx="655">
                  <c:v>1915.3591178915065</c:v>
                </c:pt>
                <c:pt idx="656">
                  <c:v>1915.6053660857556</c:v>
                </c:pt>
                <c:pt idx="657">
                  <c:v>1915.851594156074</c:v>
                </c:pt>
                <c:pt idx="658">
                  <c:v>1916.0978020693119</c:v>
                </c:pt>
                <c:pt idx="659">
                  <c:v>1916.3439897922719</c:v>
                </c:pt>
                <c:pt idx="660">
                  <c:v>1916.5901572917037</c:v>
                </c:pt>
                <c:pt idx="661">
                  <c:v>1916.8363045343085</c:v>
                </c:pt>
                <c:pt idx="662">
                  <c:v>1917.0824314867352</c:v>
                </c:pt>
                <c:pt idx="663">
                  <c:v>1917.3285381155865</c:v>
                </c:pt>
                <c:pt idx="664">
                  <c:v>1917.5746243874135</c:v>
                </c:pt>
                <c:pt idx="665">
                  <c:v>1917.8206902687148</c:v>
                </c:pt>
                <c:pt idx="666">
                  <c:v>1918.0667357259442</c:v>
                </c:pt>
                <c:pt idx="667">
                  <c:v>1918.3127607255005</c:v>
                </c:pt>
                <c:pt idx="668">
                  <c:v>1918.5587652337376</c:v>
                </c:pt>
                <c:pt idx="669">
                  <c:v>1918.8047492169544</c:v>
                </c:pt>
                <c:pt idx="670">
                  <c:v>1919.0507126414047</c:v>
                </c:pt>
                <c:pt idx="671">
                  <c:v>1919.2966554732882</c:v>
                </c:pt>
                <c:pt idx="672">
                  <c:v>1919.5425776787574</c:v>
                </c:pt>
                <c:pt idx="673">
                  <c:v>1919.7884792239145</c:v>
                </c:pt>
                <c:pt idx="674">
                  <c:v>1920.034360074812</c:v>
                </c:pt>
                <c:pt idx="675">
                  <c:v>1920.2802201974521</c:v>
                </c:pt>
                <c:pt idx="676">
                  <c:v>1920.5260595577879</c:v>
                </c:pt>
                <c:pt idx="677">
                  <c:v>1920.7718781217225</c:v>
                </c:pt>
                <c:pt idx="678">
                  <c:v>1921.0176758551074</c:v>
                </c:pt>
                <c:pt idx="679">
                  <c:v>1921.2634527237478</c:v>
                </c:pt>
                <c:pt idx="680">
                  <c:v>1921.5092086933978</c:v>
                </c:pt>
                <c:pt idx="681">
                  <c:v>1921.7549437297591</c:v>
                </c:pt>
                <c:pt idx="682">
                  <c:v>1922.0006577984889</c:v>
                </c:pt>
                <c:pt idx="683">
                  <c:v>1922.246350865189</c:v>
                </c:pt>
                <c:pt idx="684">
                  <c:v>1922.4920228954163</c:v>
                </c:pt>
                <c:pt idx="685">
                  <c:v>1922.7376738546754</c:v>
                </c:pt>
                <c:pt idx="686">
                  <c:v>1922.9833037084218</c:v>
                </c:pt>
                <c:pt idx="687">
                  <c:v>1923.2289124220617</c:v>
                </c:pt>
                <c:pt idx="688">
                  <c:v>1923.4744999609507</c:v>
                </c:pt>
                <c:pt idx="689">
                  <c:v>1923.720066290397</c:v>
                </c:pt>
                <c:pt idx="690">
                  <c:v>1923.9656113756564</c:v>
                </c:pt>
                <c:pt idx="691">
                  <c:v>1924.2111351819358</c:v>
                </c:pt>
                <c:pt idx="692">
                  <c:v>1924.4566376743944</c:v>
                </c:pt>
                <c:pt idx="693">
                  <c:v>1924.7021188181395</c:v>
                </c:pt>
                <c:pt idx="694">
                  <c:v>1924.9475785782308</c:v>
                </c:pt>
                <c:pt idx="695">
                  <c:v>1925.1930169196771</c:v>
                </c:pt>
                <c:pt idx="696">
                  <c:v>1925.4384338074376</c:v>
                </c:pt>
                <c:pt idx="697">
                  <c:v>1925.6838292064226</c:v>
                </c:pt>
                <c:pt idx="698">
                  <c:v>1925.9292030814918</c:v>
                </c:pt>
                <c:pt idx="699">
                  <c:v>1926.1745553974579</c:v>
                </c:pt>
                <c:pt idx="700">
                  <c:v>1926.41988611908</c:v>
                </c:pt>
                <c:pt idx="701">
                  <c:v>1926.6651952110726</c:v>
                </c:pt>
                <c:pt idx="702">
                  <c:v>1926.9104826380972</c:v>
                </c:pt>
                <c:pt idx="703">
                  <c:v>1927.1557483647666</c:v>
                </c:pt>
                <c:pt idx="704">
                  <c:v>1927.4009923556441</c:v>
                </c:pt>
                <c:pt idx="705">
                  <c:v>1927.6462145752441</c:v>
                </c:pt>
                <c:pt idx="706">
                  <c:v>1927.8914149880313</c:v>
                </c:pt>
                <c:pt idx="707">
                  <c:v>1928.1365935584201</c:v>
                </c:pt>
                <c:pt idx="708">
                  <c:v>1928.3817502507782</c:v>
                </c:pt>
                <c:pt idx="709">
                  <c:v>1928.6268850294196</c:v>
                </c:pt>
                <c:pt idx="710">
                  <c:v>1928.8719978586123</c:v>
                </c:pt>
                <c:pt idx="711">
                  <c:v>1929.1170887025739</c:v>
                </c:pt>
                <c:pt idx="712">
                  <c:v>1929.3621575254724</c:v>
                </c:pt>
                <c:pt idx="713">
                  <c:v>1929.6072042914259</c:v>
                </c:pt>
                <c:pt idx="714">
                  <c:v>1929.8522289645045</c:v>
                </c:pt>
                <c:pt idx="715">
                  <c:v>1930.0972315087281</c:v>
                </c:pt>
                <c:pt idx="716">
                  <c:v>1930.3422118880667</c:v>
                </c:pt>
                <c:pt idx="717">
                  <c:v>1930.5871700664429</c:v>
                </c:pt>
                <c:pt idx="718">
                  <c:v>1930.8321060077269</c:v>
                </c:pt>
                <c:pt idx="719">
                  <c:v>1931.0770196757419</c:v>
                </c:pt>
                <c:pt idx="720">
                  <c:v>1931.3219110342625</c:v>
                </c:pt>
                <c:pt idx="721">
                  <c:v>1931.5667800470105</c:v>
                </c:pt>
                <c:pt idx="722">
                  <c:v>1931.8116266776619</c:v>
                </c:pt>
                <c:pt idx="723">
                  <c:v>1932.0564508898417</c:v>
                </c:pt>
                <c:pt idx="724">
                  <c:v>1932.3012526471264</c:v>
                </c:pt>
                <c:pt idx="725">
                  <c:v>1932.546031913043</c:v>
                </c:pt>
                <c:pt idx="726">
                  <c:v>1932.7907886510677</c:v>
                </c:pt>
                <c:pt idx="727">
                  <c:v>1933.035522824629</c:v>
                </c:pt>
                <c:pt idx="728">
                  <c:v>1933.280234397108</c:v>
                </c:pt>
                <c:pt idx="729">
                  <c:v>1933.524923331832</c:v>
                </c:pt>
                <c:pt idx="730">
                  <c:v>1933.769589592084</c:v>
                </c:pt>
                <c:pt idx="731">
                  <c:v>1934.0142331410934</c:v>
                </c:pt>
                <c:pt idx="732">
                  <c:v>1934.2588539420422</c:v>
                </c:pt>
                <c:pt idx="733">
                  <c:v>1934.5034519580645</c:v>
                </c:pt>
                <c:pt idx="734">
                  <c:v>1934.7480271522447</c:v>
                </c:pt>
                <c:pt idx="735">
                  <c:v>1934.992579487616</c:v>
                </c:pt>
                <c:pt idx="736">
                  <c:v>1935.2371089271639</c:v>
                </c:pt>
                <c:pt idx="737">
                  <c:v>1935.4816154338248</c:v>
                </c:pt>
                <c:pt idx="738">
                  <c:v>1935.7260989704864</c:v>
                </c:pt>
                <c:pt idx="739">
                  <c:v>1935.9705594999866</c:v>
                </c:pt>
                <c:pt idx="740">
                  <c:v>1936.2149969851141</c:v>
                </c:pt>
                <c:pt idx="741">
                  <c:v>1936.4594113886071</c:v>
                </c:pt>
                <c:pt idx="742">
                  <c:v>1936.7038026731584</c:v>
                </c:pt>
                <c:pt idx="743">
                  <c:v>1936.9481708014091</c:v>
                </c:pt>
                <c:pt idx="744">
                  <c:v>1937.1925157359506</c:v>
                </c:pt>
                <c:pt idx="745">
                  <c:v>1937.4368374393275</c:v>
                </c:pt>
                <c:pt idx="746">
                  <c:v>1937.6811358740329</c:v>
                </c:pt>
                <c:pt idx="747">
                  <c:v>1937.9254110025122</c:v>
                </c:pt>
                <c:pt idx="748">
                  <c:v>1938.169662787162</c:v>
                </c:pt>
                <c:pt idx="749">
                  <c:v>1938.4138911903294</c:v>
                </c:pt>
                <c:pt idx="750">
                  <c:v>1938.658096174312</c:v>
                </c:pt>
                <c:pt idx="751">
                  <c:v>1938.9022777013588</c:v>
                </c:pt>
                <c:pt idx="752">
                  <c:v>1939.1464357336715</c:v>
                </c:pt>
                <c:pt idx="753">
                  <c:v>1939.3905702333991</c:v>
                </c:pt>
                <c:pt idx="754">
                  <c:v>1939.6346811626445</c:v>
                </c:pt>
                <c:pt idx="755">
                  <c:v>1939.8787684834608</c:v>
                </c:pt>
                <c:pt idx="756">
                  <c:v>1940.1228321578526</c:v>
                </c:pt>
                <c:pt idx="757">
                  <c:v>1940.3668721477743</c:v>
                </c:pt>
                <c:pt idx="758">
                  <c:v>1940.6108884151317</c:v>
                </c:pt>
                <c:pt idx="759">
                  <c:v>1940.8548809217837</c:v>
                </c:pt>
                <c:pt idx="760">
                  <c:v>1941.0988496295379</c:v>
                </c:pt>
                <c:pt idx="761">
                  <c:v>1941.342794500154</c:v>
                </c:pt>
                <c:pt idx="762">
                  <c:v>1941.586715495341</c:v>
                </c:pt>
                <c:pt idx="763">
                  <c:v>1941.8306125767617</c:v>
                </c:pt>
                <c:pt idx="764">
                  <c:v>1942.0744857060313</c:v>
                </c:pt>
                <c:pt idx="765">
                  <c:v>1942.3183348447101</c:v>
                </c:pt>
                <c:pt idx="766">
                  <c:v>1942.5621599543158</c:v>
                </c:pt>
                <c:pt idx="767">
                  <c:v>1942.8059609963132</c:v>
                </c:pt>
                <c:pt idx="768">
                  <c:v>1943.0497379321205</c:v>
                </c:pt>
                <c:pt idx="769">
                  <c:v>1943.2934907231058</c:v>
                </c:pt>
                <c:pt idx="770">
                  <c:v>1943.5372193305902</c:v>
                </c:pt>
                <c:pt idx="771">
                  <c:v>1943.7809237158438</c:v>
                </c:pt>
                <c:pt idx="772">
                  <c:v>1944.0246038400883</c:v>
                </c:pt>
                <c:pt idx="773">
                  <c:v>1944.2682596644995</c:v>
                </c:pt>
                <c:pt idx="774">
                  <c:v>1944.5118911502</c:v>
                </c:pt>
                <c:pt idx="775">
                  <c:v>1944.7554982582676</c:v>
                </c:pt>
                <c:pt idx="776">
                  <c:v>1944.9990809497294</c:v>
                </c:pt>
                <c:pt idx="777">
                  <c:v>1945.2426391855631</c:v>
                </c:pt>
                <c:pt idx="778">
                  <c:v>1945.4861729267004</c:v>
                </c:pt>
                <c:pt idx="779">
                  <c:v>1945.7296821340212</c:v>
                </c:pt>
                <c:pt idx="780">
                  <c:v>1945.97316676836</c:v>
                </c:pt>
                <c:pt idx="781">
                  <c:v>1946.2166267904977</c:v>
                </c:pt>
                <c:pt idx="782">
                  <c:v>1946.460062161173</c:v>
                </c:pt>
                <c:pt idx="783">
                  <c:v>1946.7034728410722</c:v>
                </c:pt>
                <c:pt idx="784">
                  <c:v>1946.9468587908327</c:v>
                </c:pt>
                <c:pt idx="785">
                  <c:v>1947.1902199710457</c:v>
                </c:pt>
                <c:pt idx="786">
                  <c:v>1947.4335563422501</c:v>
                </c:pt>
                <c:pt idx="787">
                  <c:v>1947.6768678649414</c:v>
                </c:pt>
                <c:pt idx="788">
                  <c:v>1947.9201544995612</c:v>
                </c:pt>
                <c:pt idx="789">
                  <c:v>1948.1634162065066</c:v>
                </c:pt>
                <c:pt idx="790">
                  <c:v>1948.4066529461252</c:v>
                </c:pt>
                <c:pt idx="791">
                  <c:v>1948.649864678714</c:v>
                </c:pt>
                <c:pt idx="792">
                  <c:v>1948.8930513645246</c:v>
                </c:pt>
                <c:pt idx="793">
                  <c:v>1949.1362129637585</c:v>
                </c:pt>
                <c:pt idx="794">
                  <c:v>1949.37934943657</c:v>
                </c:pt>
                <c:pt idx="795">
                  <c:v>1949.6224607430629</c:v>
                </c:pt>
                <c:pt idx="796">
                  <c:v>1949.8655468432933</c:v>
                </c:pt>
                <c:pt idx="797">
                  <c:v>1950.108607697272</c:v>
                </c:pt>
                <c:pt idx="798">
                  <c:v>1950.3516432649567</c:v>
                </c:pt>
                <c:pt idx="799">
                  <c:v>1950.5946535062612</c:v>
                </c:pt>
                <c:pt idx="800">
                  <c:v>1950.8376383810469</c:v>
                </c:pt>
                <c:pt idx="801">
                  <c:v>1951.0805978491296</c:v>
                </c:pt>
                <c:pt idx="802">
                  <c:v>1951.3235318702764</c:v>
                </c:pt>
                <c:pt idx="803">
                  <c:v>1951.5664404042063</c:v>
                </c:pt>
                <c:pt idx="804">
                  <c:v>1951.8093234105893</c:v>
                </c:pt>
                <c:pt idx="805">
                  <c:v>1952.0521808490478</c:v>
                </c:pt>
                <c:pt idx="806">
                  <c:v>1952.2950126791568</c:v>
                </c:pt>
                <c:pt idx="807">
                  <c:v>1952.5378188604402</c:v>
                </c:pt>
                <c:pt idx="808">
                  <c:v>1952.7805993523782</c:v>
                </c:pt>
                <c:pt idx="809">
                  <c:v>1953.0233541143991</c:v>
                </c:pt>
                <c:pt idx="810">
                  <c:v>1953.2660831058856</c:v>
                </c:pt>
                <c:pt idx="811">
                  <c:v>1953.5087862861706</c:v>
                </c:pt>
                <c:pt idx="812">
                  <c:v>1953.7514636145406</c:v>
                </c:pt>
                <c:pt idx="813">
                  <c:v>1953.9941150502323</c:v>
                </c:pt>
                <c:pt idx="814">
                  <c:v>1954.2367405524378</c:v>
                </c:pt>
                <c:pt idx="815">
                  <c:v>1954.4793400802962</c:v>
                </c:pt>
                <c:pt idx="816">
                  <c:v>1954.7219135929015</c:v>
                </c:pt>
                <c:pt idx="817">
                  <c:v>1954.9644610493015</c:v>
                </c:pt>
                <c:pt idx="818">
                  <c:v>1955.2069824084942</c:v>
                </c:pt>
                <c:pt idx="819">
                  <c:v>1955.4494776294284</c:v>
                </c:pt>
                <c:pt idx="820">
                  <c:v>1955.6919466710085</c:v>
                </c:pt>
                <c:pt idx="821">
                  <c:v>1955.9343894920873</c:v>
                </c:pt>
                <c:pt idx="822">
                  <c:v>1956.1768060514735</c:v>
                </c:pt>
                <c:pt idx="823">
                  <c:v>1956.4191963079256</c:v>
                </c:pt>
                <c:pt idx="824">
                  <c:v>1956.6615602201557</c:v>
                </c:pt>
                <c:pt idx="825">
                  <c:v>1956.9038977468272</c:v>
                </c:pt>
                <c:pt idx="826">
                  <c:v>1957.1462088465569</c:v>
                </c:pt>
                <c:pt idx="827">
                  <c:v>1957.3884934779135</c:v>
                </c:pt>
                <c:pt idx="828">
                  <c:v>1957.6307515994163</c:v>
                </c:pt>
                <c:pt idx="829">
                  <c:v>1957.8729831695432</c:v>
                </c:pt>
                <c:pt idx="830">
                  <c:v>1958.1151881467169</c:v>
                </c:pt>
                <c:pt idx="831">
                  <c:v>1958.3573664893161</c:v>
                </c:pt>
                <c:pt idx="832">
                  <c:v>1958.5995181556746</c:v>
                </c:pt>
                <c:pt idx="833">
                  <c:v>1958.8416431040741</c:v>
                </c:pt>
                <c:pt idx="834">
                  <c:v>1959.0837412927524</c:v>
                </c:pt>
                <c:pt idx="835">
                  <c:v>1959.3258126798969</c:v>
                </c:pt>
                <c:pt idx="836">
                  <c:v>1959.5678572236511</c:v>
                </c:pt>
                <c:pt idx="837">
                  <c:v>1959.8098748821094</c:v>
                </c:pt>
                <c:pt idx="838">
                  <c:v>1960.0518656133186</c:v>
                </c:pt>
                <c:pt idx="839">
                  <c:v>1960.2938293752791</c:v>
                </c:pt>
                <c:pt idx="840">
                  <c:v>1960.5357661259441</c:v>
                </c:pt>
                <c:pt idx="841">
                  <c:v>1960.7776758232194</c:v>
                </c:pt>
                <c:pt idx="842">
                  <c:v>1961.0195584249636</c:v>
                </c:pt>
                <c:pt idx="843">
                  <c:v>1961.2614138889896</c:v>
                </c:pt>
                <c:pt idx="844">
                  <c:v>1961.5032421730607</c:v>
                </c:pt>
                <c:pt idx="845">
                  <c:v>1961.7450432348962</c:v>
                </c:pt>
                <c:pt idx="846">
                  <c:v>1961.9868170321663</c:v>
                </c:pt>
                <c:pt idx="847">
                  <c:v>1962.2285635224955</c:v>
                </c:pt>
                <c:pt idx="848">
                  <c:v>1962.47028266346</c:v>
                </c:pt>
                <c:pt idx="849">
                  <c:v>1962.7119744125912</c:v>
                </c:pt>
                <c:pt idx="850">
                  <c:v>1962.9536387273729</c:v>
                </c:pt>
                <c:pt idx="851">
                  <c:v>1963.1952755652414</c:v>
                </c:pt>
                <c:pt idx="852">
                  <c:v>1963.4368848835863</c:v>
                </c:pt>
                <c:pt idx="853">
                  <c:v>1963.6784666397539</c:v>
                </c:pt>
                <c:pt idx="854">
                  <c:v>1963.9200207910385</c:v>
                </c:pt>
                <c:pt idx="855">
                  <c:v>1964.161547294693</c:v>
                </c:pt>
                <c:pt idx="856">
                  <c:v>1964.4030461079187</c:v>
                </c:pt>
                <c:pt idx="857">
                  <c:v>1964.6445171878761</c:v>
                </c:pt>
                <c:pt idx="858">
                  <c:v>1964.8859604916745</c:v>
                </c:pt>
                <c:pt idx="859">
                  <c:v>1965.1273759763792</c:v>
                </c:pt>
                <c:pt idx="860">
                  <c:v>1965.3687635990098</c:v>
                </c:pt>
                <c:pt idx="861">
                  <c:v>1965.6101233165373</c:v>
                </c:pt>
                <c:pt idx="862">
                  <c:v>1965.8514550858895</c:v>
                </c:pt>
                <c:pt idx="863">
                  <c:v>1966.0927588639438</c:v>
                </c:pt>
                <c:pt idx="864">
                  <c:v>1966.3340346075358</c:v>
                </c:pt>
                <c:pt idx="865">
                  <c:v>1966.5752822734528</c:v>
                </c:pt>
                <c:pt idx="866">
                  <c:v>1966.8165018184375</c:v>
                </c:pt>
                <c:pt idx="867">
                  <c:v>1967.0576931991841</c:v>
                </c:pt>
                <c:pt idx="868">
                  <c:v>1967.2988563723434</c:v>
                </c:pt>
                <c:pt idx="869">
                  <c:v>1967.5399912945204</c:v>
                </c:pt>
                <c:pt idx="870">
                  <c:v>1967.7810979222713</c:v>
                </c:pt>
                <c:pt idx="871">
                  <c:v>1968.0221762121112</c:v>
                </c:pt>
                <c:pt idx="872">
                  <c:v>1968.263226120504</c:v>
                </c:pt>
                <c:pt idx="873">
                  <c:v>1968.5042476038734</c:v>
                </c:pt>
                <c:pt idx="874">
                  <c:v>1968.7452406185946</c:v>
                </c:pt>
                <c:pt idx="875">
                  <c:v>1968.9862051209966</c:v>
                </c:pt>
                <c:pt idx="876">
                  <c:v>1969.2271410673661</c:v>
                </c:pt>
                <c:pt idx="877">
                  <c:v>1969.4680484139401</c:v>
                </c:pt>
                <c:pt idx="878">
                  <c:v>1969.7089271169136</c:v>
                </c:pt>
                <c:pt idx="879">
                  <c:v>1969.9497771324357</c:v>
                </c:pt>
                <c:pt idx="880">
                  <c:v>1970.1905984166092</c:v>
                </c:pt>
                <c:pt idx="881">
                  <c:v>1970.4313909254936</c:v>
                </c:pt>
                <c:pt idx="882">
                  <c:v>1970.6721546150995</c:v>
                </c:pt>
                <c:pt idx="883">
                  <c:v>1970.912889441398</c:v>
                </c:pt>
                <c:pt idx="884">
                  <c:v>1971.1535953603102</c:v>
                </c:pt>
                <c:pt idx="885">
                  <c:v>1971.3942723277148</c:v>
                </c:pt>
                <c:pt idx="886">
                  <c:v>1971.6349202994452</c:v>
                </c:pt>
                <c:pt idx="887">
                  <c:v>1971.8755392312912</c:v>
                </c:pt>
                <c:pt idx="888">
                  <c:v>1972.1161290789951</c:v>
                </c:pt>
                <c:pt idx="889">
                  <c:v>1972.3566897982566</c:v>
                </c:pt>
                <c:pt idx="890">
                  <c:v>1972.5972213447321</c:v>
                </c:pt>
                <c:pt idx="891">
                  <c:v>1972.8377236740287</c:v>
                </c:pt>
                <c:pt idx="892">
                  <c:v>1973.0781967417145</c:v>
                </c:pt>
                <c:pt idx="893">
                  <c:v>1973.3186405033084</c:v>
                </c:pt>
                <c:pt idx="894">
                  <c:v>1973.5590549142908</c:v>
                </c:pt>
                <c:pt idx="895">
                  <c:v>1973.7994399300908</c:v>
                </c:pt>
                <c:pt idx="896">
                  <c:v>1974.0397955060994</c:v>
                </c:pt>
                <c:pt idx="897">
                  <c:v>1974.2801215976606</c:v>
                </c:pt>
                <c:pt idx="898">
                  <c:v>1974.5204181600743</c:v>
                </c:pt>
                <c:pt idx="899">
                  <c:v>1974.7606851485978</c:v>
                </c:pt>
                <c:pt idx="900">
                  <c:v>1975.0009225184428</c:v>
                </c:pt>
                <c:pt idx="901">
                  <c:v>1975.2411302247781</c:v>
                </c:pt>
                <c:pt idx="902">
                  <c:v>1975.4813082227295</c:v>
                </c:pt>
                <c:pt idx="903">
                  <c:v>1975.7214564673784</c:v>
                </c:pt>
                <c:pt idx="904">
                  <c:v>1975.9615749137615</c:v>
                </c:pt>
                <c:pt idx="905">
                  <c:v>1976.2016635168748</c:v>
                </c:pt>
                <c:pt idx="906">
                  <c:v>1976.4417222316683</c:v>
                </c:pt>
                <c:pt idx="907">
                  <c:v>1976.6817510130491</c:v>
                </c:pt>
                <c:pt idx="908">
                  <c:v>1976.9217498158816</c:v>
                </c:pt>
                <c:pt idx="909">
                  <c:v>1977.1617185949881</c:v>
                </c:pt>
                <c:pt idx="910">
                  <c:v>1977.4016573051463</c:v>
                </c:pt>
                <c:pt idx="911">
                  <c:v>1977.6415659010895</c:v>
                </c:pt>
                <c:pt idx="912">
                  <c:v>1977.8814443375111</c:v>
                </c:pt>
                <c:pt idx="913">
                  <c:v>1978.1212925690609</c:v>
                </c:pt>
                <c:pt idx="914">
                  <c:v>1978.3611105503435</c:v>
                </c:pt>
                <c:pt idx="915">
                  <c:v>1978.6008982359238</c:v>
                </c:pt>
                <c:pt idx="916">
                  <c:v>1978.8406555803226</c:v>
                </c:pt>
                <c:pt idx="917">
                  <c:v>1979.0803825380187</c:v>
                </c:pt>
                <c:pt idx="918">
                  <c:v>1979.3200790634485</c:v>
                </c:pt>
                <c:pt idx="919">
                  <c:v>1979.5597451110041</c:v>
                </c:pt>
                <c:pt idx="920">
                  <c:v>1979.7993806350396</c:v>
                </c:pt>
                <c:pt idx="921">
                  <c:v>1980.0389855898632</c:v>
                </c:pt>
                <c:pt idx="922">
                  <c:v>1980.2785599297417</c:v>
                </c:pt>
                <c:pt idx="923">
                  <c:v>1980.5181036089007</c:v>
                </c:pt>
                <c:pt idx="924">
                  <c:v>1980.7576165815244</c:v>
                </c:pt>
                <c:pt idx="925">
                  <c:v>1980.9970988017542</c:v>
                </c:pt>
                <c:pt idx="926">
                  <c:v>1981.2365502236889</c:v>
                </c:pt>
                <c:pt idx="927">
                  <c:v>1981.4759708013873</c:v>
                </c:pt>
                <c:pt idx="928">
                  <c:v>1981.7153604888667</c:v>
                </c:pt>
                <c:pt idx="929">
                  <c:v>1981.9547192401033</c:v>
                </c:pt>
                <c:pt idx="930">
                  <c:v>1982.1940470090283</c:v>
                </c:pt>
                <c:pt idx="931">
                  <c:v>1982.4333437495372</c:v>
                </c:pt>
                <c:pt idx="932">
                  <c:v>1982.6726094154803</c:v>
                </c:pt>
                <c:pt idx="933">
                  <c:v>1982.9118439606696</c:v>
                </c:pt>
                <c:pt idx="934">
                  <c:v>1983.151047338873</c:v>
                </c:pt>
                <c:pt idx="935">
                  <c:v>1983.3902195038208</c:v>
                </c:pt>
                <c:pt idx="936">
                  <c:v>1983.6293604091991</c:v>
                </c:pt>
                <c:pt idx="937">
                  <c:v>1983.8684700086578</c:v>
                </c:pt>
                <c:pt idx="938">
                  <c:v>1984.1075482558017</c:v>
                </c:pt>
                <c:pt idx="939">
                  <c:v>1984.3465951041999</c:v>
                </c:pt>
                <c:pt idx="940">
                  <c:v>1984.5856105073763</c:v>
                </c:pt>
                <c:pt idx="941">
                  <c:v>1984.8245944188179</c:v>
                </c:pt>
                <c:pt idx="942">
                  <c:v>1985.0635467919703</c:v>
                </c:pt>
                <c:pt idx="943">
                  <c:v>1985.302467580239</c:v>
                </c:pt>
                <c:pt idx="944">
                  <c:v>1985.541356736991</c:v>
                </c:pt>
                <c:pt idx="945">
                  <c:v>1985.7802142155504</c:v>
                </c:pt>
                <c:pt idx="946">
                  <c:v>1986.0190399692051</c:v>
                </c:pt>
                <c:pt idx="947">
                  <c:v>1986.2578339512031</c:v>
                </c:pt>
                <c:pt idx="948">
                  <c:v>1986.49659611475</c:v>
                </c:pt>
                <c:pt idx="949">
                  <c:v>1986.735326413014</c:v>
                </c:pt>
                <c:pt idx="950">
                  <c:v>1986.9740247991244</c:v>
                </c:pt>
                <c:pt idx="951">
                  <c:v>1987.2126912261704</c:v>
                </c:pt>
                <c:pt idx="952">
                  <c:v>1987.4513256472035</c:v>
                </c:pt>
                <c:pt idx="953">
                  <c:v>1987.689928015235</c:v>
                </c:pt>
                <c:pt idx="954">
                  <c:v>1987.9284982832382</c:v>
                </c:pt>
                <c:pt idx="955">
                  <c:v>1988.1670364041458</c:v>
                </c:pt>
                <c:pt idx="956">
                  <c:v>1988.405542330855</c:v>
                </c:pt>
                <c:pt idx="957">
                  <c:v>1988.6440160162235</c:v>
                </c:pt>
                <c:pt idx="958">
                  <c:v>1988.8824574130695</c:v>
                </c:pt>
                <c:pt idx="959">
                  <c:v>1989.120866474173</c:v>
                </c:pt>
                <c:pt idx="960">
                  <c:v>1989.3592431522789</c:v>
                </c:pt>
                <c:pt idx="961">
                  <c:v>1989.5975874000894</c:v>
                </c:pt>
                <c:pt idx="962">
                  <c:v>1989.8358991702728</c:v>
                </c:pt>
                <c:pt idx="963">
                  <c:v>1990.0741784154582</c:v>
                </c:pt>
                <c:pt idx="964">
                  <c:v>1990.3124250882361</c:v>
                </c:pt>
                <c:pt idx="965">
                  <c:v>1990.550639141162</c:v>
                </c:pt>
                <c:pt idx="966">
                  <c:v>1990.7888205267516</c:v>
                </c:pt>
                <c:pt idx="967">
                  <c:v>1991.0269691974852</c:v>
                </c:pt>
                <c:pt idx="968">
                  <c:v>1991.2650851058047</c:v>
                </c:pt>
                <c:pt idx="969">
                  <c:v>1991.5031682041156</c:v>
                </c:pt>
                <c:pt idx="970">
                  <c:v>1991.7412184447858</c:v>
                </c:pt>
                <c:pt idx="971">
                  <c:v>1991.9792357801482</c:v>
                </c:pt>
                <c:pt idx="972">
                  <c:v>1992.2172201624976</c:v>
                </c:pt>
                <c:pt idx="973">
                  <c:v>1992.4551715440934</c:v>
                </c:pt>
                <c:pt idx="974">
                  <c:v>1992.6930898771575</c:v>
                </c:pt>
                <c:pt idx="975">
                  <c:v>1992.9309751138762</c:v>
                </c:pt>
                <c:pt idx="976">
                  <c:v>1993.1688272063998</c:v>
                </c:pt>
                <c:pt idx="977">
                  <c:v>1993.4066461068423</c:v>
                </c:pt>
                <c:pt idx="978">
                  <c:v>1993.6444317672822</c:v>
                </c:pt>
                <c:pt idx="979">
                  <c:v>1993.8821841397635</c:v>
                </c:pt>
                <c:pt idx="980">
                  <c:v>1994.1199031762924</c:v>
                </c:pt>
                <c:pt idx="981">
                  <c:v>1994.3575888288408</c:v>
                </c:pt>
                <c:pt idx="982">
                  <c:v>1994.595241049346</c:v>
                </c:pt>
                <c:pt idx="983">
                  <c:v>1994.8328597897089</c:v>
                </c:pt>
                <c:pt idx="984">
                  <c:v>1995.0704450017961</c:v>
                </c:pt>
                <c:pt idx="985">
                  <c:v>1995.3079966374391</c:v>
                </c:pt>
                <c:pt idx="986">
                  <c:v>1995.5455146484364</c:v>
                </c:pt>
                <c:pt idx="987">
                  <c:v>1995.7829989865481</c:v>
                </c:pt>
                <c:pt idx="988">
                  <c:v>1996.0204496035042</c:v>
                </c:pt>
                <c:pt idx="989">
                  <c:v>1996.2578664509972</c:v>
                </c:pt>
                <c:pt idx="990">
                  <c:v>1996.4952494806885</c:v>
                </c:pt>
                <c:pt idx="991">
                  <c:v>1996.7325986442015</c:v>
                </c:pt>
                <c:pt idx="992">
                  <c:v>1996.9699138931292</c:v>
                </c:pt>
                <c:pt idx="993">
                  <c:v>1997.207195179029</c:v>
                </c:pt>
                <c:pt idx="994">
                  <c:v>1997.4444424534256</c:v>
                </c:pt>
                <c:pt idx="995">
                  <c:v>1997.6816556678114</c:v>
                </c:pt>
                <c:pt idx="996">
                  <c:v>1997.9188347736424</c:v>
                </c:pt>
                <c:pt idx="997">
                  <c:v>1998.1559797223447</c:v>
                </c:pt>
                <c:pt idx="998">
                  <c:v>1998.3930904653084</c:v>
                </c:pt>
                <c:pt idx="999">
                  <c:v>1998.630166953895</c:v>
                </c:pt>
                <c:pt idx="1000">
                  <c:v>1998.8672091394283</c:v>
                </c:pt>
                <c:pt idx="1001">
                  <c:v>1999.1042169732027</c:v>
                </c:pt>
                <c:pt idx="1002">
                  <c:v>1999.341190406481</c:v>
                </c:pt>
                <c:pt idx="1003">
                  <c:v>1999.5781293904911</c:v>
                </c:pt>
                <c:pt idx="1004">
                  <c:v>1999.815033876429</c:v>
                </c:pt>
                <c:pt idx="1005">
                  <c:v>2000.0519038154628</c:v>
                </c:pt>
                <c:pt idx="1006">
                  <c:v>2000.2887391587235</c:v>
                </c:pt>
                <c:pt idx="1007">
                  <c:v>2000.525539857314</c:v>
                </c:pt>
                <c:pt idx="1008">
                  <c:v>2000.7623058623053</c:v>
                </c:pt>
                <c:pt idx="1009">
                  <c:v>2000.9990371247359</c:v>
                </c:pt>
                <c:pt idx="1010">
                  <c:v>2001.2357335956131</c:v>
                </c:pt>
                <c:pt idx="1011">
                  <c:v>2001.4723952259149</c:v>
                </c:pt>
                <c:pt idx="1012">
                  <c:v>2001.7090219665872</c:v>
                </c:pt>
                <c:pt idx="1013">
                  <c:v>2001.9456137685452</c:v>
                </c:pt>
                <c:pt idx="1014">
                  <c:v>2002.1821705826753</c:v>
                </c:pt>
                <c:pt idx="1015">
                  <c:v>2002.4186923598306</c:v>
                </c:pt>
                <c:pt idx="1016">
                  <c:v>2002.6551790508379</c:v>
                </c:pt>
                <c:pt idx="1017">
                  <c:v>2002.8916306064889</c:v>
                </c:pt>
                <c:pt idx="1018">
                  <c:v>2003.1280469775506</c:v>
                </c:pt>
                <c:pt idx="1019">
                  <c:v>2003.3644281147574</c:v>
                </c:pt>
                <c:pt idx="1020">
                  <c:v>2003.6007739688143</c:v>
                </c:pt>
                <c:pt idx="1021">
                  <c:v>2003.837084490398</c:v>
                </c:pt>
                <c:pt idx="1022">
                  <c:v>2004.0733596301559</c:v>
                </c:pt>
                <c:pt idx="1023">
                  <c:v>2004.3095993387055</c:v>
                </c:pt>
                <c:pt idx="1024">
                  <c:v>2004.5458035666354</c:v>
                </c:pt>
                <c:pt idx="1025">
                  <c:v>2004.781972264507</c:v>
                </c:pt>
                <c:pt idx="1026">
                  <c:v>2005.0181053828519</c:v>
                </c:pt>
                <c:pt idx="1027">
                  <c:v>2005.2542028721737</c:v>
                </c:pt>
                <c:pt idx="1028">
                  <c:v>2005.4902646829469</c:v>
                </c:pt>
                <c:pt idx="1029">
                  <c:v>2005.7262907656211</c:v>
                </c:pt>
                <c:pt idx="1030">
                  <c:v>2005.9622810706132</c:v>
                </c:pt>
                <c:pt idx="1031">
                  <c:v>2006.1982355483162</c:v>
                </c:pt>
                <c:pt idx="1032">
                  <c:v>2006.4341541490949</c:v>
                </c:pt>
                <c:pt idx="1033">
                  <c:v>2006.6700368232864</c:v>
                </c:pt>
                <c:pt idx="1034">
                  <c:v>2006.9058835211988</c:v>
                </c:pt>
                <c:pt idx="1035">
                  <c:v>2007.1416941931179</c:v>
                </c:pt>
                <c:pt idx="1036">
                  <c:v>2007.3774687892969</c:v>
                </c:pt>
                <c:pt idx="1037">
                  <c:v>2007.6132072599667</c:v>
                </c:pt>
                <c:pt idx="1038">
                  <c:v>2007.8489095553305</c:v>
                </c:pt>
                <c:pt idx="1039">
                  <c:v>2008.0845756255637</c:v>
                </c:pt>
                <c:pt idx="1040">
                  <c:v>2008.32020542082</c:v>
                </c:pt>
                <c:pt idx="1041">
                  <c:v>2008.5557988912201</c:v>
                </c:pt>
                <c:pt idx="1042">
                  <c:v>2008.791355986865</c:v>
                </c:pt>
                <c:pt idx="1043">
                  <c:v>2009.0268766578281</c:v>
                </c:pt>
                <c:pt idx="1044">
                  <c:v>2009.2623608541571</c:v>
                </c:pt>
                <c:pt idx="1045">
                  <c:v>2009.4978085258738</c:v>
                </c:pt>
                <c:pt idx="1046">
                  <c:v>2009.7332196229772</c:v>
                </c:pt>
                <c:pt idx="1047">
                  <c:v>2009.96859409544</c:v>
                </c:pt>
                <c:pt idx="1048">
                  <c:v>2010.2039318932088</c:v>
                </c:pt>
                <c:pt idx="1049">
                  <c:v>2010.4392329662094</c:v>
                </c:pt>
                <c:pt idx="1050">
                  <c:v>2010.6744972643405</c:v>
                </c:pt>
                <c:pt idx="1051">
                  <c:v>2010.9097247374771</c:v>
                </c:pt>
                <c:pt idx="1052">
                  <c:v>2011.1449153354688</c:v>
                </c:pt>
                <c:pt idx="1053">
                  <c:v>2011.3800690081457</c:v>
                </c:pt>
                <c:pt idx="1054">
                  <c:v>2011.615185705311</c:v>
                </c:pt>
                <c:pt idx="1055">
                  <c:v>2011.8502653767441</c:v>
                </c:pt>
                <c:pt idx="1056">
                  <c:v>2012.0853079722035</c:v>
                </c:pt>
                <c:pt idx="1057">
                  <c:v>2012.3203134414232</c:v>
                </c:pt>
                <c:pt idx="1058">
                  <c:v>2012.555281734114</c:v>
                </c:pt>
                <c:pt idx="1059">
                  <c:v>2012.7902127999646</c:v>
                </c:pt>
                <c:pt idx="1060">
                  <c:v>2013.0251065886428</c:v>
                </c:pt>
                <c:pt idx="1061">
                  <c:v>2013.2599630497912</c:v>
                </c:pt>
                <c:pt idx="1062">
                  <c:v>2013.4947821330313</c:v>
                </c:pt>
                <c:pt idx="1063">
                  <c:v>2013.7295637879647</c:v>
                </c:pt>
                <c:pt idx="1064">
                  <c:v>2013.964307964168</c:v>
                </c:pt>
                <c:pt idx="1065">
                  <c:v>2014.1990146112003</c:v>
                </c:pt>
                <c:pt idx="1066">
                  <c:v>2014.4336836785949</c:v>
                </c:pt>
                <c:pt idx="1067">
                  <c:v>2014.6683151158659</c:v>
                </c:pt>
                <c:pt idx="1068">
                  <c:v>2014.9029088725067</c:v>
                </c:pt>
                <c:pt idx="1069">
                  <c:v>2015.1374648979913</c:v>
                </c:pt>
                <c:pt idx="1070">
                  <c:v>2015.3719831417709</c:v>
                </c:pt>
                <c:pt idx="1071">
                  <c:v>2015.6064635532748</c:v>
                </c:pt>
                <c:pt idx="1072">
                  <c:v>2015.8409060819181</c:v>
                </c:pt>
                <c:pt idx="1073">
                  <c:v>2016.0753106770899</c:v>
                </c:pt>
                <c:pt idx="1074">
                  <c:v>2016.3096772881615</c:v>
                </c:pt>
                <c:pt idx="1075">
                  <c:v>2016.5440058644854</c:v>
                </c:pt>
                <c:pt idx="1076">
                  <c:v>2016.778296355393</c:v>
                </c:pt>
                <c:pt idx="1077">
                  <c:v>2017.0125487101991</c:v>
                </c:pt>
                <c:pt idx="1078">
                  <c:v>2017.2467628781965</c:v>
                </c:pt>
                <c:pt idx="1079">
                  <c:v>2017.4809388086619</c:v>
                </c:pt>
                <c:pt idx="1080">
                  <c:v>2017.7150764508501</c:v>
                </c:pt>
                <c:pt idx="1081">
                  <c:v>2017.9491757540011</c:v>
                </c:pt>
                <c:pt idx="1082">
                  <c:v>2018.1832366673327</c:v>
                </c:pt>
                <c:pt idx="1083">
                  <c:v>2018.4172591400475</c:v>
                </c:pt>
                <c:pt idx="1084">
                  <c:v>2018.6512431213309</c:v>
                </c:pt>
                <c:pt idx="1085">
                  <c:v>2018.8851885603472</c:v>
                </c:pt>
                <c:pt idx="1086">
                  <c:v>2019.1190954062447</c:v>
                </c:pt>
                <c:pt idx="1087">
                  <c:v>2019.3529636081576</c:v>
                </c:pt>
                <c:pt idx="1088">
                  <c:v>2019.5867931151972</c:v>
                </c:pt>
                <c:pt idx="1089">
                  <c:v>2019.8205838764638</c:v>
                </c:pt>
                <c:pt idx="1090">
                  <c:v>2020.0543358410368</c:v>
                </c:pt>
                <c:pt idx="1091">
                  <c:v>2020.2880489579779</c:v>
                </c:pt>
                <c:pt idx="1092">
                  <c:v>2020.521723176339</c:v>
                </c:pt>
                <c:pt idx="1093">
                  <c:v>2020.75535844515</c:v>
                </c:pt>
                <c:pt idx="1094">
                  <c:v>2020.9889547134273</c:v>
                </c:pt>
                <c:pt idx="1095">
                  <c:v>2021.2225119301709</c:v>
                </c:pt>
                <c:pt idx="1096">
                  <c:v>2021.4560300443659</c:v>
                </c:pt>
                <c:pt idx="1097">
                  <c:v>2021.68950900498</c:v>
                </c:pt>
                <c:pt idx="1098">
                  <c:v>2021.9229487609693</c:v>
                </c:pt>
                <c:pt idx="1099">
                  <c:v>2022.1563492612718</c:v>
                </c:pt>
                <c:pt idx="1100">
                  <c:v>2022.3897104548128</c:v>
                </c:pt>
                <c:pt idx="1101">
                  <c:v>2022.6230322905021</c:v>
                </c:pt>
                <c:pt idx="1102">
                  <c:v>2022.8563147172356</c:v>
                </c:pt>
                <c:pt idx="1103">
                  <c:v>2023.0895576838943</c:v>
                </c:pt>
                <c:pt idx="1104">
                  <c:v>2023.322761139347</c:v>
                </c:pt>
                <c:pt idx="1105">
                  <c:v>2023.555925032447</c:v>
                </c:pt>
                <c:pt idx="1106">
                  <c:v>2023.789049312034</c:v>
                </c:pt>
                <c:pt idx="1107">
                  <c:v>2024.022133926936</c:v>
                </c:pt>
                <c:pt idx="1108">
                  <c:v>2024.2551788259666</c:v>
                </c:pt>
                <c:pt idx="1109">
                  <c:v>2024.4881839579273</c:v>
                </c:pt>
                <c:pt idx="1110">
                  <c:v>2024.7211492716053</c:v>
                </c:pt>
                <c:pt idx="1111">
                  <c:v>2024.9540747157771</c:v>
                </c:pt>
                <c:pt idx="1112">
                  <c:v>2025.1869602392071</c:v>
                </c:pt>
                <c:pt idx="1113">
                  <c:v>2025.4198057906449</c:v>
                </c:pt>
                <c:pt idx="1114">
                  <c:v>2025.6526113188304</c:v>
                </c:pt>
                <c:pt idx="1115">
                  <c:v>2025.8853767724906</c:v>
                </c:pt>
                <c:pt idx="1116">
                  <c:v>2026.1181021003435</c:v>
                </c:pt>
                <c:pt idx="1117">
                  <c:v>2026.3507872510929</c:v>
                </c:pt>
                <c:pt idx="1118">
                  <c:v>2026.5834321734314</c:v>
                </c:pt>
                <c:pt idx="1119">
                  <c:v>2026.8160368160441</c:v>
                </c:pt>
                <c:pt idx="1120">
                  <c:v>2027.0486011276009</c:v>
                </c:pt>
                <c:pt idx="1121">
                  <c:v>2027.2811250567647</c:v>
                </c:pt>
                <c:pt idx="1122">
                  <c:v>2027.5136085521854</c:v>
                </c:pt>
                <c:pt idx="1123">
                  <c:v>2027.7460515625046</c:v>
                </c:pt>
                <c:pt idx="1124">
                  <c:v>2027.9784540363539</c:v>
                </c:pt>
                <c:pt idx="1125">
                  <c:v>2028.210815922354</c:v>
                </c:pt>
                <c:pt idx="1126">
                  <c:v>2028.4431371691173</c:v>
                </c:pt>
                <c:pt idx="1127">
                  <c:v>2028.6754177252465</c:v>
                </c:pt>
                <c:pt idx="1128">
                  <c:v>2028.907657539334</c:v>
                </c:pt>
                <c:pt idx="1129">
                  <c:v>2029.1398565599652</c:v>
                </c:pt>
                <c:pt idx="1130">
                  <c:v>2029.3720147357167</c:v>
                </c:pt>
                <c:pt idx="1131">
                  <c:v>2029.604132015153</c:v>
                </c:pt>
                <c:pt idx="1132">
                  <c:v>2029.8362083468369</c:v>
                </c:pt>
                <c:pt idx="1133">
                  <c:v>2030.0682436793163</c:v>
                </c:pt>
                <c:pt idx="1134">
                  <c:v>2030.3002379611357</c:v>
                </c:pt>
                <c:pt idx="1135">
                  <c:v>2030.5321911408289</c:v>
                </c:pt>
                <c:pt idx="1136">
                  <c:v>2030.7641031669241</c:v>
                </c:pt>
                <c:pt idx="1137">
                  <c:v>2030.9959739879423</c:v>
                </c:pt>
                <c:pt idx="1138">
                  <c:v>2031.2278035523964</c:v>
                </c:pt>
                <c:pt idx="1139">
                  <c:v>2031.4595918087923</c:v>
                </c:pt>
                <c:pt idx="1140">
                  <c:v>2031.6913387056297</c:v>
                </c:pt>
                <c:pt idx="1141">
                  <c:v>2031.9230441914012</c:v>
                </c:pt>
                <c:pt idx="1142">
                  <c:v>2032.1547082145948</c:v>
                </c:pt>
                <c:pt idx="1143">
                  <c:v>2032.38633072369</c:v>
                </c:pt>
                <c:pt idx="1144">
                  <c:v>2032.6179116671615</c:v>
                </c:pt>
                <c:pt idx="1145">
                  <c:v>2032.8494509934794</c:v>
                </c:pt>
                <c:pt idx="1146">
                  <c:v>2033.0809486511043</c:v>
                </c:pt>
                <c:pt idx="1147">
                  <c:v>2033.3124045884977</c:v>
                </c:pt>
                <c:pt idx="1148">
                  <c:v>2033.543818754109</c:v>
                </c:pt>
                <c:pt idx="1149">
                  <c:v>2033.7751910963896</c:v>
                </c:pt>
                <c:pt idx="1150">
                  <c:v>2034.0065215637799</c:v>
                </c:pt>
                <c:pt idx="1151">
                  <c:v>2034.2378101047195</c:v>
                </c:pt>
                <c:pt idx="1152">
                  <c:v>2034.4690566676431</c:v>
                </c:pt>
                <c:pt idx="1153">
                  <c:v>2034.7002612009803</c:v>
                </c:pt>
                <c:pt idx="1154">
                  <c:v>2034.9314236531575</c:v>
                </c:pt>
                <c:pt idx="1155">
                  <c:v>2035.1625439725963</c:v>
                </c:pt>
                <c:pt idx="1156">
                  <c:v>2035.3936221077161</c:v>
                </c:pt>
                <c:pt idx="1157">
                  <c:v>2035.6246580069321</c:v>
                </c:pt>
                <c:pt idx="1158">
                  <c:v>2035.8556516186566</c:v>
                </c:pt>
                <c:pt idx="1159">
                  <c:v>2036.0866028912985</c:v>
                </c:pt>
                <c:pt idx="1160">
                  <c:v>2036.3175117732649</c:v>
                </c:pt>
                <c:pt idx="1161">
                  <c:v>2036.5483782129586</c:v>
                </c:pt>
                <c:pt idx="1162">
                  <c:v>2036.7792021587818</c:v>
                </c:pt>
                <c:pt idx="1163">
                  <c:v>2037.0099835591332</c:v>
                </c:pt>
                <c:pt idx="1164">
                  <c:v>2037.2407223624098</c:v>
                </c:pt>
                <c:pt idx="1165">
                  <c:v>2037.4714185170071</c:v>
                </c:pt>
                <c:pt idx="1166">
                  <c:v>2037.7020719713173</c:v>
                </c:pt>
                <c:pt idx="1167">
                  <c:v>2037.9326826737349</c:v>
                </c:pt>
                <c:pt idx="1168">
                  <c:v>2038.16325057265</c:v>
                </c:pt>
                <c:pt idx="1169">
                  <c:v>2038.3937756164512</c:v>
                </c:pt>
                <c:pt idx="1170">
                  <c:v>2038.6242577535286</c:v>
                </c:pt>
                <c:pt idx="1171">
                  <c:v>2038.8546969322697</c:v>
                </c:pt>
                <c:pt idx="1172">
                  <c:v>2039.0850931010627</c:v>
                </c:pt>
                <c:pt idx="1173">
                  <c:v>2039.3154462082955</c:v>
                </c:pt>
                <c:pt idx="1174">
                  <c:v>2039.545756202353</c:v>
                </c:pt>
                <c:pt idx="1175">
                  <c:v>2039.7760230316253</c:v>
                </c:pt>
                <c:pt idx="1176">
                  <c:v>2040.0062466444972</c:v>
                </c:pt>
                <c:pt idx="1177">
                  <c:v>2040.2364269893592</c:v>
                </c:pt>
                <c:pt idx="1178">
                  <c:v>2040.4665640145988</c:v>
                </c:pt>
                <c:pt idx="1179">
                  <c:v>2040.6966576686038</c:v>
                </c:pt>
                <c:pt idx="1180">
                  <c:v>2040.9267078997661</c:v>
                </c:pt>
                <c:pt idx="1181">
                  <c:v>2041.1567146564767</c:v>
                </c:pt>
                <c:pt idx="1182">
                  <c:v>2041.3866778871293</c:v>
                </c:pt>
                <c:pt idx="1183">
                  <c:v>2041.6165975401157</c:v>
                </c:pt>
                <c:pt idx="1184">
                  <c:v>2041.8464735638354</c:v>
                </c:pt>
                <c:pt idx="1185">
                  <c:v>2042.076305906683</c:v>
                </c:pt>
                <c:pt idx="1186">
                  <c:v>2042.30609451706</c:v>
                </c:pt>
                <c:pt idx="1187">
                  <c:v>2042.5358393433694</c:v>
                </c:pt>
                <c:pt idx="1188">
                  <c:v>2042.7655403340136</c:v>
                </c:pt>
                <c:pt idx="1189">
                  <c:v>2042.9951974374023</c:v>
                </c:pt>
                <c:pt idx="1190">
                  <c:v>2043.2248106019435</c:v>
                </c:pt>
                <c:pt idx="1191">
                  <c:v>2043.4543797760518</c:v>
                </c:pt>
                <c:pt idx="1192">
                  <c:v>2043.6839049081423</c:v>
                </c:pt>
                <c:pt idx="1193">
                  <c:v>2043.9133859466342</c:v>
                </c:pt>
                <c:pt idx="1194">
                  <c:v>2044.1428228399518</c:v>
                </c:pt>
                <c:pt idx="1195">
                  <c:v>2044.3722155365201</c:v>
                </c:pt>
                <c:pt idx="1196">
                  <c:v>2044.6015639847712</c:v>
                </c:pt>
                <c:pt idx="1197">
                  <c:v>2044.8308681331382</c:v>
                </c:pt>
                <c:pt idx="1198">
                  <c:v>2045.0601279300613</c:v>
                </c:pt>
                <c:pt idx="1199">
                  <c:v>2045.2893433239813</c:v>
                </c:pt>
                <c:pt idx="1200">
                  <c:v>2045.5185142633479</c:v>
                </c:pt>
                <c:pt idx="1201">
                  <c:v>2045.7476406966123</c:v>
                </c:pt>
                <c:pt idx="1202">
                  <c:v>2045.9767225722308</c:v>
                </c:pt>
                <c:pt idx="1203">
                  <c:v>2046.2057598386682</c:v>
                </c:pt>
                <c:pt idx="1204">
                  <c:v>2046.4347524443892</c:v>
                </c:pt>
                <c:pt idx="1205">
                  <c:v>2046.6637003378682</c:v>
                </c:pt>
                <c:pt idx="1206">
                  <c:v>2046.8926034675833</c:v>
                </c:pt>
                <c:pt idx="1207">
                  <c:v>2047.1214617820176</c:v>
                </c:pt>
                <c:pt idx="1208">
                  <c:v>2047.3502752296627</c:v>
                </c:pt>
                <c:pt idx="1209">
                  <c:v>2047.5790437590131</c:v>
                </c:pt>
                <c:pt idx="1210">
                  <c:v>2047.8077673185717</c:v>
                </c:pt>
                <c:pt idx="1211">
                  <c:v>2048.0364458568479</c:v>
                </c:pt>
                <c:pt idx="1212">
                  <c:v>2048.2650793223543</c:v>
                </c:pt>
                <c:pt idx="1213">
                  <c:v>2048.4936676636157</c:v>
                </c:pt>
                <c:pt idx="1214">
                  <c:v>2048.7222108291589</c:v>
                </c:pt>
                <c:pt idx="1215">
                  <c:v>2048.9507087675206</c:v>
                </c:pt>
                <c:pt idx="1216">
                  <c:v>2049.179161427242</c:v>
                </c:pt>
                <c:pt idx="1217">
                  <c:v>2049.4075687568752</c:v>
                </c:pt>
                <c:pt idx="1218">
                  <c:v>2049.635930704977</c:v>
                </c:pt>
                <c:pt idx="1219">
                  <c:v>2049.8642472201127</c:v>
                </c:pt>
                <c:pt idx="1220">
                  <c:v>2050.0925182508572</c:v>
                </c:pt>
                <c:pt idx="1221">
                  <c:v>2050.3207437457895</c:v>
                </c:pt>
                <c:pt idx="1222">
                  <c:v>2050.5489236534991</c:v>
                </c:pt>
                <c:pt idx="1223">
                  <c:v>2050.7770579225844</c:v>
                </c:pt>
                <c:pt idx="1224">
                  <c:v>2051.0051465016522</c:v>
                </c:pt>
                <c:pt idx="1225">
                  <c:v>2051.2331893393139</c:v>
                </c:pt>
                <c:pt idx="1226">
                  <c:v>2051.4611863841951</c:v>
                </c:pt>
                <c:pt idx="1227">
                  <c:v>2051.6891375849273</c:v>
                </c:pt>
                <c:pt idx="1228">
                  <c:v>2051.9170428901525</c:v>
                </c:pt>
                <c:pt idx="1229">
                  <c:v>2052.1449022485203</c:v>
                </c:pt>
                <c:pt idx="1230">
                  <c:v>2052.3727156086902</c:v>
                </c:pt>
                <c:pt idx="1231">
                  <c:v>2052.6004829193321</c:v>
                </c:pt>
                <c:pt idx="1232">
                  <c:v>2052.8282041291232</c:v>
                </c:pt>
                <c:pt idx="1233">
                  <c:v>2053.0558791867529</c:v>
                </c:pt>
                <c:pt idx="1234">
                  <c:v>2053.2835080409195</c:v>
                </c:pt>
                <c:pt idx="1235">
                  <c:v>2053.511090640332</c:v>
                </c:pt>
                <c:pt idx="1236">
                  <c:v>2053.7386269337076</c:v>
                </c:pt>
                <c:pt idx="1237">
                  <c:v>2053.9661168697762</c:v>
                </c:pt>
                <c:pt idx="1238">
                  <c:v>2054.193560397277</c:v>
                </c:pt>
                <c:pt idx="1239">
                  <c:v>2054.4209574649594</c:v>
                </c:pt>
                <c:pt idx="1240">
                  <c:v>2054.6483080215839</c:v>
                </c:pt>
                <c:pt idx="1241">
                  <c:v>2054.8756120159233</c:v>
                </c:pt>
                <c:pt idx="1242">
                  <c:v>2055.1028693967592</c:v>
                </c:pt>
                <c:pt idx="1243">
                  <c:v>2055.3300801128853</c:v>
                </c:pt>
                <c:pt idx="1244">
                  <c:v>2055.5572441131058</c:v>
                </c:pt>
                <c:pt idx="1245">
                  <c:v>2055.7843613462383</c:v>
                </c:pt>
                <c:pt idx="1246">
                  <c:v>2056.0114317611096</c:v>
                </c:pt>
                <c:pt idx="1247">
                  <c:v>2056.2384553065608</c:v>
                </c:pt>
                <c:pt idx="1248">
                  <c:v>2056.4654319314404</c:v>
                </c:pt>
                <c:pt idx="1249">
                  <c:v>2056.6923615846135</c:v>
                </c:pt>
                <c:pt idx="1250">
                  <c:v>2056.9192442149561</c:v>
                </c:pt>
                <c:pt idx="1251">
                  <c:v>2057.1460797713526</c:v>
                </c:pt>
                <c:pt idx="1252">
                  <c:v>2057.3728682027058</c:v>
                </c:pt>
                <c:pt idx="1253">
                  <c:v>2057.599609457925</c:v>
                </c:pt>
                <c:pt idx="1254">
                  <c:v>2057.8263034859369</c:v>
                </c:pt>
                <c:pt idx="1255">
                  <c:v>2058.0529502356781</c:v>
                </c:pt>
                <c:pt idx="1256">
                  <c:v>2058.279549656098</c:v>
                </c:pt>
                <c:pt idx="1257">
                  <c:v>2058.5061016961599</c:v>
                </c:pt>
                <c:pt idx="1258">
                  <c:v>2058.7326063048404</c:v>
                </c:pt>
                <c:pt idx="1259">
                  <c:v>2058.9590634311271</c:v>
                </c:pt>
                <c:pt idx="1260">
                  <c:v>2059.1854730240229</c:v>
                </c:pt>
                <c:pt idx="1261">
                  <c:v>2059.4118350325434</c:v>
                </c:pt>
                <c:pt idx="1262">
                  <c:v>2059.6381494057177</c:v>
                </c:pt>
                <c:pt idx="1263">
                  <c:v>2059.8644160925874</c:v>
                </c:pt>
                <c:pt idx="1264">
                  <c:v>2060.0906350422101</c:v>
                </c:pt>
                <c:pt idx="1265">
                  <c:v>2060.3168062036552</c:v>
                </c:pt>
                <c:pt idx="1266">
                  <c:v>2060.5429295260074</c:v>
                </c:pt>
                <c:pt idx="1267">
                  <c:v>2060.7690049583634</c:v>
                </c:pt>
                <c:pt idx="1268">
                  <c:v>2060.9950324498354</c:v>
                </c:pt>
                <c:pt idx="1269">
                  <c:v>2061.2210119495512</c:v>
                </c:pt>
                <c:pt idx="1270">
                  <c:v>2061.44694340665</c:v>
                </c:pt>
                <c:pt idx="1271">
                  <c:v>2061.6728267702874</c:v>
                </c:pt>
                <c:pt idx="1272">
                  <c:v>2061.8986619896318</c:v>
                </c:pt>
                <c:pt idx="1273">
                  <c:v>2062.1244490138679</c:v>
                </c:pt>
                <c:pt idx="1274">
                  <c:v>2062.3501877921954</c:v>
                </c:pt>
                <c:pt idx="1275">
                  <c:v>2062.5758782738262</c:v>
                </c:pt>
                <c:pt idx="1276">
                  <c:v>2062.8015204079911</c:v>
                </c:pt>
                <c:pt idx="1277">
                  <c:v>2063.0271141439307</c:v>
                </c:pt>
                <c:pt idx="1278">
                  <c:v>2063.2526594309065</c:v>
                </c:pt>
                <c:pt idx="1279">
                  <c:v>2063.4781562181906</c:v>
                </c:pt>
                <c:pt idx="1280">
                  <c:v>2063.7036044550719</c:v>
                </c:pt>
                <c:pt idx="1281">
                  <c:v>2063.9290040908545</c:v>
                </c:pt>
                <c:pt idx="1282">
                  <c:v>2064.1543550748606</c:v>
                </c:pt>
                <c:pt idx="1283">
                  <c:v>2064.3796573564227</c:v>
                </c:pt>
                <c:pt idx="1284">
                  <c:v>2064.6049108848929</c:v>
                </c:pt>
                <c:pt idx="1285">
                  <c:v>2064.8301156096386</c:v>
                </c:pt>
                <c:pt idx="1286">
                  <c:v>2065.055271480041</c:v>
                </c:pt>
                <c:pt idx="1287">
                  <c:v>2065.2803784454991</c:v>
                </c:pt>
                <c:pt idx="1288">
                  <c:v>2065.5054364554267</c:v>
                </c:pt>
                <c:pt idx="1289">
                  <c:v>2065.7304454592536</c:v>
                </c:pt>
                <c:pt idx="1290">
                  <c:v>2065.9554054064283</c:v>
                </c:pt>
                <c:pt idx="1291">
                  <c:v>2066.1803162464112</c:v>
                </c:pt>
                <c:pt idx="1292">
                  <c:v>2066.4051779286824</c:v>
                </c:pt>
                <c:pt idx="1293">
                  <c:v>2066.6299904027355</c:v>
                </c:pt>
                <c:pt idx="1294">
                  <c:v>2066.8547536180827</c:v>
                </c:pt>
                <c:pt idx="1295">
                  <c:v>2067.0794675242519</c:v>
                </c:pt>
                <c:pt idx="1296">
                  <c:v>2067.3041320707862</c:v>
                </c:pt>
                <c:pt idx="1297">
                  <c:v>2067.52874720725</c:v>
                </c:pt>
                <c:pt idx="1298">
                  <c:v>2067.7533128832188</c:v>
                </c:pt>
                <c:pt idx="1299">
                  <c:v>2067.9778290482868</c:v>
                </c:pt>
                <c:pt idx="1300">
                  <c:v>2068.202295652065</c:v>
                </c:pt>
                <c:pt idx="1301">
                  <c:v>2068.4267126441823</c:v>
                </c:pt>
                <c:pt idx="1302">
                  <c:v>2068.6510799742837</c:v>
                </c:pt>
                <c:pt idx="1303">
                  <c:v>2068.8753975920308</c:v>
                </c:pt>
                <c:pt idx="1304">
                  <c:v>2069.0996654471023</c:v>
                </c:pt>
                <c:pt idx="1305">
                  <c:v>2069.3238834891949</c:v>
                </c:pt>
                <c:pt idx="1306">
                  <c:v>2069.5480516680213</c:v>
                </c:pt>
                <c:pt idx="1307">
                  <c:v>2069.7721699333115</c:v>
                </c:pt>
                <c:pt idx="1308">
                  <c:v>2069.996238234814</c:v>
                </c:pt>
                <c:pt idx="1309">
                  <c:v>2070.2202565222924</c:v>
                </c:pt>
                <c:pt idx="1310">
                  <c:v>2070.4442247455304</c:v>
                </c:pt>
                <c:pt idx="1311">
                  <c:v>2070.668142854327</c:v>
                </c:pt>
                <c:pt idx="1312">
                  <c:v>2070.8920107984995</c:v>
                </c:pt>
                <c:pt idx="1313">
                  <c:v>2071.1158285278821</c:v>
                </c:pt>
                <c:pt idx="1314">
                  <c:v>2071.3395959923273</c:v>
                </c:pt>
                <c:pt idx="1315">
                  <c:v>2071.5633131417039</c:v>
                </c:pt>
                <c:pt idx="1316">
                  <c:v>2071.7869799258997</c:v>
                </c:pt>
                <c:pt idx="1317">
                  <c:v>2072.0105962948201</c:v>
                </c:pt>
                <c:pt idx="1318">
                  <c:v>2072.2341621983869</c:v>
                </c:pt>
                <c:pt idx="1319">
                  <c:v>2072.4576775865407</c:v>
                </c:pt>
                <c:pt idx="1320">
                  <c:v>2072.6811424092407</c:v>
                </c:pt>
                <c:pt idx="1321">
                  <c:v>2072.9045566164605</c:v>
                </c:pt>
                <c:pt idx="1322">
                  <c:v>2073.1279201581965</c:v>
                </c:pt>
                <c:pt idx="1323">
                  <c:v>2073.351232984458</c:v>
                </c:pt>
                <c:pt idx="1324">
                  <c:v>2073.5744950452754</c:v>
                </c:pt>
                <c:pt idx="1325">
                  <c:v>2073.7977062906966</c:v>
                </c:pt>
                <c:pt idx="1326">
                  <c:v>2074.0208666707854</c:v>
                </c:pt>
                <c:pt idx="1327">
                  <c:v>2074.2439761356263</c:v>
                </c:pt>
                <c:pt idx="1328">
                  <c:v>2074.46703463532</c:v>
                </c:pt>
                <c:pt idx="1329">
                  <c:v>2074.6900421199871</c:v>
                </c:pt>
                <c:pt idx="1330">
                  <c:v>2074.9129985397622</c:v>
                </c:pt>
                <c:pt idx="1331">
                  <c:v>2075.1359038448036</c:v>
                </c:pt>
                <c:pt idx="1332">
                  <c:v>2075.3587579852833</c:v>
                </c:pt>
                <c:pt idx="1333">
                  <c:v>2075.5815609113929</c:v>
                </c:pt>
                <c:pt idx="1334">
                  <c:v>2075.804312573342</c:v>
                </c:pt>
                <c:pt idx="1335">
                  <c:v>2076.0270129213586</c:v>
                </c:pt>
                <c:pt idx="1336">
                  <c:v>2076.2496619056888</c:v>
                </c:pt>
                <c:pt idx="1337">
                  <c:v>2076.4722594765949</c:v>
                </c:pt>
                <c:pt idx="1338">
                  <c:v>2076.6948055843613</c:v>
                </c:pt>
                <c:pt idx="1339">
                  <c:v>2076.9173001792878</c:v>
                </c:pt>
                <c:pt idx="1340">
                  <c:v>2077.1397432116923</c:v>
                </c:pt>
                <c:pt idx="1341">
                  <c:v>2077.3621346319119</c:v>
                </c:pt>
                <c:pt idx="1342">
                  <c:v>2077.5844743902999</c:v>
                </c:pt>
                <c:pt idx="1343">
                  <c:v>2077.806762437232</c:v>
                </c:pt>
                <c:pt idx="1344">
                  <c:v>2078.0289987230972</c:v>
                </c:pt>
                <c:pt idx="1345">
                  <c:v>2078.2511831983065</c:v>
                </c:pt>
                <c:pt idx="1346">
                  <c:v>2078.4733158132854</c:v>
                </c:pt>
                <c:pt idx="1347">
                  <c:v>2078.6953965184807</c:v>
                </c:pt>
                <c:pt idx="1348">
                  <c:v>2078.917425264357</c:v>
                </c:pt>
                <c:pt idx="1349">
                  <c:v>2079.139402001395</c:v>
                </c:pt>
                <c:pt idx="1350">
                  <c:v>2079.3613266800953</c:v>
                </c:pt>
                <c:pt idx="1351">
                  <c:v>2079.5831992509757</c:v>
                </c:pt>
                <c:pt idx="1352">
                  <c:v>2079.8050196645736</c:v>
                </c:pt>
                <c:pt idx="1353">
                  <c:v>2080.0267878714426</c:v>
                </c:pt>
                <c:pt idx="1354">
                  <c:v>2080.2485038221557</c:v>
                </c:pt>
                <c:pt idx="1355">
                  <c:v>2080.4701674673047</c:v>
                </c:pt>
                <c:pt idx="1356">
                  <c:v>2080.6917787574957</c:v>
                </c:pt>
                <c:pt idx="1357">
                  <c:v>2080.9133376433574</c:v>
                </c:pt>
                <c:pt idx="1358">
                  <c:v>2081.1348440755341</c:v>
                </c:pt>
                <c:pt idx="1359">
                  <c:v>2081.3562980046886</c:v>
                </c:pt>
                <c:pt idx="1360">
                  <c:v>2081.577699381502</c:v>
                </c:pt>
                <c:pt idx="1361">
                  <c:v>2081.7990481566726</c:v>
                </c:pt>
                <c:pt idx="1362">
                  <c:v>2082.0203442809179</c:v>
                </c:pt>
                <c:pt idx="1363">
                  <c:v>2082.2415877049716</c:v>
                </c:pt>
                <c:pt idx="1364">
                  <c:v>2082.4627783795863</c:v>
                </c:pt>
                <c:pt idx="1365">
                  <c:v>2082.6839162555329</c:v>
                </c:pt>
                <c:pt idx="1366">
                  <c:v>2082.9050012835987</c:v>
                </c:pt>
                <c:pt idx="1367">
                  <c:v>2083.1260334145904</c:v>
                </c:pt>
                <c:pt idx="1368">
                  <c:v>2083.3470125993308</c:v>
                </c:pt>
                <c:pt idx="1369">
                  <c:v>2083.567938788663</c:v>
                </c:pt>
                <c:pt idx="1370">
                  <c:v>2083.7888119334439</c:v>
                </c:pt>
                <c:pt idx="1371">
                  <c:v>2084.0096319845511</c:v>
                </c:pt>
                <c:pt idx="1372">
                  <c:v>2084.2303988928793</c:v>
                </c:pt>
                <c:pt idx="1373">
                  <c:v>2084.4511126093394</c:v>
                </c:pt>
                <c:pt idx="1374">
                  <c:v>2084.6717730848613</c:v>
                </c:pt>
                <c:pt idx="1375">
                  <c:v>2084.8923802703926</c:v>
                </c:pt>
                <c:pt idx="1376">
                  <c:v>2085.1129341168958</c:v>
                </c:pt>
                <c:pt idx="1377">
                  <c:v>2085.3334345753528</c:v>
                </c:pt>
                <c:pt idx="1378">
                  <c:v>2085.5538815967643</c:v>
                </c:pt>
                <c:pt idx="1379">
                  <c:v>2085.7742751321434</c:v>
                </c:pt>
                <c:pt idx="1380">
                  <c:v>2085.9946151325275</c:v>
                </c:pt>
                <c:pt idx="1381">
                  <c:v>2086.2149015489636</c:v>
                </c:pt>
                <c:pt idx="1382">
                  <c:v>2086.4351343325206</c:v>
                </c:pt>
                <c:pt idx="1383">
                  <c:v>2086.6553134342839</c:v>
                </c:pt>
                <c:pt idx="1384">
                  <c:v>2086.8754388053549</c:v>
                </c:pt>
                <c:pt idx="1385">
                  <c:v>2087.0955103968513</c:v>
                </c:pt>
                <c:pt idx="1386">
                  <c:v>2087.3155281599088</c:v>
                </c:pt>
                <c:pt idx="1387">
                  <c:v>2087.5354920456821</c:v>
                </c:pt>
                <c:pt idx="1388">
                  <c:v>2087.7554020053376</c:v>
                </c:pt>
                <c:pt idx="1389">
                  <c:v>2087.975257990061</c:v>
                </c:pt>
                <c:pt idx="1390">
                  <c:v>2088.1950599510583</c:v>
                </c:pt>
                <c:pt idx="1391">
                  <c:v>2088.4148078395428</c:v>
                </c:pt>
                <c:pt idx="1392">
                  <c:v>2088.6345016067553</c:v>
                </c:pt>
                <c:pt idx="1393">
                  <c:v>2088.8541412039449</c:v>
                </c:pt>
                <c:pt idx="1394">
                  <c:v>2089.0737265823809</c:v>
                </c:pt>
                <c:pt idx="1395">
                  <c:v>2089.2932576933472</c:v>
                </c:pt>
                <c:pt idx="1396">
                  <c:v>2089.5127344881439</c:v>
                </c:pt>
                <c:pt idx="1397">
                  <c:v>2089.7321569180904</c:v>
                </c:pt>
                <c:pt idx="1398">
                  <c:v>2089.9515249345159</c:v>
                </c:pt>
                <c:pt idx="1399">
                  <c:v>2090.1708384887716</c:v>
                </c:pt>
                <c:pt idx="1400">
                  <c:v>2090.3900975322213</c:v>
                </c:pt>
                <c:pt idx="1401">
                  <c:v>2090.6093020162471</c:v>
                </c:pt>
                <c:pt idx="1402">
                  <c:v>2090.8284518922442</c:v>
                </c:pt>
                <c:pt idx="1403">
                  <c:v>2091.0475471116233</c:v>
                </c:pt>
                <c:pt idx="1404">
                  <c:v>2091.2665876258138</c:v>
                </c:pt>
                <c:pt idx="1405">
                  <c:v>2091.4855733862578</c:v>
                </c:pt>
                <c:pt idx="1406">
                  <c:v>2091.7045043444136</c:v>
                </c:pt>
                <c:pt idx="1407">
                  <c:v>2091.9233804517544</c:v>
                </c:pt>
                <c:pt idx="1408">
                  <c:v>2092.1422016597689</c:v>
                </c:pt>
                <c:pt idx="1409">
                  <c:v>2092.3609679199626</c:v>
                </c:pt>
                <c:pt idx="1410">
                  <c:v>2092.5796791838534</c:v>
                </c:pt>
                <c:pt idx="1411">
                  <c:v>2092.7983354029752</c:v>
                </c:pt>
                <c:pt idx="1412">
                  <c:v>2093.0169365288757</c:v>
                </c:pt>
                <c:pt idx="1413">
                  <c:v>2093.2354825131197</c:v>
                </c:pt>
                <c:pt idx="1414">
                  <c:v>2093.4539733072852</c:v>
                </c:pt>
                <c:pt idx="1415">
                  <c:v>2093.6724088629635</c:v>
                </c:pt>
                <c:pt idx="1416">
                  <c:v>2093.8907891317635</c:v>
                </c:pt>
                <c:pt idx="1417">
                  <c:v>2094.1091140653048</c:v>
                </c:pt>
                <c:pt idx="1418">
                  <c:v>2094.3273836152234</c:v>
                </c:pt>
                <c:pt idx="1419">
                  <c:v>2094.5455977331681</c:v>
                </c:pt>
                <c:pt idx="1420">
                  <c:v>2094.7637563708049</c:v>
                </c:pt>
                <c:pt idx="1421">
                  <c:v>2094.9818594798107</c:v>
                </c:pt>
                <c:pt idx="1422">
                  <c:v>2095.199907011875</c:v>
                </c:pt>
                <c:pt idx="1423">
                  <c:v>2095.4178989187044</c:v>
                </c:pt>
                <c:pt idx="1424">
                  <c:v>2095.6358351520175</c:v>
                </c:pt>
                <c:pt idx="1425">
                  <c:v>2095.8537156635466</c:v>
                </c:pt>
                <c:pt idx="1426">
                  <c:v>2096.0715404050352</c:v>
                </c:pt>
                <c:pt idx="1427">
                  <c:v>2096.2893093282446</c:v>
                </c:pt>
                <c:pt idx="1428">
                  <c:v>2096.5070223849452</c:v>
                </c:pt>
                <c:pt idx="1429">
                  <c:v>2096.724679526922</c:v>
                </c:pt>
                <c:pt idx="1430">
                  <c:v>2096.9422807059727</c:v>
                </c:pt>
                <c:pt idx="1431">
                  <c:v>2097.1598258739077</c:v>
                </c:pt>
                <c:pt idx="1432">
                  <c:v>2097.3773149825502</c:v>
                </c:pt>
                <c:pt idx="1433">
                  <c:v>2097.5947479837355</c:v>
                </c:pt>
                <c:pt idx="1434">
                  <c:v>2097.8121248293123</c:v>
                </c:pt>
                <c:pt idx="1435">
                  <c:v>2098.0294454711402</c:v>
                </c:pt>
                <c:pt idx="1436">
                  <c:v>2098.2467098610914</c:v>
                </c:pt>
                <c:pt idx="1437">
                  <c:v>2098.4639179510514</c:v>
                </c:pt>
                <c:pt idx="1438">
                  <c:v>2098.6810696929151</c:v>
                </c:pt>
                <c:pt idx="1439">
                  <c:v>2098.8981650385917</c:v>
                </c:pt>
                <c:pt idx="1440">
                  <c:v>2099.1152039399999</c:v>
                </c:pt>
                <c:pt idx="1441">
                  <c:v>2099.3321863490719</c:v>
                </c:pt>
                <c:pt idx="1442">
                  <c:v>2099.5491122177491</c:v>
                </c:pt>
                <c:pt idx="1443">
                  <c:v>2099.7659814979856</c:v>
                </c:pt>
                <c:pt idx="1444">
                  <c:v>2099.9827941417479</c:v>
                </c:pt>
                <c:pt idx="1445">
                  <c:v>2100.1995501010097</c:v>
                </c:pt>
                <c:pt idx="1446">
                  <c:v>2100.4162493277581</c:v>
                </c:pt>
                <c:pt idx="1447">
                  <c:v>2100.6328917739911</c:v>
                </c:pt>
                <c:pt idx="1448">
                  <c:v>2100.8494773917168</c:v>
                </c:pt>
                <c:pt idx="1449">
                  <c:v>2101.0660061329518</c:v>
                </c:pt>
                <c:pt idx="1450">
                  <c:v>2101.2824779497259</c:v>
                </c:pt>
                <c:pt idx="1451">
                  <c:v>2101.4988927940776</c:v>
                </c:pt>
                <c:pt idx="1452">
                  <c:v>2101.7152506180555</c:v>
                </c:pt>
                <c:pt idx="1453">
                  <c:v>2101.9315513737188</c:v>
                </c:pt>
                <c:pt idx="1454">
                  <c:v>2102.1477950131339</c:v>
                </c:pt>
                <c:pt idx="1455">
                  <c:v>2102.3639814883782</c:v>
                </c:pt>
                <c:pt idx="1456">
                  <c:v>2102.5801107515408</c:v>
                </c:pt>
                <c:pt idx="1457">
                  <c:v>2102.7961827547169</c:v>
                </c:pt>
                <c:pt idx="1458">
                  <c:v>2103.0121974500121</c:v>
                </c:pt>
                <c:pt idx="1459">
                  <c:v>2103.22815478954</c:v>
                </c:pt>
                <c:pt idx="1460">
                  <c:v>2103.4440547254244</c:v>
                </c:pt>
                <c:pt idx="1461">
                  <c:v>2103.6598972097954</c:v>
                </c:pt>
                <c:pt idx="1462">
                  <c:v>2103.875682194795</c:v>
                </c:pt>
                <c:pt idx="1463">
                  <c:v>2104.0914096325714</c:v>
                </c:pt>
                <c:pt idx="1464">
                  <c:v>2104.3070794752812</c:v>
                </c:pt>
                <c:pt idx="1465">
                  <c:v>2104.522691675088</c:v>
                </c:pt>
                <c:pt idx="1466">
                  <c:v>2104.7382461841644</c:v>
                </c:pt>
                <c:pt idx="1467">
                  <c:v>2104.9537429546922</c:v>
                </c:pt>
                <c:pt idx="1468">
                  <c:v>2105.1691819388566</c:v>
                </c:pt>
                <c:pt idx="1469">
                  <c:v>2105.3845630888536</c:v>
                </c:pt>
                <c:pt idx="1470">
                  <c:v>2105.5998863568875</c:v>
                </c:pt>
                <c:pt idx="1471">
                  <c:v>2105.815151695163</c:v>
                </c:pt>
                <c:pt idx="1472">
                  <c:v>2106.0303590559006</c:v>
                </c:pt>
                <c:pt idx="1473">
                  <c:v>2106.245508391321</c:v>
                </c:pt>
                <c:pt idx="1474">
                  <c:v>2106.4605996536548</c:v>
                </c:pt>
                <c:pt idx="1475">
                  <c:v>2106.6756327951352</c:v>
                </c:pt>
                <c:pt idx="1476">
                  <c:v>2106.8906077680067</c:v>
                </c:pt>
                <c:pt idx="1477">
                  <c:v>2107.1055245245161</c:v>
                </c:pt>
                <c:pt idx="1478">
                  <c:v>2107.3203830169168</c:v>
                </c:pt>
                <c:pt idx="1479">
                  <c:v>2107.5351831974695</c:v>
                </c:pt>
                <c:pt idx="1480">
                  <c:v>2107.7499250184383</c:v>
                </c:pt>
                <c:pt idx="1481">
                  <c:v>2107.9646084320939</c:v>
                </c:pt>
                <c:pt idx="1482">
                  <c:v>2108.1792333907124</c:v>
                </c:pt>
                <c:pt idx="1483">
                  <c:v>2108.3937998465717</c:v>
                </c:pt>
                <c:pt idx="1484">
                  <c:v>2108.6083077519615</c:v>
                </c:pt>
                <c:pt idx="1485">
                  <c:v>2108.822757059168</c:v>
                </c:pt>
                <c:pt idx="1486">
                  <c:v>2109.0371477204872</c:v>
                </c:pt>
                <c:pt idx="1487">
                  <c:v>2109.2514796882183</c:v>
                </c:pt>
                <c:pt idx="1488">
                  <c:v>2109.465752914663</c:v>
                </c:pt>
                <c:pt idx="1489">
                  <c:v>2109.6799673521286</c:v>
                </c:pt>
                <c:pt idx="1490">
                  <c:v>2109.8941229529273</c:v>
                </c:pt>
                <c:pt idx="1491">
                  <c:v>2110.108219669371</c:v>
                </c:pt>
                <c:pt idx="1492">
                  <c:v>2110.3222574537776</c:v>
                </c:pt>
                <c:pt idx="1493">
                  <c:v>2110.5362362584688</c:v>
                </c:pt>
                <c:pt idx="1494">
                  <c:v>2110.7501560357668</c:v>
                </c:pt>
                <c:pt idx="1495">
                  <c:v>2110.9640167380003</c:v>
                </c:pt>
                <c:pt idx="1496">
                  <c:v>2111.1778183174961</c:v>
                </c:pt>
                <c:pt idx="1497">
                  <c:v>2111.3915607265885</c:v>
                </c:pt>
                <c:pt idx="1498">
                  <c:v>2111.6052439176106</c:v>
                </c:pt>
                <c:pt idx="1499">
                  <c:v>2111.8188678428969</c:v>
                </c:pt>
                <c:pt idx="1500">
                  <c:v>2112.0324324547882</c:v>
                </c:pt>
                <c:pt idx="1501">
                  <c:v>2112.2459377056211</c:v>
                </c:pt>
                <c:pt idx="1502">
                  <c:v>2112.4593835477399</c:v>
                </c:pt>
                <c:pt idx="1503">
                  <c:v>2112.6727699334861</c:v>
                </c:pt>
                <c:pt idx="1504">
                  <c:v>2112.8860968152017</c:v>
                </c:pt>
                <c:pt idx="1505">
                  <c:v>2113.0993641452346</c:v>
                </c:pt>
                <c:pt idx="1506">
                  <c:v>2113.3125718759279</c:v>
                </c:pt>
                <c:pt idx="1507">
                  <c:v>2113.525719959629</c:v>
                </c:pt>
                <c:pt idx="1508">
                  <c:v>2113.7388083486831</c:v>
                </c:pt>
                <c:pt idx="1509">
                  <c:v>2113.951836995438</c:v>
                </c:pt>
                <c:pt idx="1510">
                  <c:v>2114.1648058522401</c:v>
                </c:pt>
                <c:pt idx="1511">
                  <c:v>2114.3777148714344</c:v>
                </c:pt>
                <c:pt idx="1512">
                  <c:v>2114.5905640053707</c:v>
                </c:pt>
                <c:pt idx="1513">
                  <c:v>2114.8033532063905</c:v>
                </c:pt>
                <c:pt idx="1514">
                  <c:v>2115.0160824268405</c:v>
                </c:pt>
                <c:pt idx="1515">
                  <c:v>2115.2287516190631</c:v>
                </c:pt>
                <c:pt idx="1516">
                  <c:v>2115.4413607354022</c:v>
                </c:pt>
                <c:pt idx="1517">
                  <c:v>2115.653909728198</c:v>
                </c:pt>
                <c:pt idx="1518">
                  <c:v>2115.8663985497906</c:v>
                </c:pt>
                <c:pt idx="1519">
                  <c:v>2116.0788271525175</c:v>
                </c:pt>
                <c:pt idx="1520">
                  <c:v>2116.291195488714</c:v>
                </c:pt>
                <c:pt idx="1521">
                  <c:v>2116.5035035107148</c:v>
                </c:pt>
                <c:pt idx="1522">
                  <c:v>2116.7157511708492</c:v>
                </c:pt>
                <c:pt idx="1523">
                  <c:v>2116.9279384214487</c:v>
                </c:pt>
                <c:pt idx="1524">
                  <c:v>2117.1400652148359</c:v>
                </c:pt>
                <c:pt idx="1525">
                  <c:v>2117.3521315033358</c:v>
                </c:pt>
                <c:pt idx="1526">
                  <c:v>2117.5641372392674</c:v>
                </c:pt>
                <c:pt idx="1527">
                  <c:v>2117.7760823749472</c:v>
                </c:pt>
                <c:pt idx="1528">
                  <c:v>2117.9879668626868</c:v>
                </c:pt>
                <c:pt idx="1529">
                  <c:v>2118.1997906547963</c:v>
                </c:pt>
                <c:pt idx="1530">
                  <c:v>2118.4115537035805</c:v>
                </c:pt>
                <c:pt idx="1531">
                  <c:v>2118.6232559613391</c:v>
                </c:pt>
                <c:pt idx="1532">
                  <c:v>2118.8348973803677</c:v>
                </c:pt>
                <c:pt idx="1533">
                  <c:v>2119.0464779129607</c:v>
                </c:pt>
                <c:pt idx="1534">
                  <c:v>2119.2579975114013</c:v>
                </c:pt>
                <c:pt idx="1535">
                  <c:v>2119.4694561279734</c:v>
                </c:pt>
                <c:pt idx="1536">
                  <c:v>2119.6808537149518</c:v>
                </c:pt>
                <c:pt idx="1537">
                  <c:v>2119.8921902246097</c:v>
                </c:pt>
                <c:pt idx="1538">
                  <c:v>2120.1034656092097</c:v>
                </c:pt>
                <c:pt idx="1539">
                  <c:v>2120.3146798210132</c:v>
                </c:pt>
                <c:pt idx="1540">
                  <c:v>2120.5258328122732</c:v>
                </c:pt>
                <c:pt idx="1541">
                  <c:v>2120.7369245352347</c:v>
                </c:pt>
                <c:pt idx="1542">
                  <c:v>2120.9479549421412</c:v>
                </c:pt>
                <c:pt idx="1543">
                  <c:v>2121.1589239852237</c:v>
                </c:pt>
                <c:pt idx="1544">
                  <c:v>2121.3698316167111</c:v>
                </c:pt>
                <c:pt idx="1545">
                  <c:v>2121.580677788821</c:v>
                </c:pt>
                <c:pt idx="1546">
                  <c:v>2121.7914624537689</c:v>
                </c:pt>
                <c:pt idx="1547">
                  <c:v>2122.0021855637547</c:v>
                </c:pt>
                <c:pt idx="1548">
                  <c:v>2122.2128470709808</c:v>
                </c:pt>
                <c:pt idx="1549">
                  <c:v>2122.4234469276334</c:v>
                </c:pt>
                <c:pt idx="1550">
                  <c:v>2122.6339850858913</c:v>
                </c:pt>
                <c:pt idx="1551">
                  <c:v>2122.8444614979312</c:v>
                </c:pt>
                <c:pt idx="1552">
                  <c:v>2123.0548761159134</c:v>
                </c:pt>
                <c:pt idx="1553">
                  <c:v>2123.2652288919944</c:v>
                </c:pt>
                <c:pt idx="1554">
                  <c:v>2123.4755197783206</c:v>
                </c:pt>
                <c:pt idx="1555">
                  <c:v>2123.6857487270263</c:v>
                </c:pt>
                <c:pt idx="1556">
                  <c:v>2123.8959156902411</c:v>
                </c:pt>
                <c:pt idx="1557">
                  <c:v>2124.1060206200805</c:v>
                </c:pt>
                <c:pt idx="1558">
                  <c:v>2124.3160634686519</c:v>
                </c:pt>
                <c:pt idx="1559">
                  <c:v>2124.526044188055</c:v>
                </c:pt>
                <c:pt idx="1560">
                  <c:v>2124.735962730374</c:v>
                </c:pt>
                <c:pt idx="1561">
                  <c:v>2124.9458190476867</c:v>
                </c:pt>
                <c:pt idx="1562">
                  <c:v>2125.155613092058</c:v>
                </c:pt>
                <c:pt idx="1563">
                  <c:v>2125.3653448155437</c:v>
                </c:pt>
                <c:pt idx="1564">
                  <c:v>2125.5750141701874</c:v>
                </c:pt>
                <c:pt idx="1565">
                  <c:v>2125.7846211080196</c:v>
                </c:pt>
                <c:pt idx="1566">
                  <c:v>2125.9941655810617</c:v>
                </c:pt>
                <c:pt idx="1567">
                  <c:v>2126.203647541322</c:v>
                </c:pt>
                <c:pt idx="1568">
                  <c:v>2126.4130669407969</c:v>
                </c:pt>
                <c:pt idx="1569">
                  <c:v>2126.62242373147</c:v>
                </c:pt>
                <c:pt idx="1570">
                  <c:v>2126.8317178653151</c:v>
                </c:pt>
                <c:pt idx="1571">
                  <c:v>2127.0409492942886</c:v>
                </c:pt>
                <c:pt idx="1572">
                  <c:v>2127.2501179703381</c:v>
                </c:pt>
                <c:pt idx="1573">
                  <c:v>2127.4592238453965</c:v>
                </c:pt>
                <c:pt idx="1574">
                  <c:v>2127.6682668713829</c:v>
                </c:pt>
                <c:pt idx="1575">
                  <c:v>2127.8772470002032</c:v>
                </c:pt>
                <c:pt idx="1576">
                  <c:v>2128.0861641837478</c:v>
                </c:pt>
                <c:pt idx="1577">
                  <c:v>2128.2950183738985</c:v>
                </c:pt>
                <c:pt idx="1578">
                  <c:v>2128.5038095225159</c:v>
                </c:pt>
                <c:pt idx="1579">
                  <c:v>2128.7125375814512</c:v>
                </c:pt>
                <c:pt idx="1580">
                  <c:v>2128.9212025025381</c:v>
                </c:pt>
                <c:pt idx="1581">
                  <c:v>2129.1298042375975</c:v>
                </c:pt>
                <c:pt idx="1582">
                  <c:v>2129.3383427384338</c:v>
                </c:pt>
                <c:pt idx="1583">
                  <c:v>2129.5468179568338</c:v>
                </c:pt>
                <c:pt idx="1584">
                  <c:v>2129.7552298445767</c:v>
                </c:pt>
                <c:pt idx="1585">
                  <c:v>2129.9635783534159</c:v>
                </c:pt>
                <c:pt idx="1586">
                  <c:v>2130.1718634350955</c:v>
                </c:pt>
                <c:pt idx="1587">
                  <c:v>2130.3800850413418</c:v>
                </c:pt>
                <c:pt idx="1588">
                  <c:v>2130.5882431238629</c:v>
                </c:pt>
                <c:pt idx="1589">
                  <c:v>2130.7963376343532</c:v>
                </c:pt>
                <c:pt idx="1590">
                  <c:v>2131.0043685244868</c:v>
                </c:pt>
                <c:pt idx="1591">
                  <c:v>2131.2123357459245</c:v>
                </c:pt>
                <c:pt idx="1592">
                  <c:v>2131.420239250308</c:v>
                </c:pt>
                <c:pt idx="1593">
                  <c:v>2131.6280789892598</c:v>
                </c:pt>
                <c:pt idx="1594">
                  <c:v>2131.8358549143877</c:v>
                </c:pt>
                <c:pt idx="1595">
                  <c:v>2132.043566977281</c:v>
                </c:pt>
                <c:pt idx="1596">
                  <c:v>2132.2512151295086</c:v>
                </c:pt>
                <c:pt idx="1597">
                  <c:v>2132.4587993226228</c:v>
                </c:pt>
                <c:pt idx="1598">
                  <c:v>2132.6663195081583</c:v>
                </c:pt>
                <c:pt idx="1599">
                  <c:v>2132.8737756376281</c:v>
                </c:pt>
                <c:pt idx="1600">
                  <c:v>2133.0811676625294</c:v>
                </c:pt>
                <c:pt idx="1601">
                  <c:v>2133.2884955343375</c:v>
                </c:pt>
                <c:pt idx="1602">
                  <c:v>2133.4957592045098</c:v>
                </c:pt>
                <c:pt idx="1603">
                  <c:v>2133.7029586244839</c:v>
                </c:pt>
                <c:pt idx="1604">
                  <c:v>2133.9100937456769</c:v>
                </c:pt>
                <c:pt idx="1605">
                  <c:v>2134.1171645194872</c:v>
                </c:pt>
                <c:pt idx="1606">
                  <c:v>2134.3241708972905</c:v>
                </c:pt>
                <c:pt idx="1607">
                  <c:v>2134.5311128304438</c:v>
                </c:pt>
                <c:pt idx="1608">
                  <c:v>2134.7379902702828</c:v>
                </c:pt>
                <c:pt idx="1609">
                  <c:v>2134.9448031681236</c:v>
                </c:pt>
                <c:pt idx="1610">
                  <c:v>2135.1515514752577</c:v>
                </c:pt>
                <c:pt idx="1611">
                  <c:v>2135.35823514296</c:v>
                </c:pt>
                <c:pt idx="1612">
                  <c:v>2135.5648541224787</c:v>
                </c:pt>
                <c:pt idx="1613">
                  <c:v>2135.7714083650444</c:v>
                </c:pt>
                <c:pt idx="1614">
                  <c:v>2135.9778978218646</c:v>
                </c:pt>
                <c:pt idx="1615">
                  <c:v>2136.1843224441209</c:v>
                </c:pt>
                <c:pt idx="1616">
                  <c:v>2136.3906821829792</c:v>
                </c:pt>
                <c:pt idx="1617">
                  <c:v>2136.5969769895769</c:v>
                </c:pt>
                <c:pt idx="1618">
                  <c:v>2136.803206815031</c:v>
                </c:pt>
                <c:pt idx="1619">
                  <c:v>2137.0093716104361</c:v>
                </c:pt>
                <c:pt idx="1620">
                  <c:v>2137.215471326861</c:v>
                </c:pt>
                <c:pt idx="1621">
                  <c:v>2137.4215059153539</c:v>
                </c:pt>
                <c:pt idx="1622">
                  <c:v>2137.6274753269372</c:v>
                </c:pt>
                <c:pt idx="1623">
                  <c:v>2137.83337951261</c:v>
                </c:pt>
                <c:pt idx="1624">
                  <c:v>2138.0392184233478</c:v>
                </c:pt>
                <c:pt idx="1625">
                  <c:v>2138.2449920101012</c:v>
                </c:pt>
                <c:pt idx="1626">
                  <c:v>2138.450700223796</c:v>
                </c:pt>
                <c:pt idx="1627">
                  <c:v>2138.6563430153337</c:v>
                </c:pt>
                <c:pt idx="1628">
                  <c:v>2138.8619203355897</c:v>
                </c:pt>
                <c:pt idx="1629">
                  <c:v>2139.0674321354172</c:v>
                </c:pt>
                <c:pt idx="1630">
                  <c:v>2139.2728783656398</c:v>
                </c:pt>
                <c:pt idx="1631">
                  <c:v>2139.4782589770593</c:v>
                </c:pt>
                <c:pt idx="1632">
                  <c:v>2139.6835739204498</c:v>
                </c:pt>
                <c:pt idx="1633">
                  <c:v>2139.8888231465594</c:v>
                </c:pt>
                <c:pt idx="1634">
                  <c:v>2140.0940066061094</c:v>
                </c:pt>
                <c:pt idx="1635">
                  <c:v>2140.2991242497956</c:v>
                </c:pt>
                <c:pt idx="1636">
                  <c:v>2140.5041760282875</c:v>
                </c:pt>
                <c:pt idx="1637">
                  <c:v>2140.7091618922277</c:v>
                </c:pt>
                <c:pt idx="1638">
                  <c:v>2140.9140817922303</c:v>
                </c:pt>
                <c:pt idx="1639">
                  <c:v>2141.1189356788832</c:v>
                </c:pt>
                <c:pt idx="1640">
                  <c:v>2141.3237235027482</c:v>
                </c:pt>
                <c:pt idx="1641">
                  <c:v>2141.528445214356</c:v>
                </c:pt>
                <c:pt idx="1642">
                  <c:v>2141.7331007642124</c:v>
                </c:pt>
                <c:pt idx="1643">
                  <c:v>2141.9376901027936</c:v>
                </c:pt>
                <c:pt idx="1644">
                  <c:v>2142.1422131805484</c:v>
                </c:pt>
                <c:pt idx="1645">
                  <c:v>2142.3466699478968</c:v>
                </c:pt>
                <c:pt idx="1646">
                  <c:v>2142.5510603552298</c:v>
                </c:pt>
                <c:pt idx="1647">
                  <c:v>2142.7553843529095</c:v>
                </c:pt>
                <c:pt idx="1648">
                  <c:v>2142.9596418912688</c:v>
                </c:pt>
                <c:pt idx="1649">
                  <c:v>2143.1638329206125</c:v>
                </c:pt>
                <c:pt idx="1650">
                  <c:v>2143.3679573912141</c:v>
                </c:pt>
                <c:pt idx="1651">
                  <c:v>2143.5720152533195</c:v>
                </c:pt>
                <c:pt idx="1652">
                  <c:v>2143.7760064571421</c:v>
                </c:pt>
                <c:pt idx="1653">
                  <c:v>2143.979930952868</c:v>
                </c:pt>
                <c:pt idx="1654">
                  <c:v>2144.1837886906496</c:v>
                </c:pt>
                <c:pt idx="1655">
                  <c:v>2144.3875796206139</c:v>
                </c:pt>
                <c:pt idx="1656">
                  <c:v>2144.5913036928514</c:v>
                </c:pt>
                <c:pt idx="1657">
                  <c:v>2144.7949608574245</c:v>
                </c:pt>
                <c:pt idx="1658">
                  <c:v>2144.9985510643655</c:v>
                </c:pt>
                <c:pt idx="1659">
                  <c:v>2145.2020742636737</c:v>
                </c:pt>
                <c:pt idx="1660">
                  <c:v>2145.4055304053181</c:v>
                </c:pt>
                <c:pt idx="1661">
                  <c:v>2145.6089194392343</c:v>
                </c:pt>
                <c:pt idx="1662">
                  <c:v>2145.8122413153283</c:v>
                </c:pt>
                <c:pt idx="1663">
                  <c:v>2146.0154959834731</c:v>
                </c:pt>
                <c:pt idx="1664">
                  <c:v>2146.2186833935066</c:v>
                </c:pt>
                <c:pt idx="1665">
                  <c:v>2146.4218034952396</c:v>
                </c:pt>
                <c:pt idx="1666">
                  <c:v>2146.6248562384476</c:v>
                </c:pt>
                <c:pt idx="1667">
                  <c:v>2146.8278415728701</c:v>
                </c:pt>
                <c:pt idx="1668">
                  <c:v>2147.0307594482206</c:v>
                </c:pt>
                <c:pt idx="1669">
                  <c:v>2147.2336098141714</c:v>
                </c:pt>
                <c:pt idx="1670">
                  <c:v>2147.4363926203682</c:v>
                </c:pt>
                <c:pt idx="1671">
                  <c:v>2147.6391078164193</c:v>
                </c:pt>
                <c:pt idx="1672">
                  <c:v>2147.8417553518993</c:v>
                </c:pt>
                <c:pt idx="1673">
                  <c:v>2148.0443351763506</c:v>
                </c:pt>
                <c:pt idx="1674">
                  <c:v>2148.2468472392793</c:v>
                </c:pt>
                <c:pt idx="1675">
                  <c:v>2148.4492914901602</c:v>
                </c:pt>
                <c:pt idx="1676">
                  <c:v>2148.6516678784292</c:v>
                </c:pt>
                <c:pt idx="1677">
                  <c:v>2148.8539763534918</c:v>
                </c:pt>
                <c:pt idx="1678">
                  <c:v>2149.0562168647152</c:v>
                </c:pt>
                <c:pt idx="1679">
                  <c:v>2149.2583893614328</c:v>
                </c:pt>
                <c:pt idx="1680">
                  <c:v>2149.4604937929448</c:v>
                </c:pt>
                <c:pt idx="1681">
                  <c:v>2149.6625301085114</c:v>
                </c:pt>
                <c:pt idx="1682">
                  <c:v>2149.864498257361</c:v>
                </c:pt>
                <c:pt idx="1683">
                  <c:v>2150.0663981886833</c:v>
                </c:pt>
                <c:pt idx="1684">
                  <c:v>2150.2682298516347</c:v>
                </c:pt>
                <c:pt idx="1685">
                  <c:v>2150.4699931953342</c:v>
                </c:pt>
                <c:pt idx="1686">
                  <c:v>2150.6716881688635</c:v>
                </c:pt>
                <c:pt idx="1687">
                  <c:v>2150.8733147212683</c:v>
                </c:pt>
                <c:pt idx="1688">
                  <c:v>2151.0748728015569</c:v>
                </c:pt>
                <c:pt idx="1689">
                  <c:v>2151.2763623587034</c:v>
                </c:pt>
                <c:pt idx="1690">
                  <c:v>2151.4777833416424</c:v>
                </c:pt>
                <c:pt idx="1691">
                  <c:v>2151.6791356992699</c:v>
                </c:pt>
                <c:pt idx="1692">
                  <c:v>2151.8804193804467</c:v>
                </c:pt>
                <c:pt idx="1693">
                  <c:v>2152.0816343339966</c:v>
                </c:pt>
                <c:pt idx="1694">
                  <c:v>2152.2827805087036</c:v>
                </c:pt>
                <c:pt idx="1695">
                  <c:v>2152.483857853314</c:v>
                </c:pt>
                <c:pt idx="1696">
                  <c:v>2152.6848663165351</c:v>
                </c:pt>
                <c:pt idx="1697">
                  <c:v>2152.8858058470396</c:v>
                </c:pt>
                <c:pt idx="1698">
                  <c:v>2153.0866763934564</c:v>
                </c:pt>
                <c:pt idx="1699">
                  <c:v>2153.2874779043791</c:v>
                </c:pt>
                <c:pt idx="1700">
                  <c:v>2153.4882103283626</c:v>
                </c:pt>
                <c:pt idx="1701">
                  <c:v>2153.6888736139199</c:v>
                </c:pt>
                <c:pt idx="1702">
                  <c:v>2153.8894677095295</c:v>
                </c:pt>
                <c:pt idx="1703">
                  <c:v>2154.089992563624</c:v>
                </c:pt>
                <c:pt idx="1704">
                  <c:v>2154.2904481246019</c:v>
                </c:pt>
                <c:pt idx="1705">
                  <c:v>2154.4908343408192</c:v>
                </c:pt>
                <c:pt idx="1706">
                  <c:v>2154.6911511605936</c:v>
                </c:pt>
                <c:pt idx="1707">
                  <c:v>2154.8913985322019</c:v>
                </c:pt>
                <c:pt idx="1708">
                  <c:v>2155.0915764038796</c:v>
                </c:pt>
                <c:pt idx="1709">
                  <c:v>2155.2916847238239</c:v>
                </c:pt>
                <c:pt idx="1710">
                  <c:v>2155.4917234401901</c:v>
                </c:pt>
                <c:pt idx="1711">
                  <c:v>2155.6916925010905</c:v>
                </c:pt>
                <c:pt idx="1712">
                  <c:v>2155.8915918546027</c:v>
                </c:pt>
                <c:pt idx="1713">
                  <c:v>2156.0914214487566</c:v>
                </c:pt>
                <c:pt idx="1714">
                  <c:v>2156.2911812315451</c:v>
                </c:pt>
                <c:pt idx="1715">
                  <c:v>2156.4908711509183</c:v>
                </c:pt>
                <c:pt idx="1716">
                  <c:v>2156.6904911547826</c:v>
                </c:pt>
                <c:pt idx="1717">
                  <c:v>2156.8900411910063</c:v>
                </c:pt>
                <c:pt idx="1718">
                  <c:v>2157.0895212074142</c:v>
                </c:pt>
                <c:pt idx="1719">
                  <c:v>2157.2889311517883</c:v>
                </c:pt>
                <c:pt idx="1720">
                  <c:v>2157.488270971869</c:v>
                </c:pt>
                <c:pt idx="1721">
                  <c:v>2157.6875406153558</c:v>
                </c:pt>
                <c:pt idx="1722">
                  <c:v>2157.8867400299023</c:v>
                </c:pt>
                <c:pt idx="1723">
                  <c:v>2158.0858691631211</c:v>
                </c:pt>
                <c:pt idx="1724">
                  <c:v>2158.2849279625834</c:v>
                </c:pt>
                <c:pt idx="1725">
                  <c:v>2158.4839163758161</c:v>
                </c:pt>
                <c:pt idx="1726">
                  <c:v>2158.6828343503016</c:v>
                </c:pt>
                <c:pt idx="1727">
                  <c:v>2158.8816818334803</c:v>
                </c:pt>
                <c:pt idx="1728">
                  <c:v>2159.0804587727498</c:v>
                </c:pt>
                <c:pt idx="1729">
                  <c:v>2159.2791651154644</c:v>
                </c:pt>
                <c:pt idx="1730">
                  <c:v>2159.4778008089315</c:v>
                </c:pt>
                <c:pt idx="1731">
                  <c:v>2159.6763658004165</c:v>
                </c:pt>
                <c:pt idx="1732">
                  <c:v>2159.8748600371418</c:v>
                </c:pt>
                <c:pt idx="1733">
                  <c:v>2160.0732834662836</c:v>
                </c:pt>
                <c:pt idx="1734">
                  <c:v>2160.2716360349741</c:v>
                </c:pt>
                <c:pt idx="1735">
                  <c:v>2160.4699176903032</c:v>
                </c:pt>
                <c:pt idx="1736">
                  <c:v>2160.6681283793132</c:v>
                </c:pt>
                <c:pt idx="1737">
                  <c:v>2160.8662680490006</c:v>
                </c:pt>
                <c:pt idx="1738">
                  <c:v>2161.0643366463219</c:v>
                </c:pt>
                <c:pt idx="1739">
                  <c:v>2161.2623341181834</c:v>
                </c:pt>
                <c:pt idx="1740">
                  <c:v>2161.4602604114489</c:v>
                </c:pt>
                <c:pt idx="1741">
                  <c:v>2161.6581154729361</c:v>
                </c:pt>
                <c:pt idx="1742">
                  <c:v>2161.8558992494154</c:v>
                </c:pt>
                <c:pt idx="1743">
                  <c:v>2162.0536116876146</c:v>
                </c:pt>
                <c:pt idx="1744">
                  <c:v>2162.2512527342137</c:v>
                </c:pt>
                <c:pt idx="1745">
                  <c:v>2162.4488223358467</c:v>
                </c:pt>
                <c:pt idx="1746">
                  <c:v>2162.6463204391002</c:v>
                </c:pt>
                <c:pt idx="1747">
                  <c:v>2162.843746990518</c:v>
                </c:pt>
                <c:pt idx="1748">
                  <c:v>2163.0411019365938</c:v>
                </c:pt>
                <c:pt idx="1749">
                  <c:v>2163.2383852237772</c:v>
                </c:pt>
                <c:pt idx="1750">
                  <c:v>2163.4355967984698</c:v>
                </c:pt>
                <c:pt idx="1751">
                  <c:v>2163.6327366070254</c:v>
                </c:pt>
                <c:pt idx="1752">
                  <c:v>2163.8298045957545</c:v>
                </c:pt>
                <c:pt idx="1753">
                  <c:v>2164.0268007109153</c:v>
                </c:pt>
                <c:pt idx="1754">
                  <c:v>2164.223724898723</c:v>
                </c:pt>
                <c:pt idx="1755">
                  <c:v>2164.4205771053435</c:v>
                </c:pt>
                <c:pt idx="1756">
                  <c:v>2164.6173572768939</c:v>
                </c:pt>
                <c:pt idx="1757">
                  <c:v>2164.8140653594464</c:v>
                </c:pt>
                <c:pt idx="1758">
                  <c:v>2165.0107012990229</c:v>
                </c:pt>
                <c:pt idx="1759">
                  <c:v>2165.207265041598</c:v>
                </c:pt>
                <c:pt idx="1760">
                  <c:v>2165.4037565331</c:v>
                </c:pt>
                <c:pt idx="1761">
                  <c:v>2165.6001757194063</c:v>
                </c:pt>
                <c:pt idx="1762">
                  <c:v>2165.7965225463481</c:v>
                </c:pt>
                <c:pt idx="1763">
                  <c:v>2165.9927969597038</c:v>
                </c:pt>
                <c:pt idx="1764">
                  <c:v>2166.1889989052106</c:v>
                </c:pt>
                <c:pt idx="1765">
                  <c:v>2166.3851283285503</c:v>
                </c:pt>
                <c:pt idx="1766">
                  <c:v>2166.5811851753579</c:v>
                </c:pt>
                <c:pt idx="1767">
                  <c:v>2166.7771693912205</c:v>
                </c:pt>
                <c:pt idx="1768">
                  <c:v>2166.9730809216762</c:v>
                </c:pt>
                <c:pt idx="1769">
                  <c:v>2167.1689197122096</c:v>
                </c:pt>
                <c:pt idx="1770">
                  <c:v>2167.3646857082631</c:v>
                </c:pt>
                <c:pt idx="1771">
                  <c:v>2167.5603788552216</c:v>
                </c:pt>
                <c:pt idx="1772">
                  <c:v>2167.7559990984259</c:v>
                </c:pt>
                <c:pt idx="1773">
                  <c:v>2167.9515463831658</c:v>
                </c:pt>
                <c:pt idx="1774">
                  <c:v>2168.1470206546792</c:v>
                </c:pt>
                <c:pt idx="1775">
                  <c:v>2168.3424218581563</c:v>
                </c:pt>
                <c:pt idx="1776">
                  <c:v>2168.5377499387369</c:v>
                </c:pt>
                <c:pt idx="1777">
                  <c:v>2168.7330048415079</c:v>
                </c:pt>
                <c:pt idx="1778">
                  <c:v>2168.9281865115086</c:v>
                </c:pt>
                <c:pt idx="1779">
                  <c:v>2169.1232948937277</c:v>
                </c:pt>
                <c:pt idx="1780">
                  <c:v>2169.3183299331004</c:v>
                </c:pt>
                <c:pt idx="1781">
                  <c:v>2169.5132915745144</c:v>
                </c:pt>
                <c:pt idx="1782">
                  <c:v>2169.7081797628048</c:v>
                </c:pt>
                <c:pt idx="1783">
                  <c:v>2169.9029944427557</c:v>
                </c:pt>
                <c:pt idx="1784">
                  <c:v>2170.0977355591008</c:v>
                </c:pt>
                <c:pt idx="1785">
                  <c:v>2170.2924030565218</c:v>
                </c:pt>
                <c:pt idx="1786">
                  <c:v>2170.4869968796497</c:v>
                </c:pt>
                <c:pt idx="1787">
                  <c:v>2170.6815169730626</c:v>
                </c:pt>
                <c:pt idx="1788">
                  <c:v>2170.8759632812871</c:v>
                </c:pt>
                <c:pt idx="1789">
                  <c:v>2171.0703357488023</c:v>
                </c:pt>
                <c:pt idx="1790">
                  <c:v>2171.264634320029</c:v>
                </c:pt>
                <c:pt idx="1791">
                  <c:v>2171.4588589393397</c:v>
                </c:pt>
                <c:pt idx="1792">
                  <c:v>2171.6530095510543</c:v>
                </c:pt>
                <c:pt idx="1793">
                  <c:v>2171.8470860994412</c:v>
                </c:pt>
                <c:pt idx="1794">
                  <c:v>2172.0410885287151</c:v>
                </c:pt>
                <c:pt idx="1795">
                  <c:v>2172.2350167830377</c:v>
                </c:pt>
                <c:pt idx="1796">
                  <c:v>2172.4288708065201</c:v>
                </c:pt>
                <c:pt idx="1797">
                  <c:v>2172.622650543221</c:v>
                </c:pt>
                <c:pt idx="1798">
                  <c:v>2172.8163559371433</c:v>
                </c:pt>
                <c:pt idx="1799">
                  <c:v>2173.0099869322412</c:v>
                </c:pt>
                <c:pt idx="1800">
                  <c:v>2173.2035434724116</c:v>
                </c:pt>
                <c:pt idx="1801">
                  <c:v>2173.3970255015024</c:v>
                </c:pt>
                <c:pt idx="1802">
                  <c:v>2173.590432963304</c:v>
                </c:pt>
                <c:pt idx="1803">
                  <c:v>2173.7837658015578</c:v>
                </c:pt>
                <c:pt idx="1804">
                  <c:v>2173.9770239599484</c:v>
                </c:pt>
                <c:pt idx="1805">
                  <c:v>2174.1702073821098</c:v>
                </c:pt>
                <c:pt idx="1806">
                  <c:v>2174.3633160116196</c:v>
                </c:pt>
                <c:pt idx="1807">
                  <c:v>2174.5563497920029</c:v>
                </c:pt>
                <c:pt idx="1808">
                  <c:v>2174.7493086667314</c:v>
                </c:pt>
                <c:pt idx="1809">
                  <c:v>2174.9421925792226</c:v>
                </c:pt>
                <c:pt idx="1810">
                  <c:v>2175.1350014728396</c:v>
                </c:pt>
                <c:pt idx="1811">
                  <c:v>2175.3277352908913</c:v>
                </c:pt>
                <c:pt idx="1812">
                  <c:v>2175.5203939766325</c:v>
                </c:pt>
                <c:pt idx="1813">
                  <c:v>2175.7129774732639</c:v>
                </c:pt>
                <c:pt idx="1814">
                  <c:v>2175.9054857239312</c:v>
                </c:pt>
                <c:pt idx="1815">
                  <c:v>2176.0979186717277</c:v>
                </c:pt>
                <c:pt idx="1816">
                  <c:v>2176.2902762596868</c:v>
                </c:pt>
                <c:pt idx="1817">
                  <c:v>2176.4825584307919</c:v>
                </c:pt>
                <c:pt idx="1818">
                  <c:v>2176.6747651279716</c:v>
                </c:pt>
                <c:pt idx="1819">
                  <c:v>2176.8668962940965</c:v>
                </c:pt>
                <c:pt idx="1820">
                  <c:v>2177.0589518719844</c:v>
                </c:pt>
                <c:pt idx="1821">
                  <c:v>2177.2509318043963</c:v>
                </c:pt>
                <c:pt idx="1822">
                  <c:v>2177.4428360340407</c:v>
                </c:pt>
                <c:pt idx="1823">
                  <c:v>2177.6346645035665</c:v>
                </c:pt>
                <c:pt idx="1824">
                  <c:v>2177.8264171555702</c:v>
                </c:pt>
                <c:pt idx="1825">
                  <c:v>2178.0180939325942</c:v>
                </c:pt>
                <c:pt idx="1826">
                  <c:v>2178.2096947771201</c:v>
                </c:pt>
                <c:pt idx="1827">
                  <c:v>2178.4012196315789</c:v>
                </c:pt>
                <c:pt idx="1828">
                  <c:v>2178.5926684383426</c:v>
                </c:pt>
                <c:pt idx="1829">
                  <c:v>2178.7840411397283</c:v>
                </c:pt>
                <c:pt idx="1830">
                  <c:v>2178.9753376779963</c:v>
                </c:pt>
                <c:pt idx="1831">
                  <c:v>2179.1665579953533</c:v>
                </c:pt>
                <c:pt idx="1832">
                  <c:v>2179.3577020339462</c:v>
                </c:pt>
                <c:pt idx="1833">
                  <c:v>2179.5487697358685</c:v>
                </c:pt>
                <c:pt idx="1834">
                  <c:v>2179.7397610431553</c:v>
                </c:pt>
                <c:pt idx="1835">
                  <c:v>2179.9306758977864</c:v>
                </c:pt>
                <c:pt idx="1836">
                  <c:v>2180.121514241685</c:v>
                </c:pt>
                <c:pt idx="1837">
                  <c:v>2180.3122760167162</c:v>
                </c:pt>
                <c:pt idx="1838">
                  <c:v>2180.5029611646887</c:v>
                </c:pt>
                <c:pt idx="1839">
                  <c:v>2180.6935696273567</c:v>
                </c:pt>
                <c:pt idx="1840">
                  <c:v>2180.8841013464153</c:v>
                </c:pt>
                <c:pt idx="1841">
                  <c:v>2181.0745562635025</c:v>
                </c:pt>
                <c:pt idx="1842">
                  <c:v>2181.2649343201983</c:v>
                </c:pt>
                <c:pt idx="1843">
                  <c:v>2181.4552354580292</c:v>
                </c:pt>
                <c:pt idx="1844">
                  <c:v>2181.6454596184603</c:v>
                </c:pt>
                <c:pt idx="1845">
                  <c:v>2181.8356067429013</c:v>
                </c:pt>
                <c:pt idx="1846">
                  <c:v>2182.0256767727028</c:v>
                </c:pt>
                <c:pt idx="1847">
                  <c:v>2182.2156696491602</c:v>
                </c:pt>
                <c:pt idx="1848">
                  <c:v>2182.405585313511</c:v>
                </c:pt>
                <c:pt idx="1849">
                  <c:v>2182.5954237069318</c:v>
                </c:pt>
                <c:pt idx="1850">
                  <c:v>2182.7851847705447</c:v>
                </c:pt>
                <c:pt idx="1851">
                  <c:v>2182.9748684454116</c:v>
                </c:pt>
                <c:pt idx="1852">
                  <c:v>2183.1644746725383</c:v>
                </c:pt>
                <c:pt idx="1853">
                  <c:v>2183.3540033928716</c:v>
                </c:pt>
                <c:pt idx="1854">
                  <c:v>2183.5434545472995</c:v>
                </c:pt>
                <c:pt idx="1855">
                  <c:v>2183.7328280766524</c:v>
                </c:pt>
                <c:pt idx="1856">
                  <c:v>2183.9221239217022</c:v>
                </c:pt>
                <c:pt idx="1857">
                  <c:v>2184.1113420231627</c:v>
                </c:pt>
                <c:pt idx="1858">
                  <c:v>2184.3004823216888</c:v>
                </c:pt>
                <c:pt idx="1859">
                  <c:v>2184.489544757877</c:v>
                </c:pt>
                <c:pt idx="1860">
                  <c:v>2184.6785292722634</c:v>
                </c:pt>
                <c:pt idx="1861">
                  <c:v>2184.867435805329</c:v>
                </c:pt>
                <c:pt idx="1862">
                  <c:v>2185.0562642974928</c:v>
                </c:pt>
                <c:pt idx="1863">
                  <c:v>2185.2450146891142</c:v>
                </c:pt>
                <c:pt idx="1864">
                  <c:v>2185.4336869204981</c:v>
                </c:pt>
                <c:pt idx="1865">
                  <c:v>2185.6222809318847</c:v>
                </c:pt>
                <c:pt idx="1866">
                  <c:v>2185.8107966634584</c:v>
                </c:pt>
                <c:pt idx="1867">
                  <c:v>2185.9992340553445</c:v>
                </c:pt>
                <c:pt idx="1868">
                  <c:v>2186.1875930476058</c:v>
                </c:pt>
                <c:pt idx="1869">
                  <c:v>2186.3758735802508</c:v>
                </c:pt>
                <c:pt idx="1870">
                  <c:v>2186.5640755932232</c:v>
                </c:pt>
                <c:pt idx="1871">
                  <c:v>2186.7521990264099</c:v>
                </c:pt>
                <c:pt idx="1872">
                  <c:v>2186.940243819638</c:v>
                </c:pt>
                <c:pt idx="1873">
                  <c:v>2187.1282099126729</c:v>
                </c:pt>
                <c:pt idx="1874">
                  <c:v>2187.3160972452242</c:v>
                </c:pt>
                <c:pt idx="1875">
                  <c:v>2187.5039057569365</c:v>
                </c:pt>
                <c:pt idx="1876">
                  <c:v>2187.6916353873985</c:v>
                </c:pt>
                <c:pt idx="1877">
                  <c:v>2187.8792860761369</c:v>
                </c:pt>
                <c:pt idx="1878">
                  <c:v>2188.0668577626188</c:v>
                </c:pt>
                <c:pt idx="1879">
                  <c:v>2188.2543503862503</c:v>
                </c:pt>
                <c:pt idx="1880">
                  <c:v>2188.441763886377</c:v>
                </c:pt>
                <c:pt idx="1881">
                  <c:v>2188.6290982022861</c:v>
                </c:pt>
                <c:pt idx="1882">
                  <c:v>2188.8163532732024</c:v>
                </c:pt>
                <c:pt idx="1883">
                  <c:v>2189.0035290382893</c:v>
                </c:pt>
                <c:pt idx="1884">
                  <c:v>2189.190625436654</c:v>
                </c:pt>
                <c:pt idx="1885">
                  <c:v>2189.377642407338</c:v>
                </c:pt>
                <c:pt idx="1886">
                  <c:v>2189.5645798893256</c:v>
                </c:pt>
                <c:pt idx="1887">
                  <c:v>2189.7514378215355</c:v>
                </c:pt>
                <c:pt idx="1888">
                  <c:v>2189.9382161428321</c:v>
                </c:pt>
                <c:pt idx="1889">
                  <c:v>2190.1249147920125</c:v>
                </c:pt>
                <c:pt idx="1890">
                  <c:v>2190.3115337078175</c:v>
                </c:pt>
                <c:pt idx="1891">
                  <c:v>2190.4980728289229</c:v>
                </c:pt>
                <c:pt idx="1892">
                  <c:v>2190.6845320939451</c:v>
                </c:pt>
                <c:pt idx="1893">
                  <c:v>2190.8709114414405</c:v>
                </c:pt>
                <c:pt idx="1894">
                  <c:v>2191.0572108099032</c:v>
                </c:pt>
                <c:pt idx="1895">
                  <c:v>2191.243430137763</c:v>
                </c:pt>
                <c:pt idx="1896">
                  <c:v>2191.4295693633921</c:v>
                </c:pt>
                <c:pt idx="1897">
                  <c:v>2191.6156284250974</c:v>
                </c:pt>
                <c:pt idx="1898">
                  <c:v>2191.801607261129</c:v>
                </c:pt>
                <c:pt idx="1899">
                  <c:v>2191.9875058096704</c:v>
                </c:pt>
                <c:pt idx="1900">
                  <c:v>2192.1733240088447</c:v>
                </c:pt>
                <c:pt idx="1901">
                  <c:v>2192.3590617967147</c:v>
                </c:pt>
                <c:pt idx="1902">
                  <c:v>2192.5447191112794</c:v>
                </c:pt>
                <c:pt idx="1903">
                  <c:v>2192.730295890477</c:v>
                </c:pt>
                <c:pt idx="1904">
                  <c:v>2192.9157920721827</c:v>
                </c:pt>
                <c:pt idx="1905">
                  <c:v>2193.101207594209</c:v>
                </c:pt>
                <c:pt idx="1906">
                  <c:v>2193.2865423943058</c:v>
                </c:pt>
                <c:pt idx="1907">
                  <c:v>2193.4717964101642</c:v>
                </c:pt>
                <c:pt idx="1908">
                  <c:v>2193.6569695794078</c:v>
                </c:pt>
                <c:pt idx="1909">
                  <c:v>2193.8420618396008</c:v>
                </c:pt>
                <c:pt idx="1910">
                  <c:v>2194.0270731282449</c:v>
                </c:pt>
                <c:pt idx="1911">
                  <c:v>2194.2120033827769</c:v>
                </c:pt>
                <c:pt idx="1912">
                  <c:v>2194.3968525405721</c:v>
                </c:pt>
                <c:pt idx="1913">
                  <c:v>2194.5816205389438</c:v>
                </c:pt>
                <c:pt idx="1914">
                  <c:v>2194.7663073151411</c:v>
                </c:pt>
                <c:pt idx="1915">
                  <c:v>2194.9509128063519</c:v>
                </c:pt>
                <c:pt idx="1916">
                  <c:v>2195.135436949698</c:v>
                </c:pt>
                <c:pt idx="1917">
                  <c:v>2195.3198796822412</c:v>
                </c:pt>
                <c:pt idx="1918">
                  <c:v>2195.5042409409775</c:v>
                </c:pt>
                <c:pt idx="1919">
                  <c:v>2195.6885206628422</c:v>
                </c:pt>
                <c:pt idx="1920">
                  <c:v>2195.8727187847053</c:v>
                </c:pt>
                <c:pt idx="1921">
                  <c:v>2196.0568352433734</c:v>
                </c:pt>
                <c:pt idx="1922">
                  <c:v>2196.2408699755906</c:v>
                </c:pt>
                <c:pt idx="1923">
                  <c:v>2196.424822918038</c:v>
                </c:pt>
                <c:pt idx="1924">
                  <c:v>2196.6086940073319</c:v>
                </c:pt>
                <c:pt idx="1925">
                  <c:v>2196.7924831800233</c:v>
                </c:pt>
                <c:pt idx="1926">
                  <c:v>2196.9761903726021</c:v>
                </c:pt>
                <c:pt idx="1927">
                  <c:v>2197.1598155214942</c:v>
                </c:pt>
                <c:pt idx="1928">
                  <c:v>2197.3433585630596</c:v>
                </c:pt>
                <c:pt idx="1929">
                  <c:v>2197.5268194335968</c:v>
                </c:pt>
                <c:pt idx="1930">
                  <c:v>2197.7101980693369</c:v>
                </c:pt>
                <c:pt idx="1931">
                  <c:v>2197.8934944064495</c:v>
                </c:pt>
                <c:pt idx="1932">
                  <c:v>2198.076708381041</c:v>
                </c:pt>
                <c:pt idx="1933">
                  <c:v>2198.2598399291483</c:v>
                </c:pt>
                <c:pt idx="1934">
                  <c:v>2198.4428889867504</c:v>
                </c:pt>
                <c:pt idx="1935">
                  <c:v>2198.6258554897577</c:v>
                </c:pt>
                <c:pt idx="1936">
                  <c:v>2198.8087393740161</c:v>
                </c:pt>
                <c:pt idx="1937">
                  <c:v>2198.9915405753086</c:v>
                </c:pt>
                <c:pt idx="1938">
                  <c:v>2199.1742590293534</c:v>
                </c:pt>
                <c:pt idx="1939">
                  <c:v>2199.3568946718033</c:v>
                </c:pt>
                <c:pt idx="1940">
                  <c:v>2199.5394474382447</c:v>
                </c:pt>
                <c:pt idx="1941">
                  <c:v>2199.7219172642026</c:v>
                </c:pt>
                <c:pt idx="1942">
                  <c:v>2199.9043040851338</c:v>
                </c:pt>
                <c:pt idx="1943">
                  <c:v>2200.086607836432</c:v>
                </c:pt>
                <c:pt idx="1944">
                  <c:v>2200.2688284534247</c:v>
                </c:pt>
                <c:pt idx="1945">
                  <c:v>2200.4509658713746</c:v>
                </c:pt>
                <c:pt idx="1946">
                  <c:v>2200.6330200254802</c:v>
                </c:pt>
                <c:pt idx="1947">
                  <c:v>2200.8149908508713</c:v>
                </c:pt>
                <c:pt idx="1948">
                  <c:v>2200.9968782826159</c:v>
                </c:pt>
                <c:pt idx="1949">
                  <c:v>2201.1786822557156</c:v>
                </c:pt>
                <c:pt idx="1950">
                  <c:v>2201.3604027051051</c:v>
                </c:pt>
                <c:pt idx="1951">
                  <c:v>2201.5420395656542</c:v>
                </c:pt>
                <c:pt idx="1952">
                  <c:v>2201.7235927721667</c:v>
                </c:pt>
                <c:pt idx="1953">
                  <c:v>2201.9050622593827</c:v>
                </c:pt>
                <c:pt idx="1954">
                  <c:v>2202.0864479619722</c:v>
                </c:pt>
                <c:pt idx="1955">
                  <c:v>2202.2677498145413</c:v>
                </c:pt>
                <c:pt idx="1956">
                  <c:v>2202.4489677516322</c:v>
                </c:pt>
                <c:pt idx="1957">
                  <c:v>2202.6301017077194</c:v>
                </c:pt>
                <c:pt idx="1958">
                  <c:v>2202.8111516172085</c:v>
                </c:pt>
                <c:pt idx="1959">
                  <c:v>2202.9921174144438</c:v>
                </c:pt>
                <c:pt idx="1960">
                  <c:v>2203.1729990336985</c:v>
                </c:pt>
                <c:pt idx="1961">
                  <c:v>2203.3537964091838</c:v>
                </c:pt>
                <c:pt idx="1962">
                  <c:v>2203.5345094750405</c:v>
                </c:pt>
                <c:pt idx="1963">
                  <c:v>2203.7151381653448</c:v>
                </c:pt>
                <c:pt idx="1964">
                  <c:v>2203.8956824141055</c:v>
                </c:pt>
                <c:pt idx="1965">
                  <c:v>2204.0761421552656</c:v>
                </c:pt>
                <c:pt idx="1966">
                  <c:v>2204.2565173227008</c:v>
                </c:pt>
                <c:pt idx="1967">
                  <c:v>2204.4368078502202</c:v>
                </c:pt>
                <c:pt idx="1968">
                  <c:v>2204.6170136715641</c:v>
                </c:pt>
                <c:pt idx="1969">
                  <c:v>2204.7971347204088</c:v>
                </c:pt>
                <c:pt idx="1970">
                  <c:v>2204.9771709303609</c:v>
                </c:pt>
                <c:pt idx="1971">
                  <c:v>2205.1571222349612</c:v>
                </c:pt>
                <c:pt idx="1972">
                  <c:v>2205.336988567683</c:v>
                </c:pt>
                <c:pt idx="1973">
                  <c:v>2205.5167698619312</c:v>
                </c:pt>
                <c:pt idx="1974">
                  <c:v>2205.6964660510439</c:v>
                </c:pt>
                <c:pt idx="1975">
                  <c:v>2205.8760770682925</c:v>
                </c:pt>
                <c:pt idx="1976">
                  <c:v>2206.0556028468804</c:v>
                </c:pt>
                <c:pt idx="1977">
                  <c:v>2206.2350433199417</c:v>
                </c:pt>
                <c:pt idx="1978">
                  <c:v>2206.4143984205448</c:v>
                </c:pt>
                <c:pt idx="1979">
                  <c:v>2206.5936680816899</c:v>
                </c:pt>
                <c:pt idx="1980">
                  <c:v>2206.7728522363082</c:v>
                </c:pt>
                <c:pt idx="1981">
                  <c:v>2206.9519508172634</c:v>
                </c:pt>
                <c:pt idx="1982">
                  <c:v>2207.1309637573509</c:v>
                </c:pt>
                <c:pt idx="1983">
                  <c:v>2207.3098909893001</c:v>
                </c:pt>
                <c:pt idx="1984">
                  <c:v>2207.4887324457686</c:v>
                </c:pt>
                <c:pt idx="1985">
                  <c:v>2207.6674880593469</c:v>
                </c:pt>
                <c:pt idx="1986">
                  <c:v>2207.8461577625594</c:v>
                </c:pt>
                <c:pt idx="1987">
                  <c:v>2208.0247414878586</c:v>
                </c:pt>
                <c:pt idx="1988">
                  <c:v>2208.2032391676298</c:v>
                </c:pt>
                <c:pt idx="1989">
                  <c:v>2208.3816507341908</c:v>
                </c:pt>
                <c:pt idx="1990">
                  <c:v>2208.5599761197891</c:v>
                </c:pt>
                <c:pt idx="1991">
                  <c:v>2208.7382152566029</c:v>
                </c:pt>
                <c:pt idx="1992">
                  <c:v>2208.9163680767451</c:v>
                </c:pt>
                <c:pt idx="1993">
                  <c:v>2209.0944345122543</c:v>
                </c:pt>
                <c:pt idx="1994">
                  <c:v>2209.2724144951026</c:v>
                </c:pt>
                <c:pt idx="1995">
                  <c:v>2209.4503079571941</c:v>
                </c:pt>
                <c:pt idx="1996">
                  <c:v>2209.6281148303624</c:v>
                </c:pt>
                <c:pt idx="1997">
                  <c:v>2209.8058350463712</c:v>
                </c:pt>
                <c:pt idx="1998">
                  <c:v>2209.983468536916</c:v>
                </c:pt>
                <c:pt idx="1999">
                  <c:v>2210.1610152336216</c:v>
                </c:pt>
                <c:pt idx="2000">
                  <c:v>2210.3384750680443</c:v>
                </c:pt>
                <c:pt idx="2001">
                  <c:v>2210.5158479716697</c:v>
                </c:pt>
                <c:pt idx="2002">
                  <c:v>2210.6931338759141</c:v>
                </c:pt>
                <c:pt idx="2003">
                  <c:v>2210.8703327121239</c:v>
                </c:pt>
                <c:pt idx="2004">
                  <c:v>2211.0474444115762</c:v>
                </c:pt>
                <c:pt idx="2005">
                  <c:v>2211.2244689054764</c:v>
                </c:pt>
                <c:pt idx="2006">
                  <c:v>2211.4014061249613</c:v>
                </c:pt>
                <c:pt idx="2007">
                  <c:v>2211.578256001098</c:v>
                </c:pt>
                <c:pt idx="2008">
                  <c:v>2211.7550184648799</c:v>
                </c:pt>
                <c:pt idx="2009">
                  <c:v>2211.9316934472336</c:v>
                </c:pt>
                <c:pt idx="2010">
                  <c:v>2212.1082808790147</c:v>
                </c:pt>
                <c:pt idx="2011">
                  <c:v>2212.2847806910067</c:v>
                </c:pt>
                <c:pt idx="2012">
                  <c:v>2212.4611928139238</c:v>
                </c:pt>
                <c:pt idx="2013">
                  <c:v>2212.637517178408</c:v>
                </c:pt>
                <c:pt idx="2014">
                  <c:v>2212.8137537150319</c:v>
                </c:pt>
                <c:pt idx="2015">
                  <c:v>2212.9899023542966</c:v>
                </c:pt>
                <c:pt idx="2016">
                  <c:v>2213.1659630266313</c:v>
                </c:pt>
                <c:pt idx="2017">
                  <c:v>2213.3419356623958</c:v>
                </c:pt>
                <c:pt idx="2018">
                  <c:v>2213.5178201918779</c:v>
                </c:pt>
                <c:pt idx="2019">
                  <c:v>2213.6936165452944</c:v>
                </c:pt>
                <c:pt idx="2020">
                  <c:v>2213.8693246527887</c:v>
                </c:pt>
                <c:pt idx="2021">
                  <c:v>2214.0449444444357</c:v>
                </c:pt>
                <c:pt idx="2022">
                  <c:v>2214.2204758502376</c:v>
                </c:pt>
                <c:pt idx="2023">
                  <c:v>2214.395918800124</c:v>
                </c:pt>
                <c:pt idx="2024">
                  <c:v>2214.5712732239526</c:v>
                </c:pt>
                <c:pt idx="2025">
                  <c:v>2214.7465390515108</c:v>
                </c:pt>
                <c:pt idx="2026">
                  <c:v>2214.9217162125142</c:v>
                </c:pt>
                <c:pt idx="2027">
                  <c:v>2215.0968046366042</c:v>
                </c:pt>
                <c:pt idx="2028">
                  <c:v>2215.2718042533525</c:v>
                </c:pt>
                <c:pt idx="2029">
                  <c:v>2215.4467149922557</c:v>
                </c:pt>
                <c:pt idx="2030">
                  <c:v>2215.6215367827417</c:v>
                </c:pt>
                <c:pt idx="2031">
                  <c:v>2215.7962695541601</c:v>
                </c:pt>
                <c:pt idx="2032">
                  <c:v>2215.9709132357957</c:v>
                </c:pt>
                <c:pt idx="2033">
                  <c:v>2216.1454677568554</c:v>
                </c:pt>
                <c:pt idx="2034">
                  <c:v>2216.3199330464754</c:v>
                </c:pt>
                <c:pt idx="2035">
                  <c:v>2216.4943090337169</c:v>
                </c:pt>
                <c:pt idx="2036">
                  <c:v>2216.6685956475708</c:v>
                </c:pt>
                <c:pt idx="2037">
                  <c:v>2216.8427928169531</c:v>
                </c:pt>
                <c:pt idx="2038">
                  <c:v>2217.0169004707086</c:v>
                </c:pt>
                <c:pt idx="2039">
                  <c:v>2217.1909185376071</c:v>
                </c:pt>
                <c:pt idx="2040">
                  <c:v>2217.3648469463442</c:v>
                </c:pt>
                <c:pt idx="2041">
                  <c:v>2217.5386856255463</c:v>
                </c:pt>
                <c:pt idx="2042">
                  <c:v>2217.7124345037614</c:v>
                </c:pt>
                <c:pt idx="2043">
                  <c:v>2217.8860935094658</c:v>
                </c:pt>
                <c:pt idx="2044">
                  <c:v>2218.0596625710641</c:v>
                </c:pt>
                <c:pt idx="2045">
                  <c:v>2218.2331416168845</c:v>
                </c:pt>
                <c:pt idx="2046">
                  <c:v>2218.4065305751806</c:v>
                </c:pt>
                <c:pt idx="2047">
                  <c:v>2218.579829374135</c:v>
                </c:pt>
                <c:pt idx="2048">
                  <c:v>2218.7530379418531</c:v>
                </c:pt>
                <c:pt idx="2049">
                  <c:v>2218.9261562063689</c:v>
                </c:pt>
                <c:pt idx="2050">
                  <c:v>2219.099184095639</c:v>
                </c:pt>
                <c:pt idx="2051">
                  <c:v>2219.2721215375477</c:v>
                </c:pt>
                <c:pt idx="2052">
                  <c:v>2219.4449684599058</c:v>
                </c:pt>
                <c:pt idx="2053">
                  <c:v>2219.6177247904452</c:v>
                </c:pt>
                <c:pt idx="2054">
                  <c:v>2219.7903904568279</c:v>
                </c:pt>
                <c:pt idx="2055">
                  <c:v>2219.9629653866368</c:v>
                </c:pt>
                <c:pt idx="2056">
                  <c:v>2220.1354495073833</c:v>
                </c:pt>
                <c:pt idx="2057">
                  <c:v>2220.307842746502</c:v>
                </c:pt>
                <c:pt idx="2058">
                  <c:v>2220.4801450313525</c:v>
                </c:pt>
                <c:pt idx="2059">
                  <c:v>2220.6523562892171</c:v>
                </c:pt>
                <c:pt idx="2060">
                  <c:v>2220.8244764473066</c:v>
                </c:pt>
                <c:pt idx="2061">
                  <c:v>2220.9965054327545</c:v>
                </c:pt>
                <c:pt idx="2062">
                  <c:v>2221.1684431726185</c:v>
                </c:pt>
                <c:pt idx="2063">
                  <c:v>2221.3402895938798</c:v>
                </c:pt>
                <c:pt idx="2064">
                  <c:v>2221.5120446234446</c:v>
                </c:pt>
                <c:pt idx="2065">
                  <c:v>2221.6837081881431</c:v>
                </c:pt>
                <c:pt idx="2066">
                  <c:v>2221.8552802147306</c:v>
                </c:pt>
                <c:pt idx="2067">
                  <c:v>2222.026760629883</c:v>
                </c:pt>
                <c:pt idx="2068">
                  <c:v>2222.1981493602038</c:v>
                </c:pt>
                <c:pt idx="2069">
                  <c:v>2222.3694463322172</c:v>
                </c:pt>
                <c:pt idx="2070">
                  <c:v>2222.5406514723722</c:v>
                </c:pt>
                <c:pt idx="2071">
                  <c:v>2222.7117647070404</c:v>
                </c:pt>
                <c:pt idx="2072">
                  <c:v>2222.8827859625176</c:v>
                </c:pt>
                <c:pt idx="2073">
                  <c:v>2223.0537151650219</c:v>
                </c:pt>
                <c:pt idx="2074">
                  <c:v>2223.2245522406938</c:v>
                </c:pt>
                <c:pt idx="2075">
                  <c:v>2223.3952971156018</c:v>
                </c:pt>
                <c:pt idx="2076">
                  <c:v>2223.565949715728</c:v>
                </c:pt>
                <c:pt idx="2077">
                  <c:v>2223.7365099669851</c:v>
                </c:pt>
                <c:pt idx="2078">
                  <c:v>2223.9069777952045</c:v>
                </c:pt>
                <c:pt idx="2079">
                  <c:v>2224.077353126142</c:v>
                </c:pt>
                <c:pt idx="2080">
                  <c:v>2224.2476358854733</c:v>
                </c:pt>
                <c:pt idx="2081">
                  <c:v>2224.4178259987989</c:v>
                </c:pt>
                <c:pt idx="2082">
                  <c:v>2224.5879233916412</c:v>
                </c:pt>
                <c:pt idx="2083">
                  <c:v>2224.7579279894412</c:v>
                </c:pt>
                <c:pt idx="2084">
                  <c:v>2224.9278397175667</c:v>
                </c:pt>
                <c:pt idx="2085">
                  <c:v>2225.0976585013041</c:v>
                </c:pt>
                <c:pt idx="2086">
                  <c:v>2225.267384265861</c:v>
                </c:pt>
                <c:pt idx="2087">
                  <c:v>2225.4370169363688</c:v>
                </c:pt>
                <c:pt idx="2088">
                  <c:v>2225.6065564378782</c:v>
                </c:pt>
                <c:pt idx="2089">
                  <c:v>2225.7760026953633</c:v>
                </c:pt>
                <c:pt idx="2090">
                  <c:v>2225.9453556337157</c:v>
                </c:pt>
                <c:pt idx="2091">
                  <c:v>2226.114615177753</c:v>
                </c:pt>
                <c:pt idx="2092">
                  <c:v>2226.2837812522112</c:v>
                </c:pt>
                <c:pt idx="2093">
                  <c:v>2226.4528537817437</c:v>
                </c:pt>
                <c:pt idx="2094">
                  <c:v>2226.6218326909307</c:v>
                </c:pt>
                <c:pt idx="2095">
                  <c:v>2226.7907179042691</c:v>
                </c:pt>
                <c:pt idx="2096">
                  <c:v>2226.9595093461776</c:v>
                </c:pt>
                <c:pt idx="2097">
                  <c:v>2227.1282069409936</c:v>
                </c:pt>
                <c:pt idx="2098">
                  <c:v>2227.2968106129765</c:v>
                </c:pt>
                <c:pt idx="2099">
                  <c:v>2227.4653202863046</c:v>
                </c:pt>
                <c:pt idx="2100">
                  <c:v>2227.6337358850778</c:v>
                </c:pt>
                <c:pt idx="2101">
                  <c:v>2227.8020573333115</c:v>
                </c:pt>
                <c:pt idx="2102">
                  <c:v>2227.9702845549464</c:v>
                </c:pt>
                <c:pt idx="2103">
                  <c:v>2228.1384174738382</c:v>
                </c:pt>
                <c:pt idx="2104">
                  <c:v>2228.3064560137645</c:v>
                </c:pt>
                <c:pt idx="2105">
                  <c:v>2228.4744000984215</c:v>
                </c:pt>
                <c:pt idx="2106">
                  <c:v>2228.6422496514233</c:v>
                </c:pt>
                <c:pt idx="2107">
                  <c:v>2228.8100045963056</c:v>
                </c:pt>
                <c:pt idx="2108">
                  <c:v>2228.9776648565212</c:v>
                </c:pt>
                <c:pt idx="2109">
                  <c:v>2229.1452303554406</c:v>
                </c:pt>
                <c:pt idx="2110">
                  <c:v>2229.3127010163557</c:v>
                </c:pt>
                <c:pt idx="2111">
                  <c:v>2229.4800767624743</c:v>
                </c:pt>
                <c:pt idx="2112">
                  <c:v>2229.6473575169243</c:v>
                </c:pt>
                <c:pt idx="2113">
                  <c:v>2229.8145432027504</c:v>
                </c:pt>
                <c:pt idx="2114">
                  <c:v>2229.9816337429165</c:v>
                </c:pt>
                <c:pt idx="2115">
                  <c:v>2230.1486290603043</c:v>
                </c:pt>
                <c:pt idx="2116">
                  <c:v>2230.3155290777122</c:v>
                </c:pt>
                <c:pt idx="2117">
                  <c:v>2230.4823337178577</c:v>
                </c:pt>
                <c:pt idx="2118">
                  <c:v>2230.6490429033752</c:v>
                </c:pt>
                <c:pt idx="2119">
                  <c:v>2230.8156565568165</c:v>
                </c:pt>
                <c:pt idx="2120">
                  <c:v>2230.9821746006505</c:v>
                </c:pt>
                <c:pt idx="2121">
                  <c:v>2231.1485969572641</c:v>
                </c:pt>
                <c:pt idx="2122">
                  <c:v>2231.3149235489591</c:v>
                </c:pt>
                <c:pt idx="2123">
                  <c:v>2231.4811542979564</c:v>
                </c:pt>
                <c:pt idx="2124">
                  <c:v>2231.6472891263929</c:v>
                </c:pt>
                <c:pt idx="2125">
                  <c:v>2231.8133279563217</c:v>
                </c:pt>
                <c:pt idx="2126">
                  <c:v>2231.9792707097131</c:v>
                </c:pt>
                <c:pt idx="2127">
                  <c:v>2232.1451173084524</c:v>
                </c:pt>
                <c:pt idx="2128">
                  <c:v>2232.3108676743418</c:v>
                </c:pt>
                <c:pt idx="2129">
                  <c:v>2232.4765217290997</c:v>
                </c:pt>
                <c:pt idx="2130">
                  <c:v>2232.6420793943616</c:v>
                </c:pt>
                <c:pt idx="2131">
                  <c:v>2232.8075405916752</c:v>
                </c:pt>
                <c:pt idx="2132">
                  <c:v>2232.9729052425064</c:v>
                </c:pt>
                <c:pt idx="2133">
                  <c:v>2233.1381732682376</c:v>
                </c:pt>
                <c:pt idx="2134">
                  <c:v>2233.3033445901629</c:v>
                </c:pt>
                <c:pt idx="2135">
                  <c:v>2233.4684191294955</c:v>
                </c:pt>
                <c:pt idx="2136">
                  <c:v>2233.6333968073604</c:v>
                </c:pt>
                <c:pt idx="2137">
                  <c:v>2233.798277544799</c:v>
                </c:pt>
                <c:pt idx="2138">
                  <c:v>2233.963061262768</c:v>
                </c:pt>
                <c:pt idx="2139">
                  <c:v>2234.1277478821366</c:v>
                </c:pt>
                <c:pt idx="2140">
                  <c:v>2234.2923373236908</c:v>
                </c:pt>
                <c:pt idx="2141">
                  <c:v>2234.4568295081308</c:v>
                </c:pt>
                <c:pt idx="2142">
                  <c:v>2234.6212243560672</c:v>
                </c:pt>
                <c:pt idx="2143">
                  <c:v>2234.7855217880306</c:v>
                </c:pt>
                <c:pt idx="2144">
                  <c:v>2234.9497217244598</c:v>
                </c:pt>
                <c:pt idx="2145">
                  <c:v>2235.1138240857103</c:v>
                </c:pt>
                <c:pt idx="2146">
                  <c:v>2235.277828792051</c:v>
                </c:pt>
                <c:pt idx="2147">
                  <c:v>2235.4417357636635</c:v>
                </c:pt>
                <c:pt idx="2148">
                  <c:v>2235.6055449206424</c:v>
                </c:pt>
                <c:pt idx="2149">
                  <c:v>2235.7692561829963</c:v>
                </c:pt>
                <c:pt idx="2150">
                  <c:v>2235.9328694706473</c:v>
                </c:pt>
                <c:pt idx="2151">
                  <c:v>2236.0963847034272</c:v>
                </c:pt>
                <c:pt idx="2152">
                  <c:v>2236.2598018010835</c:v>
                </c:pt>
                <c:pt idx="2153">
                  <c:v>2236.4231206832751</c:v>
                </c:pt>
                <c:pt idx="2154">
                  <c:v>2236.5863412695749</c:v>
                </c:pt>
                <c:pt idx="2155">
                  <c:v>2236.7494634794634</c:v>
                </c:pt>
                <c:pt idx="2156">
                  <c:v>2236.9124872323382</c:v>
                </c:pt>
                <c:pt idx="2157">
                  <c:v>2237.0754124475061</c:v>
                </c:pt>
                <c:pt idx="2158">
                  <c:v>2237.2382390441867</c:v>
                </c:pt>
                <c:pt idx="2159">
                  <c:v>2237.4009669415086</c:v>
                </c:pt>
                <c:pt idx="2160">
                  <c:v>2237.5635960585164</c:v>
                </c:pt>
                <c:pt idx="2161">
                  <c:v>2237.7261263141613</c:v>
                </c:pt>
                <c:pt idx="2162">
                  <c:v>2237.8885576273092</c:v>
                </c:pt>
                <c:pt idx="2163">
                  <c:v>2238.0508899167339</c:v>
                </c:pt>
                <c:pt idx="2164">
                  <c:v>2238.2131231011226</c:v>
                </c:pt>
                <c:pt idx="2165">
                  <c:v>2238.375257099071</c:v>
                </c:pt>
                <c:pt idx="2166">
                  <c:v>2238.5372918290859</c:v>
                </c:pt>
                <c:pt idx="2167">
                  <c:v>2238.6992272095854</c:v>
                </c:pt>
                <c:pt idx="2168">
                  <c:v>2238.8610631588958</c:v>
                </c:pt>
                <c:pt idx="2169">
                  <c:v>2239.0227995952559</c:v>
                </c:pt>
                <c:pt idx="2170">
                  <c:v>2239.1844364368108</c:v>
                </c:pt>
                <c:pt idx="2171">
                  <c:v>2239.3459736016184</c:v>
                </c:pt>
                <c:pt idx="2172">
                  <c:v>2239.5074110076457</c:v>
                </c:pt>
                <c:pt idx="2173">
                  <c:v>2239.6687485727675</c:v>
                </c:pt>
                <c:pt idx="2174">
                  <c:v>2239.829986214766</c:v>
                </c:pt>
                <c:pt idx="2175">
                  <c:v>2239.9911238513382</c:v>
                </c:pt>
                <c:pt idx="2176">
                  <c:v>2240.1521614000844</c:v>
                </c:pt>
                <c:pt idx="2177">
                  <c:v>2240.3130987785157</c:v>
                </c:pt>
                <c:pt idx="2178">
                  <c:v>2240.4739359040536</c:v>
                </c:pt>
                <c:pt idx="2179">
                  <c:v>2240.6346726940228</c:v>
                </c:pt>
                <c:pt idx="2180">
                  <c:v>2240.7953090656601</c:v>
                </c:pt>
                <c:pt idx="2181">
                  <c:v>2240.9558449361093</c:v>
                </c:pt>
                <c:pt idx="2182">
                  <c:v>2241.1162802224226</c:v>
                </c:pt>
                <c:pt idx="2183">
                  <c:v>2241.2766148415585</c:v>
                </c:pt>
                <c:pt idx="2184">
                  <c:v>2241.4368487103829</c:v>
                </c:pt>
                <c:pt idx="2185">
                  <c:v>2241.5969817456707</c:v>
                </c:pt>
                <c:pt idx="2186">
                  <c:v>2241.7570138641031</c:v>
                </c:pt>
                <c:pt idx="2187">
                  <c:v>2241.9169449822666</c:v>
                </c:pt>
                <c:pt idx="2188">
                  <c:v>2242.0767750166569</c:v>
                </c:pt>
                <c:pt idx="2189">
                  <c:v>2242.2365038836733</c:v>
                </c:pt>
                <c:pt idx="2190">
                  <c:v>2242.3961314996263</c:v>
                </c:pt>
                <c:pt idx="2191">
                  <c:v>2242.5556577807265</c:v>
                </c:pt>
                <c:pt idx="2192">
                  <c:v>2242.7150826430966</c:v>
                </c:pt>
                <c:pt idx="2193">
                  <c:v>2242.8744060027589</c:v>
                </c:pt>
                <c:pt idx="2194">
                  <c:v>2243.0336277756478</c:v>
                </c:pt>
                <c:pt idx="2195">
                  <c:v>2243.1927478775979</c:v>
                </c:pt>
                <c:pt idx="2196">
                  <c:v>2243.3517662243535</c:v>
                </c:pt>
                <c:pt idx="2197">
                  <c:v>2243.5106827315603</c:v>
                </c:pt>
                <c:pt idx="2198">
                  <c:v>2243.6694973147692</c:v>
                </c:pt>
                <c:pt idx="2199">
                  <c:v>2243.8282098894401</c:v>
                </c:pt>
                <c:pt idx="2200">
                  <c:v>2243.9868203709343</c:v>
                </c:pt>
                <c:pt idx="2201">
                  <c:v>2244.1453286745154</c:v>
                </c:pt>
                <c:pt idx="2202">
                  <c:v>2244.3037347153559</c:v>
                </c:pt>
                <c:pt idx="2203">
                  <c:v>2244.4620384085297</c:v>
                </c:pt>
                <c:pt idx="2204">
                  <c:v>2244.6202396690137</c:v>
                </c:pt>
                <c:pt idx="2205">
                  <c:v>2244.7783384116919</c:v>
                </c:pt>
                <c:pt idx="2206">
                  <c:v>2244.9363345513484</c:v>
                </c:pt>
                <c:pt idx="2207">
                  <c:v>2245.0942280026707</c:v>
                </c:pt>
                <c:pt idx="2208">
                  <c:v>2245.2520186802526</c:v>
                </c:pt>
                <c:pt idx="2209">
                  <c:v>2245.4097064985881</c:v>
                </c:pt>
                <c:pt idx="2210">
                  <c:v>2245.5672913720746</c:v>
                </c:pt>
                <c:pt idx="2211">
                  <c:v>2245.7247732150117</c:v>
                </c:pt>
                <c:pt idx="2212">
                  <c:v>2245.8821519416024</c:v>
                </c:pt>
                <c:pt idx="2213">
                  <c:v>2246.0394274659516</c:v>
                </c:pt>
                <c:pt idx="2214">
                  <c:v>2246.1965997020643</c:v>
                </c:pt>
                <c:pt idx="2215">
                  <c:v>2246.3536685638505</c:v>
                </c:pt>
                <c:pt idx="2216">
                  <c:v>2246.5106339651193</c:v>
                </c:pt>
                <c:pt idx="2217">
                  <c:v>2246.6674958195813</c:v>
                </c:pt>
                <c:pt idx="2218">
                  <c:v>2246.8242540408501</c:v>
                </c:pt>
                <c:pt idx="2219">
                  <c:v>2246.9809085424386</c:v>
                </c:pt>
                <c:pt idx="2220">
                  <c:v>2247.1374592377615</c:v>
                </c:pt>
                <c:pt idx="2221">
                  <c:v>2247.2939060401336</c:v>
                </c:pt>
                <c:pt idx="2222">
                  <c:v>2247.4502488627704</c:v>
                </c:pt>
                <c:pt idx="2223">
                  <c:v>2247.6064876187866</c:v>
                </c:pt>
                <c:pt idx="2224">
                  <c:v>2247.7626222211993</c:v>
                </c:pt>
                <c:pt idx="2225">
                  <c:v>2247.9186525829223</c:v>
                </c:pt>
                <c:pt idx="2226">
                  <c:v>2248.0745786167709</c:v>
                </c:pt>
                <c:pt idx="2227">
                  <c:v>2248.2304002354613</c:v>
                </c:pt>
                <c:pt idx="2228">
                  <c:v>2248.3861173516052</c:v>
                </c:pt>
                <c:pt idx="2229">
                  <c:v>2248.5417298777161</c:v>
                </c:pt>
                <c:pt idx="2230">
                  <c:v>2248.6972377262055</c:v>
                </c:pt>
                <c:pt idx="2231">
                  <c:v>2248.8526408093826</c:v>
                </c:pt>
                <c:pt idx="2232">
                  <c:v>2249.0079390394567</c:v>
                </c:pt>
                <c:pt idx="2233">
                  <c:v>2249.1631323285355</c:v>
                </c:pt>
                <c:pt idx="2234">
                  <c:v>2249.3182205886205</c:v>
                </c:pt>
                <c:pt idx="2235">
                  <c:v>2249.4732037316176</c:v>
                </c:pt>
                <c:pt idx="2236">
                  <c:v>2249.6280816693247</c:v>
                </c:pt>
                <c:pt idx="2237">
                  <c:v>2249.7828543134383</c:v>
                </c:pt>
                <c:pt idx="2238">
                  <c:v>2249.9375215755572</c:v>
                </c:pt>
                <c:pt idx="2239">
                  <c:v>2250.092083367168</c:v>
                </c:pt>
                <c:pt idx="2240">
                  <c:v>2250.246539599661</c:v>
                </c:pt>
                <c:pt idx="2241">
                  <c:v>2250.4008901843213</c:v>
                </c:pt>
                <c:pt idx="2242">
                  <c:v>2250.5551350323285</c:v>
                </c:pt>
                <c:pt idx="2243">
                  <c:v>2250.7092740547605</c:v>
                </c:pt>
                <c:pt idx="2244">
                  <c:v>2250.8633071625904</c:v>
                </c:pt>
                <c:pt idx="2245">
                  <c:v>2251.0172342666856</c:v>
                </c:pt>
                <c:pt idx="2246">
                  <c:v>2251.1710552778104</c:v>
                </c:pt>
                <c:pt idx="2247">
                  <c:v>2251.3247701066252</c:v>
                </c:pt>
                <c:pt idx="2248">
                  <c:v>2251.478378663684</c:v>
                </c:pt>
                <c:pt idx="2249">
                  <c:v>2251.6318808594333</c:v>
                </c:pt>
                <c:pt idx="2250">
                  <c:v>2251.7852766042197</c:v>
                </c:pt>
                <c:pt idx="2251">
                  <c:v>2251.9385658082788</c:v>
                </c:pt>
                <c:pt idx="2252">
                  <c:v>2252.0917483817443</c:v>
                </c:pt>
                <c:pt idx="2253">
                  <c:v>2252.2448242346409</c:v>
                </c:pt>
                <c:pt idx="2254">
                  <c:v>2252.3977932768876</c:v>
                </c:pt>
                <c:pt idx="2255">
                  <c:v>2252.5506554182984</c:v>
                </c:pt>
                <c:pt idx="2256">
                  <c:v>2252.703410568578</c:v>
                </c:pt>
                <c:pt idx="2257">
                  <c:v>2252.8560586373287</c:v>
                </c:pt>
                <c:pt idx="2258">
                  <c:v>2253.0085995340378</c:v>
                </c:pt>
                <c:pt idx="2259">
                  <c:v>2253.161033168094</c:v>
                </c:pt>
                <c:pt idx="2260">
                  <c:v>2253.3133594487699</c:v>
                </c:pt>
                <c:pt idx="2261">
                  <c:v>2253.4655782852369</c:v>
                </c:pt>
                <c:pt idx="2262">
                  <c:v>2253.6176895865547</c:v>
                </c:pt>
                <c:pt idx="2263">
                  <c:v>2253.7696932616764</c:v>
                </c:pt>
                <c:pt idx="2264">
                  <c:v>2253.9215892194434</c:v>
                </c:pt>
                <c:pt idx="2265">
                  <c:v>2254.0733773685906</c:v>
                </c:pt>
                <c:pt idx="2266">
                  <c:v>2254.2250576177466</c:v>
                </c:pt>
                <c:pt idx="2267">
                  <c:v>2254.3766298754231</c:v>
                </c:pt>
                <c:pt idx="2268">
                  <c:v>2254.5280940500288</c:v>
                </c:pt>
                <c:pt idx="2269">
                  <c:v>2254.6794500498609</c:v>
                </c:pt>
                <c:pt idx="2270">
                  <c:v>2254.8306977831062</c:v>
                </c:pt>
                <c:pt idx="2271">
                  <c:v>2254.9818371578385</c:v>
                </c:pt>
                <c:pt idx="2272">
                  <c:v>2255.1328680820261</c:v>
                </c:pt>
                <c:pt idx="2273">
                  <c:v>2255.2837904635226</c:v>
                </c:pt>
                <c:pt idx="2274">
                  <c:v>2255.4346042100715</c:v>
                </c:pt>
                <c:pt idx="2275">
                  <c:v>2255.5853092293073</c:v>
                </c:pt>
                <c:pt idx="2276">
                  <c:v>2255.7359054287494</c:v>
                </c:pt>
                <c:pt idx="2277">
                  <c:v>2255.8863927158077</c:v>
                </c:pt>
                <c:pt idx="2278">
                  <c:v>2256.03677099778</c:v>
                </c:pt>
                <c:pt idx="2279">
                  <c:v>2256.1870401818496</c:v>
                </c:pt>
                <c:pt idx="2280">
                  <c:v>2256.3372001750895</c:v>
                </c:pt>
                <c:pt idx="2281">
                  <c:v>2256.4872508844601</c:v>
                </c:pt>
                <c:pt idx="2282">
                  <c:v>2256.6371922168078</c:v>
                </c:pt>
                <c:pt idx="2283">
                  <c:v>2256.7870240788648</c:v>
                </c:pt>
                <c:pt idx="2284">
                  <c:v>2256.9367463772523</c:v>
                </c:pt>
                <c:pt idx="2285">
                  <c:v>2257.0863590184754</c:v>
                </c:pt>
                <c:pt idx="2286">
                  <c:v>2257.2358619089246</c:v>
                </c:pt>
                <c:pt idx="2287">
                  <c:v>2257.3852549548801</c:v>
                </c:pt>
                <c:pt idx="2288">
                  <c:v>2257.5345380625022</c:v>
                </c:pt>
                <c:pt idx="2289">
                  <c:v>2257.6837111378409</c:v>
                </c:pt>
                <c:pt idx="2290">
                  <c:v>2257.8327740868281</c:v>
                </c:pt>
                <c:pt idx="2291">
                  <c:v>2257.9817268152815</c:v>
                </c:pt>
                <c:pt idx="2292">
                  <c:v>2258.1305692289025</c:v>
                </c:pt>
                <c:pt idx="2293">
                  <c:v>2258.2793012332777</c:v>
                </c:pt>
                <c:pt idx="2294">
                  <c:v>2258.4279227338766</c:v>
                </c:pt>
                <c:pt idx="2295">
                  <c:v>2258.5764336360526</c:v>
                </c:pt>
                <c:pt idx="2296">
                  <c:v>2258.7248338450418</c:v>
                </c:pt>
                <c:pt idx="2297">
                  <c:v>2258.8731232659648</c:v>
                </c:pt>
                <c:pt idx="2298">
                  <c:v>2259.0213018038235</c:v>
                </c:pt>
                <c:pt idx="2299">
                  <c:v>2259.1693693635007</c:v>
                </c:pt>
                <c:pt idx="2300">
                  <c:v>2259.3173258497663</c:v>
                </c:pt>
                <c:pt idx="2301">
                  <c:v>2259.4651711672682</c:v>
                </c:pt>
                <c:pt idx="2302">
                  <c:v>2259.612905220536</c:v>
                </c:pt>
                <c:pt idx="2303">
                  <c:v>2259.7605279139821</c:v>
                </c:pt>
                <c:pt idx="2304">
                  <c:v>2259.9080391518992</c:v>
                </c:pt>
                <c:pt idx="2305">
                  <c:v>2260.0554388384617</c:v>
                </c:pt>
                <c:pt idx="2306">
                  <c:v>2260.2027268777229</c:v>
                </c:pt>
                <c:pt idx="2307">
                  <c:v>2260.3499031736164</c:v>
                </c:pt>
                <c:pt idx="2308">
                  <c:v>2260.4969676299579</c:v>
                </c:pt>
                <c:pt idx="2309">
                  <c:v>2260.6439201504409</c:v>
                </c:pt>
                <c:pt idx="2310">
                  <c:v>2260.7907606386384</c:v>
                </c:pt>
                <c:pt idx="2311">
                  <c:v>2260.9374889980027</c:v>
                </c:pt>
                <c:pt idx="2312">
                  <c:v>2261.0841051318657</c:v>
                </c:pt>
                <c:pt idx="2313">
                  <c:v>2261.230608943436</c:v>
                </c:pt>
                <c:pt idx="2314">
                  <c:v>2261.3770003358009</c:v>
                </c:pt>
                <c:pt idx="2315">
                  <c:v>2261.5232792119264</c:v>
                </c:pt>
                <c:pt idx="2316">
                  <c:v>2261.6694454746562</c:v>
                </c:pt>
                <c:pt idx="2317">
                  <c:v>2261.8154990267099</c:v>
                </c:pt>
                <c:pt idx="2318">
                  <c:v>2261.9614397706864</c:v>
                </c:pt>
                <c:pt idx="2319">
                  <c:v>2262.1072676090575</c:v>
                </c:pt>
                <c:pt idx="2320">
                  <c:v>2262.2529824441749</c:v>
                </c:pt>
                <c:pt idx="2321">
                  <c:v>2262.3985841782651</c:v>
                </c:pt>
                <c:pt idx="2322">
                  <c:v>2262.5440727134305</c:v>
                </c:pt>
                <c:pt idx="2323">
                  <c:v>2262.6894479516486</c:v>
                </c:pt>
                <c:pt idx="2324">
                  <c:v>2262.8347097947726</c:v>
                </c:pt>
                <c:pt idx="2325">
                  <c:v>2262.9798581445293</c:v>
                </c:pt>
                <c:pt idx="2326">
                  <c:v>2263.1248929025205</c:v>
                </c:pt>
                <c:pt idx="2327">
                  <c:v>2263.2698139702252</c:v>
                </c:pt>
                <c:pt idx="2328">
                  <c:v>2263.4146212489914</c:v>
                </c:pt>
                <c:pt idx="2329">
                  <c:v>2263.5593146400433</c:v>
                </c:pt>
                <c:pt idx="2330">
                  <c:v>2263.7038940444781</c:v>
                </c:pt>
                <c:pt idx="2331">
                  <c:v>2263.8483593632654</c:v>
                </c:pt>
                <c:pt idx="2332">
                  <c:v>2263.9927104972494</c:v>
                </c:pt>
                <c:pt idx="2333">
                  <c:v>2264.1369473471432</c:v>
                </c:pt>
                <c:pt idx="2334">
                  <c:v>2264.281069813534</c:v>
                </c:pt>
                <c:pt idx="2335">
                  <c:v>2264.4250777968823</c:v>
                </c:pt>
                <c:pt idx="2336">
                  <c:v>2264.5689711975142</c:v>
                </c:pt>
                <c:pt idx="2337">
                  <c:v>2264.7127499156327</c:v>
                </c:pt>
                <c:pt idx="2338">
                  <c:v>2264.8564138513084</c:v>
                </c:pt>
                <c:pt idx="2339">
                  <c:v>2264.9999629044833</c:v>
                </c:pt>
                <c:pt idx="2340">
                  <c:v>2265.1433969749696</c:v>
                </c:pt>
                <c:pt idx="2341">
                  <c:v>2265.2867159624466</c:v>
                </c:pt>
                <c:pt idx="2342">
                  <c:v>2265.4299197664668</c:v>
                </c:pt>
                <c:pt idx="2343">
                  <c:v>2265.5730082864493</c:v>
                </c:pt>
                <c:pt idx="2344">
                  <c:v>2265.7159814216802</c:v>
                </c:pt>
                <c:pt idx="2345">
                  <c:v>2265.8588390713185</c:v>
                </c:pt>
                <c:pt idx="2346">
                  <c:v>2266.0015811343856</c:v>
                </c:pt>
                <c:pt idx="2347">
                  <c:v>2266.1442075097748</c:v>
                </c:pt>
                <c:pt idx="2348">
                  <c:v>2266.2867180962457</c:v>
                </c:pt>
                <c:pt idx="2349">
                  <c:v>2266.4291127924216</c:v>
                </c:pt>
                <c:pt idx="2350">
                  <c:v>2266.5713914967969</c:v>
                </c:pt>
                <c:pt idx="2351">
                  <c:v>2266.71355410773</c:v>
                </c:pt>
                <c:pt idx="2352">
                  <c:v>2266.8556005234436</c:v>
                </c:pt>
                <c:pt idx="2353">
                  <c:v>2266.9975306420279</c:v>
                </c:pt>
                <c:pt idx="2354">
                  <c:v>2267.1393443614379</c:v>
                </c:pt>
                <c:pt idx="2355">
                  <c:v>2267.2810415794925</c:v>
                </c:pt>
                <c:pt idx="2356">
                  <c:v>2267.4226221938752</c:v>
                </c:pt>
                <c:pt idx="2357">
                  <c:v>2267.5640861021348</c:v>
                </c:pt>
                <c:pt idx="2358">
                  <c:v>2267.7054332016814</c:v>
                </c:pt>
                <c:pt idx="2359">
                  <c:v>2267.8466633897892</c:v>
                </c:pt>
                <c:pt idx="2360">
                  <c:v>2267.9877765635956</c:v>
                </c:pt>
                <c:pt idx="2361">
                  <c:v>2268.1287726201017</c:v>
                </c:pt>
                <c:pt idx="2362">
                  <c:v>2268.2696514561676</c:v>
                </c:pt>
                <c:pt idx="2363">
                  <c:v>2268.4104129685174</c:v>
                </c:pt>
                <c:pt idx="2364">
                  <c:v>2268.5510570537353</c:v>
                </c:pt>
                <c:pt idx="2365">
                  <c:v>2268.6915836082699</c:v>
                </c:pt>
                <c:pt idx="2366">
                  <c:v>2268.8319925284236</c:v>
                </c:pt>
                <c:pt idx="2367">
                  <c:v>2268.9722837103659</c:v>
                </c:pt>
                <c:pt idx="2368">
                  <c:v>2269.1124570501224</c:v>
                </c:pt>
                <c:pt idx="2369">
                  <c:v>2269.2525124435779</c:v>
                </c:pt>
                <c:pt idx="2370">
                  <c:v>2269.3924497864782</c:v>
                </c:pt>
                <c:pt idx="2371">
                  <c:v>2269.5322689744253</c:v>
                </c:pt>
                <c:pt idx="2372">
                  <c:v>2269.6719699028818</c:v>
                </c:pt>
                <c:pt idx="2373">
                  <c:v>2269.8115524671675</c:v>
                </c:pt>
                <c:pt idx="2374">
                  <c:v>2269.9510165624579</c:v>
                </c:pt>
                <c:pt idx="2375">
                  <c:v>2270.0903620837876</c:v>
                </c:pt>
                <c:pt idx="2376">
                  <c:v>2270.2295889260458</c:v>
                </c:pt>
                <c:pt idx="2377">
                  <c:v>2270.36869698398</c:v>
                </c:pt>
                <c:pt idx="2378">
                  <c:v>2270.507686152192</c:v>
                </c:pt>
                <c:pt idx="2379">
                  <c:v>2270.6465563251404</c:v>
                </c:pt>
                <c:pt idx="2380">
                  <c:v>2270.7853073971355</c:v>
                </c:pt>
                <c:pt idx="2381">
                  <c:v>2270.9239392623467</c:v>
                </c:pt>
                <c:pt idx="2382">
                  <c:v>2271.0624518147938</c:v>
                </c:pt>
                <c:pt idx="2383">
                  <c:v>2271.2008449483519</c:v>
                </c:pt>
                <c:pt idx="2384">
                  <c:v>2271.3391185567498</c:v>
                </c:pt>
                <c:pt idx="2385">
                  <c:v>2271.477272533567</c:v>
                </c:pt>
                <c:pt idx="2386">
                  <c:v>2271.6153067722371</c:v>
                </c:pt>
                <c:pt idx="2387">
                  <c:v>2271.7532211660464</c:v>
                </c:pt>
                <c:pt idx="2388">
                  <c:v>2271.8910156081311</c:v>
                </c:pt>
                <c:pt idx="2389">
                  <c:v>2272.0286899914781</c:v>
                </c:pt>
                <c:pt idx="2390">
                  <c:v>2272.1662442089282</c:v>
                </c:pt>
                <c:pt idx="2391">
                  <c:v>2272.3036781531673</c:v>
                </c:pt>
                <c:pt idx="2392">
                  <c:v>2272.440991716735</c:v>
                </c:pt>
                <c:pt idx="2393">
                  <c:v>2272.5781847920216</c:v>
                </c:pt>
                <c:pt idx="2394">
                  <c:v>2272.7152572712598</c:v>
                </c:pt>
                <c:pt idx="2395">
                  <c:v>2272.8522090465358</c:v>
                </c:pt>
                <c:pt idx="2396">
                  <c:v>2272.9890400097843</c:v>
                </c:pt>
                <c:pt idx="2397">
                  <c:v>2273.1257500527845</c:v>
                </c:pt>
                <c:pt idx="2398">
                  <c:v>2273.2623390671642</c:v>
                </c:pt>
                <c:pt idx="2399">
                  <c:v>2273.3988069443981</c:v>
                </c:pt>
                <c:pt idx="2400">
                  <c:v>2273.5351535758055</c:v>
                </c:pt>
                <c:pt idx="2401">
                  <c:v>2273.6713788525531</c:v>
                </c:pt>
                <c:pt idx="2402">
                  <c:v>2273.8074826656525</c:v>
                </c:pt>
                <c:pt idx="2403">
                  <c:v>2273.9434649059581</c:v>
                </c:pt>
                <c:pt idx="2404">
                  <c:v>2274.0793254641712</c:v>
                </c:pt>
                <c:pt idx="2405">
                  <c:v>2274.2150642308357</c:v>
                </c:pt>
                <c:pt idx="2406">
                  <c:v>2274.3506810963381</c:v>
                </c:pt>
                <c:pt idx="2407">
                  <c:v>2274.4861759509081</c:v>
                </c:pt>
                <c:pt idx="2408">
                  <c:v>2274.6215486846195</c:v>
                </c:pt>
                <c:pt idx="2409">
                  <c:v>2274.7567991873848</c:v>
                </c:pt>
                <c:pt idx="2410">
                  <c:v>2274.8919273489601</c:v>
                </c:pt>
                <c:pt idx="2411">
                  <c:v>2275.0269330589426</c:v>
                </c:pt>
                <c:pt idx="2412">
                  <c:v>2275.161816206768</c:v>
                </c:pt>
                <c:pt idx="2413">
                  <c:v>2275.2965766817115</c:v>
                </c:pt>
                <c:pt idx="2414">
                  <c:v>2275.431214372893</c:v>
                </c:pt>
                <c:pt idx="2415">
                  <c:v>2275.5657291692623</c:v>
                </c:pt>
                <c:pt idx="2416">
                  <c:v>2275.7001209596147</c:v>
                </c:pt>
                <c:pt idx="2417">
                  <c:v>2275.8343896325823</c:v>
                </c:pt>
                <c:pt idx="2418">
                  <c:v>2275.9685350766326</c:v>
                </c:pt>
                <c:pt idx="2419">
                  <c:v>2276.1025571800692</c:v>
                </c:pt>
                <c:pt idx="2420">
                  <c:v>2276.2364558310351</c:v>
                </c:pt>
                <c:pt idx="2421">
                  <c:v>2276.3702309175069</c:v>
                </c:pt>
                <c:pt idx="2422">
                  <c:v>2276.5038823272971</c:v>
                </c:pt>
                <c:pt idx="2423">
                  <c:v>2276.6374099480518</c:v>
                </c:pt>
                <c:pt idx="2424">
                  <c:v>2276.7708136672518</c:v>
                </c:pt>
                <c:pt idx="2425">
                  <c:v>2276.9040933722144</c:v>
                </c:pt>
                <c:pt idx="2426">
                  <c:v>2277.0372489500883</c:v>
                </c:pt>
                <c:pt idx="2427">
                  <c:v>2277.170280287849</c:v>
                </c:pt>
                <c:pt idx="2428">
                  <c:v>2277.303187272315</c:v>
                </c:pt>
                <c:pt idx="2429">
                  <c:v>2277.4359697901273</c:v>
                </c:pt>
                <c:pt idx="2430">
                  <c:v>2277.5686277277614</c:v>
                </c:pt>
                <c:pt idx="2431">
                  <c:v>2277.7011609715237</c:v>
                </c:pt>
                <c:pt idx="2432">
                  <c:v>2277.8335694075486</c:v>
                </c:pt>
                <c:pt idx="2433">
                  <c:v>2277.9658529218023</c:v>
                </c:pt>
                <c:pt idx="2434">
                  <c:v>2278.0980114000763</c:v>
                </c:pt>
                <c:pt idx="2435">
                  <c:v>2278.230044727994</c:v>
                </c:pt>
                <c:pt idx="2436">
                  <c:v>2278.3619527910023</c:v>
                </c:pt>
                <c:pt idx="2437">
                  <c:v>2278.4937354743815</c:v>
                </c:pt>
                <c:pt idx="2438">
                  <c:v>2278.6253926632317</c:v>
                </c:pt>
                <c:pt idx="2439">
                  <c:v>2278.7569242424811</c:v>
                </c:pt>
                <c:pt idx="2440">
                  <c:v>2278.8883300968841</c:v>
                </c:pt>
                <c:pt idx="2441">
                  <c:v>2279.0196101110214</c:v>
                </c:pt>
                <c:pt idx="2442">
                  <c:v>2279.1507641692929</c:v>
                </c:pt>
                <c:pt idx="2443">
                  <c:v>2279.2817921559263</c:v>
                </c:pt>
                <c:pt idx="2444">
                  <c:v>2279.4126939549733</c:v>
                </c:pt>
                <c:pt idx="2445">
                  <c:v>2279.5434694503033</c:v>
                </c:pt>
                <c:pt idx="2446">
                  <c:v>2279.6741185256105</c:v>
                </c:pt>
                <c:pt idx="2447">
                  <c:v>2279.8046410644092</c:v>
                </c:pt>
                <c:pt idx="2448">
                  <c:v>2279.9350369500357</c:v>
                </c:pt>
                <c:pt idx="2449">
                  <c:v>2280.065306065645</c:v>
                </c:pt>
                <c:pt idx="2450">
                  <c:v>2280.1954482942119</c:v>
                </c:pt>
                <c:pt idx="2451">
                  <c:v>2280.3254635185322</c:v>
                </c:pt>
                <c:pt idx="2452">
                  <c:v>2280.4553516212145</c:v>
                </c:pt>
                <c:pt idx="2453">
                  <c:v>2280.585112484689</c:v>
                </c:pt>
                <c:pt idx="2454">
                  <c:v>2280.7147459912021</c:v>
                </c:pt>
                <c:pt idx="2455">
                  <c:v>2280.8442520228173</c:v>
                </c:pt>
                <c:pt idx="2456">
                  <c:v>2280.9736304614116</c:v>
                </c:pt>
                <c:pt idx="2457">
                  <c:v>2281.1028811886786</c:v>
                </c:pt>
                <c:pt idx="2458">
                  <c:v>2281.2320040861259</c:v>
                </c:pt>
                <c:pt idx="2459">
                  <c:v>2281.3609990350737</c:v>
                </c:pt>
                <c:pt idx="2460">
                  <c:v>2281.4898659166574</c:v>
                </c:pt>
                <c:pt idx="2461">
                  <c:v>2281.6186046118246</c:v>
                </c:pt>
                <c:pt idx="2462">
                  <c:v>2281.7472150013336</c:v>
                </c:pt>
                <c:pt idx="2463">
                  <c:v>2281.8756969657534</c:v>
                </c:pt>
                <c:pt idx="2464">
                  <c:v>2282.0040503854648</c:v>
                </c:pt>
                <c:pt idx="2465">
                  <c:v>2282.1322751406587</c:v>
                </c:pt>
                <c:pt idx="2466">
                  <c:v>2282.2603711113325</c:v>
                </c:pt>
                <c:pt idx="2467">
                  <c:v>2282.3883381772957</c:v>
                </c:pt>
                <c:pt idx="2468">
                  <c:v>2282.5161762181642</c:v>
                </c:pt>
                <c:pt idx="2469">
                  <c:v>2282.6438851133594</c:v>
                </c:pt>
                <c:pt idx="2470">
                  <c:v>2282.771464742113</c:v>
                </c:pt>
                <c:pt idx="2471">
                  <c:v>2282.8989149834597</c:v>
                </c:pt>
                <c:pt idx="2472">
                  <c:v>2283.0262357162378</c:v>
                </c:pt>
                <c:pt idx="2473">
                  <c:v>2283.1534268190921</c:v>
                </c:pt>
                <c:pt idx="2474">
                  <c:v>2283.2804881704733</c:v>
                </c:pt>
                <c:pt idx="2475">
                  <c:v>2283.4074196486317</c:v>
                </c:pt>
                <c:pt idx="2476">
                  <c:v>2283.534221131622</c:v>
                </c:pt>
                <c:pt idx="2477">
                  <c:v>2283.6608924972998</c:v>
                </c:pt>
                <c:pt idx="2478">
                  <c:v>2283.7874336233208</c:v>
                </c:pt>
                <c:pt idx="2479">
                  <c:v>2283.9138443871407</c:v>
                </c:pt>
                <c:pt idx="2480">
                  <c:v>2284.0401246660176</c:v>
                </c:pt>
                <c:pt idx="2481">
                  <c:v>2284.1662743370052</c:v>
                </c:pt>
                <c:pt idx="2482">
                  <c:v>2284.2922932769588</c:v>
                </c:pt>
                <c:pt idx="2483">
                  <c:v>2284.4181813625264</c:v>
                </c:pt>
                <c:pt idx="2484">
                  <c:v>2284.5439384701572</c:v>
                </c:pt>
                <c:pt idx="2485">
                  <c:v>2284.6695644760912</c:v>
                </c:pt>
                <c:pt idx="2486">
                  <c:v>2284.7950592563711</c:v>
                </c:pt>
                <c:pt idx="2487">
                  <c:v>2284.9204226868251</c:v>
                </c:pt>
                <c:pt idx="2488">
                  <c:v>2285.0456546430814</c:v>
                </c:pt>
                <c:pt idx="2489">
                  <c:v>2285.1707550005594</c:v>
                </c:pt>
                <c:pt idx="2490">
                  <c:v>2285.2957236344691</c:v>
                </c:pt>
                <c:pt idx="2491">
                  <c:v>2285.4205604198141</c:v>
                </c:pt>
                <c:pt idx="2492">
                  <c:v>2285.5452652313897</c:v>
                </c:pt>
                <c:pt idx="2493">
                  <c:v>2285.6698379437767</c:v>
                </c:pt>
                <c:pt idx="2494">
                  <c:v>2285.7942784313477</c:v>
                </c:pt>
                <c:pt idx="2495">
                  <c:v>2285.9185865682643</c:v>
                </c:pt>
                <c:pt idx="2496">
                  <c:v>2286.0427622284751</c:v>
                </c:pt>
                <c:pt idx="2497">
                  <c:v>2286.1668052857149</c:v>
                </c:pt>
                <c:pt idx="2498">
                  <c:v>2286.2907156135038</c:v>
                </c:pt>
                <c:pt idx="2499">
                  <c:v>2286.4144930851508</c:v>
                </c:pt>
                <c:pt idx="2500">
                  <c:v>2286.5381375737452</c:v>
                </c:pt>
                <c:pt idx="2501">
                  <c:v>2286.6616489521612</c:v>
                </c:pt>
                <c:pt idx="2502">
                  <c:v>2286.7850270930571</c:v>
                </c:pt>
                <c:pt idx="2503">
                  <c:v>2286.9082718688715</c:v>
                </c:pt>
                <c:pt idx="2504">
                  <c:v>2287.031383151826</c:v>
                </c:pt>
                <c:pt idx="2505">
                  <c:v>2287.1543608139218</c:v>
                </c:pt>
                <c:pt idx="2506">
                  <c:v>2287.2772047269386</c:v>
                </c:pt>
                <c:pt idx="2507">
                  <c:v>2287.3999147624372</c:v>
                </c:pt>
                <c:pt idx="2508">
                  <c:v>2287.5224907917545</c:v>
                </c:pt>
                <c:pt idx="2509">
                  <c:v>2287.6449326860047</c:v>
                </c:pt>
                <c:pt idx="2510">
                  <c:v>2287.7672403160805</c:v>
                </c:pt>
                <c:pt idx="2511">
                  <c:v>2287.8894135526461</c:v>
                </c:pt>
                <c:pt idx="2512">
                  <c:v>2288.0114522661452</c:v>
                </c:pt>
                <c:pt idx="2513">
                  <c:v>2288.1333563267895</c:v>
                </c:pt>
                <c:pt idx="2514">
                  <c:v>2288.2551256045708</c:v>
                </c:pt>
                <c:pt idx="2515">
                  <c:v>2288.3767599692465</c:v>
                </c:pt>
                <c:pt idx="2516">
                  <c:v>2288.498259290348</c:v>
                </c:pt>
                <c:pt idx="2517">
                  <c:v>2288.6196234371787</c:v>
                </c:pt>
                <c:pt idx="2518">
                  <c:v>2288.7408522788073</c:v>
                </c:pt>
                <c:pt idx="2519">
                  <c:v>2288.8619456840752</c:v>
                </c:pt>
                <c:pt idx="2520">
                  <c:v>2288.9829035215898</c:v>
                </c:pt>
                <c:pt idx="2521">
                  <c:v>2289.1037256597265</c:v>
                </c:pt>
                <c:pt idx="2522">
                  <c:v>2289.2244119666243</c:v>
                </c:pt>
                <c:pt idx="2523">
                  <c:v>2289.3449623101897</c:v>
                </c:pt>
                <c:pt idx="2524">
                  <c:v>2289.4653765580929</c:v>
                </c:pt>
                <c:pt idx="2525">
                  <c:v>2289.5856545777665</c:v>
                </c:pt>
                <c:pt idx="2526">
                  <c:v>2289.7057962364074</c:v>
                </c:pt>
                <c:pt idx="2527">
                  <c:v>2289.8258014009716</c:v>
                </c:pt>
                <c:pt idx="2528">
                  <c:v>2289.945669938179</c:v>
                </c:pt>
                <c:pt idx="2529">
                  <c:v>2290.0654017145062</c:v>
                </c:pt>
                <c:pt idx="2530">
                  <c:v>2290.1849965961901</c:v>
                </c:pt>
                <c:pt idx="2531">
                  <c:v>2290.3044544492259</c:v>
                </c:pt>
                <c:pt idx="2532">
                  <c:v>2290.423775139363</c:v>
                </c:pt>
                <c:pt idx="2533">
                  <c:v>2290.5429585321108</c:v>
                </c:pt>
                <c:pt idx="2534">
                  <c:v>2290.6620044927326</c:v>
                </c:pt>
                <c:pt idx="2535">
                  <c:v>2290.7809128862436</c:v>
                </c:pt>
                <c:pt idx="2536">
                  <c:v>2290.8996835774142</c:v>
                </c:pt>
                <c:pt idx="2537">
                  <c:v>2291.0183164307682</c:v>
                </c:pt>
                <c:pt idx="2538">
                  <c:v>2291.1368113105787</c:v>
                </c:pt>
                <c:pt idx="2539">
                  <c:v>2291.2551680808692</c:v>
                </c:pt>
                <c:pt idx="2540">
                  <c:v>2291.3733866054163</c:v>
                </c:pt>
                <c:pt idx="2541">
                  <c:v>2291.4914667477378</c:v>
                </c:pt>
                <c:pt idx="2542">
                  <c:v>2291.6094083711068</c:v>
                </c:pt>
                <c:pt idx="2543">
                  <c:v>2291.7272113385375</c:v>
                </c:pt>
                <c:pt idx="2544">
                  <c:v>2291.8448755127938</c:v>
                </c:pt>
                <c:pt idx="2545">
                  <c:v>2291.9624007563798</c:v>
                </c:pt>
                <c:pt idx="2546">
                  <c:v>2292.0797869315484</c:v>
                </c:pt>
                <c:pt idx="2547">
                  <c:v>2292.1970339002901</c:v>
                </c:pt>
                <c:pt idx="2548">
                  <c:v>2292.314141524339</c:v>
                </c:pt>
                <c:pt idx="2549">
                  <c:v>2292.4311096651718</c:v>
                </c:pt>
                <c:pt idx="2550">
                  <c:v>2292.5479381840014</c:v>
                </c:pt>
                <c:pt idx="2551">
                  <c:v>2292.6646269417815</c:v>
                </c:pt>
                <c:pt idx="2552">
                  <c:v>2292.7811757992031</c:v>
                </c:pt>
                <c:pt idx="2553">
                  <c:v>2292.8975846166927</c:v>
                </c:pt>
                <c:pt idx="2554">
                  <c:v>2293.0138532544152</c:v>
                </c:pt>
                <c:pt idx="2555">
                  <c:v>2293.129981572265</c:v>
                </c:pt>
                <c:pt idx="2556">
                  <c:v>2293.2459694298759</c:v>
                </c:pt>
                <c:pt idx="2557">
                  <c:v>2293.3618166866099</c:v>
                </c:pt>
                <c:pt idx="2558">
                  <c:v>2293.4775232015618</c:v>
                </c:pt>
                <c:pt idx="2559">
                  <c:v>2293.5930888335579</c:v>
                </c:pt>
                <c:pt idx="2560">
                  <c:v>2293.7085134411527</c:v>
                </c:pt>
                <c:pt idx="2561">
                  <c:v>2293.8237968826279</c:v>
                </c:pt>
                <c:pt idx="2562">
                  <c:v>2293.9389390159954</c:v>
                </c:pt>
                <c:pt idx="2563">
                  <c:v>2294.0539396989898</c:v>
                </c:pt>
                <c:pt idx="2564">
                  <c:v>2294.1687987890737</c:v>
                </c:pt>
                <c:pt idx="2565">
                  <c:v>2294.2835161434323</c:v>
                </c:pt>
                <c:pt idx="2566">
                  <c:v>2294.3980916189739</c:v>
                </c:pt>
                <c:pt idx="2567">
                  <c:v>2294.5125250723295</c:v>
                </c:pt>
                <c:pt idx="2568">
                  <c:v>2294.6268163598502</c:v>
                </c:pt>
                <c:pt idx="2569">
                  <c:v>2294.7409653376062</c:v>
                </c:pt>
                <c:pt idx="2570">
                  <c:v>2294.8549718613876</c:v>
                </c:pt>
                <c:pt idx="2571">
                  <c:v>2294.9688357867008</c:v>
                </c:pt>
                <c:pt idx="2572">
                  <c:v>2295.0825569687686</c:v>
                </c:pt>
                <c:pt idx="2573">
                  <c:v>2295.1961352625326</c:v>
                </c:pt>
                <c:pt idx="2574">
                  <c:v>2295.3095705226438</c:v>
                </c:pt>
                <c:pt idx="2575">
                  <c:v>2295.4228626034701</c:v>
                </c:pt>
                <c:pt idx="2576">
                  <c:v>2295.536011359085</c:v>
                </c:pt>
                <c:pt idx="2577">
                  <c:v>2295.6490166432818</c:v>
                </c:pt>
                <c:pt idx="2578">
                  <c:v>2295.7618783095577</c:v>
                </c:pt>
                <c:pt idx="2579">
                  <c:v>2295.8745962111193</c:v>
                </c:pt>
                <c:pt idx="2580">
                  <c:v>2295.9871702008818</c:v>
                </c:pt>
                <c:pt idx="2581">
                  <c:v>2296.0996001314647</c:v>
                </c:pt>
                <c:pt idx="2582">
                  <c:v>2296.2118858551962</c:v>
                </c:pt>
                <c:pt idx="2583">
                  <c:v>2296.3240272241055</c:v>
                </c:pt>
                <c:pt idx="2584">
                  <c:v>2296.4360240899236</c:v>
                </c:pt>
                <c:pt idx="2585">
                  <c:v>2296.5478763040874</c:v>
                </c:pt>
                <c:pt idx="2586">
                  <c:v>2296.6595837177301</c:v>
                </c:pt>
                <c:pt idx="2587">
                  <c:v>2296.7711461816871</c:v>
                </c:pt>
                <c:pt idx="2588">
                  <c:v>2296.8825635464905</c:v>
                </c:pt>
                <c:pt idx="2589">
                  <c:v>2296.9938356623688</c:v>
                </c:pt>
                <c:pt idx="2590">
                  <c:v>2297.1049623792487</c:v>
                </c:pt>
                <c:pt idx="2591">
                  <c:v>2297.2159435467483</c:v>
                </c:pt>
                <c:pt idx="2592">
                  <c:v>2297.3267790141817</c:v>
                </c:pt>
                <c:pt idx="2593">
                  <c:v>2297.4374686305546</c:v>
                </c:pt>
                <c:pt idx="2594">
                  <c:v>2297.5480122445615</c:v>
                </c:pt>
                <c:pt idx="2595">
                  <c:v>2297.6584097045907</c:v>
                </c:pt>
                <c:pt idx="2596">
                  <c:v>2297.7686608587137</c:v>
                </c:pt>
                <c:pt idx="2597">
                  <c:v>2297.8787655546967</c:v>
                </c:pt>
                <c:pt idx="2598">
                  <c:v>2297.9887236399832</c:v>
                </c:pt>
                <c:pt idx="2599">
                  <c:v>2298.0985349617094</c:v>
                </c:pt>
                <c:pt idx="2600">
                  <c:v>2298.2081993666907</c:v>
                </c:pt>
                <c:pt idx="2601">
                  <c:v>2298.3177167014251</c:v>
                </c:pt>
                <c:pt idx="2602">
                  <c:v>2298.4270868120948</c:v>
                </c:pt>
                <c:pt idx="2603">
                  <c:v>2298.5363095445582</c:v>
                </c:pt>
                <c:pt idx="2604">
                  <c:v>2298.6453847443536</c:v>
                </c:pt>
                <c:pt idx="2605">
                  <c:v>2298.7543122566994</c:v>
                </c:pt>
                <c:pt idx="2606">
                  <c:v>2298.8630919264851</c:v>
                </c:pt>
                <c:pt idx="2607">
                  <c:v>2298.9717235982789</c:v>
                </c:pt>
                <c:pt idx="2608">
                  <c:v>2299.0802071163239</c:v>
                </c:pt>
                <c:pt idx="2609">
                  <c:v>2299.1885423245285</c:v>
                </c:pt>
                <c:pt idx="2610">
                  <c:v>2299.2967290664801</c:v>
                </c:pt>
                <c:pt idx="2611">
                  <c:v>2299.4047671854314</c:v>
                </c:pt>
                <c:pt idx="2612">
                  <c:v>2299.5126565243054</c:v>
                </c:pt>
                <c:pt idx="2613">
                  <c:v>2299.6203969256908</c:v>
                </c:pt>
                <c:pt idx="2614">
                  <c:v>2299.727988231843</c:v>
                </c:pt>
                <c:pt idx="2615">
                  <c:v>2299.8354302846838</c:v>
                </c:pt>
                <c:pt idx="2616">
                  <c:v>2299.9427229257922</c:v>
                </c:pt>
                <c:pt idx="2617">
                  <c:v>2300.0498659964187</c:v>
                </c:pt>
                <c:pt idx="2618">
                  <c:v>2300.1568593374654</c:v>
                </c:pt>
                <c:pt idx="2619">
                  <c:v>2300.2637027894984</c:v>
                </c:pt>
                <c:pt idx="2620">
                  <c:v>2300.3703961927399</c:v>
                </c:pt>
                <c:pt idx="2621">
                  <c:v>2300.4769393870711</c:v>
                </c:pt>
                <c:pt idx="2622">
                  <c:v>2300.5833322120261</c:v>
                </c:pt>
                <c:pt idx="2623">
                  <c:v>2300.6895745067941</c:v>
                </c:pt>
                <c:pt idx="2624">
                  <c:v>2300.7956661102176</c:v>
                </c:pt>
                <c:pt idx="2625">
                  <c:v>2300.9016068607862</c:v>
                </c:pt>
                <c:pt idx="2626">
                  <c:v>2301.0073965966449</c:v>
                </c:pt>
                <c:pt idx="2627">
                  <c:v>2301.1130351555848</c:v>
                </c:pt>
                <c:pt idx="2628">
                  <c:v>2301.2185223750471</c:v>
                </c:pt>
                <c:pt idx="2629">
                  <c:v>2301.3238580921097</c:v>
                </c:pt>
                <c:pt idx="2630">
                  <c:v>2301.429042143508</c:v>
                </c:pt>
                <c:pt idx="2631">
                  <c:v>2301.5340743656093</c:v>
                </c:pt>
                <c:pt idx="2632">
                  <c:v>2301.6389545944285</c:v>
                </c:pt>
                <c:pt idx="2633">
                  <c:v>2301.7436826656181</c:v>
                </c:pt>
                <c:pt idx="2634">
                  <c:v>2301.8482584144731</c:v>
                </c:pt>
                <c:pt idx="2635">
                  <c:v>2301.9526816759221</c:v>
                </c:pt>
                <c:pt idx="2636">
                  <c:v>2302.0569522845308</c:v>
                </c:pt>
                <c:pt idx="2637">
                  <c:v>2302.1610700745005</c:v>
                </c:pt>
                <c:pt idx="2638">
                  <c:v>2302.2650348796637</c:v>
                </c:pt>
                <c:pt idx="2639">
                  <c:v>2302.3688465334881</c:v>
                </c:pt>
                <c:pt idx="2640">
                  <c:v>2302.4725048690698</c:v>
                </c:pt>
                <c:pt idx="2641">
                  <c:v>2302.5760097191342</c:v>
                </c:pt>
                <c:pt idx="2642">
                  <c:v>2302.6793609160336</c:v>
                </c:pt>
                <c:pt idx="2643">
                  <c:v>2302.782558291748</c:v>
                </c:pt>
                <c:pt idx="2644">
                  <c:v>2302.8856016778786</c:v>
                </c:pt>
                <c:pt idx="2645">
                  <c:v>2302.9884909056545</c:v>
                </c:pt>
                <c:pt idx="2646">
                  <c:v>2303.0912258059243</c:v>
                </c:pt>
                <c:pt idx="2647">
                  <c:v>2303.1938062091549</c:v>
                </c:pt>
                <c:pt idx="2648">
                  <c:v>2303.2962319454364</c:v>
                </c:pt>
                <c:pt idx="2649">
                  <c:v>2303.3985028444736</c:v>
                </c:pt>
                <c:pt idx="2650">
                  <c:v>2303.5006187355857</c:v>
                </c:pt>
                <c:pt idx="2651">
                  <c:v>2303.6025794477109</c:v>
                </c:pt>
                <c:pt idx="2652">
                  <c:v>2303.7043848093972</c:v>
                </c:pt>
                <c:pt idx="2653">
                  <c:v>2303.8060346488037</c:v>
                </c:pt>
                <c:pt idx="2654">
                  <c:v>2303.9075287937012</c:v>
                </c:pt>
                <c:pt idx="2655">
                  <c:v>2304.0088670714676</c:v>
                </c:pt>
                <c:pt idx="2656">
                  <c:v>2304.1100493090898</c:v>
                </c:pt>
                <c:pt idx="2657">
                  <c:v>2304.2110753331581</c:v>
                </c:pt>
                <c:pt idx="2658">
                  <c:v>2304.3119449698688</c:v>
                </c:pt>
                <c:pt idx="2659">
                  <c:v>2304.4126580450165</c:v>
                </c:pt>
                <c:pt idx="2660">
                  <c:v>2304.5132143840051</c:v>
                </c:pt>
                <c:pt idx="2661">
                  <c:v>2304.6136138118291</c:v>
                </c:pt>
                <c:pt idx="2662">
                  <c:v>2304.7138561530851</c:v>
                </c:pt>
                <c:pt idx="2663">
                  <c:v>2304.8139412319651</c:v>
                </c:pt>
                <c:pt idx="2664">
                  <c:v>2304.9138688722569</c:v>
                </c:pt>
                <c:pt idx="2665">
                  <c:v>2305.0136388973415</c:v>
                </c:pt>
                <c:pt idx="2666">
                  <c:v>2305.1132511301921</c:v>
                </c:pt>
                <c:pt idx="2667">
                  <c:v>2305.2127053933718</c:v>
                </c:pt>
                <c:pt idx="2668">
                  <c:v>2305.3120015090299</c:v>
                </c:pt>
                <c:pt idx="2669">
                  <c:v>2305.4111392989062</c:v>
                </c:pt>
                <c:pt idx="2670">
                  <c:v>2305.5101185843241</c:v>
                </c:pt>
                <c:pt idx="2671">
                  <c:v>2305.6089391861933</c:v>
                </c:pt>
                <c:pt idx="2672">
                  <c:v>2305.7076009250036</c:v>
                </c:pt>
                <c:pt idx="2673">
                  <c:v>2305.8061036208273</c:v>
                </c:pt>
                <c:pt idx="2674">
                  <c:v>2305.9044470933131</c:v>
                </c:pt>
                <c:pt idx="2675">
                  <c:v>2306.0026311616921</c:v>
                </c:pt>
                <c:pt idx="2676">
                  <c:v>2306.1006556447674</c:v>
                </c:pt>
                <c:pt idx="2677">
                  <c:v>2306.1985203609179</c:v>
                </c:pt>
                <c:pt idx="2678">
                  <c:v>2306.2962251280983</c:v>
                </c:pt>
                <c:pt idx="2679">
                  <c:v>2306.3937697638275</c:v>
                </c:pt>
                <c:pt idx="2680">
                  <c:v>2306.4911540852036</c:v>
                </c:pt>
                <c:pt idx="2681">
                  <c:v>2306.5883779088836</c:v>
                </c:pt>
                <c:pt idx="2682">
                  <c:v>2306.6854410510969</c:v>
                </c:pt>
                <c:pt idx="2683">
                  <c:v>2306.7823433276362</c:v>
                </c:pt>
                <c:pt idx="2684">
                  <c:v>2306.8790845538588</c:v>
                </c:pt>
                <c:pt idx="2685">
                  <c:v>2306.9756645446801</c:v>
                </c:pt>
                <c:pt idx="2686">
                  <c:v>2307.0720831145773</c:v>
                </c:pt>
                <c:pt idx="2687">
                  <c:v>2307.1683400775873</c:v>
                </c:pt>
                <c:pt idx="2688">
                  <c:v>2307.2644352473017</c:v>
                </c:pt>
                <c:pt idx="2689">
                  <c:v>2307.3603684368709</c:v>
                </c:pt>
                <c:pt idx="2690">
                  <c:v>2307.4561394589905</c:v>
                </c:pt>
                <c:pt idx="2691">
                  <c:v>2307.5517481259185</c:v>
                </c:pt>
                <c:pt idx="2692">
                  <c:v>2307.6471942494545</c:v>
                </c:pt>
                <c:pt idx="2693">
                  <c:v>2307.7424776409503</c:v>
                </c:pt>
                <c:pt idx="2694">
                  <c:v>2307.8375981113059</c:v>
                </c:pt>
                <c:pt idx="2695">
                  <c:v>2307.9325554709603</c:v>
                </c:pt>
                <c:pt idx="2696">
                  <c:v>2308.0273495299043</c:v>
                </c:pt>
                <c:pt idx="2697">
                  <c:v>2308.1219800976642</c:v>
                </c:pt>
                <c:pt idx="2698">
                  <c:v>2308.216446983306</c:v>
                </c:pt>
                <c:pt idx="2699">
                  <c:v>2308.3107499954403</c:v>
                </c:pt>
                <c:pt idx="2700">
                  <c:v>2308.4048889422093</c:v>
                </c:pt>
                <c:pt idx="2701">
                  <c:v>2308.4988636312855</c:v>
                </c:pt>
                <c:pt idx="2702">
                  <c:v>2308.592673869889</c:v>
                </c:pt>
                <c:pt idx="2703">
                  <c:v>2308.6863194647567</c:v>
                </c:pt>
                <c:pt idx="2704">
                  <c:v>2308.7798002221639</c:v>
                </c:pt>
                <c:pt idx="2705">
                  <c:v>2308.8731159479103</c:v>
                </c:pt>
                <c:pt idx="2706">
                  <c:v>2308.966266447324</c:v>
                </c:pt>
                <c:pt idx="2707">
                  <c:v>2309.0592515252547</c:v>
                </c:pt>
                <c:pt idx="2708">
                  <c:v>2309.1520709860815</c:v>
                </c:pt>
                <c:pt idx="2709">
                  <c:v>2309.2447246336942</c:v>
                </c:pt>
                <c:pt idx="2710">
                  <c:v>2309.3372122715127</c:v>
                </c:pt>
                <c:pt idx="2711">
                  <c:v>2309.4295337024696</c:v>
                </c:pt>
                <c:pt idx="2712">
                  <c:v>2309.5216887290117</c:v>
                </c:pt>
                <c:pt idx="2713">
                  <c:v>2309.6136771531042</c:v>
                </c:pt>
                <c:pt idx="2714">
                  <c:v>2309.7054987762222</c:v>
                </c:pt>
                <c:pt idx="2715">
                  <c:v>2309.7971533993523</c:v>
                </c:pt>
                <c:pt idx="2716">
                  <c:v>2309.8886408229891</c:v>
                </c:pt>
                <c:pt idx="2717">
                  <c:v>2309.979960847134</c:v>
                </c:pt>
                <c:pt idx="2718">
                  <c:v>2310.071113271295</c:v>
                </c:pt>
                <c:pt idx="2719">
                  <c:v>2310.1620978944848</c:v>
                </c:pt>
                <c:pt idx="2720">
                  <c:v>2310.2529145152157</c:v>
                </c:pt>
                <c:pt idx="2721">
                  <c:v>2310.3435629315009</c:v>
                </c:pt>
                <c:pt idx="2722">
                  <c:v>2310.4340429408498</c:v>
                </c:pt>
                <c:pt idx="2723">
                  <c:v>2310.5243543402721</c:v>
                </c:pt>
                <c:pt idx="2724">
                  <c:v>2310.61449692627</c:v>
                </c:pt>
                <c:pt idx="2725">
                  <c:v>2310.7044704948376</c:v>
                </c:pt>
                <c:pt idx="2726">
                  <c:v>2310.7942748414612</c:v>
                </c:pt>
                <c:pt idx="2727">
                  <c:v>2310.8839097611162</c:v>
                </c:pt>
                <c:pt idx="2728">
                  <c:v>2310.9733750482656</c:v>
                </c:pt>
                <c:pt idx="2729">
                  <c:v>2311.0626704968572</c:v>
                </c:pt>
                <c:pt idx="2730">
                  <c:v>2311.1517959003204</c:v>
                </c:pt>
                <c:pt idx="2731">
                  <c:v>2311.2407510515723</c:v>
                </c:pt>
                <c:pt idx="2732">
                  <c:v>2311.3295357430056</c:v>
                </c:pt>
                <c:pt idx="2733">
                  <c:v>2311.4181497664899</c:v>
                </c:pt>
                <c:pt idx="2734">
                  <c:v>2311.5065929133757</c:v>
                </c:pt>
                <c:pt idx="2735">
                  <c:v>2311.5948649744851</c:v>
                </c:pt>
                <c:pt idx="2736">
                  <c:v>2311.6829657401126</c:v>
                </c:pt>
                <c:pt idx="2737">
                  <c:v>2311.7708950000251</c:v>
                </c:pt>
                <c:pt idx="2738">
                  <c:v>2311.8586525434571</c:v>
                </c:pt>
                <c:pt idx="2739">
                  <c:v>2311.9462381591102</c:v>
                </c:pt>
                <c:pt idx="2740">
                  <c:v>2312.0336516351545</c:v>
                </c:pt>
                <c:pt idx="2741">
                  <c:v>2312.1208927592143</c:v>
                </c:pt>
                <c:pt idx="2742">
                  <c:v>2312.207961318386</c:v>
                </c:pt>
                <c:pt idx="2743">
                  <c:v>2312.2948570992194</c:v>
                </c:pt>
                <c:pt idx="2744">
                  <c:v>2312.3815798877231</c:v>
                </c:pt>
                <c:pt idx="2745">
                  <c:v>2312.4681294693628</c:v>
                </c:pt>
                <c:pt idx="2746">
                  <c:v>2312.5545056290557</c:v>
                </c:pt>
                <c:pt idx="2747">
                  <c:v>2312.6407081511716</c:v>
                </c:pt>
                <c:pt idx="2748">
                  <c:v>2312.7267368195321</c:v>
                </c:pt>
                <c:pt idx="2749">
                  <c:v>2312.8125914174034</c:v>
                </c:pt>
                <c:pt idx="2750">
                  <c:v>2312.8982717275035</c:v>
                </c:pt>
                <c:pt idx="2751">
                  <c:v>2312.9837775319875</c:v>
                </c:pt>
                <c:pt idx="2752">
                  <c:v>2313.0691086124584</c:v>
                </c:pt>
                <c:pt idx="2753">
                  <c:v>2313.1542647499573</c:v>
                </c:pt>
                <c:pt idx="2754">
                  <c:v>2313.2392457249625</c:v>
                </c:pt>
                <c:pt idx="2755">
                  <c:v>2313.3240513173928</c:v>
                </c:pt>
                <c:pt idx="2756">
                  <c:v>2313.4086813065951</c:v>
                </c:pt>
                <c:pt idx="2757">
                  <c:v>2313.4931354713563</c:v>
                </c:pt>
                <c:pt idx="2758">
                  <c:v>2313.5774135898873</c:v>
                </c:pt>
                <c:pt idx="2759">
                  <c:v>2313.6615154398341</c:v>
                </c:pt>
                <c:pt idx="2760">
                  <c:v>2313.7454407982632</c:v>
                </c:pt>
                <c:pt idx="2761">
                  <c:v>2313.829189441667</c:v>
                </c:pt>
                <c:pt idx="2762">
                  <c:v>2313.9127611459671</c:v>
                </c:pt>
                <c:pt idx="2763">
                  <c:v>2313.9961556864969</c:v>
                </c:pt>
                <c:pt idx="2764">
                  <c:v>2314.0793728380131</c:v>
                </c:pt>
                <c:pt idx="2765">
                  <c:v>2314.1624123746888</c:v>
                </c:pt>
                <c:pt idx="2766">
                  <c:v>2314.2452740701133</c:v>
                </c:pt>
                <c:pt idx="2767">
                  <c:v>2314.3279576972836</c:v>
                </c:pt>
                <c:pt idx="2768">
                  <c:v>2314.4104630286138</c:v>
                </c:pt>
                <c:pt idx="2769">
                  <c:v>2314.4927898359215</c:v>
                </c:pt>
                <c:pt idx="2770">
                  <c:v>2314.5749378904356</c:v>
                </c:pt>
                <c:pt idx="2771">
                  <c:v>2314.656906962784</c:v>
                </c:pt>
                <c:pt idx="2772">
                  <c:v>2314.7386968230035</c:v>
                </c:pt>
                <c:pt idx="2773">
                  <c:v>2314.8203072405249</c:v>
                </c:pt>
                <c:pt idx="2774">
                  <c:v>2314.9017379841862</c:v>
                </c:pt>
                <c:pt idx="2775">
                  <c:v>2314.9829888222112</c:v>
                </c:pt>
                <c:pt idx="2776">
                  <c:v>2315.0640595222285</c:v>
                </c:pt>
                <c:pt idx="2777">
                  <c:v>2315.1449498512529</c:v>
                </c:pt>
                <c:pt idx="2778">
                  <c:v>2315.2256595756926</c:v>
                </c:pt>
                <c:pt idx="2779">
                  <c:v>2315.306188461338</c:v>
                </c:pt>
                <c:pt idx="2780">
                  <c:v>2315.3865362733759</c:v>
                </c:pt>
                <c:pt idx="2781">
                  <c:v>2315.4667027763689</c:v>
                </c:pt>
                <c:pt idx="2782">
                  <c:v>2315.5466877342647</c:v>
                </c:pt>
                <c:pt idx="2783">
                  <c:v>2315.6264909103893</c:v>
                </c:pt>
                <c:pt idx="2784">
                  <c:v>2315.7061120674516</c:v>
                </c:pt>
                <c:pt idx="2785">
                  <c:v>2315.7855509675287</c:v>
                </c:pt>
                <c:pt idx="2786">
                  <c:v>2315.8648073720788</c:v>
                </c:pt>
                <c:pt idx="2787">
                  <c:v>2315.9438810419247</c:v>
                </c:pt>
                <c:pt idx="2788">
                  <c:v>2316.0227717372636</c:v>
                </c:pt>
                <c:pt idx="2789">
                  <c:v>2316.1014792176566</c:v>
                </c:pt>
                <c:pt idx="2790">
                  <c:v>2316.1800032420356</c:v>
                </c:pt>
                <c:pt idx="2791">
                  <c:v>2316.2583435686902</c:v>
                </c:pt>
                <c:pt idx="2792">
                  <c:v>2316.3364999552696</c:v>
                </c:pt>
                <c:pt idx="2793">
                  <c:v>2316.4144721587882</c:v>
                </c:pt>
                <c:pt idx="2794">
                  <c:v>2316.4922599356114</c:v>
                </c:pt>
                <c:pt idx="2795">
                  <c:v>2316.5698630414608</c:v>
                </c:pt>
                <c:pt idx="2796">
                  <c:v>2316.6472812314105</c:v>
                </c:pt>
                <c:pt idx="2797">
                  <c:v>2316.7245142598849</c:v>
                </c:pt>
                <c:pt idx="2798">
                  <c:v>2316.8015618806548</c:v>
                </c:pt>
                <c:pt idx="2799">
                  <c:v>2316.8784238468379</c:v>
                </c:pt>
                <c:pt idx="2800">
                  <c:v>2316.9550999108969</c:v>
                </c:pt>
                <c:pt idx="2801">
                  <c:v>2317.0315898246326</c:v>
                </c:pt>
                <c:pt idx="2802">
                  <c:v>2317.1078933391873</c:v>
                </c:pt>
                <c:pt idx="2803">
                  <c:v>2317.1840102050382</c:v>
                </c:pt>
                <c:pt idx="2804">
                  <c:v>2317.2599401720008</c:v>
                </c:pt>
                <c:pt idx="2805">
                  <c:v>2317.3356829892164</c:v>
                </c:pt>
                <c:pt idx="2806">
                  <c:v>2317.4112384051664</c:v>
                </c:pt>
                <c:pt idx="2807">
                  <c:v>2317.4866061676485</c:v>
                </c:pt>
                <c:pt idx="2808">
                  <c:v>2317.5617860237962</c:v>
                </c:pt>
                <c:pt idx="2809">
                  <c:v>2317.6367777200589</c:v>
                </c:pt>
                <c:pt idx="2810">
                  <c:v>2317.7115810022133</c:v>
                </c:pt>
                <c:pt idx="2811">
                  <c:v>2317.7861956153497</c:v>
                </c:pt>
                <c:pt idx="2812">
                  <c:v>2317.8606213038793</c:v>
                </c:pt>
                <c:pt idx="2813">
                  <c:v>2317.934857811525</c:v>
                </c:pt>
                <c:pt idx="2814">
                  <c:v>2318.0089048813243</c:v>
                </c:pt>
                <c:pt idx="2815">
                  <c:v>2318.0827622556189</c:v>
                </c:pt>
                <c:pt idx="2816">
                  <c:v>2318.1564296760653</c:v>
                </c:pt>
                <c:pt idx="2817">
                  <c:v>2318.2299068836214</c:v>
                </c:pt>
                <c:pt idx="2818">
                  <c:v>2318.3031936185453</c:v>
                </c:pt>
                <c:pt idx="2819">
                  <c:v>2318.3762896204016</c:v>
                </c:pt>
                <c:pt idx="2820">
                  <c:v>2318.4491946280477</c:v>
                </c:pt>
                <c:pt idx="2821">
                  <c:v>2318.5219083796396</c:v>
                </c:pt>
                <c:pt idx="2822">
                  <c:v>2318.5944306126257</c:v>
                </c:pt>
                <c:pt idx="2823">
                  <c:v>2318.6667610637437</c:v>
                </c:pt>
                <c:pt idx="2824">
                  <c:v>2318.7388994690273</c:v>
                </c:pt>
                <c:pt idx="2825">
                  <c:v>2318.8108455637848</c:v>
                </c:pt>
                <c:pt idx="2826">
                  <c:v>2318.8825990826194</c:v>
                </c:pt>
                <c:pt idx="2827">
                  <c:v>2318.9541597594052</c:v>
                </c:pt>
                <c:pt idx="2828">
                  <c:v>2319.0255273273078</c:v>
                </c:pt>
                <c:pt idx="2829">
                  <c:v>2319.0967015187589</c:v>
                </c:pt>
                <c:pt idx="2830">
                  <c:v>2319.1676820654689</c:v>
                </c:pt>
                <c:pt idx="2831">
                  <c:v>2319.2384686984205</c:v>
                </c:pt>
                <c:pt idx="2832">
                  <c:v>2319.3090611478628</c:v>
                </c:pt>
                <c:pt idx="2833">
                  <c:v>2319.3794591433148</c:v>
                </c:pt>
                <c:pt idx="2834">
                  <c:v>2319.4496624135581</c:v>
                </c:pt>
                <c:pt idx="2835">
                  <c:v>2319.5196706866359</c:v>
                </c:pt>
                <c:pt idx="2836">
                  <c:v>2319.5894836898538</c:v>
                </c:pt>
                <c:pt idx="2837">
                  <c:v>2319.6591011497694</c:v>
                </c:pt>
                <c:pt idx="2838">
                  <c:v>2319.7285227922002</c:v>
                </c:pt>
                <c:pt idx="2839">
                  <c:v>2319.7977483422137</c:v>
                </c:pt>
                <c:pt idx="2840">
                  <c:v>2319.8667775241229</c:v>
                </c:pt>
                <c:pt idx="2841">
                  <c:v>2319.9356100614887</c:v>
                </c:pt>
                <c:pt idx="2842">
                  <c:v>2320.0042456771248</c:v>
                </c:pt>
                <c:pt idx="2843">
                  <c:v>2320.0726840930765</c:v>
                </c:pt>
                <c:pt idx="2844">
                  <c:v>2320.1409250306297</c:v>
                </c:pt>
                <c:pt idx="2845">
                  <c:v>2320.2089682103124</c:v>
                </c:pt>
                <c:pt idx="2846">
                  <c:v>2320.276813351883</c:v>
                </c:pt>
                <c:pt idx="2847">
                  <c:v>2320.3444601743304</c:v>
                </c:pt>
                <c:pt idx="2848">
                  <c:v>2320.4119083958722</c:v>
                </c:pt>
                <c:pt idx="2849">
                  <c:v>2320.4791577339543</c:v>
                </c:pt>
                <c:pt idx="2850">
                  <c:v>2320.5462079052431</c:v>
                </c:pt>
                <c:pt idx="2851">
                  <c:v>2320.6130586256309</c:v>
                </c:pt>
                <c:pt idx="2852">
                  <c:v>2320.6797096102227</c:v>
                </c:pt>
                <c:pt idx="2853">
                  <c:v>2320.7461605733406</c:v>
                </c:pt>
                <c:pt idx="2854">
                  <c:v>2320.8124112285204</c:v>
                </c:pt>
                <c:pt idx="2855">
                  <c:v>2320.8784612885065</c:v>
                </c:pt>
                <c:pt idx="2856">
                  <c:v>2320.9443104652555</c:v>
                </c:pt>
                <c:pt idx="2857">
                  <c:v>2321.0099584699205</c:v>
                </c:pt>
                <c:pt idx="2858">
                  <c:v>2321.0754050128621</c:v>
                </c:pt>
                <c:pt idx="2859">
                  <c:v>2321.1406498036372</c:v>
                </c:pt>
                <c:pt idx="2860">
                  <c:v>2321.2056925510042</c:v>
                </c:pt>
                <c:pt idx="2861">
                  <c:v>2321.2705329629052</c:v>
                </c:pt>
                <c:pt idx="2862">
                  <c:v>2321.3351707464853</c:v>
                </c:pt>
                <c:pt idx="2863">
                  <c:v>2321.3996056080678</c:v>
                </c:pt>
                <c:pt idx="2864">
                  <c:v>2321.4638372531645</c:v>
                </c:pt>
                <c:pt idx="2865">
                  <c:v>2321.5278653864693</c:v>
                </c:pt>
                <c:pt idx="2866">
                  <c:v>2321.5916897118595</c:v>
                </c:pt>
                <c:pt idx="2867">
                  <c:v>2321.6553099323801</c:v>
                </c:pt>
                <c:pt idx="2868">
                  <c:v>2321.7187257502574</c:v>
                </c:pt>
                <c:pt idx="2869">
                  <c:v>2321.7819368668852</c:v>
                </c:pt>
                <c:pt idx="2870">
                  <c:v>2321.8449429828261</c:v>
                </c:pt>
                <c:pt idx="2871">
                  <c:v>2321.9077437978067</c:v>
                </c:pt>
                <c:pt idx="2872">
                  <c:v>2321.9703390107152</c:v>
                </c:pt>
                <c:pt idx="2873">
                  <c:v>2322.0327283196011</c:v>
                </c:pt>
                <c:pt idx="2874">
                  <c:v>2322.0949114216673</c:v>
                </c:pt>
                <c:pt idx="2875">
                  <c:v>2322.1568880132718</c:v>
                </c:pt>
                <c:pt idx="2876">
                  <c:v>2322.2186577899211</c:v>
                </c:pt>
                <c:pt idx="2877">
                  <c:v>2322.2802204462678</c:v>
                </c:pt>
                <c:pt idx="2878">
                  <c:v>2322.3415756761101</c:v>
                </c:pt>
                <c:pt idx="2879">
                  <c:v>2322.4027231723867</c:v>
                </c:pt>
                <c:pt idx="2880">
                  <c:v>2322.463662627174</c:v>
                </c:pt>
                <c:pt idx="2881">
                  <c:v>2322.5243937316818</c:v>
                </c:pt>
                <c:pt idx="2882">
                  <c:v>2322.5849161762499</c:v>
                </c:pt>
                <c:pt idx="2883">
                  <c:v>2322.6452296503521</c:v>
                </c:pt>
                <c:pt idx="2884">
                  <c:v>2322.7053338425858</c:v>
                </c:pt>
                <c:pt idx="2885">
                  <c:v>2322.7652284406649</c:v>
                </c:pt>
                <c:pt idx="2886">
                  <c:v>2322.8249131314251</c:v>
                </c:pt>
                <c:pt idx="2887">
                  <c:v>2322.8843876008204</c:v>
                </c:pt>
                <c:pt idx="2888">
                  <c:v>2322.9436515339157</c:v>
                </c:pt>
                <c:pt idx="2889">
                  <c:v>2323.0027046148825</c:v>
                </c:pt>
                <c:pt idx="2890">
                  <c:v>2323.0615465270002</c:v>
                </c:pt>
                <c:pt idx="2891">
                  <c:v>2323.1201769526497</c:v>
                </c:pt>
                <c:pt idx="2892">
                  <c:v>2323.1785955733139</c:v>
                </c:pt>
                <c:pt idx="2893">
                  <c:v>2323.2368020695676</c:v>
                </c:pt>
                <c:pt idx="2894">
                  <c:v>2323.2947961210784</c:v>
                </c:pt>
                <c:pt idx="2895">
                  <c:v>2323.3525774066056</c:v>
                </c:pt>
                <c:pt idx="2896">
                  <c:v>2323.4101456039944</c:v>
                </c:pt>
                <c:pt idx="2897">
                  <c:v>2323.467500390168</c:v>
                </c:pt>
                <c:pt idx="2898">
                  <c:v>2323.5246414411313</c:v>
                </c:pt>
                <c:pt idx="2899">
                  <c:v>2323.5815684319646</c:v>
                </c:pt>
                <c:pt idx="2900">
                  <c:v>2323.6382810368191</c:v>
                </c:pt>
                <c:pt idx="2901">
                  <c:v>2323.6947789289152</c:v>
                </c:pt>
                <c:pt idx="2902">
                  <c:v>2323.7510617805383</c:v>
                </c:pt>
                <c:pt idx="2903">
                  <c:v>2323.8071292630307</c:v>
                </c:pt>
                <c:pt idx="2904">
                  <c:v>2323.8629810467992</c:v>
                </c:pt>
                <c:pt idx="2905">
                  <c:v>2323.9186168012966</c:v>
                </c:pt>
                <c:pt idx="2906">
                  <c:v>2323.9740361950344</c:v>
                </c:pt>
                <c:pt idx="2907">
                  <c:v>2324.029238895565</c:v>
                </c:pt>
                <c:pt idx="2908">
                  <c:v>2324.0842245694848</c:v>
                </c:pt>
                <c:pt idx="2909">
                  <c:v>2324.138992882431</c:v>
                </c:pt>
                <c:pt idx="2910">
                  <c:v>2324.193543499071</c:v>
                </c:pt>
                <c:pt idx="2911">
                  <c:v>2324.2478760831127</c:v>
                </c:pt>
                <c:pt idx="2912">
                  <c:v>2324.3019902972856</c:v>
                </c:pt>
                <c:pt idx="2913">
                  <c:v>2324.3558858033402</c:v>
                </c:pt>
                <c:pt idx="2914">
                  <c:v>2324.4095622620571</c:v>
                </c:pt>
                <c:pt idx="2915">
                  <c:v>2324.4630193332259</c:v>
                </c:pt>
                <c:pt idx="2916">
                  <c:v>2324.5162566756485</c:v>
                </c:pt>
                <c:pt idx="2917">
                  <c:v>2324.5692739471388</c:v>
                </c:pt>
                <c:pt idx="2918">
                  <c:v>2324.6220708045103</c:v>
                </c:pt>
                <c:pt idx="2919">
                  <c:v>2324.6746469035834</c:v>
                </c:pt>
                <c:pt idx="2920">
                  <c:v>2324.7270018991676</c:v>
                </c:pt>
                <c:pt idx="2921">
                  <c:v>2324.7791354450715</c:v>
                </c:pt>
                <c:pt idx="2922">
                  <c:v>2324.8310471940877</c:v>
                </c:pt>
                <c:pt idx="2923">
                  <c:v>2324.8827367979916</c:v>
                </c:pt>
                <c:pt idx="2924">
                  <c:v>2324.9342039075427</c:v>
                </c:pt>
                <c:pt idx="2925">
                  <c:v>2324.9854481724756</c:v>
                </c:pt>
                <c:pt idx="2926">
                  <c:v>2325.0364692414928</c:v>
                </c:pt>
                <c:pt idx="2927">
                  <c:v>2325.0872667622671</c:v>
                </c:pt>
                <c:pt idx="2928">
                  <c:v>2325.1378403814333</c:v>
                </c:pt>
                <c:pt idx="2929">
                  <c:v>2325.1881897445883</c:v>
                </c:pt>
                <c:pt idx="2930">
                  <c:v>2325.2383144962764</c:v>
                </c:pt>
                <c:pt idx="2931">
                  <c:v>2325.2882142799972</c:v>
                </c:pt>
                <c:pt idx="2932">
                  <c:v>2325.3378887381937</c:v>
                </c:pt>
                <c:pt idx="2933">
                  <c:v>2325.3873375122503</c:v>
                </c:pt>
                <c:pt idx="2934">
                  <c:v>2325.4365602424905</c:v>
                </c:pt>
                <c:pt idx="2935">
                  <c:v>2325.4855565681623</c:v>
                </c:pt>
                <c:pt idx="2936">
                  <c:v>2325.5343261274506</c:v>
                </c:pt>
                <c:pt idx="2937">
                  <c:v>2325.5828685574597</c:v>
                </c:pt>
                <c:pt idx="2938">
                  <c:v>2325.631183494203</c:v>
                </c:pt>
                <c:pt idx="2939">
                  <c:v>2325.6792705726266</c:v>
                </c:pt>
                <c:pt idx="2940">
                  <c:v>2325.7271294265661</c:v>
                </c:pt>
                <c:pt idx="2941">
                  <c:v>2325.7747596887734</c:v>
                </c:pt>
                <c:pt idx="2942">
                  <c:v>2325.8221609908937</c:v>
                </c:pt>
                <c:pt idx="2943">
                  <c:v>2325.8693329634712</c:v>
                </c:pt>
                <c:pt idx="2944">
                  <c:v>2325.9162752359366</c:v>
                </c:pt>
                <c:pt idx="2945">
                  <c:v>2325.9629874366015</c:v>
                </c:pt>
                <c:pt idx="2946">
                  <c:v>2326.0094691926652</c:v>
                </c:pt>
                <c:pt idx="2947">
                  <c:v>2326.0557201301986</c:v>
                </c:pt>
                <c:pt idx="2948">
                  <c:v>2326.1017398741396</c:v>
                </c:pt>
                <c:pt idx="2949">
                  <c:v>2326.1475280482919</c:v>
                </c:pt>
                <c:pt idx="2950">
                  <c:v>2326.1930842753245</c:v>
                </c:pt>
                <c:pt idx="2951">
                  <c:v>2326.2384081767505</c:v>
                </c:pt>
                <c:pt idx="2952">
                  <c:v>2326.2834993729393</c:v>
                </c:pt>
                <c:pt idx="2953">
                  <c:v>2326.3283574831003</c:v>
                </c:pt>
                <c:pt idx="2954">
                  <c:v>2326.3729821252846</c:v>
                </c:pt>
                <c:pt idx="2955">
                  <c:v>2326.4173729163731</c:v>
                </c:pt>
                <c:pt idx="2956">
                  <c:v>2326.4615294720825</c:v>
                </c:pt>
                <c:pt idx="2957">
                  <c:v>2326.5054514069402</c:v>
                </c:pt>
                <c:pt idx="2958">
                  <c:v>2326.5491383342996</c:v>
                </c:pt>
                <c:pt idx="2959">
                  <c:v>2326.592589866319</c:v>
                </c:pt>
                <c:pt idx="2960">
                  <c:v>2326.6358056139679</c:v>
                </c:pt>
                <c:pt idx="2961">
                  <c:v>2326.6787851870145</c:v>
                </c:pt>
                <c:pt idx="2962">
                  <c:v>2326.7215281940207</c:v>
                </c:pt>
                <c:pt idx="2963">
                  <c:v>2326.7640342423338</c:v>
                </c:pt>
                <c:pt idx="2964">
                  <c:v>2326.8063029380901</c:v>
                </c:pt>
                <c:pt idx="2965">
                  <c:v>2326.8483338862047</c:v>
                </c:pt>
                <c:pt idx="2966">
                  <c:v>2326.890126690354</c:v>
                </c:pt>
                <c:pt idx="2967">
                  <c:v>2326.9316809529869</c:v>
                </c:pt>
                <c:pt idx="2968">
                  <c:v>2326.9729962753158</c:v>
                </c:pt>
                <c:pt idx="2969">
                  <c:v>2327.0140722572974</c:v>
                </c:pt>
                <c:pt idx="2970">
                  <c:v>2327.0549084976387</c:v>
                </c:pt>
                <c:pt idx="2971">
                  <c:v>2327.0955045937917</c:v>
                </c:pt>
                <c:pt idx="2972">
                  <c:v>2327.1358601419383</c:v>
                </c:pt>
                <c:pt idx="2973">
                  <c:v>2327.1759747369974</c:v>
                </c:pt>
                <c:pt idx="2974">
                  <c:v>2327.2158479725995</c:v>
                </c:pt>
                <c:pt idx="2975">
                  <c:v>2327.2554794410967</c:v>
                </c:pt>
                <c:pt idx="2976">
                  <c:v>2327.2948687335547</c:v>
                </c:pt>
                <c:pt idx="2977">
                  <c:v>2327.3340154397365</c:v>
                </c:pt>
                <c:pt idx="2978">
                  <c:v>2327.3729191481016</c:v>
                </c:pt>
                <c:pt idx="2979">
                  <c:v>2327.4115794458071</c:v>
                </c:pt>
                <c:pt idx="2980">
                  <c:v>2327.4499959186846</c:v>
                </c:pt>
                <c:pt idx="2981">
                  <c:v>2327.488168151247</c:v>
                </c:pt>
                <c:pt idx="2982">
                  <c:v>2327.5260957266796</c:v>
                </c:pt>
                <c:pt idx="2983">
                  <c:v>2327.5637782268241</c:v>
                </c:pt>
                <c:pt idx="2984">
                  <c:v>2327.6012152321869</c:v>
                </c:pt>
                <c:pt idx="2985">
                  <c:v>2327.6384063219193</c:v>
                </c:pt>
                <c:pt idx="2986">
                  <c:v>2327.6753510738167</c:v>
                </c:pt>
                <c:pt idx="2987">
                  <c:v>2327.7120490643038</c:v>
                </c:pt>
                <c:pt idx="2988">
                  <c:v>2327.7484998684449</c:v>
                </c:pt>
                <c:pt idx="2989">
                  <c:v>2327.7847030599173</c:v>
                </c:pt>
                <c:pt idx="2990">
                  <c:v>2327.8206582110129</c:v>
                </c:pt>
                <c:pt idx="2991">
                  <c:v>2327.8563648926329</c:v>
                </c:pt>
                <c:pt idx="2992">
                  <c:v>2327.8918226742762</c:v>
                </c:pt>
                <c:pt idx="2993">
                  <c:v>2327.927031124033</c:v>
                </c:pt>
                <c:pt idx="2994">
                  <c:v>2327.9619898085793</c:v>
                </c:pt>
                <c:pt idx="2995">
                  <c:v>2327.996698293166</c:v>
                </c:pt>
                <c:pt idx="2996">
                  <c:v>2328.0311561416142</c:v>
                </c:pt>
                <c:pt idx="2997">
                  <c:v>2328.0653629163053</c:v>
                </c:pt>
                <c:pt idx="2998">
                  <c:v>2328.0993181781723</c:v>
                </c:pt>
                <c:pt idx="2999">
                  <c:v>2328.1330214867003</c:v>
                </c:pt>
                <c:pt idx="3000">
                  <c:v>2328.1664723999083</c:v>
                </c:pt>
                <c:pt idx="3001">
                  <c:v>2328.1996704743406</c:v>
                </c:pt>
                <c:pt idx="3002">
                  <c:v>2328.2326152650685</c:v>
                </c:pt>
                <c:pt idx="3003">
                  <c:v>2328.2653063256757</c:v>
                </c:pt>
                <c:pt idx="3004">
                  <c:v>2328.2977432082535</c:v>
                </c:pt>
                <c:pt idx="3005">
                  <c:v>2328.329925463383</c:v>
                </c:pt>
                <c:pt idx="3006">
                  <c:v>2328.3618526401424</c:v>
                </c:pt>
                <c:pt idx="3007">
                  <c:v>2328.393524286083</c:v>
                </c:pt>
                <c:pt idx="3008">
                  <c:v>2328.4249399472319</c:v>
                </c:pt>
                <c:pt idx="3009">
                  <c:v>2328.4560991680787</c:v>
                </c:pt>
                <c:pt idx="3010">
                  <c:v>2328.4870014915678</c:v>
                </c:pt>
                <c:pt idx="3011">
                  <c:v>2328.5176464590854</c:v>
                </c:pt>
                <c:pt idx="3012">
                  <c:v>2328.5480336104561</c:v>
                </c:pt>
                <c:pt idx="3013">
                  <c:v>2328.5781624839383</c:v>
                </c:pt>
                <c:pt idx="3014">
                  <c:v>2328.6080326162037</c:v>
                </c:pt>
                <c:pt idx="3015">
                  <c:v>2328.6376435423313</c:v>
                </c:pt>
                <c:pt idx="3016">
                  <c:v>2328.6669947958035</c:v>
                </c:pt>
                <c:pt idx="3017">
                  <c:v>2328.6960859085002</c:v>
                </c:pt>
                <c:pt idx="3018">
                  <c:v>2328.7249164106761</c:v>
                </c:pt>
                <c:pt idx="3019">
                  <c:v>2328.7534858309564</c:v>
                </c:pt>
                <c:pt idx="3020">
                  <c:v>2328.7817936963374</c:v>
                </c:pt>
                <c:pt idx="3021">
                  <c:v>2328.8098395321654</c:v>
                </c:pt>
                <c:pt idx="3022">
                  <c:v>2328.8376228621273</c:v>
                </c:pt>
                <c:pt idx="3023">
                  <c:v>2328.8651432082511</c:v>
                </c:pt>
                <c:pt idx="3024">
                  <c:v>2328.8924000908851</c:v>
                </c:pt>
                <c:pt idx="3025">
                  <c:v>2328.9193930286892</c:v>
                </c:pt>
                <c:pt idx="3026">
                  <c:v>2328.9461215386359</c:v>
                </c:pt>
                <c:pt idx="3027">
                  <c:v>2328.9725851359867</c:v>
                </c:pt>
                <c:pt idx="3028">
                  <c:v>2328.9987833342884</c:v>
                </c:pt>
                <c:pt idx="3029">
                  <c:v>2329.0247156453611</c:v>
                </c:pt>
                <c:pt idx="3030">
                  <c:v>2329.0503815792867</c:v>
                </c:pt>
                <c:pt idx="3031">
                  <c:v>2329.0757806444053</c:v>
                </c:pt>
                <c:pt idx="3032">
                  <c:v>2329.1009123473013</c:v>
                </c:pt>
                <c:pt idx="3033">
                  <c:v>2329.12577619278</c:v>
                </c:pt>
                <c:pt idx="3034">
                  <c:v>2329.1503716838788</c:v>
                </c:pt>
                <c:pt idx="3035">
                  <c:v>2329.1746983218418</c:v>
                </c:pt>
                <c:pt idx="3036">
                  <c:v>2329.1987556061122</c:v>
                </c:pt>
                <c:pt idx="3037">
                  <c:v>2329.2225430343206</c:v>
                </c:pt>
                <c:pt idx="3038">
                  <c:v>2329.2460601022776</c:v>
                </c:pt>
                <c:pt idx="3039">
                  <c:v>2329.2693063039605</c:v>
                </c:pt>
                <c:pt idx="3040">
                  <c:v>2329.2922811314975</c:v>
                </c:pt>
                <c:pt idx="3041">
                  <c:v>2329.3149840751657</c:v>
                </c:pt>
                <c:pt idx="3042">
                  <c:v>2329.3374146233682</c:v>
                </c:pt>
                <c:pt idx="3043">
                  <c:v>2329.3595722626333</c:v>
                </c:pt>
                <c:pt idx="3044">
                  <c:v>2329.3814564775948</c:v>
                </c:pt>
                <c:pt idx="3045">
                  <c:v>2329.403066750986</c:v>
                </c:pt>
                <c:pt idx="3046">
                  <c:v>2329.4244025636258</c:v>
                </c:pt>
                <c:pt idx="3047">
                  <c:v>2329.4454633944001</c:v>
                </c:pt>
                <c:pt idx="3048">
                  <c:v>2329.4662487202627</c:v>
                </c:pt>
                <c:pt idx="3049">
                  <c:v>2329.4867580162127</c:v>
                </c:pt>
                <c:pt idx="3050">
                  <c:v>2329.5069907552852</c:v>
                </c:pt>
                <c:pt idx="3051">
                  <c:v>2329.5269464085404</c:v>
                </c:pt>
                <c:pt idx="3052">
                  <c:v>2329.5466244450463</c:v>
                </c:pt>
                <c:pt idx="3053">
                  <c:v>2329.5660243318757</c:v>
                </c:pt>
                <c:pt idx="3054">
                  <c:v>2329.5851455340839</c:v>
                </c:pt>
                <c:pt idx="3055">
                  <c:v>2329.6039875146976</c:v>
                </c:pt>
                <c:pt idx="3056">
                  <c:v>2329.6225497347064</c:v>
                </c:pt>
                <c:pt idx="3057">
                  <c:v>2329.6408316530451</c:v>
                </c:pt>
                <c:pt idx="3058">
                  <c:v>2329.6588327265827</c:v>
                </c:pt>
                <c:pt idx="3059">
                  <c:v>2329.6765524101093</c:v>
                </c:pt>
                <c:pt idx="3060">
                  <c:v>2329.6939901563228</c:v>
                </c:pt>
                <c:pt idx="3061">
                  <c:v>2329.7111454158112</c:v>
                </c:pt>
                <c:pt idx="3062">
                  <c:v>2329.7280176370477</c:v>
                </c:pt>
                <c:pt idx="3063">
                  <c:v>2329.7446062663666</c:v>
                </c:pt>
                <c:pt idx="3064">
                  <c:v>2329.7609107479539</c:v>
                </c:pt>
                <c:pt idx="3065">
                  <c:v>2329.7769305238398</c:v>
                </c:pt>
                <c:pt idx="3066">
                  <c:v>2329.7926650338768</c:v>
                </c:pt>
                <c:pt idx="3067">
                  <c:v>2329.8081137157224</c:v>
                </c:pt>
                <c:pt idx="3068">
                  <c:v>2329.823276004835</c:v>
                </c:pt>
                <c:pt idx="3069">
                  <c:v>2329.8381513344502</c:v>
                </c:pt>
                <c:pt idx="3070">
                  <c:v>2329.8527391355738</c:v>
                </c:pt>
                <c:pt idx="3071">
                  <c:v>2329.8670388369601</c:v>
                </c:pt>
                <c:pt idx="3072">
                  <c:v>2329.8810498651033</c:v>
                </c:pt>
                <c:pt idx="3073">
                  <c:v>2329.8947716442153</c:v>
                </c:pt>
                <c:pt idx="3074">
                  <c:v>2329.9082035962247</c:v>
                </c:pt>
                <c:pt idx="3075">
                  <c:v>2329.9213451407372</c:v>
                </c:pt>
                <c:pt idx="3076">
                  <c:v>2329.9341956950498</c:v>
                </c:pt>
                <c:pt idx="3077">
                  <c:v>2329.9467546741089</c:v>
                </c:pt>
                <c:pt idx="3078">
                  <c:v>2329.9590214905161</c:v>
                </c:pt>
                <c:pt idx="3079">
                  <c:v>2329.9709955544922</c:v>
                </c:pt>
                <c:pt idx="3080">
                  <c:v>2329.9826762738817</c:v>
                </c:pt>
                <c:pt idx="3081">
                  <c:v>2329.9940630541232</c:v>
                </c:pt>
                <c:pt idx="3082">
                  <c:v>2330.005155298235</c:v>
                </c:pt>
                <c:pt idx="3083">
                  <c:v>2330.0159524068054</c:v>
                </c:pt>
                <c:pt idx="3084">
                  <c:v>2330.0264537779703</c:v>
                </c:pt>
                <c:pt idx="3085">
                  <c:v>2330.0366588073971</c:v>
                </c:pt>
                <c:pt idx="3086">
                  <c:v>2330.0465668882744</c:v>
                </c:pt>
                <c:pt idx="3087">
                  <c:v>2330.0561774112807</c:v>
                </c:pt>
                <c:pt idx="3088">
                  <c:v>2330.0654897645909</c:v>
                </c:pt>
                <c:pt idx="3089">
                  <c:v>2330.0745033338367</c:v>
                </c:pt>
                <c:pt idx="3090">
                  <c:v>2330.0832175020942</c:v>
                </c:pt>
                <c:pt idx="3091">
                  <c:v>2330.0916316498883</c:v>
                </c:pt>
                <c:pt idx="3092">
                  <c:v>2330.0997451551366</c:v>
                </c:pt>
                <c:pt idx="3093">
                  <c:v>2330.1075573931726</c:v>
                </c:pt>
                <c:pt idx="3094">
                  <c:v>2330.1150677366936</c:v>
                </c:pt>
                <c:pt idx="3095">
                  <c:v>2330.1222755557665</c:v>
                </c:pt>
                <c:pt idx="3096">
                  <c:v>2330.1291802177989</c:v>
                </c:pt>
                <c:pt idx="3097">
                  <c:v>2330.1357810875247</c:v>
                </c:pt>
                <c:pt idx="3098">
                  <c:v>2330.1420775269853</c:v>
                </c:pt>
                <c:pt idx="3099">
                  <c:v>2330.1480688955071</c:v>
                </c:pt>
                <c:pt idx="3100">
                  <c:v>2330.1537545496894</c:v>
                </c:pt>
                <c:pt idx="3101">
                  <c:v>2330.1591338433841</c:v>
                </c:pt>
                <c:pt idx="3102">
                  <c:v>2330.1642061276748</c:v>
                </c:pt>
                <c:pt idx="3103">
                  <c:v>2330.1689707508576</c:v>
                </c:pt>
                <c:pt idx="3104">
                  <c:v>2330.1734270584234</c:v>
                </c:pt>
                <c:pt idx="3105">
                  <c:v>2330.1775743930375</c:v>
                </c:pt>
                <c:pt idx="3106">
                  <c:v>2330.1814120945346</c:v>
                </c:pt>
                <c:pt idx="3107">
                  <c:v>2330.1849394998626</c:v>
                </c:pt>
                <c:pt idx="3108">
                  <c:v>2330.1881559431063</c:v>
                </c:pt>
                <c:pt idx="3109">
                  <c:v>2330.19106075544</c:v>
                </c:pt>
                <c:pt idx="3110">
                  <c:v>2330.1936532651171</c:v>
                </c:pt>
                <c:pt idx="3111">
                  <c:v>2330.1959327974459</c:v>
                </c:pt>
                <c:pt idx="3112">
                  <c:v>2330.1978986747781</c:v>
                </c:pt>
                <c:pt idx="3113">
                  <c:v>2330.1995502164755</c:v>
                </c:pt>
                <c:pt idx="3114">
                  <c:v>2330.2008867389036</c:v>
                </c:pt>
                <c:pt idx="3115">
                  <c:v>2330.201907555394</c:v>
                </c:pt>
                <c:pt idx="3116">
                  <c:v>2330.2026119762436</c:v>
                </c:pt>
                <c:pt idx="3117">
                  <c:v>2330.2029993086753</c:v>
                </c:pt>
                <c:pt idx="3118">
                  <c:v>2330.2030688568334</c:v>
                </c:pt>
                <c:pt idx="3119">
                  <c:v>2330.2028199217452</c:v>
                </c:pt>
                <c:pt idx="3120">
                  <c:v>2330.2022518013141</c:v>
                </c:pt>
                <c:pt idx="3121">
                  <c:v>2330.2013637902896</c:v>
                </c:pt>
                <c:pt idx="3122">
                  <c:v>2330.2001551802509</c:v>
                </c:pt>
                <c:pt idx="3123">
                  <c:v>2330.1986252595825</c:v>
                </c:pt>
                <c:pt idx="3124">
                  <c:v>2330.1967733134461</c:v>
                </c:pt>
                <c:pt idx="3125">
                  <c:v>2330.194598623777</c:v>
                </c:pt>
                <c:pt idx="3126">
                  <c:v>2330.192100469234</c:v>
                </c:pt>
                <c:pt idx="3127">
                  <c:v>2330.1892781252081</c:v>
                </c:pt>
                <c:pt idx="3128">
                  <c:v>2330.1861308637735</c:v>
                </c:pt>
                <c:pt idx="3129">
                  <c:v>2330.1826579536764</c:v>
                </c:pt>
                <c:pt idx="3130">
                  <c:v>2330.1788586603166</c:v>
                </c:pt>
                <c:pt idx="3131">
                  <c:v>2330.1747322457159</c:v>
                </c:pt>
                <c:pt idx="3132">
                  <c:v>2330.170277968497</c:v>
                </c:pt>
                <c:pt idx="3133">
                  <c:v>2330.1654950838633</c:v>
                </c:pt>
                <c:pt idx="3134">
                  <c:v>2330.1603828435709</c:v>
                </c:pt>
                <c:pt idx="3135">
                  <c:v>2330.1549404959069</c:v>
                </c:pt>
                <c:pt idx="3136">
                  <c:v>2330.1491672856714</c:v>
                </c:pt>
                <c:pt idx="3137">
                  <c:v>2330.1430624541458</c:v>
                </c:pt>
                <c:pt idx="3138">
                  <c:v>2330.1366252390635</c:v>
                </c:pt>
                <c:pt idx="3139">
                  <c:v>2330.1298548745985</c:v>
                </c:pt>
                <c:pt idx="3140">
                  <c:v>2330.1227505913412</c:v>
                </c:pt>
                <c:pt idx="3141">
                  <c:v>2330.11531161626</c:v>
                </c:pt>
                <c:pt idx="3142">
                  <c:v>2330.1075371726838</c:v>
                </c:pt>
                <c:pt idx="3143">
                  <c:v>2330.0994264802821</c:v>
                </c:pt>
                <c:pt idx="3144">
                  <c:v>2330.0909787550363</c:v>
                </c:pt>
                <c:pt idx="3145">
                  <c:v>2330.082193209204</c:v>
                </c:pt>
                <c:pt idx="3146">
                  <c:v>2330.0730690513178</c:v>
                </c:pt>
                <c:pt idx="3147">
                  <c:v>2330.0636054861316</c:v>
                </c:pt>
                <c:pt idx="3148">
                  <c:v>2330.0538017146182</c:v>
                </c:pt>
                <c:pt idx="3149">
                  <c:v>2330.0436569339272</c:v>
                </c:pt>
                <c:pt idx="3150">
                  <c:v>2330.0331703373658</c:v>
                </c:pt>
                <c:pt idx="3151">
                  <c:v>2330.0223411143761</c:v>
                </c:pt>
                <c:pt idx="3152">
                  <c:v>2330.0111684504991</c:v>
                </c:pt>
                <c:pt idx="3153">
                  <c:v>2329.9996515273569</c:v>
                </c:pt>
                <c:pt idx="3154">
                  <c:v>2329.9877895226209</c:v>
                </c:pt>
                <c:pt idx="3155">
                  <c:v>2329.9755816099878</c:v>
                </c:pt>
                <c:pt idx="3156">
                  <c:v>2329.9630269591539</c:v>
                </c:pt>
                <c:pt idx="3157">
                  <c:v>2329.9501247357775</c:v>
                </c:pt>
                <c:pt idx="3158">
                  <c:v>2329.9368741014682</c:v>
                </c:pt>
                <c:pt idx="3159">
                  <c:v>2329.923274213746</c:v>
                </c:pt>
                <c:pt idx="3160">
                  <c:v>2329.9093242260224</c:v>
                </c:pt>
                <c:pt idx="3161">
                  <c:v>2329.8950232875541</c:v>
                </c:pt>
                <c:pt idx="3162">
                  <c:v>2329.8803705434511</c:v>
                </c:pt>
                <c:pt idx="3163">
                  <c:v>2329.8653651346149</c:v>
                </c:pt>
                <c:pt idx="3164">
                  <c:v>2329.8500061977156</c:v>
                </c:pt>
                <c:pt idx="3165">
                  <c:v>2329.8342928651778</c:v>
                </c:pt>
                <c:pt idx="3166">
                  <c:v>2329.818224265146</c:v>
                </c:pt>
                <c:pt idx="3167">
                  <c:v>2329.8017995214468</c:v>
                </c:pt>
                <c:pt idx="3168">
                  <c:v>2329.7850177535697</c:v>
                </c:pt>
                <c:pt idx="3169">
                  <c:v>2329.7678780766355</c:v>
                </c:pt>
                <c:pt idx="3170">
                  <c:v>2329.7503796013684</c:v>
                </c:pt>
                <c:pt idx="3171">
                  <c:v>2329.7325214340567</c:v>
                </c:pt>
                <c:pt idx="3172">
                  <c:v>2329.7143026765343</c:v>
                </c:pt>
                <c:pt idx="3173">
                  <c:v>2329.6957224261523</c:v>
                </c:pt>
                <c:pt idx="3174">
                  <c:v>2329.6767797757411</c:v>
                </c:pt>
                <c:pt idx="3175">
                  <c:v>2329.6574738135814</c:v>
                </c:pt>
                <c:pt idx="3176">
                  <c:v>2329.6378036233714</c:v>
                </c:pt>
                <c:pt idx="3177">
                  <c:v>2329.6177682842153</c:v>
                </c:pt>
                <c:pt idx="3178">
                  <c:v>2329.5973668705619</c:v>
                </c:pt>
                <c:pt idx="3179">
                  <c:v>2329.5765984522022</c:v>
                </c:pt>
                <c:pt idx="3180">
                  <c:v>2329.5554620942139</c:v>
                </c:pt>
                <c:pt idx="3181">
                  <c:v>2329.5339568569566</c:v>
                </c:pt>
                <c:pt idx="3182">
                  <c:v>2329.5120817960174</c:v>
                </c:pt>
                <c:pt idx="3183">
                  <c:v>2329.489835962188</c:v>
                </c:pt>
                <c:pt idx="3184">
                  <c:v>2329.467218401438</c:v>
                </c:pt>
                <c:pt idx="3185">
                  <c:v>2329.4442281548777</c:v>
                </c:pt>
                <c:pt idx="3186">
                  <c:v>2329.4208642587209</c:v>
                </c:pt>
                <c:pt idx="3187">
                  <c:v>2329.3971257442718</c:v>
                </c:pt>
                <c:pt idx="3188">
                  <c:v>2329.3730116378701</c:v>
                </c:pt>
                <c:pt idx="3189">
                  <c:v>2329.348520960868</c:v>
                </c:pt>
                <c:pt idx="3190">
                  <c:v>2329.3236527296053</c:v>
                </c:pt>
                <c:pt idx="3191">
                  <c:v>2329.2984059553637</c:v>
                </c:pt>
                <c:pt idx="3192">
                  <c:v>2329.2727796443369</c:v>
                </c:pt>
                <c:pt idx="3193">
                  <c:v>2329.2467727976123</c:v>
                </c:pt>
                <c:pt idx="3194">
                  <c:v>2329.2203844111136</c:v>
                </c:pt>
                <c:pt idx="3195">
                  <c:v>2329.1936134755897</c:v>
                </c:pt>
                <c:pt idx="3196">
                  <c:v>2329.1664589765587</c:v>
                </c:pt>
                <c:pt idx="3197">
                  <c:v>2329.1389198942961</c:v>
                </c:pt>
                <c:pt idx="3198">
                  <c:v>2329.1109952037891</c:v>
                </c:pt>
                <c:pt idx="3199">
                  <c:v>2329.0826838747048</c:v>
                </c:pt>
                <c:pt idx="3200">
                  <c:v>2329.0539848713556</c:v>
                </c:pt>
                <c:pt idx="3201">
                  <c:v>2329.0248971526676</c:v>
                </c:pt>
                <c:pt idx="3202">
                  <c:v>2328.9954196721419</c:v>
                </c:pt>
                <c:pt idx="3203">
                  <c:v>2328.9655513778193</c:v>
                </c:pt>
                <c:pt idx="3204">
                  <c:v>2328.935291212254</c:v>
                </c:pt>
                <c:pt idx="3205">
                  <c:v>2328.904638112469</c:v>
                </c:pt>
                <c:pt idx="3206">
                  <c:v>2328.8735910099304</c:v>
                </c:pt>
                <c:pt idx="3207">
                  <c:v>2328.8421488304957</c:v>
                </c:pt>
                <c:pt idx="3208">
                  <c:v>2328.8103104943989</c:v>
                </c:pt>
                <c:pt idx="3209">
                  <c:v>2328.7780749162007</c:v>
                </c:pt>
                <c:pt idx="3210">
                  <c:v>2328.7454410047612</c:v>
                </c:pt>
                <c:pt idx="3211">
                  <c:v>2328.7124076631972</c:v>
                </c:pt>
                <c:pt idx="3212">
                  <c:v>2328.6789737888494</c:v>
                </c:pt>
                <c:pt idx="3213">
                  <c:v>2328.6451382732484</c:v>
                </c:pt>
                <c:pt idx="3214">
                  <c:v>2328.6109000020724</c:v>
                </c:pt>
                <c:pt idx="3215">
                  <c:v>2328.5762578551144</c:v>
                </c:pt>
                <c:pt idx="3216">
                  <c:v>2328.5412107062539</c:v>
                </c:pt>
                <c:pt idx="3217">
                  <c:v>2328.5057574233956</c:v>
                </c:pt>
                <c:pt idx="3218">
                  <c:v>2328.4698968684706</c:v>
                </c:pt>
                <c:pt idx="3219">
                  <c:v>2328.4336278973542</c:v>
                </c:pt>
                <c:pt idx="3220">
                  <c:v>2328.3969493598711</c:v>
                </c:pt>
                <c:pt idx="3221">
                  <c:v>2328.3598600997266</c:v>
                </c:pt>
                <c:pt idx="3222">
                  <c:v>2328.3223589544832</c:v>
                </c:pt>
                <c:pt idx="3223">
                  <c:v>2328.2844447555271</c:v>
                </c:pt>
                <c:pt idx="3224">
                  <c:v>2328.2461163280186</c:v>
                </c:pt>
                <c:pt idx="3225">
                  <c:v>2328.2073724908682</c:v>
                </c:pt>
                <c:pt idx="3226">
                  <c:v>2328.1682120566738</c:v>
                </c:pt>
                <c:pt idx="3227">
                  <c:v>2328.1286338317154</c:v>
                </c:pt>
                <c:pt idx="3228">
                  <c:v>2328.0886366158943</c:v>
                </c:pt>
                <c:pt idx="3229">
                  <c:v>2328.0482192027007</c:v>
                </c:pt>
                <c:pt idx="3230">
                  <c:v>2328.0073803791734</c:v>
                </c:pt>
                <c:pt idx="3231">
                  <c:v>2327.9661189258622</c:v>
                </c:pt>
                <c:pt idx="3232">
                  <c:v>2327.9244336167967</c:v>
                </c:pt>
                <c:pt idx="3233">
                  <c:v>2327.8823232194327</c:v>
                </c:pt>
                <c:pt idx="3234">
                  <c:v>2327.8397864946214</c:v>
                </c:pt>
                <c:pt idx="3235">
                  <c:v>2327.7968221965693</c:v>
                </c:pt>
                <c:pt idx="3236">
                  <c:v>2327.7534290728031</c:v>
                </c:pt>
                <c:pt idx="3237">
                  <c:v>2327.7096058641191</c:v>
                </c:pt>
                <c:pt idx="3238">
                  <c:v>2327.6653513045558</c:v>
                </c:pt>
                <c:pt idx="3239">
                  <c:v>2327.6206641213357</c:v>
                </c:pt>
                <c:pt idx="3240">
                  <c:v>2327.5755430348536</c:v>
                </c:pt>
                <c:pt idx="3241">
                  <c:v>2327.5299867586145</c:v>
                </c:pt>
                <c:pt idx="3242">
                  <c:v>2327.4839939991998</c:v>
                </c:pt>
                <c:pt idx="3243">
                  <c:v>2327.4375634562211</c:v>
                </c:pt>
                <c:pt idx="3244">
                  <c:v>2327.3906938222972</c:v>
                </c:pt>
                <c:pt idx="3245">
                  <c:v>2327.3433837829853</c:v>
                </c:pt>
                <c:pt idx="3246">
                  <c:v>2327.2956320167741</c:v>
                </c:pt>
                <c:pt idx="3247">
                  <c:v>2327.2474371950088</c:v>
                </c:pt>
                <c:pt idx="3248">
                  <c:v>2327.1987979818814</c:v>
                </c:pt>
                <c:pt idx="3249">
                  <c:v>2327.1497130343728</c:v>
                </c:pt>
                <c:pt idx="3250">
                  <c:v>2327.1001810021976</c:v>
                </c:pt>
                <c:pt idx="3251">
                  <c:v>2327.0502005277976</c:v>
                </c:pt>
                <c:pt idx="3252">
                  <c:v>2326.9997702462761</c:v>
                </c:pt>
                <c:pt idx="3253">
                  <c:v>2326.9488887853495</c:v>
                </c:pt>
                <c:pt idx="3254">
                  <c:v>2326.8975547653463</c:v>
                </c:pt>
                <c:pt idx="3255">
                  <c:v>2326.8457667991042</c:v>
                </c:pt>
                <c:pt idx="3256">
                  <c:v>2326.7935234919869</c:v>
                </c:pt>
                <c:pt idx="3257">
                  <c:v>2326.7408234417981</c:v>
                </c:pt>
                <c:pt idx="3258">
                  <c:v>2326.6876652387732</c:v>
                </c:pt>
                <c:pt idx="3259">
                  <c:v>2326.6340474655012</c:v>
                </c:pt>
                <c:pt idx="3260">
                  <c:v>2326.5799686969194</c:v>
                </c:pt>
                <c:pt idx="3261">
                  <c:v>2326.525427500253</c:v>
                </c:pt>
                <c:pt idx="3262">
                  <c:v>2326.4704224349612</c:v>
                </c:pt>
                <c:pt idx="3263">
                  <c:v>2326.414952052718</c:v>
                </c:pt>
                <c:pt idx="3264">
                  <c:v>2326.3590148973526</c:v>
                </c:pt>
                <c:pt idx="3265">
                  <c:v>2326.3026095048162</c:v>
                </c:pt>
                <c:pt idx="3266">
                  <c:v>2326.24573440313</c:v>
                </c:pt>
                <c:pt idx="3267">
                  <c:v>2326.1883881123504</c:v>
                </c:pt>
                <c:pt idx="3268">
                  <c:v>2326.1305691445141</c:v>
                </c:pt>
                <c:pt idx="3269">
                  <c:v>2326.0722760036197</c:v>
                </c:pt>
                <c:pt idx="3270">
                  <c:v>2326.0135071855552</c:v>
                </c:pt>
                <c:pt idx="3271">
                  <c:v>2325.9542611780653</c:v>
                </c:pt>
                <c:pt idx="3272">
                  <c:v>2325.8945364607189</c:v>
                </c:pt>
                <c:pt idx="3273">
                  <c:v>2325.8343315048469</c:v>
                </c:pt>
                <c:pt idx="3274">
                  <c:v>2325.773644773511</c:v>
                </c:pt>
                <c:pt idx="3275">
                  <c:v>2325.7124747214575</c:v>
                </c:pt>
                <c:pt idx="3276">
                  <c:v>2325.6508197950725</c:v>
                </c:pt>
                <c:pt idx="3277">
                  <c:v>2325.5886784323384</c:v>
                </c:pt>
                <c:pt idx="3278">
                  <c:v>2325.5260490627729</c:v>
                </c:pt>
                <c:pt idx="3279">
                  <c:v>2325.4629301074315</c:v>
                </c:pt>
                <c:pt idx="3280">
                  <c:v>2325.3993199788065</c:v>
                </c:pt>
                <c:pt idx="3281">
                  <c:v>2325.3352170808116</c:v>
                </c:pt>
                <c:pt idx="3282">
                  <c:v>2325.2706198087535</c:v>
                </c:pt>
                <c:pt idx="3283">
                  <c:v>2325.2055265492404</c:v>
                </c:pt>
                <c:pt idx="3284">
                  <c:v>2325.1399356801862</c:v>
                </c:pt>
                <c:pt idx="3285">
                  <c:v>2325.0738455707396</c:v>
                </c:pt>
                <c:pt idx="3286">
                  <c:v>2325.0072545812282</c:v>
                </c:pt>
                <c:pt idx="3287">
                  <c:v>2324.9401610631608</c:v>
                </c:pt>
                <c:pt idx="3288">
                  <c:v>2324.8725633591193</c:v>
                </c:pt>
                <c:pt idx="3289">
                  <c:v>2324.8044598027705</c:v>
                </c:pt>
                <c:pt idx="3290">
                  <c:v>2324.7358487187794</c:v>
                </c:pt>
                <c:pt idx="3291">
                  <c:v>2324.6667284227919</c:v>
                </c:pt>
                <c:pt idx="3292">
                  <c:v>2324.5970972213636</c:v>
                </c:pt>
                <c:pt idx="3293">
                  <c:v>2324.5269534119529</c:v>
                </c:pt>
                <c:pt idx="3294">
                  <c:v>2324.4562952828305</c:v>
                </c:pt>
                <c:pt idx="3295">
                  <c:v>2324.3851211130564</c:v>
                </c:pt>
                <c:pt idx="3296">
                  <c:v>2324.3134291724537</c:v>
                </c:pt>
                <c:pt idx="3297">
                  <c:v>2324.2412177215147</c:v>
                </c:pt>
                <c:pt idx="3298">
                  <c:v>2324.1684850114088</c:v>
                </c:pt>
                <c:pt idx="3299">
                  <c:v>2324.0952292838906</c:v>
                </c:pt>
                <c:pt idx="3300">
                  <c:v>2324.0214487712856</c:v>
                </c:pt>
                <c:pt idx="3301">
                  <c:v>2323.9471416964257</c:v>
                </c:pt>
                <c:pt idx="3302">
                  <c:v>2323.8723062726258</c:v>
                </c:pt>
                <c:pt idx="3303">
                  <c:v>2323.7969407035971</c:v>
                </c:pt>
                <c:pt idx="3304">
                  <c:v>2323.7210431834569</c:v>
                </c:pt>
                <c:pt idx="3305">
                  <c:v>2323.6446118966251</c:v>
                </c:pt>
                <c:pt idx="3306">
                  <c:v>2323.5676450178194</c:v>
                </c:pt>
                <c:pt idx="3307">
                  <c:v>2323.4901407119914</c:v>
                </c:pt>
                <c:pt idx="3308">
                  <c:v>2323.4120971342873</c:v>
                </c:pt>
                <c:pt idx="3309">
                  <c:v>2323.3335124299942</c:v>
                </c:pt>
                <c:pt idx="3310">
                  <c:v>2323.2543847344887</c:v>
                </c:pt>
                <c:pt idx="3311">
                  <c:v>2323.1747121732205</c:v>
                </c:pt>
                <c:pt idx="3312">
                  <c:v>2323.0944928616209</c:v>
                </c:pt>
                <c:pt idx="3313">
                  <c:v>2323.013724905094</c:v>
                </c:pt>
                <c:pt idx="3314">
                  <c:v>2322.9324063989566</c:v>
                </c:pt>
                <c:pt idx="3315">
                  <c:v>2322.8505354283775</c:v>
                </c:pt>
                <c:pt idx="3316">
                  <c:v>2322.7681100683553</c:v>
                </c:pt>
                <c:pt idx="3317">
                  <c:v>2322.6851283836586</c:v>
                </c:pt>
                <c:pt idx="3318">
                  <c:v>2322.6015884287808</c:v>
                </c:pt>
                <c:pt idx="3319">
                  <c:v>2322.5174882478841</c:v>
                </c:pt>
                <c:pt idx="3320">
                  <c:v>2322.4328258747751</c:v>
                </c:pt>
                <c:pt idx="3321">
                  <c:v>2322.3475993328261</c:v>
                </c:pt>
                <c:pt idx="3322">
                  <c:v>2322.2618066349723</c:v>
                </c:pt>
                <c:pt idx="3323">
                  <c:v>2322.1754457836173</c:v>
                </c:pt>
                <c:pt idx="3324">
                  <c:v>2322.0885147706108</c:v>
                </c:pt>
                <c:pt idx="3325">
                  <c:v>2322.0010115772038</c:v>
                </c:pt>
                <c:pt idx="3326">
                  <c:v>2321.9129341739845</c:v>
                </c:pt>
                <c:pt idx="3327">
                  <c:v>2321.8242805208556</c:v>
                </c:pt>
                <c:pt idx="3328">
                  <c:v>2321.7350485669667</c:v>
                </c:pt>
                <c:pt idx="3329">
                  <c:v>2321.645236250672</c:v>
                </c:pt>
                <c:pt idx="3330">
                  <c:v>2321.5548414994787</c:v>
                </c:pt>
                <c:pt idx="3331">
                  <c:v>2321.4638622300158</c:v>
                </c:pt>
                <c:pt idx="3332">
                  <c:v>2321.3722963479768</c:v>
                </c:pt>
                <c:pt idx="3333">
                  <c:v>2321.2801417480546</c:v>
                </c:pt>
                <c:pt idx="3334">
                  <c:v>2321.1873963139278</c:v>
                </c:pt>
                <c:pt idx="3335">
                  <c:v>2321.0940579181843</c:v>
                </c:pt>
                <c:pt idx="3336">
                  <c:v>2321.0001244222967</c:v>
                </c:pt>
                <c:pt idx="3337">
                  <c:v>2320.9055936765449</c:v>
                </c:pt>
                <c:pt idx="3338">
                  <c:v>2320.8104635199979</c:v>
                </c:pt>
                <c:pt idx="3339">
                  <c:v>2320.714731780457</c:v>
                </c:pt>
                <c:pt idx="3340">
                  <c:v>2320.6183962743976</c:v>
                </c:pt>
                <c:pt idx="3341">
                  <c:v>2320.5214548069307</c:v>
                </c:pt>
                <c:pt idx="3342">
                  <c:v>2320.423905171745</c:v>
                </c:pt>
                <c:pt idx="3343">
                  <c:v>2320.3257451510849</c:v>
                </c:pt>
                <c:pt idx="3344">
                  <c:v>2320.2269725156589</c:v>
                </c:pt>
                <c:pt idx="3345">
                  <c:v>2320.1275850246466</c:v>
                </c:pt>
                <c:pt idx="3346">
                  <c:v>2320.0275804255934</c:v>
                </c:pt>
                <c:pt idx="3347">
                  <c:v>2319.926956454402</c:v>
                </c:pt>
                <c:pt idx="3348">
                  <c:v>2319.8257108352673</c:v>
                </c:pt>
                <c:pt idx="3349">
                  <c:v>2319.7238412806287</c:v>
                </c:pt>
                <c:pt idx="3350">
                  <c:v>2319.6213454911458</c:v>
                </c:pt>
                <c:pt idx="3351">
                  <c:v>2319.5182211555875</c:v>
                </c:pt>
                <c:pt idx="3352">
                  <c:v>2319.4144659508729</c:v>
                </c:pt>
                <c:pt idx="3353">
                  <c:v>2319.3100775419334</c:v>
                </c:pt>
                <c:pt idx="3354">
                  <c:v>2319.2050535817284</c:v>
                </c:pt>
                <c:pt idx="3355">
                  <c:v>2319.0993917111641</c:v>
                </c:pt>
                <c:pt idx="3356">
                  <c:v>2318.9930895590687</c:v>
                </c:pt>
                <c:pt idx="3357">
                  <c:v>2318.8861447421091</c:v>
                </c:pt>
                <c:pt idx="3358">
                  <c:v>2318.7785548647653</c:v>
                </c:pt>
                <c:pt idx="3359">
                  <c:v>2318.6703175192879</c:v>
                </c:pt>
                <c:pt idx="3360">
                  <c:v>2318.5614302856256</c:v>
                </c:pt>
                <c:pt idx="3361">
                  <c:v>2318.4518907313991</c:v>
                </c:pt>
                <c:pt idx="3362">
                  <c:v>2318.3416964118428</c:v>
                </c:pt>
                <c:pt idx="3363">
                  <c:v>2318.2308448697454</c:v>
                </c:pt>
                <c:pt idx="3364">
                  <c:v>2318.1193336354113</c:v>
                </c:pt>
                <c:pt idx="3365">
                  <c:v>2318.0071602266207</c:v>
                </c:pt>
                <c:pt idx="3366">
                  <c:v>2317.8943221485433</c:v>
                </c:pt>
                <c:pt idx="3367">
                  <c:v>2317.780816893744</c:v>
                </c:pt>
                <c:pt idx="3368">
                  <c:v>2317.6666419420862</c:v>
                </c:pt>
                <c:pt idx="3369">
                  <c:v>2317.5517947606954</c:v>
                </c:pt>
                <c:pt idx="3370">
                  <c:v>2317.4362728039273</c:v>
                </c:pt>
                <c:pt idx="3371">
                  <c:v>2317.3200735132941</c:v>
                </c:pt>
                <c:pt idx="3372">
                  <c:v>2317.2031943174152</c:v>
                </c:pt>
                <c:pt idx="3373">
                  <c:v>2317.0856326319963</c:v>
                </c:pt>
                <c:pt idx="3374">
                  <c:v>2316.9673858597389</c:v>
                </c:pt>
                <c:pt idx="3375">
                  <c:v>2316.8484513903077</c:v>
                </c:pt>
                <c:pt idx="3376">
                  <c:v>2316.7288266003011</c:v>
                </c:pt>
                <c:pt idx="3377">
                  <c:v>2316.6085088531486</c:v>
                </c:pt>
                <c:pt idx="3378">
                  <c:v>2316.4874954991319</c:v>
                </c:pt>
                <c:pt idx="3379">
                  <c:v>2316.3657838752542</c:v>
                </c:pt>
                <c:pt idx="3380">
                  <c:v>2316.2433713052556</c:v>
                </c:pt>
                <c:pt idx="3381">
                  <c:v>2316.1202550995181</c:v>
                </c:pt>
                <c:pt idx="3382">
                  <c:v>2315.9964325550491</c:v>
                </c:pt>
                <c:pt idx="3383">
                  <c:v>2315.8719009553815</c:v>
                </c:pt>
                <c:pt idx="3384">
                  <c:v>2315.7466575705844</c:v>
                </c:pt>
                <c:pt idx="3385">
                  <c:v>2315.6206996571682</c:v>
                </c:pt>
                <c:pt idx="3386">
                  <c:v>2315.494024458033</c:v>
                </c:pt>
                <c:pt idx="3387">
                  <c:v>2315.3666292024282</c:v>
                </c:pt>
                <c:pt idx="3388">
                  <c:v>2315.2385111059193</c:v>
                </c:pt>
                <c:pt idx="3389">
                  <c:v>2315.10966737029</c:v>
                </c:pt>
                <c:pt idx="3390">
                  <c:v>2314.9800951835055</c:v>
                </c:pt>
                <c:pt idx="3391">
                  <c:v>2314.8497917197219</c:v>
                </c:pt>
                <c:pt idx="3392">
                  <c:v>2314.7187541391249</c:v>
                </c:pt>
                <c:pt idx="3393">
                  <c:v>2314.5869795879444</c:v>
                </c:pt>
                <c:pt idx="3394">
                  <c:v>2314.4544651984074</c:v>
                </c:pt>
                <c:pt idx="3395">
                  <c:v>2314.321208088641</c:v>
                </c:pt>
                <c:pt idx="3396">
                  <c:v>2314.1872053626521</c:v>
                </c:pt>
                <c:pt idx="3397">
                  <c:v>2314.0524541102636</c:v>
                </c:pt>
                <c:pt idx="3398">
                  <c:v>2313.9169514070577</c:v>
                </c:pt>
                <c:pt idx="3399">
                  <c:v>2313.7806943143132</c:v>
                </c:pt>
                <c:pt idx="3400">
                  <c:v>2313.6436798789859</c:v>
                </c:pt>
                <c:pt idx="3401">
                  <c:v>2313.5059051336007</c:v>
                </c:pt>
                <c:pt idx="3402">
                  <c:v>2313.367367096233</c:v>
                </c:pt>
                <c:pt idx="3403">
                  <c:v>2313.228062770454</c:v>
                </c:pt>
                <c:pt idx="3404">
                  <c:v>2313.0879891452423</c:v>
                </c:pt>
                <c:pt idx="3405">
                  <c:v>2312.9471431949682</c:v>
                </c:pt>
                <c:pt idx="3406">
                  <c:v>2312.8055218793097</c:v>
                </c:pt>
                <c:pt idx="3407">
                  <c:v>2312.6631221431999</c:v>
                </c:pt>
                <c:pt idx="3408">
                  <c:v>2312.5199409167917</c:v>
                </c:pt>
                <c:pt idx="3409">
                  <c:v>2312.3759751153598</c:v>
                </c:pt>
                <c:pt idx="3410">
                  <c:v>2312.2312216392784</c:v>
                </c:pt>
                <c:pt idx="3411">
                  <c:v>2312.0856773739488</c:v>
                </c:pt>
                <c:pt idx="3412">
                  <c:v>2311.9393391897293</c:v>
                </c:pt>
                <c:pt idx="3413">
                  <c:v>2311.7922039419191</c:v>
                </c:pt>
                <c:pt idx="3414">
                  <c:v>2311.6442684706444</c:v>
                </c:pt>
                <c:pt idx="3415">
                  <c:v>2311.4955296008302</c:v>
                </c:pt>
                <c:pt idx="3416">
                  <c:v>2311.3459841421136</c:v>
                </c:pt>
                <c:pt idx="3417">
                  <c:v>2311.1956288888423</c:v>
                </c:pt>
                <c:pt idx="3418">
                  <c:v>2311.0444606199353</c:v>
                </c:pt>
                <c:pt idx="3419">
                  <c:v>2310.8924760988948</c:v>
                </c:pt>
                <c:pt idx="3420">
                  <c:v>2310.7396720736815</c:v>
                </c:pt>
                <c:pt idx="3421">
                  <c:v>2310.5860452766819</c:v>
                </c:pt>
                <c:pt idx="3422">
                  <c:v>2310.4315924246685</c:v>
                </c:pt>
                <c:pt idx="3423">
                  <c:v>2310.2763102187037</c:v>
                </c:pt>
                <c:pt idx="3424">
                  <c:v>2310.1201953440609</c:v>
                </c:pt>
                <c:pt idx="3425">
                  <c:v>2309.9632444702088</c:v>
                </c:pt>
                <c:pt idx="3426">
                  <c:v>2309.8054542507034</c:v>
                </c:pt>
                <c:pt idx="3427">
                  <c:v>2309.6468213231674</c:v>
                </c:pt>
                <c:pt idx="3428">
                  <c:v>2309.4873423091753</c:v>
                </c:pt>
                <c:pt idx="3429">
                  <c:v>2309.3270138142179</c:v>
                </c:pt>
                <c:pt idx="3430">
                  <c:v>2309.1658324276173</c:v>
                </c:pt>
                <c:pt idx="3431">
                  <c:v>2309.00379472247</c:v>
                </c:pt>
                <c:pt idx="3432">
                  <c:v>2308.8408972555985</c:v>
                </c:pt>
                <c:pt idx="3433">
                  <c:v>2308.6771365674408</c:v>
                </c:pt>
                <c:pt idx="3434">
                  <c:v>2308.5125091820028</c:v>
                </c:pt>
                <c:pt idx="3435">
                  <c:v>2308.3470116067874</c:v>
                </c:pt>
                <c:pt idx="3436">
                  <c:v>2308.18064033273</c:v>
                </c:pt>
                <c:pt idx="3437">
                  <c:v>2308.0133918341025</c:v>
                </c:pt>
                <c:pt idx="3438">
                  <c:v>2307.845262568474</c:v>
                </c:pt>
                <c:pt idx="3439">
                  <c:v>2307.6762489766206</c:v>
                </c:pt>
                <c:pt idx="3440">
                  <c:v>2307.5063474824419</c:v>
                </c:pt>
                <c:pt idx="3441">
                  <c:v>2307.3355544929032</c:v>
                </c:pt>
                <c:pt idx="3442">
                  <c:v>2307.1638663979629</c:v>
                </c:pt>
                <c:pt idx="3443">
                  <c:v>2306.9912795704568</c:v>
                </c:pt>
                <c:pt idx="3444">
                  <c:v>2306.8177903660917</c:v>
                </c:pt>
                <c:pt idx="3445">
                  <c:v>2306.6433951232952</c:v>
                </c:pt>
                <c:pt idx="3446">
                  <c:v>2306.4680901631723</c:v>
                </c:pt>
                <c:pt idx="3447">
                  <c:v>2306.2918717894513</c:v>
                </c:pt>
                <c:pt idx="3448">
                  <c:v>2306.1147362883394</c:v>
                </c:pt>
                <c:pt idx="3449">
                  <c:v>2305.9366799284944</c:v>
                </c:pt>
                <c:pt idx="3450">
                  <c:v>2305.7576989609011</c:v>
                </c:pt>
                <c:pt idx="3451">
                  <c:v>2305.5777896188429</c:v>
                </c:pt>
                <c:pt idx="3452">
                  <c:v>2305.3969481177683</c:v>
                </c:pt>
                <c:pt idx="3453">
                  <c:v>2305.2151706552058</c:v>
                </c:pt>
                <c:pt idx="3454">
                  <c:v>2305.032453410714</c:v>
                </c:pt>
                <c:pt idx="3455">
                  <c:v>2304.8487925457675</c:v>
                </c:pt>
                <c:pt idx="3456">
                  <c:v>2304.6641842036724</c:v>
                </c:pt>
                <c:pt idx="3457">
                  <c:v>2304.4786245094588</c:v>
                </c:pt>
                <c:pt idx="3458">
                  <c:v>2304.2921095698421</c:v>
                </c:pt>
                <c:pt idx="3459">
                  <c:v>2304.1046354730643</c:v>
                </c:pt>
                <c:pt idx="3460">
                  <c:v>2303.9161982888718</c:v>
                </c:pt>
                <c:pt idx="3461">
                  <c:v>2303.7267940683046</c:v>
                </c:pt>
                <c:pt idx="3462">
                  <c:v>2303.5364188437634</c:v>
                </c:pt>
                <c:pt idx="3463">
                  <c:v>2303.3450686287761</c:v>
                </c:pt>
                <c:pt idx="3464">
                  <c:v>2303.1527394179329</c:v>
                </c:pt>
                <c:pt idx="3465">
                  <c:v>2302.9594271868787</c:v>
                </c:pt>
                <c:pt idx="3466">
                  <c:v>2302.7651278920475</c:v>
                </c:pt>
                <c:pt idx="3467">
                  <c:v>2302.5698374706799</c:v>
                </c:pt>
                <c:pt idx="3468">
                  <c:v>2302.3735518406811</c:v>
                </c:pt>
                <c:pt idx="3469">
                  <c:v>2302.1762669005366</c:v>
                </c:pt>
                <c:pt idx="3470">
                  <c:v>2301.9779785291553</c:v>
                </c:pt>
                <c:pt idx="3471">
                  <c:v>2301.778682585802</c:v>
                </c:pt>
                <c:pt idx="3472">
                  <c:v>2301.5783749099855</c:v>
                </c:pt>
                <c:pt idx="3473">
                  <c:v>2301.3770513213331</c:v>
                </c:pt>
                <c:pt idx="3474">
                  <c:v>2301.1747076194679</c:v>
                </c:pt>
                <c:pt idx="3475">
                  <c:v>2300.9713395839262</c:v>
                </c:pt>
                <c:pt idx="3476">
                  <c:v>2300.7669429739781</c:v>
                </c:pt>
                <c:pt idx="3477">
                  <c:v>2300.5615135285952</c:v>
                </c:pt>
                <c:pt idx="3478">
                  <c:v>2300.3550469662787</c:v>
                </c:pt>
                <c:pt idx="3479">
                  <c:v>2300.147538984897</c:v>
                </c:pt>
                <c:pt idx="3480">
                  <c:v>2299.9389852616414</c:v>
                </c:pt>
                <c:pt idx="3481">
                  <c:v>2299.7293814528539</c:v>
                </c:pt>
                <c:pt idx="3482">
                  <c:v>2299.5187231938949</c:v>
                </c:pt>
                <c:pt idx="3483">
                  <c:v>2299.3070060990435</c:v>
                </c:pt>
                <c:pt idx="3484">
                  <c:v>2299.0942257613297</c:v>
                </c:pt>
                <c:pt idx="3485">
                  <c:v>2298.8803777524313</c:v>
                </c:pt>
                <c:pt idx="3486">
                  <c:v>2298.6654576224801</c:v>
                </c:pt>
                <c:pt idx="3487">
                  <c:v>2298.4494609000135</c:v>
                </c:pt>
                <c:pt idx="3488">
                  <c:v>2298.2323830917203</c:v>
                </c:pt>
                <c:pt idx="3489">
                  <c:v>2298.0142196824345</c:v>
                </c:pt>
                <c:pt idx="3490">
                  <c:v>2297.7949661348289</c:v>
                </c:pt>
                <c:pt idx="3491">
                  <c:v>2297.5746178894078</c:v>
                </c:pt>
                <c:pt idx="3492">
                  <c:v>2297.3531703642539</c:v>
                </c:pt>
                <c:pt idx="3493">
                  <c:v>2297.1306189549441</c:v>
                </c:pt>
                <c:pt idx="3494">
                  <c:v>2296.9069590343615</c:v>
                </c:pt>
                <c:pt idx="3495">
                  <c:v>2296.6821859525116</c:v>
                </c:pt>
                <c:pt idx="3496">
                  <c:v>2296.456295036437</c:v>
                </c:pt>
                <c:pt idx="3497">
                  <c:v>2296.2292815899541</c:v>
                </c:pt>
                <c:pt idx="3498">
                  <c:v>2296.0011408935757</c:v>
                </c:pt>
                <c:pt idx="3499">
                  <c:v>2295.7718682042687</c:v>
                </c:pt>
                <c:pt idx="3500">
                  <c:v>2295.5776100812272</c:v>
                </c:pt>
                <c:pt idx="3501">
                  <c:v>2295.3457610540631</c:v>
                </c:pt>
                <c:pt idx="3502">
                  <c:v>2295.1126878420259</c:v>
                </c:pt>
                <c:pt idx="3503">
                  <c:v>2294.87838346323</c:v>
                </c:pt>
                <c:pt idx="3504">
                  <c:v>2294.6428408495617</c:v>
                </c:pt>
                <c:pt idx="3505">
                  <c:v>2294.4060528455334</c:v>
                </c:pt>
                <c:pt idx="3506">
                  <c:v>2294.168012206972</c:v>
                </c:pt>
                <c:pt idx="3507">
                  <c:v>2293.9287115998322</c:v>
                </c:pt>
                <c:pt idx="3508">
                  <c:v>2293.6881435988939</c:v>
                </c:pt>
                <c:pt idx="3509">
                  <c:v>2293.4463006863502</c:v>
                </c:pt>
                <c:pt idx="3510">
                  <c:v>2293.2031752505404</c:v>
                </c:pt>
                <c:pt idx="3511">
                  <c:v>2292.9587595845283</c:v>
                </c:pt>
                <c:pt idx="3512">
                  <c:v>2292.7130458847241</c:v>
                </c:pt>
                <c:pt idx="3513">
                  <c:v>2292.4660262494435</c:v>
                </c:pt>
                <c:pt idx="3514">
                  <c:v>2292.2176926773682</c:v>
                </c:pt>
                <c:pt idx="3515">
                  <c:v>2291.9680370661699</c:v>
                </c:pt>
                <c:pt idx="3516">
                  <c:v>2291.7170512109278</c:v>
                </c:pt>
                <c:pt idx="3517">
                  <c:v>2291.464726802501</c:v>
                </c:pt>
                <c:pt idx="3518">
                  <c:v>2291.2110554260671</c:v>
                </c:pt>
                <c:pt idx="3519">
                  <c:v>2290.9560285593102</c:v>
                </c:pt>
                <c:pt idx="3520">
                  <c:v>2290.6996375709632</c:v>
                </c:pt>
                <c:pt idx="3521">
                  <c:v>2290.4418737189699</c:v>
                </c:pt>
                <c:pt idx="3522">
                  <c:v>2290.1827281487485</c:v>
                </c:pt>
                <c:pt idx="3523">
                  <c:v>2289.9221918915218</c:v>
                </c:pt>
                <c:pt idx="3524">
                  <c:v>2289.6602558622776</c:v>
                </c:pt>
                <c:pt idx="3525">
                  <c:v>2289.3969108583005</c:v>
                </c:pt>
                <c:pt idx="3526">
                  <c:v>2289.132147556847</c:v>
                </c:pt>
                <c:pt idx="3527">
                  <c:v>2288.8659565135363</c:v>
                </c:pt>
                <c:pt idx="3528">
                  <c:v>2288.5983281601698</c:v>
                </c:pt>
                <c:pt idx="3529">
                  <c:v>2288.3292528028364</c:v>
                </c:pt>
                <c:pt idx="3530">
                  <c:v>2288.0587206197315</c:v>
                </c:pt>
                <c:pt idx="3531">
                  <c:v>2287.7867216591676</c:v>
                </c:pt>
                <c:pt idx="3532">
                  <c:v>2287.5132458372809</c:v>
                </c:pt>
                <c:pt idx="3533">
                  <c:v>2287.2382829359312</c:v>
                </c:pt>
                <c:pt idx="3534">
                  <c:v>2286.9618226003777</c:v>
                </c:pt>
                <c:pt idx="3535">
                  <c:v>2286.6838543370286</c:v>
                </c:pt>
                <c:pt idx="3536">
                  <c:v>2286.404367510997</c:v>
                </c:pt>
                <c:pt idx="3537">
                  <c:v>2286.1233513436482</c:v>
                </c:pt>
                <c:pt idx="3538">
                  <c:v>2285.8407949103257</c:v>
                </c:pt>
                <c:pt idx="3539">
                  <c:v>2285.5566871375345</c:v>
                </c:pt>
                <c:pt idx="3540">
                  <c:v>2285.271016800662</c:v>
                </c:pt>
                <c:pt idx="3541">
                  <c:v>2284.9837725210227</c:v>
                </c:pt>
                <c:pt idx="3542">
                  <c:v>2284.6949427633504</c:v>
                </c:pt>
                <c:pt idx="3543">
                  <c:v>2284.4045158328568</c:v>
                </c:pt>
                <c:pt idx="3544">
                  <c:v>2284.1124798726005</c:v>
                </c:pt>
                <c:pt idx="3545">
                  <c:v>2283.8188228603767</c:v>
                </c:pt>
                <c:pt idx="3546">
                  <c:v>2283.5235326058109</c:v>
                </c:pt>
                <c:pt idx="3547">
                  <c:v>2283.2265967472063</c:v>
                </c:pt>
                <c:pt idx="3548">
                  <c:v>2282.9280027486739</c:v>
                </c:pt>
                <c:pt idx="3549">
                  <c:v>2282.627737896647</c:v>
                </c:pt>
                <c:pt idx="3550">
                  <c:v>2282.3257892966585</c:v>
                </c:pt>
                <c:pt idx="3551">
                  <c:v>2282.0221438701255</c:v>
                </c:pt>
                <c:pt idx="3552">
                  <c:v>2281.7167883506886</c:v>
                </c:pt>
                <c:pt idx="3553">
                  <c:v>2281.4097092808797</c:v>
                </c:pt>
                <c:pt idx="3554">
                  <c:v>2281.1008930082844</c:v>
                </c:pt>
                <c:pt idx="3555">
                  <c:v>2280.7903256820218</c:v>
                </c:pt>
                <c:pt idx="3556">
                  <c:v>2280.4779932488291</c:v>
                </c:pt>
                <c:pt idx="3557">
                  <c:v>2280.1638814491666</c:v>
                </c:pt>
                <c:pt idx="3558">
                  <c:v>2279.8479758132407</c:v>
                </c:pt>
                <c:pt idx="3559">
                  <c:v>2279.5302616568993</c:v>
                </c:pt>
                <c:pt idx="3560">
                  <c:v>2279.2107240773776</c:v>
                </c:pt>
                <c:pt idx="3561">
                  <c:v>2278.8893479490016</c:v>
                </c:pt>
                <c:pt idx="3562">
                  <c:v>2278.5661179187728</c:v>
                </c:pt>
                <c:pt idx="3563">
                  <c:v>2278.2410184017608</c:v>
                </c:pt>
                <c:pt idx="3564">
                  <c:v>2277.9140335764305</c:v>
                </c:pt>
                <c:pt idx="3565">
                  <c:v>2277.5851473800112</c:v>
                </c:pt>
                <c:pt idx="3566">
                  <c:v>2277.2543435033285</c:v>
                </c:pt>
                <c:pt idx="3567">
                  <c:v>2276.9216053858468</c:v>
                </c:pt>
                <c:pt idx="3568">
                  <c:v>2276.5869162105473</c:v>
                </c:pt>
                <c:pt idx="3569">
                  <c:v>2276.2502588985349</c:v>
                </c:pt>
                <c:pt idx="3570">
                  <c:v>2275.9116161035818</c:v>
                </c:pt>
                <c:pt idx="3571">
                  <c:v>2275.570970206345</c:v>
                </c:pt>
                <c:pt idx="3572">
                  <c:v>2275.2283033089284</c:v>
                </c:pt>
                <c:pt idx="3573">
                  <c:v>2274.8835972285751</c:v>
                </c:pt>
                <c:pt idx="3574">
                  <c:v>2274.5368334917366</c:v>
                </c:pt>
                <c:pt idx="3575">
                  <c:v>2274.187993327715</c:v>
                </c:pt>
                <c:pt idx="3576">
                  <c:v>2273.8370576624293</c:v>
                </c:pt>
                <c:pt idx="3577">
                  <c:v>2273.4840071113395</c:v>
                </c:pt>
                <c:pt idx="3578">
                  <c:v>2273.1288219730204</c:v>
                </c:pt>
                <c:pt idx="3579">
                  <c:v>2272.7714822219205</c:v>
                </c:pt>
                <c:pt idx="3580">
                  <c:v>2272.4119675011971</c:v>
                </c:pt>
                <c:pt idx="3581">
                  <c:v>2272.0502571152228</c:v>
                </c:pt>
                <c:pt idx="3582">
                  <c:v>2271.6863300219493</c:v>
                </c:pt>
                <c:pt idx="3583">
                  <c:v>2271.320164824996</c:v>
                </c:pt>
                <c:pt idx="3584">
                  <c:v>2270.9517397656246</c:v>
                </c:pt>
                <c:pt idx="3585">
                  <c:v>2270.581032714133</c:v>
                </c:pt>
                <c:pt idx="3586">
                  <c:v>2270.2080211615148</c:v>
                </c:pt>
                <c:pt idx="3587">
                  <c:v>2269.8326822104273</c:v>
                </c:pt>
                <c:pt idx="3588">
                  <c:v>2269.4549925659362</c:v>
                </c:pt>
                <c:pt idx="3589">
                  <c:v>2269.0749285263737</c:v>
                </c:pt>
                <c:pt idx="3590">
                  <c:v>2268.6924659733013</c:v>
                </c:pt>
                <c:pt idx="3591">
                  <c:v>2268.3075803616848</c:v>
                </c:pt>
                <c:pt idx="3592">
                  <c:v>2267.920246709451</c:v>
                </c:pt>
                <c:pt idx="3593">
                  <c:v>2267.5304395868884</c:v>
                </c:pt>
                <c:pt idx="3594">
                  <c:v>2267.138133105484</c:v>
                </c:pt>
                <c:pt idx="3595">
                  <c:v>2266.7433009067704</c:v>
                </c:pt>
                <c:pt idx="3596">
                  <c:v>2266.3459161504516</c:v>
                </c:pt>
                <c:pt idx="3597">
                  <c:v>2265.9459515023336</c:v>
                </c:pt>
                <c:pt idx="3598">
                  <c:v>2265.5433791219011</c:v>
                </c:pt>
                <c:pt idx="3599">
                  <c:v>2265.1381706490934</c:v>
                </c:pt>
                <c:pt idx="3600">
                  <c:v>2264.7302971914019</c:v>
                </c:pt>
                <c:pt idx="3601">
                  <c:v>2264.3197293097496</c:v>
                </c:pt>
                <c:pt idx="3602">
                  <c:v>2263.9064370043907</c:v>
                </c:pt>
                <c:pt idx="3603">
                  <c:v>2263.4903897000668</c:v>
                </c:pt>
                <c:pt idx="3604">
                  <c:v>2263.0715562307651</c:v>
                </c:pt>
                <c:pt idx="3605">
                  <c:v>2262.6499048240894</c:v>
                </c:pt>
                <c:pt idx="3606">
                  <c:v>2262.2254030848171</c:v>
                </c:pt>
                <c:pt idx="3607">
                  <c:v>2261.7980179780052</c:v>
                </c:pt>
                <c:pt idx="3608">
                  <c:v>2261.3677158115747</c:v>
                </c:pt>
                <c:pt idx="3609">
                  <c:v>2260.9344622181629</c:v>
                </c:pt>
                <c:pt idx="3610">
                  <c:v>2260.4982221362766</c:v>
                </c:pt>
                <c:pt idx="3611">
                  <c:v>2260.0589597912031</c:v>
                </c:pt>
                <c:pt idx="3612">
                  <c:v>2259.6166386744421</c:v>
                </c:pt>
                <c:pt idx="3613">
                  <c:v>2259.1712215231073</c:v>
                </c:pt>
                <c:pt idx="3614">
                  <c:v>2258.7226702981457</c:v>
                </c:pt>
                <c:pt idx="3615">
                  <c:v>2258.2709461620552</c:v>
                </c:pt>
                <c:pt idx="3616">
                  <c:v>2257.8160094554464</c:v>
                </c:pt>
                <c:pt idx="3617">
                  <c:v>2257.3578196728195</c:v>
                </c:pt>
                <c:pt idx="3618">
                  <c:v>2256.8963354376783</c:v>
                </c:pt>
                <c:pt idx="3619">
                  <c:v>2256.4315144762222</c:v>
                </c:pt>
                <c:pt idx="3620">
                  <c:v>2255.9633135904837</c:v>
                </c:pt>
                <c:pt idx="3621">
                  <c:v>2255.4916886300398</c:v>
                </c:pt>
                <c:pt idx="3622">
                  <c:v>2255.0165944627834</c:v>
                </c:pt>
                <c:pt idx="3623">
                  <c:v>2254.537984944614</c:v>
                </c:pt>
                <c:pt idx="3624">
                  <c:v>2254.0558128875946</c:v>
                </c:pt>
                <c:pt idx="3625">
                  <c:v>2253.5700300272429</c:v>
                </c:pt>
                <c:pt idx="3626">
                  <c:v>2253.0805869880978</c:v>
                </c:pt>
                <c:pt idx="3627">
                  <c:v>2252.5874332481417</c:v>
                </c:pt>
                <c:pt idx="3628">
                  <c:v>2252.0905171015293</c:v>
                </c:pt>
                <c:pt idx="3629">
                  <c:v>2251.5897856198549</c:v>
                </c:pt>
                <c:pt idx="3630">
                  <c:v>2251.0851846118549</c:v>
                </c:pt>
                <c:pt idx="3631">
                  <c:v>2250.5766585812362</c:v>
                </c:pt>
                <c:pt idx="3632">
                  <c:v>2250.0641506826669</c:v>
                </c:pt>
                <c:pt idx="3633">
                  <c:v>2249.5476026758756</c:v>
                </c:pt>
                <c:pt idx="3634">
                  <c:v>2249.0269548780184</c:v>
                </c:pt>
                <c:pt idx="3635">
                  <c:v>2248.5021461133879</c:v>
                </c:pt>
                <c:pt idx="3636">
                  <c:v>2247.973113661194</c:v>
                </c:pt>
                <c:pt idx="3637">
                  <c:v>2247.439793200987</c:v>
                </c:pt>
                <c:pt idx="3638">
                  <c:v>2246.9021187554736</c:v>
                </c:pt>
                <c:pt idx="3639">
                  <c:v>2246.3600226305412</c:v>
                </c:pt>
                <c:pt idx="3640">
                  <c:v>2245.8134353529595</c:v>
                </c:pt>
                <c:pt idx="3641">
                  <c:v>2245.2622856044754</c:v>
                </c:pt>
                <c:pt idx="3642">
                  <c:v>2244.7065001532355</c:v>
                </c:pt>
                <c:pt idx="3643">
                  <c:v>2244.1460037816705</c:v>
                </c:pt>
                <c:pt idx="3644">
                  <c:v>2243.580719211212</c:v>
                </c:pt>
                <c:pt idx="3645">
                  <c:v>2243.0105670224161</c:v>
                </c:pt>
                <c:pt idx="3646">
                  <c:v>2242.4354655722659</c:v>
                </c:pt>
                <c:pt idx="3647">
                  <c:v>2241.8553309064018</c:v>
                </c:pt>
                <c:pt idx="3648">
                  <c:v>2241.2700766671769</c:v>
                </c:pt>
                <c:pt idx="3649">
                  <c:v>2240.679613997122</c:v>
                </c:pt>
                <c:pt idx="3650">
                  <c:v>2240.0838514369852</c:v>
                </c:pt>
                <c:pt idx="3651">
                  <c:v>2239.4826948188411</c:v>
                </c:pt>
                <c:pt idx="3652">
                  <c:v>2238.8760471531455</c:v>
                </c:pt>
                <c:pt idx="3653">
                  <c:v>2238.2638085096378</c:v>
                </c:pt>
                <c:pt idx="3654">
                  <c:v>2237.6458758920503</c:v>
                </c:pt>
                <c:pt idx="3655">
                  <c:v>2237.0221431057016</c:v>
                </c:pt>
                <c:pt idx="3656">
                  <c:v>2236.3925006173467</c:v>
                </c:pt>
                <c:pt idx="3657">
                  <c:v>2235.7568354077962</c:v>
                </c:pt>
                <c:pt idx="3658">
                  <c:v>2235.1150308152537</c:v>
                </c:pt>
                <c:pt idx="3659">
                  <c:v>2234.4669663701093</c:v>
                </c:pt>
                <c:pt idx="3660">
                  <c:v>2233.8125176197432</c:v>
                </c:pt>
                <c:pt idx="3661">
                  <c:v>2233.1515559425952</c:v>
                </c:pt>
                <c:pt idx="3662">
                  <c:v>2232.4839483517967</c:v>
                </c:pt>
                <c:pt idx="3663">
                  <c:v>2231.8095572858037</c:v>
                </c:pt>
                <c:pt idx="3664">
                  <c:v>2231.1282403864584</c:v>
                </c:pt>
                <c:pt idx="3665">
                  <c:v>2230.4398502631311</c:v>
                </c:pt>
                <c:pt idx="3666">
                  <c:v>2229.744234241633</c:v>
                </c:pt>
                <c:pt idx="3667">
                  <c:v>2229.0412340968205</c:v>
                </c:pt>
                <c:pt idx="3668">
                  <c:v>2228.3306857675657</c:v>
                </c:pt>
                <c:pt idx="3669">
                  <c:v>2227.6124190530568</c:v>
                </c:pt>
                <c:pt idx="3670">
                  <c:v>2226.8862572880353</c:v>
                </c:pt>
                <c:pt idx="3671">
                  <c:v>2226.1520169959826</c:v>
                </c:pt>
                <c:pt idx="3672">
                  <c:v>2225.4095075182695</c:v>
                </c:pt>
                <c:pt idx="3673">
                  <c:v>2224.6585306165043</c:v>
                </c:pt>
                <c:pt idx="3674">
                  <c:v>2223.8988800468928</c:v>
                </c:pt>
                <c:pt idx="3675">
                  <c:v>2223.1303411032441</c:v>
                </c:pt>
                <c:pt idx="3676">
                  <c:v>2222.352690125555</c:v>
                </c:pt>
                <c:pt idx="3677">
                  <c:v>2221.5656939725577</c:v>
                </c:pt>
                <c:pt idx="3678">
                  <c:v>2220.7691094527931</c:v>
                </c:pt>
                <c:pt idx="3679">
                  <c:v>2219.9626827117913</c:v>
                </c:pt>
                <c:pt idx="3680">
                  <c:v>2219.1461485705099</c:v>
                </c:pt>
                <c:pt idx="3681">
                  <c:v>2218.3192298106951</c:v>
                </c:pt>
                <c:pt idx="3682">
                  <c:v>2217.4816364006297</c:v>
                </c:pt>
                <c:pt idx="3683">
                  <c:v>2216.633064657281</c:v>
                </c:pt>
                <c:pt idx="3684">
                  <c:v>2215.773196336238</c:v>
                </c:pt>
                <c:pt idx="3685">
                  <c:v>2214.9016976430971</c:v>
                </c:pt>
                <c:pt idx="3686">
                  <c:v>2214.0182181574255</c:v>
                </c:pt>
                <c:pt idx="3687">
                  <c:v>2213.1223896592019</c:v>
                </c:pt>
                <c:pt idx="3688">
                  <c:v>2212.2138248488968</c:v>
                </c:pt>
                <c:pt idx="3689">
                  <c:v>2211.2921159456018</c:v>
                </c:pt>
                <c:pt idx="3690">
                  <c:v>2210.3568331526812</c:v>
                </c:pt>
                <c:pt idx="3691">
                  <c:v>2209.4075229731025</c:v>
                </c:pt>
                <c:pt idx="3692">
                  <c:v>2208.4437063564233</c:v>
                </c:pt>
                <c:pt idx="3693">
                  <c:v>2207.4648766576506</c:v>
                </c:pt>
                <c:pt idx="3694">
                  <c:v>2206.4704973832236</c:v>
                </c:pt>
                <c:pt idx="3695">
                  <c:v>2205.4599996969969</c:v>
                </c:pt>
                <c:pt idx="3696">
                  <c:v>2204.432779654443</c:v>
                </c:pt>
                <c:pt idx="3697">
                  <c:v>2203.3881951289436</c:v>
                </c:pt>
                <c:pt idx="3698">
                  <c:v>2202.3255623861428</c:v>
                </c:pt>
                <c:pt idx="3699">
                  <c:v>2201.2441522580102</c:v>
                </c:pt>
                <c:pt idx="3700">
                  <c:v>2200.1431858574729</c:v>
                </c:pt>
                <c:pt idx="3701">
                  <c:v>2199.0218297652436</c:v>
                </c:pt>
                <c:pt idx="3702">
                  <c:v>2197.8791906080532</c:v>
                </c:pt>
                <c:pt idx="3703">
                  <c:v>2196.7143089331644</c:v>
                </c:pt>
                <c:pt idx="3704">
                  <c:v>2195.5261522641886</c:v>
                </c:pt>
                <c:pt idx="3705">
                  <c:v>2194.3136072025727</c:v>
                </c:pt>
                <c:pt idx="3706">
                  <c:v>2193.0754704123465</c:v>
                </c:pt>
                <c:pt idx="3707">
                  <c:v>2191.8104382892916</c:v>
                </c:pt>
                <c:pt idx="3708">
                  <c:v>2190.5170950756778</c:v>
                </c:pt>
                <c:pt idx="3709">
                  <c:v>2189.1938991294119</c:v>
                </c:pt>
                <c:pt idx="3710">
                  <c:v>2187.8391669878824</c:v>
                </c:pt>
                <c:pt idx="3711">
                  <c:v>2186.451054783201</c:v>
                </c:pt>
                <c:pt idx="3712">
                  <c:v>2185.0275364585309</c:v>
                </c:pt>
                <c:pt idx="3713">
                  <c:v>2183.5663780928589</c:v>
                </c:pt>
                <c:pt idx="3714">
                  <c:v>2182.0651074626744</c:v>
                </c:pt>
                <c:pt idx="3715">
                  <c:v>2180.5209777287937</c:v>
                </c:pt>
                <c:pt idx="3716">
                  <c:v>2178.9309238159976</c:v>
                </c:pt>
                <c:pt idx="3717">
                  <c:v>2177.2915096370775</c:v>
                </c:pt>
                <c:pt idx="3718">
                  <c:v>2175.5988637221126</c:v>
                </c:pt>
                <c:pt idx="3719">
                  <c:v>2173.8486000322223</c:v>
                </c:pt>
                <c:pt idx="3720">
                  <c:v>2172.035719621053</c:v>
                </c:pt>
                <c:pt idx="3721">
                  <c:v>2170.1544872469826</c:v>
                </c:pt>
                <c:pt idx="3722">
                  <c:v>2168.1982747826673</c:v>
                </c:pt>
                <c:pt idx="3723">
                  <c:v>2166.1593599735079</c:v>
                </c:pt>
                <c:pt idx="3724">
                  <c:v>2164.0286641626917</c:v>
                </c:pt>
                <c:pt idx="3725">
                  <c:v>2161.7954050661306</c:v>
                </c:pt>
                <c:pt idx="3726">
                  <c:v>2159.4466288728017</c:v>
                </c:pt>
                <c:pt idx="3727">
                  <c:v>2156.9665669001288</c:v>
                </c:pt>
                <c:pt idx="3728">
                  <c:v>2154.3357303160828</c:v>
                </c:pt>
                <c:pt idx="3729">
                  <c:v>2151.5296015914055</c:v>
                </c:pt>
                <c:pt idx="3730">
                  <c:v>2148.5166822683641</c:v>
                </c:pt>
                <c:pt idx="3731">
                  <c:v>2145.2554681579595</c:v>
                </c:pt>
                <c:pt idx="3732">
                  <c:v>2141.6895413684861</c:v>
                </c:pt>
                <c:pt idx="3733">
                  <c:v>2137.7391333361074</c:v>
                </c:pt>
                <c:pt idx="3734">
                  <c:v>2133.2854950411825</c:v>
                </c:pt>
                <c:pt idx="3735">
                  <c:v>2128.1388443703795</c:v>
                </c:pt>
                <c:pt idx="3736">
                  <c:v>2121.962094691024</c:v>
                </c:pt>
                <c:pt idx="3737">
                  <c:v>2114.0383947552918</c:v>
                </c:pt>
                <c:pt idx="3738">
                  <c:v>2102.0301907038793</c:v>
                </c:pt>
                <c:pt idx="3739">
                  <c:v>2090.397260196296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606-4546-A964-D09387B28A4D}"/>
            </c:ext>
          </c:extLst>
        </c:ser>
        <c:ser>
          <c:idx val="9"/>
          <c:order val="9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diagram'!$K$2:$K$3797</c:f>
              <c:numCache>
                <c:formatCode>General</c:formatCode>
                <c:ptCount val="3796"/>
                <c:pt idx="0">
                  <c:v>2000.9371847476632</c:v>
                </c:pt>
                <c:pt idx="1">
                  <c:v>2001.1685800825246</c:v>
                </c:pt>
                <c:pt idx="2">
                  <c:v>2001.3999627326327</c:v>
                </c:pt>
                <c:pt idx="3">
                  <c:v>2001.6313327369216</c:v>
                </c:pt>
                <c:pt idx="4">
                  <c:v>2001.8626901337477</c:v>
                </c:pt>
                <c:pt idx="5">
                  <c:v>2002.0940349608989</c:v>
                </c:pt>
                <c:pt idx="6">
                  <c:v>2002.3253672555986</c:v>
                </c:pt>
                <c:pt idx="7">
                  <c:v>2002.5566870545147</c:v>
                </c:pt>
                <c:pt idx="8">
                  <c:v>2002.7879943937612</c:v>
                </c:pt>
                <c:pt idx="9">
                  <c:v>2003.0192893089061</c:v>
                </c:pt>
                <c:pt idx="10">
                  <c:v>2003.2505718349773</c:v>
                </c:pt>
                <c:pt idx="11">
                  <c:v>2003.4818420064657</c:v>
                </c:pt>
                <c:pt idx="12">
                  <c:v>2003.713099857335</c:v>
                </c:pt>
                <c:pt idx="13">
                  <c:v>2003.9443454210214</c:v>
                </c:pt>
                <c:pt idx="14">
                  <c:v>2004.1755787304423</c:v>
                </c:pt>
                <c:pt idx="15">
                  <c:v>2004.4067998180026</c:v>
                </c:pt>
                <c:pt idx="16">
                  <c:v>2004.6380087155972</c:v>
                </c:pt>
                <c:pt idx="17">
                  <c:v>2004.8692054546166</c:v>
                </c:pt>
                <c:pt idx="18">
                  <c:v>2005.1003900659532</c:v>
                </c:pt>
                <c:pt idx="19">
                  <c:v>2005.331562580008</c:v>
                </c:pt>
                <c:pt idx="20">
                  <c:v>2005.5627230266887</c:v>
                </c:pt>
                <c:pt idx="21">
                  <c:v>2005.7938714354229</c:v>
                </c:pt>
                <c:pt idx="22">
                  <c:v>2006.0250078351596</c:v>
                </c:pt>
                <c:pt idx="23">
                  <c:v>2006.2561322543722</c:v>
                </c:pt>
                <c:pt idx="24">
                  <c:v>2006.4872447210646</c:v>
                </c:pt>
                <c:pt idx="25">
                  <c:v>2006.7183452627783</c:v>
                </c:pt>
                <c:pt idx="26">
                  <c:v>2006.9494339065927</c:v>
                </c:pt>
                <c:pt idx="27">
                  <c:v>2007.1805106791348</c:v>
                </c:pt>
                <c:pt idx="28">
                  <c:v>2007.4115756065796</c:v>
                </c:pt>
                <c:pt idx="29">
                  <c:v>2007.6426287146558</c:v>
                </c:pt>
                <c:pt idx="30">
                  <c:v>2007.8736700286497</c:v>
                </c:pt>
                <c:pt idx="31">
                  <c:v>2008.104699573415</c:v>
                </c:pt>
                <c:pt idx="32">
                  <c:v>2008.335717373368</c:v>
                </c:pt>
                <c:pt idx="33">
                  <c:v>2008.5667234524983</c:v>
                </c:pt>
                <c:pt idx="34">
                  <c:v>2008.7977178343735</c:v>
                </c:pt>
                <c:pt idx="35">
                  <c:v>2009.0287005421392</c:v>
                </c:pt>
                <c:pt idx="36">
                  <c:v>2009.2596715985264</c:v>
                </c:pt>
                <c:pt idx="37">
                  <c:v>2009.490631025855</c:v>
                </c:pt>
                <c:pt idx="38">
                  <c:v>2009.7215788460378</c:v>
                </c:pt>
                <c:pt idx="39">
                  <c:v>2009.9525150805844</c:v>
                </c:pt>
                <c:pt idx="40">
                  <c:v>2010.1834397506052</c:v>
                </c:pt>
                <c:pt idx="41">
                  <c:v>2010.4143528768175</c:v>
                </c:pt>
                <c:pt idx="42">
                  <c:v>2010.6452544795457</c:v>
                </c:pt>
                <c:pt idx="43">
                  <c:v>2010.876144578727</c:v>
                </c:pt>
                <c:pt idx="44">
                  <c:v>2011.1070231939191</c:v>
                </c:pt>
                <c:pt idx="45">
                  <c:v>2011.3378903442936</c:v>
                </c:pt>
                <c:pt idx="46">
                  <c:v>2011.5687460486522</c:v>
                </c:pt>
                <c:pt idx="47">
                  <c:v>2011.7995903254257</c:v>
                </c:pt>
                <c:pt idx="48">
                  <c:v>2012.0304231926716</c:v>
                </c:pt>
                <c:pt idx="49">
                  <c:v>2012.2612446680882</c:v>
                </c:pt>
                <c:pt idx="50">
                  <c:v>2012.492054769009</c:v>
                </c:pt>
                <c:pt idx="51">
                  <c:v>2012.722853512415</c:v>
                </c:pt>
                <c:pt idx="52">
                  <c:v>2012.9536409149298</c:v>
                </c:pt>
                <c:pt idx="53">
                  <c:v>2013.1844169928293</c:v>
                </c:pt>
                <c:pt idx="54">
                  <c:v>2013.4151817620411</c:v>
                </c:pt>
                <c:pt idx="55">
                  <c:v>2013.6459352381532</c:v>
                </c:pt>
                <c:pt idx="56">
                  <c:v>2013.8766774364105</c:v>
                </c:pt>
                <c:pt idx="57">
                  <c:v>2014.1074083717226</c:v>
                </c:pt>
                <c:pt idx="58">
                  <c:v>2014.3381280586684</c:v>
                </c:pt>
                <c:pt idx="59">
                  <c:v>2014.5688365114954</c:v>
                </c:pt>
                <c:pt idx="60">
                  <c:v>2014.7995337441255</c:v>
                </c:pt>
                <c:pt idx="61">
                  <c:v>2015.030219770156</c:v>
                </c:pt>
                <c:pt idx="62">
                  <c:v>2015.2608946028679</c:v>
                </c:pt>
                <c:pt idx="63">
                  <c:v>2015.4915582552244</c:v>
                </c:pt>
                <c:pt idx="64">
                  <c:v>2015.7222107398723</c:v>
                </c:pt>
                <c:pt idx="65">
                  <c:v>2015.9528520691513</c:v>
                </c:pt>
                <c:pt idx="66">
                  <c:v>2016.1834822550925</c:v>
                </c:pt>
                <c:pt idx="67">
                  <c:v>2016.414101309425</c:v>
                </c:pt>
                <c:pt idx="68">
                  <c:v>2016.6447092435733</c:v>
                </c:pt>
                <c:pt idx="69">
                  <c:v>2016.8753060686656</c:v>
                </c:pt>
                <c:pt idx="70">
                  <c:v>2017.1058917955368</c:v>
                </c:pt>
                <c:pt idx="71">
                  <c:v>2017.3364664347239</c:v>
                </c:pt>
                <c:pt idx="72">
                  <c:v>2017.5670299964802</c:v>
                </c:pt>
                <c:pt idx="73">
                  <c:v>2017.7975824907696</c:v>
                </c:pt>
                <c:pt idx="74">
                  <c:v>2018.0281239272731</c:v>
                </c:pt>
                <c:pt idx="75">
                  <c:v>2018.2586543153902</c:v>
                </c:pt>
                <c:pt idx="76">
                  <c:v>2018.4891736642408</c:v>
                </c:pt>
                <c:pt idx="77">
                  <c:v>2018.7196819826727</c:v>
                </c:pt>
                <c:pt idx="78">
                  <c:v>2018.9501792792587</c:v>
                </c:pt>
                <c:pt idx="79">
                  <c:v>2019.1806655623013</c:v>
                </c:pt>
                <c:pt idx="80">
                  <c:v>2019.4111408398355</c:v>
                </c:pt>
                <c:pt idx="81">
                  <c:v>2019.6416051196329</c:v>
                </c:pt>
                <c:pt idx="82">
                  <c:v>2019.8720584092007</c:v>
                </c:pt>
                <c:pt idx="83">
                  <c:v>2020.1025007157882</c:v>
                </c:pt>
                <c:pt idx="84">
                  <c:v>2020.3329320463863</c:v>
                </c:pt>
                <c:pt idx="85">
                  <c:v>2020.5633524077327</c:v>
                </c:pt>
                <c:pt idx="86">
                  <c:v>2020.7937618063108</c:v>
                </c:pt>
                <c:pt idx="87">
                  <c:v>2021.0241602483545</c:v>
                </c:pt>
                <c:pt idx="88">
                  <c:v>2021.2545477398526</c:v>
                </c:pt>
                <c:pt idx="89">
                  <c:v>2021.4849242865464</c:v>
                </c:pt>
                <c:pt idx="90">
                  <c:v>2021.7152898939357</c:v>
                </c:pt>
                <c:pt idx="91">
                  <c:v>2021.9456445672797</c:v>
                </c:pt>
                <c:pt idx="92">
                  <c:v>2022.1759883116003</c:v>
                </c:pt>
                <c:pt idx="93">
                  <c:v>2022.4063211316818</c:v>
                </c:pt>
                <c:pt idx="94">
                  <c:v>2022.636643032077</c:v>
                </c:pt>
                <c:pt idx="95">
                  <c:v>2022.8669540171081</c:v>
                </c:pt>
                <c:pt idx="96">
                  <c:v>2023.0972540908665</c:v>
                </c:pt>
                <c:pt idx="97">
                  <c:v>2023.3275432572173</c:v>
                </c:pt>
                <c:pt idx="98">
                  <c:v>2023.5578215198011</c:v>
                </c:pt>
                <c:pt idx="99">
                  <c:v>2023.7880888820359</c:v>
                </c:pt>
                <c:pt idx="100">
                  <c:v>2024.0183453471202</c:v>
                </c:pt>
                <c:pt idx="101">
                  <c:v>2024.2485909180332</c:v>
                </c:pt>
                <c:pt idx="102">
                  <c:v>2024.4788255975368</c:v>
                </c:pt>
                <c:pt idx="103">
                  <c:v>2024.7090493881813</c:v>
                </c:pt>
                <c:pt idx="104">
                  <c:v>2024.9392622923046</c:v>
                </c:pt>
                <c:pt idx="105">
                  <c:v>2025.1694643120318</c:v>
                </c:pt>
                <c:pt idx="106">
                  <c:v>2025.399655449283</c:v>
                </c:pt>
                <c:pt idx="107">
                  <c:v>2025.6298357057688</c:v>
                </c:pt>
                <c:pt idx="108">
                  <c:v>2025.8600050829982</c:v>
                </c:pt>
                <c:pt idx="109">
                  <c:v>2026.0901635822765</c:v>
                </c:pt>
                <c:pt idx="110">
                  <c:v>2026.3203112047095</c:v>
                </c:pt>
                <c:pt idx="111">
                  <c:v>2026.5504479512033</c:v>
                </c:pt>
                <c:pt idx="112">
                  <c:v>2026.780573822467</c:v>
                </c:pt>
                <c:pt idx="113">
                  <c:v>2027.0106888190157</c:v>
                </c:pt>
                <c:pt idx="114">
                  <c:v>2027.2407929411715</c:v>
                </c:pt>
                <c:pt idx="115">
                  <c:v>2027.4708861890633</c:v>
                </c:pt>
                <c:pt idx="116">
                  <c:v>2027.7009685626322</c:v>
                </c:pt>
                <c:pt idx="117">
                  <c:v>2027.9310400616305</c:v>
                </c:pt>
                <c:pt idx="118">
                  <c:v>2028.161100685624</c:v>
                </c:pt>
                <c:pt idx="119">
                  <c:v>2028.3911504339969</c:v>
                </c:pt>
                <c:pt idx="120">
                  <c:v>2028.621189305944</c:v>
                </c:pt>
                <c:pt idx="121">
                  <c:v>2028.8512173004876</c:v>
                </c:pt>
                <c:pt idx="122">
                  <c:v>2029.0812344164624</c:v>
                </c:pt>
                <c:pt idx="123">
                  <c:v>2029.3112406525318</c:v>
                </c:pt>
                <c:pt idx="124">
                  <c:v>2029.541236007178</c:v>
                </c:pt>
                <c:pt idx="125">
                  <c:v>2029.7712204787108</c:v>
                </c:pt>
                <c:pt idx="126">
                  <c:v>2030.0011940652676</c:v>
                </c:pt>
                <c:pt idx="127">
                  <c:v>2030.2311567648119</c:v>
                </c:pt>
                <c:pt idx="128">
                  <c:v>2030.4611085751383</c:v>
                </c:pt>
                <c:pt idx="129">
                  <c:v>2030.6910494938732</c:v>
                </c:pt>
                <c:pt idx="130">
                  <c:v>2030.9209795184759</c:v>
                </c:pt>
                <c:pt idx="131">
                  <c:v>2031.1508986462395</c:v>
                </c:pt>
                <c:pt idx="132">
                  <c:v>2031.3808068742953</c:v>
                </c:pt>
                <c:pt idx="133">
                  <c:v>2031.6107041996054</c:v>
                </c:pt>
                <c:pt idx="134">
                  <c:v>2031.840590618978</c:v>
                </c:pt>
                <c:pt idx="135">
                  <c:v>2032.0704661290597</c:v>
                </c:pt>
                <c:pt idx="136">
                  <c:v>2032.3003307263346</c:v>
                </c:pt>
                <c:pt idx="137">
                  <c:v>2032.5301844071339</c:v>
                </c:pt>
                <c:pt idx="138">
                  <c:v>2032.7600271676317</c:v>
                </c:pt>
                <c:pt idx="139">
                  <c:v>2032.9898590038486</c:v>
                </c:pt>
                <c:pt idx="140">
                  <c:v>2033.2196799116496</c:v>
                </c:pt>
                <c:pt idx="141">
                  <c:v>2033.4494898867483</c:v>
                </c:pt>
                <c:pt idx="142">
                  <c:v>2033.6792889247133</c:v>
                </c:pt>
                <c:pt idx="143">
                  <c:v>2033.9090770209555</c:v>
                </c:pt>
                <c:pt idx="144">
                  <c:v>2034.1388541707436</c:v>
                </c:pt>
                <c:pt idx="145">
                  <c:v>2034.3686203691987</c:v>
                </c:pt>
                <c:pt idx="146">
                  <c:v>2034.5983756112948</c:v>
                </c:pt>
                <c:pt idx="147">
                  <c:v>2034.8281198918621</c:v>
                </c:pt>
                <c:pt idx="148">
                  <c:v>2035.0578532055879</c:v>
                </c:pt>
                <c:pt idx="149">
                  <c:v>2035.2875755470202</c:v>
                </c:pt>
                <c:pt idx="150">
                  <c:v>2035.517286910562</c:v>
                </c:pt>
                <c:pt idx="151">
                  <c:v>2035.7469872904785</c:v>
                </c:pt>
                <c:pt idx="152">
                  <c:v>2035.9766766808971</c:v>
                </c:pt>
                <c:pt idx="153">
                  <c:v>2036.2063550758071</c:v>
                </c:pt>
                <c:pt idx="154">
                  <c:v>2036.4360224690627</c:v>
                </c:pt>
                <c:pt idx="155">
                  <c:v>2036.6656788543805</c:v>
                </c:pt>
                <c:pt idx="156">
                  <c:v>2036.8953242253481</c:v>
                </c:pt>
                <c:pt idx="157">
                  <c:v>2037.1249585754142</c:v>
                </c:pt>
                <c:pt idx="158">
                  <c:v>2037.3545818978985</c:v>
                </c:pt>
                <c:pt idx="159">
                  <c:v>2037.5841941859906</c:v>
                </c:pt>
                <c:pt idx="160">
                  <c:v>2037.8137954327483</c:v>
                </c:pt>
                <c:pt idx="161">
                  <c:v>2038.043385631104</c:v>
                </c:pt>
                <c:pt idx="162">
                  <c:v>2038.2729647738574</c:v>
                </c:pt>
                <c:pt idx="163">
                  <c:v>2038.5025328536856</c:v>
                </c:pt>
                <c:pt idx="164">
                  <c:v>2038.7320898631369</c:v>
                </c:pt>
                <c:pt idx="165">
                  <c:v>2038.9616357946379</c:v>
                </c:pt>
                <c:pt idx="166">
                  <c:v>2039.1911706404894</c:v>
                </c:pt>
                <c:pt idx="167">
                  <c:v>2039.4206943928696</c:v>
                </c:pt>
                <c:pt idx="168">
                  <c:v>2039.6502070438337</c:v>
                </c:pt>
                <c:pt idx="169">
                  <c:v>2039.8797085853175</c:v>
                </c:pt>
                <c:pt idx="170">
                  <c:v>2040.1091990091354</c:v>
                </c:pt>
                <c:pt idx="171">
                  <c:v>2040.3386783069832</c:v>
                </c:pt>
                <c:pt idx="172">
                  <c:v>2040.5681464704383</c:v>
                </c:pt>
                <c:pt idx="173">
                  <c:v>2040.7976034909598</c:v>
                </c:pt>
                <c:pt idx="174">
                  <c:v>2041.0270493598923</c:v>
                </c:pt>
                <c:pt idx="175">
                  <c:v>2041.2564840684611</c:v>
                </c:pt>
                <c:pt idx="176">
                  <c:v>2041.4859076077782</c:v>
                </c:pt>
                <c:pt idx="177">
                  <c:v>2041.7153199688441</c:v>
                </c:pt>
                <c:pt idx="178">
                  <c:v>2041.9447211425411</c:v>
                </c:pt>
                <c:pt idx="179">
                  <c:v>2042.1741111196434</c:v>
                </c:pt>
                <c:pt idx="180">
                  <c:v>2042.4034898908099</c:v>
                </c:pt>
                <c:pt idx="181">
                  <c:v>2042.6328574465908</c:v>
                </c:pt>
                <c:pt idx="182">
                  <c:v>2042.8622137774257</c:v>
                </c:pt>
                <c:pt idx="183">
                  <c:v>2043.0915588736441</c:v>
                </c:pt>
                <c:pt idx="184">
                  <c:v>2043.3208927254677</c:v>
                </c:pt>
                <c:pt idx="185">
                  <c:v>2043.5502153230102</c:v>
                </c:pt>
                <c:pt idx="186">
                  <c:v>2043.7795266562775</c:v>
                </c:pt>
                <c:pt idx="187">
                  <c:v>2044.0088267151696</c:v>
                </c:pt>
                <c:pt idx="188">
                  <c:v>2044.2381154894788</c:v>
                </c:pt>
                <c:pt idx="189">
                  <c:v>2044.4673929688986</c:v>
                </c:pt>
                <c:pt idx="190">
                  <c:v>2044.6966591430094</c:v>
                </c:pt>
                <c:pt idx="191">
                  <c:v>2044.9259140012937</c:v>
                </c:pt>
                <c:pt idx="192">
                  <c:v>2045.1551575331287</c:v>
                </c:pt>
                <c:pt idx="193">
                  <c:v>2045.3843897277932</c:v>
                </c:pt>
                <c:pt idx="194">
                  <c:v>2045.6136105744581</c:v>
                </c:pt>
                <c:pt idx="195">
                  <c:v>2045.8428200621984</c:v>
                </c:pt>
                <c:pt idx="196">
                  <c:v>2046.072018179987</c:v>
                </c:pt>
                <c:pt idx="197">
                  <c:v>2046.3012049166953</c:v>
                </c:pt>
                <c:pt idx="198">
                  <c:v>2046.5303802610988</c:v>
                </c:pt>
                <c:pt idx="199">
                  <c:v>2046.7595442018724</c:v>
                </c:pt>
                <c:pt idx="200">
                  <c:v>2046.9886967275929</c:v>
                </c:pt>
                <c:pt idx="201">
                  <c:v>2047.217837826744</c:v>
                </c:pt>
                <c:pt idx="202">
                  <c:v>2047.4469674877055</c:v>
                </c:pt>
                <c:pt idx="203">
                  <c:v>2047.6760856987655</c:v>
                </c:pt>
                <c:pt idx="204">
                  <c:v>2047.9051924481178</c:v>
                </c:pt>
                <c:pt idx="205">
                  <c:v>2048.134287723859</c:v>
                </c:pt>
                <c:pt idx="206">
                  <c:v>2048.3633715139904</c:v>
                </c:pt>
                <c:pt idx="207">
                  <c:v>2048.5924438064212</c:v>
                </c:pt>
                <c:pt idx="208">
                  <c:v>2048.8215045889665</c:v>
                </c:pt>
                <c:pt idx="209">
                  <c:v>2049.0505538493494</c:v>
                </c:pt>
                <c:pt idx="210">
                  <c:v>2049.2795915752022</c:v>
                </c:pt>
                <c:pt idx="211">
                  <c:v>2049.5086177540584</c:v>
                </c:pt>
                <c:pt idx="212">
                  <c:v>2049.7376323733693</c:v>
                </c:pt>
                <c:pt idx="213">
                  <c:v>2049.9666354204901</c:v>
                </c:pt>
                <c:pt idx="214">
                  <c:v>2050.1956268826871</c:v>
                </c:pt>
                <c:pt idx="215">
                  <c:v>2050.4246067471367</c:v>
                </c:pt>
                <c:pt idx="216">
                  <c:v>2050.6535750009266</c:v>
                </c:pt>
                <c:pt idx="217">
                  <c:v>2050.8825316310549</c:v>
                </c:pt>
                <c:pt idx="218">
                  <c:v>2051.1114766244314</c:v>
                </c:pt>
                <c:pt idx="219">
                  <c:v>2051.3404099678796</c:v>
                </c:pt>
                <c:pt idx="220">
                  <c:v>2051.5693316481324</c:v>
                </c:pt>
                <c:pt idx="221">
                  <c:v>2051.7982416518375</c:v>
                </c:pt>
                <c:pt idx="222">
                  <c:v>2052.0271399655576</c:v>
                </c:pt>
                <c:pt idx="223">
                  <c:v>2052.2560265757679</c:v>
                </c:pt>
                <c:pt idx="224">
                  <c:v>2052.4849014688566</c:v>
                </c:pt>
                <c:pt idx="225">
                  <c:v>2052.7137646311276</c:v>
                </c:pt>
                <c:pt idx="226">
                  <c:v>2052.9426160488033</c:v>
                </c:pt>
                <c:pt idx="227">
                  <c:v>2053.1714557080145</c:v>
                </c:pt>
                <c:pt idx="228">
                  <c:v>2053.4002835948149</c:v>
                </c:pt>
                <c:pt idx="229">
                  <c:v>2053.6290996951711</c:v>
                </c:pt>
                <c:pt idx="230">
                  <c:v>2053.8579039949668</c:v>
                </c:pt>
                <c:pt idx="231">
                  <c:v>2054.0866964800016</c:v>
                </c:pt>
                <c:pt idx="232">
                  <c:v>2054.3154771359973</c:v>
                </c:pt>
                <c:pt idx="233">
                  <c:v>2054.5442459485885</c:v>
                </c:pt>
                <c:pt idx="234">
                  <c:v>2054.773002903331</c:v>
                </c:pt>
                <c:pt idx="235">
                  <c:v>2055.0017479856961</c:v>
                </c:pt>
                <c:pt idx="236">
                  <c:v>2055.2304811810791</c:v>
                </c:pt>
                <c:pt idx="237">
                  <c:v>2055.459202474789</c:v>
                </c:pt>
                <c:pt idx="238">
                  <c:v>2055.6879118520592</c:v>
                </c:pt>
                <c:pt idx="239">
                  <c:v>2055.9166092980404</c:v>
                </c:pt>
                <c:pt idx="240">
                  <c:v>2056.1452947978046</c:v>
                </c:pt>
                <c:pt idx="241">
                  <c:v>2056.3739683363419</c:v>
                </c:pt>
                <c:pt idx="242">
                  <c:v>2056.6026298985694</c:v>
                </c:pt>
                <c:pt idx="243">
                  <c:v>2056.8312794693197</c:v>
                </c:pt>
                <c:pt idx="244">
                  <c:v>2057.0599170333485</c:v>
                </c:pt>
                <c:pt idx="245">
                  <c:v>2057.2885425753361</c:v>
                </c:pt>
                <c:pt idx="246">
                  <c:v>2057.5171560798813</c:v>
                </c:pt>
                <c:pt idx="247">
                  <c:v>2057.745757531507</c:v>
                </c:pt>
                <c:pt idx="248">
                  <c:v>2057.9743469146606</c:v>
                </c:pt>
                <c:pt idx="249">
                  <c:v>2058.2029242137096</c:v>
                </c:pt>
                <c:pt idx="250">
                  <c:v>2058.431489412947</c:v>
                </c:pt>
                <c:pt idx="251">
                  <c:v>2058.6600424965882</c:v>
                </c:pt>
                <c:pt idx="252">
                  <c:v>2058.8885834487746</c:v>
                </c:pt>
                <c:pt idx="253">
                  <c:v>2059.1171122535684</c:v>
                </c:pt>
                <c:pt idx="254">
                  <c:v>2059.3456288949606</c:v>
                </c:pt>
                <c:pt idx="255">
                  <c:v>2059.5741333568631</c:v>
                </c:pt>
                <c:pt idx="256">
                  <c:v>2059.8026256231146</c:v>
                </c:pt>
                <c:pt idx="257">
                  <c:v>2060.0311056774794</c:v>
                </c:pt>
                <c:pt idx="258">
                  <c:v>2060.2595735036448</c:v>
                </c:pt>
                <c:pt idx="259">
                  <c:v>2060.4880290852302</c:v>
                </c:pt>
                <c:pt idx="260">
                  <c:v>2060.716472405772</c:v>
                </c:pt>
                <c:pt idx="261">
                  <c:v>2060.9449034487402</c:v>
                </c:pt>
                <c:pt idx="262">
                  <c:v>2061.1733221975264</c:v>
                </c:pt>
                <c:pt idx="263">
                  <c:v>2061.4017286354533</c:v>
                </c:pt>
                <c:pt idx="264">
                  <c:v>2061.6301227457679</c:v>
                </c:pt>
                <c:pt idx="265">
                  <c:v>2061.8585045116442</c:v>
                </c:pt>
                <c:pt idx="266">
                  <c:v>2062.0868739161824</c:v>
                </c:pt>
                <c:pt idx="267">
                  <c:v>2062.3152309424145</c:v>
                </c:pt>
                <c:pt idx="268">
                  <c:v>2062.5435755732969</c:v>
                </c:pt>
                <c:pt idx="269">
                  <c:v>2062.7719077917145</c:v>
                </c:pt>
                <c:pt idx="270">
                  <c:v>2063.0002275804809</c:v>
                </c:pt>
                <c:pt idx="271">
                  <c:v>2063.2285349223384</c:v>
                </c:pt>
                <c:pt idx="272">
                  <c:v>2063.4568297999567</c:v>
                </c:pt>
                <c:pt idx="273">
                  <c:v>2063.6851121959353</c:v>
                </c:pt>
                <c:pt idx="274">
                  <c:v>2063.9133820928023</c:v>
                </c:pt>
                <c:pt idx="275">
                  <c:v>2064.1416394730159</c:v>
                </c:pt>
                <c:pt idx="276">
                  <c:v>2064.3698843189622</c:v>
                </c:pt>
                <c:pt idx="277">
                  <c:v>2064.5981166129568</c:v>
                </c:pt>
                <c:pt idx="278">
                  <c:v>2064.8263363372457</c:v>
                </c:pt>
                <c:pt idx="279">
                  <c:v>2065.0545434740052</c:v>
                </c:pt>
                <c:pt idx="280">
                  <c:v>2065.2827380053427</c:v>
                </c:pt>
                <c:pt idx="281">
                  <c:v>2065.5109199132908</c:v>
                </c:pt>
                <c:pt idx="282">
                  <c:v>2065.7390891798186</c:v>
                </c:pt>
                <c:pt idx="283">
                  <c:v>2065.967245786821</c:v>
                </c:pt>
                <c:pt idx="284">
                  <c:v>2066.1953897161275</c:v>
                </c:pt>
                <c:pt idx="285">
                  <c:v>2066.4235209494968</c:v>
                </c:pt>
                <c:pt idx="286">
                  <c:v>2066.6516394686168</c:v>
                </c:pt>
                <c:pt idx="287">
                  <c:v>2066.879745255108</c:v>
                </c:pt>
                <c:pt idx="288">
                  <c:v>2067.1078382905239</c:v>
                </c:pt>
                <c:pt idx="289">
                  <c:v>2067.3359185563477</c:v>
                </c:pt>
                <c:pt idx="290">
                  <c:v>2067.5639860339929</c:v>
                </c:pt>
                <c:pt idx="291">
                  <c:v>2067.7920407048064</c:v>
                </c:pt>
                <c:pt idx="292">
                  <c:v>2068.0200825500688</c:v>
                </c:pt>
                <c:pt idx="293">
                  <c:v>2068.2481115509881</c:v>
                </c:pt>
                <c:pt idx="294">
                  <c:v>2068.4761276887084</c:v>
                </c:pt>
                <c:pt idx="295">
                  <c:v>2068.7041309443048</c:v>
                </c:pt>
                <c:pt idx="296">
                  <c:v>2068.9321212987825</c:v>
                </c:pt>
                <c:pt idx="297">
                  <c:v>2069.1600987330839</c:v>
                </c:pt>
                <c:pt idx="298">
                  <c:v>2069.3880632280798</c:v>
                </c:pt>
                <c:pt idx="299">
                  <c:v>2069.6160147645764</c:v>
                </c:pt>
                <c:pt idx="300">
                  <c:v>2069.8439533233104</c:v>
                </c:pt>
                <c:pt idx="301">
                  <c:v>2070.071878884954</c:v>
                </c:pt>
                <c:pt idx="302">
                  <c:v>2070.29979143011</c:v>
                </c:pt>
                <c:pt idx="303">
                  <c:v>2070.5276909393156</c:v>
                </c:pt>
                <c:pt idx="304">
                  <c:v>2070.7555773930439</c:v>
                </c:pt>
                <c:pt idx="305">
                  <c:v>2070.9834507716955</c:v>
                </c:pt>
                <c:pt idx="306">
                  <c:v>2071.2113110556102</c:v>
                </c:pt>
                <c:pt idx="307">
                  <c:v>2071.4391582250578</c:v>
                </c:pt>
                <c:pt idx="308">
                  <c:v>2071.6669922602441</c:v>
                </c:pt>
                <c:pt idx="309">
                  <c:v>2071.8948131413063</c:v>
                </c:pt>
                <c:pt idx="310">
                  <c:v>2072.1226208483185</c:v>
                </c:pt>
                <c:pt idx="311">
                  <c:v>2072.3504153612871</c:v>
                </c:pt>
                <c:pt idx="312">
                  <c:v>2072.5781966601517</c:v>
                </c:pt>
                <c:pt idx="313">
                  <c:v>2072.8059647247869</c:v>
                </c:pt>
                <c:pt idx="314">
                  <c:v>2073.033719535003</c:v>
                </c:pt>
                <c:pt idx="315">
                  <c:v>2073.2614610705432</c:v>
                </c:pt>
                <c:pt idx="316">
                  <c:v>2073.4891893110844</c:v>
                </c:pt>
                <c:pt idx="317">
                  <c:v>2073.7169042362411</c:v>
                </c:pt>
                <c:pt idx="318">
                  <c:v>2073.9446058255576</c:v>
                </c:pt>
                <c:pt idx="319">
                  <c:v>2074.1722940585187</c:v>
                </c:pt>
                <c:pt idx="320">
                  <c:v>2074.3999689145385</c:v>
                </c:pt>
                <c:pt idx="321">
                  <c:v>2074.6276303729687</c:v>
                </c:pt>
                <c:pt idx="322">
                  <c:v>2074.8552784130979</c:v>
                </c:pt>
                <c:pt idx="323">
                  <c:v>2075.0829130141447</c:v>
                </c:pt>
                <c:pt idx="324">
                  <c:v>2075.3105341552659</c:v>
                </c:pt>
                <c:pt idx="325">
                  <c:v>2075.5381418155553</c:v>
                </c:pt>
                <c:pt idx="326">
                  <c:v>2075.7657359740369</c:v>
                </c:pt>
                <c:pt idx="327">
                  <c:v>2075.9933166096735</c:v>
                </c:pt>
                <c:pt idx="328">
                  <c:v>2076.2208837013632</c:v>
                </c:pt>
                <c:pt idx="329">
                  <c:v>2076.4484372279376</c:v>
                </c:pt>
                <c:pt idx="330">
                  <c:v>2076.6759771681673</c:v>
                </c:pt>
                <c:pt idx="331">
                  <c:v>2076.9035035007537</c:v>
                </c:pt>
                <c:pt idx="332">
                  <c:v>2077.1310162043374</c:v>
                </c:pt>
                <c:pt idx="333">
                  <c:v>2077.3585152574915</c:v>
                </c:pt>
                <c:pt idx="334">
                  <c:v>2077.5860006387302</c:v>
                </c:pt>
                <c:pt idx="335">
                  <c:v>2077.813472326497</c:v>
                </c:pt>
                <c:pt idx="336">
                  <c:v>2078.0409302991766</c:v>
                </c:pt>
                <c:pt idx="337">
                  <c:v>2078.268374535086</c:v>
                </c:pt>
                <c:pt idx="338">
                  <c:v>2078.4958050124792</c:v>
                </c:pt>
                <c:pt idx="339">
                  <c:v>2078.723221709547</c:v>
                </c:pt>
                <c:pt idx="340">
                  <c:v>2078.9506246044161</c:v>
                </c:pt>
                <c:pt idx="341">
                  <c:v>2079.1780136751495</c:v>
                </c:pt>
                <c:pt idx="342">
                  <c:v>2079.4053888997428</c:v>
                </c:pt>
                <c:pt idx="343">
                  <c:v>2079.6327502561344</c:v>
                </c:pt>
                <c:pt idx="344">
                  <c:v>2079.8600977221918</c:v>
                </c:pt>
                <c:pt idx="345">
                  <c:v>2080.0874312757246</c:v>
                </c:pt>
                <c:pt idx="346">
                  <c:v>2080.3147508944762</c:v>
                </c:pt>
                <c:pt idx="347">
                  <c:v>2080.5420565561267</c:v>
                </c:pt>
                <c:pt idx="348">
                  <c:v>2080.7693482382911</c:v>
                </c:pt>
                <c:pt idx="349">
                  <c:v>2080.9966259185239</c:v>
                </c:pt>
                <c:pt idx="350">
                  <c:v>2081.2238895743139</c:v>
                </c:pt>
                <c:pt idx="351">
                  <c:v>2081.4511391830865</c:v>
                </c:pt>
                <c:pt idx="352">
                  <c:v>2081.6783747222062</c:v>
                </c:pt>
                <c:pt idx="353">
                  <c:v>2081.9055961689696</c:v>
                </c:pt>
                <c:pt idx="354">
                  <c:v>2082.1328035006154</c:v>
                </c:pt>
                <c:pt idx="355">
                  <c:v>2082.3599966943148</c:v>
                </c:pt>
                <c:pt idx="356">
                  <c:v>2082.5871757271761</c:v>
                </c:pt>
                <c:pt idx="357">
                  <c:v>2082.8143405762476</c:v>
                </c:pt>
                <c:pt idx="358">
                  <c:v>2083.0414912185092</c:v>
                </c:pt>
                <c:pt idx="359">
                  <c:v>2083.2686276308846</c:v>
                </c:pt>
                <c:pt idx="360">
                  <c:v>2083.4957497902269</c:v>
                </c:pt>
                <c:pt idx="361">
                  <c:v>2083.7228576733332</c:v>
                </c:pt>
                <c:pt idx="362">
                  <c:v>2083.9499512569309</c:v>
                </c:pt>
                <c:pt idx="363">
                  <c:v>2084.1770305176897</c:v>
                </c:pt>
                <c:pt idx="364">
                  <c:v>2084.4040954322127</c:v>
                </c:pt>
                <c:pt idx="365">
                  <c:v>2084.6311459770441</c:v>
                </c:pt>
                <c:pt idx="366">
                  <c:v>2084.8581821286593</c:v>
                </c:pt>
                <c:pt idx="367">
                  <c:v>2085.0852038634775</c:v>
                </c:pt>
                <c:pt idx="368">
                  <c:v>2085.3122111578487</c:v>
                </c:pt>
                <c:pt idx="369">
                  <c:v>2085.5392039880653</c:v>
                </c:pt>
                <c:pt idx="370">
                  <c:v>2085.7661823303542</c:v>
                </c:pt>
                <c:pt idx="371">
                  <c:v>2085.9931461608799</c:v>
                </c:pt>
                <c:pt idx="372">
                  <c:v>2086.2200954557425</c:v>
                </c:pt>
                <c:pt idx="373">
                  <c:v>2086.4470301909837</c:v>
                </c:pt>
                <c:pt idx="374">
                  <c:v>2086.6739503425802</c:v>
                </c:pt>
                <c:pt idx="375">
                  <c:v>2086.9008558864425</c:v>
                </c:pt>
                <c:pt idx="376">
                  <c:v>2087.1277467984251</c:v>
                </c:pt>
                <c:pt idx="377">
                  <c:v>2087.3546230543152</c:v>
                </c:pt>
                <c:pt idx="378">
                  <c:v>2087.5814846298399</c:v>
                </c:pt>
                <c:pt idx="379">
                  <c:v>2087.8083315006602</c:v>
                </c:pt>
                <c:pt idx="380">
                  <c:v>2088.0351636423793</c:v>
                </c:pt>
                <c:pt idx="381">
                  <c:v>2088.2619810305355</c:v>
                </c:pt>
                <c:pt idx="382">
                  <c:v>2088.4887836406024</c:v>
                </c:pt>
                <c:pt idx="383">
                  <c:v>2088.7155714479964</c:v>
                </c:pt>
                <c:pt idx="384">
                  <c:v>2088.942344428066</c:v>
                </c:pt>
                <c:pt idx="385">
                  <c:v>2089.1691025561013</c:v>
                </c:pt>
                <c:pt idx="386">
                  <c:v>2089.3958458073275</c:v>
                </c:pt>
                <c:pt idx="387">
                  <c:v>2089.6225741569083</c:v>
                </c:pt>
                <c:pt idx="388">
                  <c:v>2089.8492875799466</c:v>
                </c:pt>
                <c:pt idx="389">
                  <c:v>2090.075986051479</c:v>
                </c:pt>
                <c:pt idx="390">
                  <c:v>2090.3026695464841</c:v>
                </c:pt>
                <c:pt idx="391">
                  <c:v>2090.5293380398748</c:v>
                </c:pt>
                <c:pt idx="392">
                  <c:v>2090.7559915065058</c:v>
                </c:pt>
                <c:pt idx="393">
                  <c:v>2090.9826299211636</c:v>
                </c:pt>
                <c:pt idx="394">
                  <c:v>2091.209253258578</c:v>
                </c:pt>
                <c:pt idx="395">
                  <c:v>2091.4358614934144</c:v>
                </c:pt>
                <c:pt idx="396">
                  <c:v>2091.6624546002749</c:v>
                </c:pt>
                <c:pt idx="397">
                  <c:v>2091.8890325537018</c:v>
                </c:pt>
                <c:pt idx="398">
                  <c:v>2092.1155953281732</c:v>
                </c:pt>
                <c:pt idx="399">
                  <c:v>2092.342142898106</c:v>
                </c:pt>
                <c:pt idx="400">
                  <c:v>2092.5686752378538</c:v>
                </c:pt>
                <c:pt idx="401">
                  <c:v>2092.7951923217111</c:v>
                </c:pt>
                <c:pt idx="402">
                  <c:v>2093.0216941239064</c:v>
                </c:pt>
                <c:pt idx="403">
                  <c:v>2093.2481806186079</c:v>
                </c:pt>
                <c:pt idx="404">
                  <c:v>2093.4746517799244</c:v>
                </c:pt>
                <c:pt idx="405">
                  <c:v>2093.7011075818978</c:v>
                </c:pt>
                <c:pt idx="406">
                  <c:v>2093.9275479985108</c:v>
                </c:pt>
                <c:pt idx="407">
                  <c:v>2094.1539730036839</c:v>
                </c:pt>
                <c:pt idx="408">
                  <c:v>2094.3803825712744</c:v>
                </c:pt>
                <c:pt idx="409">
                  <c:v>2094.6067766750803</c:v>
                </c:pt>
                <c:pt idx="410">
                  <c:v>2094.833155288834</c:v>
                </c:pt>
                <c:pt idx="411">
                  <c:v>2095.0595183862092</c:v>
                </c:pt>
                <c:pt idx="412">
                  <c:v>2095.2858659408153</c:v>
                </c:pt>
                <c:pt idx="413">
                  <c:v>2095.5121979262021</c:v>
                </c:pt>
                <c:pt idx="414">
                  <c:v>2095.7385143158544</c:v>
                </c:pt>
                <c:pt idx="415">
                  <c:v>2095.9648150831981</c:v>
                </c:pt>
                <c:pt idx="416">
                  <c:v>2096.1911002015963</c:v>
                </c:pt>
                <c:pt idx="417">
                  <c:v>2096.4173696443504</c:v>
                </c:pt>
                <c:pt idx="418">
                  <c:v>2096.6436233846985</c:v>
                </c:pt>
                <c:pt idx="419">
                  <c:v>2096.8698613958181</c:v>
                </c:pt>
                <c:pt idx="420">
                  <c:v>2097.0960836508266</c:v>
                </c:pt>
                <c:pt idx="421">
                  <c:v>2097.3222901227768</c:v>
                </c:pt>
                <c:pt idx="422">
                  <c:v>2097.5484807846592</c:v>
                </c:pt>
                <c:pt idx="423">
                  <c:v>2097.7746556094075</c:v>
                </c:pt>
                <c:pt idx="424">
                  <c:v>2098.000814569888</c:v>
                </c:pt>
                <c:pt idx="425">
                  <c:v>2098.226957638909</c:v>
                </c:pt>
                <c:pt idx="426">
                  <c:v>2098.4530847892147</c:v>
                </c:pt>
                <c:pt idx="427">
                  <c:v>2098.679195993489</c:v>
                </c:pt>
                <c:pt idx="428">
                  <c:v>2098.9052912243546</c:v>
                </c:pt>
                <c:pt idx="429">
                  <c:v>2099.1313704543713</c:v>
                </c:pt>
                <c:pt idx="430">
                  <c:v>2099.3574336560382</c:v>
                </c:pt>
                <c:pt idx="431">
                  <c:v>2099.5834808017917</c:v>
                </c:pt>
                <c:pt idx="432">
                  <c:v>2099.8095118640081</c:v>
                </c:pt>
                <c:pt idx="433">
                  <c:v>2100.0355268150006</c:v>
                </c:pt>
                <c:pt idx="434">
                  <c:v>2100.2615256270233</c:v>
                </c:pt>
                <c:pt idx="435">
                  <c:v>2100.4875082722651</c:v>
                </c:pt>
                <c:pt idx="436">
                  <c:v>2100.7134747228552</c:v>
                </c:pt>
                <c:pt idx="437">
                  <c:v>2100.9394249508641</c:v>
                </c:pt>
                <c:pt idx="438">
                  <c:v>2101.1653589282951</c:v>
                </c:pt>
                <c:pt idx="439">
                  <c:v>2101.3912766270942</c:v>
                </c:pt>
                <c:pt idx="440">
                  <c:v>2101.6171780191457</c:v>
                </c:pt>
                <c:pt idx="441">
                  <c:v>2101.8430630762709</c:v>
                </c:pt>
                <c:pt idx="442">
                  <c:v>2102.0689317702295</c:v>
                </c:pt>
                <c:pt idx="443">
                  <c:v>2102.2947840727215</c:v>
                </c:pt>
                <c:pt idx="444">
                  <c:v>2102.5206199553863</c:v>
                </c:pt>
                <c:pt idx="445">
                  <c:v>2102.7464393897972</c:v>
                </c:pt>
                <c:pt idx="446">
                  <c:v>2102.9722423474714</c:v>
                </c:pt>
                <c:pt idx="447">
                  <c:v>2103.1980287998617</c:v>
                </c:pt>
                <c:pt idx="448">
                  <c:v>2103.4237987183606</c:v>
                </c:pt>
                <c:pt idx="449">
                  <c:v>2103.6495520742992</c:v>
                </c:pt>
                <c:pt idx="450">
                  <c:v>2103.8752888389481</c:v>
                </c:pt>
                <c:pt idx="451">
                  <c:v>2104.101008983514</c:v>
                </c:pt>
                <c:pt idx="452">
                  <c:v>2104.3267124791469</c:v>
                </c:pt>
                <c:pt idx="453">
                  <c:v>2104.5523992969306</c:v>
                </c:pt>
                <c:pt idx="454">
                  <c:v>2104.7780694078906</c:v>
                </c:pt>
                <c:pt idx="455">
                  <c:v>2105.0037227829916</c:v>
                </c:pt>
                <c:pt idx="456">
                  <c:v>2105.2293593931345</c:v>
                </c:pt>
                <c:pt idx="457">
                  <c:v>2105.4549792091616</c:v>
                </c:pt>
                <c:pt idx="458">
                  <c:v>2105.6805822018528</c:v>
                </c:pt>
                <c:pt idx="459">
                  <c:v>2105.9061683419268</c:v>
                </c:pt>
                <c:pt idx="460">
                  <c:v>2106.1317376000429</c:v>
                </c:pt>
                <c:pt idx="461">
                  <c:v>2106.3572899467958</c:v>
                </c:pt>
                <c:pt idx="462">
                  <c:v>2106.5828253527243</c:v>
                </c:pt>
                <c:pt idx="463">
                  <c:v>2106.8083437883001</c:v>
                </c:pt>
                <c:pt idx="464">
                  <c:v>2107.0338452239394</c:v>
                </c:pt>
                <c:pt idx="465">
                  <c:v>2107.2593296299933</c:v>
                </c:pt>
                <c:pt idx="466">
                  <c:v>2107.4847969767552</c:v>
                </c:pt>
                <c:pt idx="467">
                  <c:v>2107.7102472344541</c:v>
                </c:pt>
                <c:pt idx="468">
                  <c:v>2107.9356803732608</c:v>
                </c:pt>
                <c:pt idx="469">
                  <c:v>2108.1610963632847</c:v>
                </c:pt>
                <c:pt idx="470">
                  <c:v>2108.3864951745727</c:v>
                </c:pt>
                <c:pt idx="471">
                  <c:v>2108.6118767771122</c:v>
                </c:pt>
                <c:pt idx="472">
                  <c:v>2108.8372411408304</c:v>
                </c:pt>
                <c:pt idx="473">
                  <c:v>2109.0625882355916</c:v>
                </c:pt>
                <c:pt idx="474">
                  <c:v>2109.2879180312007</c:v>
                </c:pt>
                <c:pt idx="475">
                  <c:v>2109.5132304974004</c:v>
                </c:pt>
                <c:pt idx="476">
                  <c:v>2109.7385256038765</c:v>
                </c:pt>
                <c:pt idx="477">
                  <c:v>2109.9638033202482</c:v>
                </c:pt>
                <c:pt idx="478">
                  <c:v>2110.1890636160783</c:v>
                </c:pt>
                <c:pt idx="479">
                  <c:v>2110.4143064608679</c:v>
                </c:pt>
                <c:pt idx="480">
                  <c:v>2110.639531824057</c:v>
                </c:pt>
                <c:pt idx="481">
                  <c:v>2110.864739675023</c:v>
                </c:pt>
                <c:pt idx="482">
                  <c:v>2111.0899299830867</c:v>
                </c:pt>
                <c:pt idx="483">
                  <c:v>2111.3151027175059</c:v>
                </c:pt>
                <c:pt idx="484">
                  <c:v>2111.5402578474773</c:v>
                </c:pt>
                <c:pt idx="485">
                  <c:v>2111.7653953421368</c:v>
                </c:pt>
                <c:pt idx="486">
                  <c:v>2111.990515170563</c:v>
                </c:pt>
                <c:pt idx="487">
                  <c:v>2112.2156173017693</c:v>
                </c:pt>
                <c:pt idx="488">
                  <c:v>2112.440701704712</c:v>
                </c:pt>
                <c:pt idx="489">
                  <c:v>2112.6657683482849</c:v>
                </c:pt>
                <c:pt idx="490">
                  <c:v>2112.8908172013234</c:v>
                </c:pt>
                <c:pt idx="491">
                  <c:v>2113.1158482325995</c:v>
                </c:pt>
                <c:pt idx="492">
                  <c:v>2113.3408614108275</c:v>
                </c:pt>
                <c:pt idx="493">
                  <c:v>2113.5658567046598</c:v>
                </c:pt>
                <c:pt idx="494">
                  <c:v>2113.7908340826884</c:v>
                </c:pt>
                <c:pt idx="495">
                  <c:v>2114.0157935134453</c:v>
                </c:pt>
                <c:pt idx="496">
                  <c:v>2114.2407349654027</c:v>
                </c:pt>
                <c:pt idx="497">
                  <c:v>2114.4656584069717</c:v>
                </c:pt>
                <c:pt idx="498">
                  <c:v>2114.6905638065032</c:v>
                </c:pt>
                <c:pt idx="499">
                  <c:v>2114.9154511322854</c:v>
                </c:pt>
                <c:pt idx="500">
                  <c:v>2115.1403203525538</c:v>
                </c:pt>
                <c:pt idx="501">
                  <c:v>2115.3651714354733</c:v>
                </c:pt>
                <c:pt idx="502">
                  <c:v>2115.590004349157</c:v>
                </c:pt>
                <c:pt idx="503">
                  <c:v>2115.8148190616535</c:v>
                </c:pt>
                <c:pt idx="504">
                  <c:v>2116.0396155409526</c:v>
                </c:pt>
                <c:pt idx="505">
                  <c:v>2116.2643937549828</c:v>
                </c:pt>
                <c:pt idx="506">
                  <c:v>2116.4891536716132</c:v>
                </c:pt>
                <c:pt idx="507">
                  <c:v>2116.7138952586556</c:v>
                </c:pt>
                <c:pt idx="508">
                  <c:v>2116.938618483855</c:v>
                </c:pt>
                <c:pt idx="509">
                  <c:v>2117.1633233149032</c:v>
                </c:pt>
                <c:pt idx="510">
                  <c:v>2117.3880097194278</c:v>
                </c:pt>
                <c:pt idx="511">
                  <c:v>2117.612677664998</c:v>
                </c:pt>
                <c:pt idx="512">
                  <c:v>2117.8373271191231</c:v>
                </c:pt>
                <c:pt idx="513">
                  <c:v>2118.0619580492507</c:v>
                </c:pt>
                <c:pt idx="514">
                  <c:v>2118.286570422772</c:v>
                </c:pt>
                <c:pt idx="515">
                  <c:v>2118.5111642070146</c:v>
                </c:pt>
                <c:pt idx="516">
                  <c:v>2118.7357393692478</c:v>
                </c:pt>
                <c:pt idx="517">
                  <c:v>2118.96029587668</c:v>
                </c:pt>
                <c:pt idx="518">
                  <c:v>2119.1848336964613</c:v>
                </c:pt>
                <c:pt idx="519">
                  <c:v>2119.4093527956811</c:v>
                </c:pt>
                <c:pt idx="520">
                  <c:v>2119.6338531413717</c:v>
                </c:pt>
                <c:pt idx="521">
                  <c:v>2119.8583347004992</c:v>
                </c:pt>
                <c:pt idx="522">
                  <c:v>2120.0827974399767</c:v>
                </c:pt>
                <c:pt idx="523">
                  <c:v>2120.3072413266527</c:v>
                </c:pt>
                <c:pt idx="524">
                  <c:v>2120.5316663273193</c:v>
                </c:pt>
                <c:pt idx="525">
                  <c:v>2120.756072408707</c:v>
                </c:pt>
                <c:pt idx="526">
                  <c:v>2120.9804595374885</c:v>
                </c:pt>
                <c:pt idx="527">
                  <c:v>2121.2048276802743</c:v>
                </c:pt>
                <c:pt idx="528">
                  <c:v>2121.4291768036169</c:v>
                </c:pt>
                <c:pt idx="529">
                  <c:v>2121.6535068740095</c:v>
                </c:pt>
                <c:pt idx="530">
                  <c:v>2121.8778178578846</c:v>
                </c:pt>
                <c:pt idx="531">
                  <c:v>2122.1021097216158</c:v>
                </c:pt>
                <c:pt idx="532">
                  <c:v>2122.3263824315177</c:v>
                </c:pt>
                <c:pt idx="533">
                  <c:v>2122.5506359538449</c:v>
                </c:pt>
                <c:pt idx="534">
                  <c:v>2122.7748702547919</c:v>
                </c:pt>
                <c:pt idx="535">
                  <c:v>2122.9990853004947</c:v>
                </c:pt>
                <c:pt idx="536">
                  <c:v>2123.2232810570299</c:v>
                </c:pt>
                <c:pt idx="537">
                  <c:v>2123.4474574904152</c:v>
                </c:pt>
                <c:pt idx="538">
                  <c:v>2123.6716145666046</c:v>
                </c:pt>
                <c:pt idx="539">
                  <c:v>2123.8957522515007</c:v>
                </c:pt>
                <c:pt idx="540">
                  <c:v>2124.1198705109396</c:v>
                </c:pt>
                <c:pt idx="541">
                  <c:v>2124.3439693107016</c:v>
                </c:pt>
                <c:pt idx="542">
                  <c:v>2124.5680486165083</c:v>
                </c:pt>
                <c:pt idx="543">
                  <c:v>2124.7921083940187</c:v>
                </c:pt>
                <c:pt idx="544">
                  <c:v>2125.0161486088355</c:v>
                </c:pt>
                <c:pt idx="545">
                  <c:v>2125.2401692265025</c:v>
                </c:pt>
                <c:pt idx="546">
                  <c:v>2125.4641702125014</c:v>
                </c:pt>
                <c:pt idx="547">
                  <c:v>2125.688151532258</c:v>
                </c:pt>
                <c:pt idx="548">
                  <c:v>2125.9121131511374</c:v>
                </c:pt>
                <c:pt idx="549">
                  <c:v>2126.1360550344457</c:v>
                </c:pt>
                <c:pt idx="550">
                  <c:v>2126.3599771474292</c:v>
                </c:pt>
                <c:pt idx="551">
                  <c:v>2126.5838794552778</c:v>
                </c:pt>
                <c:pt idx="552">
                  <c:v>2126.8077619231185</c:v>
                </c:pt>
                <c:pt idx="553">
                  <c:v>2127.0316245160229</c:v>
                </c:pt>
                <c:pt idx="554">
                  <c:v>2127.2554671990015</c:v>
                </c:pt>
                <c:pt idx="555">
                  <c:v>2127.4792899370073</c:v>
                </c:pt>
                <c:pt idx="556">
                  <c:v>2127.7030926949333</c:v>
                </c:pt>
                <c:pt idx="557">
                  <c:v>2127.9268754376126</c:v>
                </c:pt>
                <c:pt idx="558">
                  <c:v>2128.1506381298227</c:v>
                </c:pt>
                <c:pt idx="559">
                  <c:v>2128.3743807362785</c:v>
                </c:pt>
                <c:pt idx="560">
                  <c:v>2128.5981032216387</c:v>
                </c:pt>
                <c:pt idx="561">
                  <c:v>2128.8218055505031</c:v>
                </c:pt>
                <c:pt idx="562">
                  <c:v>2129.0454876874114</c:v>
                </c:pt>
                <c:pt idx="563">
                  <c:v>2129.2691495968452</c:v>
                </c:pt>
                <c:pt idx="564">
                  <c:v>2129.4927912432267</c:v>
                </c:pt>
                <c:pt idx="565">
                  <c:v>2129.7164125909208</c:v>
                </c:pt>
                <c:pt idx="566">
                  <c:v>2129.9400136042341</c:v>
                </c:pt>
                <c:pt idx="567">
                  <c:v>2130.1635942474104</c:v>
                </c:pt>
                <c:pt idx="568">
                  <c:v>2130.387154484642</c:v>
                </c:pt>
                <c:pt idx="569">
                  <c:v>2130.6106942800543</c:v>
                </c:pt>
                <c:pt idx="570">
                  <c:v>2130.8342135977209</c:v>
                </c:pt>
                <c:pt idx="571">
                  <c:v>2131.0577124016545</c:v>
                </c:pt>
                <c:pt idx="572">
                  <c:v>2131.2811906558086</c:v>
                </c:pt>
                <c:pt idx="573">
                  <c:v>2131.5046483240772</c:v>
                </c:pt>
                <c:pt idx="574">
                  <c:v>2131.7280853702996</c:v>
                </c:pt>
                <c:pt idx="575">
                  <c:v>2131.9515017582539</c:v>
                </c:pt>
                <c:pt idx="576">
                  <c:v>2132.1748974516586</c:v>
                </c:pt>
                <c:pt idx="577">
                  <c:v>2132.3982724141765</c:v>
                </c:pt>
                <c:pt idx="578">
                  <c:v>2132.621626609412</c:v>
                </c:pt>
                <c:pt idx="579">
                  <c:v>2132.844960000908</c:v>
                </c:pt>
                <c:pt idx="580">
                  <c:v>2133.0682725521528</c:v>
                </c:pt>
                <c:pt idx="581">
                  <c:v>2133.2915642265743</c:v>
                </c:pt>
                <c:pt idx="582">
                  <c:v>2133.5148349875421</c:v>
                </c:pt>
                <c:pt idx="583">
                  <c:v>2133.7380847983686</c:v>
                </c:pt>
                <c:pt idx="584">
                  <c:v>2133.961313622307</c:v>
                </c:pt>
                <c:pt idx="585">
                  <c:v>2134.1845214225509</c:v>
                </c:pt>
                <c:pt idx="586">
                  <c:v>2134.4077081622399</c:v>
                </c:pt>
                <c:pt idx="587">
                  <c:v>2134.6308738044531</c:v>
                </c:pt>
                <c:pt idx="588">
                  <c:v>2134.8540183122104</c:v>
                </c:pt>
                <c:pt idx="589">
                  <c:v>2135.0771416484731</c:v>
                </c:pt>
                <c:pt idx="590">
                  <c:v>2135.3002437761465</c:v>
                </c:pt>
                <c:pt idx="591">
                  <c:v>2135.5233246580792</c:v>
                </c:pt>
                <c:pt idx="592">
                  <c:v>2135.7463842570573</c:v>
                </c:pt>
                <c:pt idx="593">
                  <c:v>2135.9694225358116</c:v>
                </c:pt>
                <c:pt idx="594">
                  <c:v>2136.1924394570142</c:v>
                </c:pt>
                <c:pt idx="595">
                  <c:v>2136.4154349832806</c:v>
                </c:pt>
                <c:pt idx="596">
                  <c:v>2136.6384090771653</c:v>
                </c:pt>
                <c:pt idx="597">
                  <c:v>2136.8613617011683</c:v>
                </c:pt>
                <c:pt idx="598">
                  <c:v>2137.0842928177294</c:v>
                </c:pt>
                <c:pt idx="599">
                  <c:v>2137.3072023892314</c:v>
                </c:pt>
                <c:pt idx="600">
                  <c:v>2137.5300903779998</c:v>
                </c:pt>
                <c:pt idx="601">
                  <c:v>2137.752956746298</c:v>
                </c:pt>
                <c:pt idx="602">
                  <c:v>2137.9758014563381</c:v>
                </c:pt>
                <c:pt idx="603">
                  <c:v>2138.1986244702721</c:v>
                </c:pt>
                <c:pt idx="604">
                  <c:v>2138.4214257501894</c:v>
                </c:pt>
                <c:pt idx="605">
                  <c:v>2138.6442052581297</c:v>
                </c:pt>
                <c:pt idx="606">
                  <c:v>2138.8669629560682</c:v>
                </c:pt>
                <c:pt idx="607">
                  <c:v>2139.0896988059258</c:v>
                </c:pt>
                <c:pt idx="608">
                  <c:v>2139.3124127695633</c:v>
                </c:pt>
                <c:pt idx="609">
                  <c:v>2139.5351048087873</c:v>
                </c:pt>
                <c:pt idx="610">
                  <c:v>2139.7577748853441</c:v>
                </c:pt>
                <c:pt idx="611">
                  <c:v>2139.9804229609226</c:v>
                </c:pt>
                <c:pt idx="612">
                  <c:v>2140.2030489971548</c:v>
                </c:pt>
                <c:pt idx="613">
                  <c:v>2140.4256529556133</c:v>
                </c:pt>
                <c:pt idx="614">
                  <c:v>2140.6482347978167</c:v>
                </c:pt>
                <c:pt idx="615">
                  <c:v>2140.8707944852213</c:v>
                </c:pt>
                <c:pt idx="616">
                  <c:v>2141.0933319792312</c:v>
                </c:pt>
                <c:pt idx="617">
                  <c:v>2141.3158472411883</c:v>
                </c:pt>
                <c:pt idx="618">
                  <c:v>2141.5383402323787</c:v>
                </c:pt>
                <c:pt idx="619">
                  <c:v>2141.760810914031</c:v>
                </c:pt>
                <c:pt idx="620">
                  <c:v>2141.9832592473158</c:v>
                </c:pt>
                <c:pt idx="621">
                  <c:v>2142.2056851933489</c:v>
                </c:pt>
                <c:pt idx="622">
                  <c:v>2142.4280887131845</c:v>
                </c:pt>
                <c:pt idx="623">
                  <c:v>2142.650469767822</c:v>
                </c:pt>
                <c:pt idx="624">
                  <c:v>2142.8728283182031</c:v>
                </c:pt>
                <c:pt idx="625">
                  <c:v>2143.0951643252106</c:v>
                </c:pt>
                <c:pt idx="626">
                  <c:v>2143.3174777496724</c:v>
                </c:pt>
                <c:pt idx="627">
                  <c:v>2143.5397685523571</c:v>
                </c:pt>
                <c:pt idx="628">
                  <c:v>2143.7620366939773</c:v>
                </c:pt>
                <c:pt idx="629">
                  <c:v>2143.9842821351854</c:v>
                </c:pt>
                <c:pt idx="630">
                  <c:v>2144.2065048365812</c:v>
                </c:pt>
                <c:pt idx="631">
                  <c:v>2144.4287047587022</c:v>
                </c:pt>
                <c:pt idx="632">
                  <c:v>2144.6508818620337</c:v>
                </c:pt>
                <c:pt idx="633">
                  <c:v>2144.8730361069988</c:v>
                </c:pt>
                <c:pt idx="634">
                  <c:v>2145.0951674539665</c:v>
                </c:pt>
                <c:pt idx="635">
                  <c:v>2145.3172758632477</c:v>
                </c:pt>
                <c:pt idx="636">
                  <c:v>2145.5393612950957</c:v>
                </c:pt>
                <c:pt idx="637">
                  <c:v>2145.7614237097077</c:v>
                </c:pt>
                <c:pt idx="638">
                  <c:v>2145.9834630672221</c:v>
                </c:pt>
                <c:pt idx="639">
                  <c:v>2146.2054793277234</c:v>
                </c:pt>
                <c:pt idx="640">
                  <c:v>2146.4274724512343</c:v>
                </c:pt>
                <c:pt idx="641">
                  <c:v>2146.649442397721</c:v>
                </c:pt>
                <c:pt idx="642">
                  <c:v>2146.8713891270982</c:v>
                </c:pt>
                <c:pt idx="643">
                  <c:v>2147.0933125992169</c:v>
                </c:pt>
                <c:pt idx="644">
                  <c:v>2147.3152127738754</c:v>
                </c:pt>
                <c:pt idx="645">
                  <c:v>2147.5370896108125</c:v>
                </c:pt>
                <c:pt idx="646">
                  <c:v>2147.7589430697094</c:v>
                </c:pt>
                <c:pt idx="647">
                  <c:v>2147.9807731101937</c:v>
                </c:pt>
                <c:pt idx="648">
                  <c:v>2148.2025796918306</c:v>
                </c:pt>
                <c:pt idx="649">
                  <c:v>2148.4243627741353</c:v>
                </c:pt>
                <c:pt idx="650">
                  <c:v>2148.6461223165597</c:v>
                </c:pt>
                <c:pt idx="651">
                  <c:v>2148.8678582785019</c:v>
                </c:pt>
                <c:pt idx="652">
                  <c:v>2149.0895706193014</c:v>
                </c:pt>
                <c:pt idx="653">
                  <c:v>2149.3112592982425</c:v>
                </c:pt>
                <c:pt idx="654">
                  <c:v>2149.532924274552</c:v>
                </c:pt>
                <c:pt idx="655">
                  <c:v>2149.7545655073982</c:v>
                </c:pt>
                <c:pt idx="656">
                  <c:v>2149.9761829558956</c:v>
                </c:pt>
                <c:pt idx="657">
                  <c:v>2150.1977765790989</c:v>
                </c:pt>
                <c:pt idx="658">
                  <c:v>2150.4193463360052</c:v>
                </c:pt>
                <c:pt idx="659">
                  <c:v>2150.6408921855596</c:v>
                </c:pt>
                <c:pt idx="660">
                  <c:v>2150.8624140866459</c:v>
                </c:pt>
                <c:pt idx="661">
                  <c:v>2151.0839119980924</c:v>
                </c:pt>
                <c:pt idx="662">
                  <c:v>2151.3053858786693</c:v>
                </c:pt>
                <c:pt idx="663">
                  <c:v>2151.526835687092</c:v>
                </c:pt>
                <c:pt idx="664">
                  <c:v>2151.7482613820193</c:v>
                </c:pt>
                <c:pt idx="665">
                  <c:v>2151.9696629220502</c:v>
                </c:pt>
                <c:pt idx="666">
                  <c:v>2152.1910402657313</c:v>
                </c:pt>
                <c:pt idx="667">
                  <c:v>2152.4123933715473</c:v>
                </c:pt>
                <c:pt idx="668">
                  <c:v>2152.6337221979315</c:v>
                </c:pt>
                <c:pt idx="669">
                  <c:v>2152.855026703256</c:v>
                </c:pt>
                <c:pt idx="670">
                  <c:v>2153.0763068458386</c:v>
                </c:pt>
                <c:pt idx="671">
                  <c:v>2153.297562583939</c:v>
                </c:pt>
                <c:pt idx="672">
                  <c:v>2153.5187938757613</c:v>
                </c:pt>
                <c:pt idx="673">
                  <c:v>2153.7400006794519</c:v>
                </c:pt>
                <c:pt idx="674">
                  <c:v>2153.9611829531023</c:v>
                </c:pt>
                <c:pt idx="675">
                  <c:v>2154.1823406547451</c:v>
                </c:pt>
                <c:pt idx="676">
                  <c:v>2154.4034737423576</c:v>
                </c:pt>
                <c:pt idx="677">
                  <c:v>2154.6245821738603</c:v>
                </c:pt>
                <c:pt idx="678">
                  <c:v>2154.8456659071148</c:v>
                </c:pt>
                <c:pt idx="679">
                  <c:v>2155.0667248999303</c:v>
                </c:pt>
                <c:pt idx="680">
                  <c:v>2155.2877591100564</c:v>
                </c:pt>
                <c:pt idx="681">
                  <c:v>2155.508768495185</c:v>
                </c:pt>
                <c:pt idx="682">
                  <c:v>2155.7297530129572</c:v>
                </c:pt>
                <c:pt idx="683">
                  <c:v>2155.9507126209487</c:v>
                </c:pt>
                <c:pt idx="684">
                  <c:v>2156.1716472766861</c:v>
                </c:pt>
                <c:pt idx="685">
                  <c:v>2156.3925569376361</c:v>
                </c:pt>
                <c:pt idx="686">
                  <c:v>2156.6134415612087</c:v>
                </c:pt>
                <c:pt idx="687">
                  <c:v>2156.8343011047591</c:v>
                </c:pt>
                <c:pt idx="688">
                  <c:v>2157.055135525583</c:v>
                </c:pt>
                <c:pt idx="689">
                  <c:v>2157.275944780924</c:v>
                </c:pt>
                <c:pt idx="690">
                  <c:v>2157.4967288279649</c:v>
                </c:pt>
                <c:pt idx="691">
                  <c:v>2157.7174876238323</c:v>
                </c:pt>
                <c:pt idx="692">
                  <c:v>2157.9382211255993</c:v>
                </c:pt>
                <c:pt idx="693">
                  <c:v>2158.15892929028</c:v>
                </c:pt>
                <c:pt idx="694">
                  <c:v>2158.3796120748339</c:v>
                </c:pt>
                <c:pt idx="695">
                  <c:v>2158.6002694361614</c:v>
                </c:pt>
                <c:pt idx="696">
                  <c:v>2158.8209013311089</c:v>
                </c:pt>
                <c:pt idx="697">
                  <c:v>2159.0415077164639</c:v>
                </c:pt>
                <c:pt idx="698">
                  <c:v>2159.2620885489596</c:v>
                </c:pt>
                <c:pt idx="699">
                  <c:v>2159.4826437852716</c:v>
                </c:pt>
                <c:pt idx="700">
                  <c:v>2159.7031733820195</c:v>
                </c:pt>
                <c:pt idx="701">
                  <c:v>2159.9236772957665</c:v>
                </c:pt>
                <c:pt idx="702">
                  <c:v>2160.1441554830194</c:v>
                </c:pt>
                <c:pt idx="703">
                  <c:v>2160.3646079002283</c:v>
                </c:pt>
                <c:pt idx="704">
                  <c:v>2160.5850345037852</c:v>
                </c:pt>
                <c:pt idx="705">
                  <c:v>2160.8054352500289</c:v>
                </c:pt>
                <c:pt idx="706">
                  <c:v>2161.0258100952406</c:v>
                </c:pt>
                <c:pt idx="707">
                  <c:v>2161.2461589956429</c:v>
                </c:pt>
                <c:pt idx="708">
                  <c:v>2161.4664819074069</c:v>
                </c:pt>
                <c:pt idx="709">
                  <c:v>2161.6867787866408</c:v>
                </c:pt>
                <c:pt idx="710">
                  <c:v>2161.907049589402</c:v>
                </c:pt>
                <c:pt idx="711">
                  <c:v>2162.1272942716887</c:v>
                </c:pt>
                <c:pt idx="712">
                  <c:v>2162.3475127894444</c:v>
                </c:pt>
                <c:pt idx="713">
                  <c:v>2162.5677050985537</c:v>
                </c:pt>
                <c:pt idx="714">
                  <c:v>2162.7878711548474</c:v>
                </c:pt>
                <c:pt idx="715">
                  <c:v>2163.0080109140995</c:v>
                </c:pt>
                <c:pt idx="716">
                  <c:v>2163.2281243320253</c:v>
                </c:pt>
                <c:pt idx="717">
                  <c:v>2163.4482113642885</c:v>
                </c:pt>
                <c:pt idx="718">
                  <c:v>2163.6682719664905</c:v>
                </c:pt>
                <c:pt idx="719">
                  <c:v>2163.8883060941807</c:v>
                </c:pt>
                <c:pt idx="720">
                  <c:v>2164.1083137028522</c:v>
                </c:pt>
                <c:pt idx="721">
                  <c:v>2164.3282947479393</c:v>
                </c:pt>
                <c:pt idx="722">
                  <c:v>2164.5482491848211</c:v>
                </c:pt>
                <c:pt idx="723">
                  <c:v>2164.7681769688211</c:v>
                </c:pt>
                <c:pt idx="724">
                  <c:v>2164.9880780552062</c:v>
                </c:pt>
                <c:pt idx="725">
                  <c:v>2165.2079523991874</c:v>
                </c:pt>
                <c:pt idx="726">
                  <c:v>2165.4277999559172</c:v>
                </c:pt>
                <c:pt idx="727">
                  <c:v>2165.6476206804937</c:v>
                </c:pt>
                <c:pt idx="728">
                  <c:v>2165.8674145279601</c:v>
                </c:pt>
                <c:pt idx="729">
                  <c:v>2166.0871814533007</c:v>
                </c:pt>
                <c:pt idx="730">
                  <c:v>2166.3069214114457</c:v>
                </c:pt>
                <c:pt idx="731">
                  <c:v>2166.5266343572671</c:v>
                </c:pt>
                <c:pt idx="732">
                  <c:v>2166.7463202455806</c:v>
                </c:pt>
                <c:pt idx="733">
                  <c:v>2166.9659790311489</c:v>
                </c:pt>
                <c:pt idx="734">
                  <c:v>2167.185610668676</c:v>
                </c:pt>
                <c:pt idx="735">
                  <c:v>2167.4052151128094</c:v>
                </c:pt>
                <c:pt idx="736">
                  <c:v>2167.6247923181409</c:v>
                </c:pt>
                <c:pt idx="737">
                  <c:v>2167.8443422392061</c:v>
                </c:pt>
                <c:pt idx="738">
                  <c:v>2168.0638648304853</c:v>
                </c:pt>
                <c:pt idx="739">
                  <c:v>2168.283360046401</c:v>
                </c:pt>
                <c:pt idx="740">
                  <c:v>2168.502827841322</c:v>
                </c:pt>
                <c:pt idx="741">
                  <c:v>2168.7222681695566</c:v>
                </c:pt>
                <c:pt idx="742">
                  <c:v>2168.9416809853624</c:v>
                </c:pt>
                <c:pt idx="743">
                  <c:v>2169.1610662429375</c:v>
                </c:pt>
                <c:pt idx="744">
                  <c:v>2169.380423896424</c:v>
                </c:pt>
                <c:pt idx="745">
                  <c:v>2169.5997538999095</c:v>
                </c:pt>
                <c:pt idx="746">
                  <c:v>2169.8190562074233</c:v>
                </c:pt>
                <c:pt idx="747">
                  <c:v>2170.0383307729394</c:v>
                </c:pt>
                <c:pt idx="748">
                  <c:v>2170.2575775503769</c:v>
                </c:pt>
                <c:pt idx="749">
                  <c:v>2170.4767964935982</c:v>
                </c:pt>
                <c:pt idx="750">
                  <c:v>2170.6959875564089</c:v>
                </c:pt>
                <c:pt idx="751">
                  <c:v>2170.9151506925582</c:v>
                </c:pt>
                <c:pt idx="752">
                  <c:v>2171.1342858557423</c:v>
                </c:pt>
                <c:pt idx="753">
                  <c:v>2171.3533929995965</c:v>
                </c:pt>
                <c:pt idx="754">
                  <c:v>2171.5724720777034</c:v>
                </c:pt>
                <c:pt idx="755">
                  <c:v>2171.7915230435892</c:v>
                </c:pt>
                <c:pt idx="756">
                  <c:v>2172.0105458507242</c:v>
                </c:pt>
                <c:pt idx="757">
                  <c:v>2172.2295404525212</c:v>
                </c:pt>
                <c:pt idx="758">
                  <c:v>2172.4485068023369</c:v>
                </c:pt>
                <c:pt idx="759">
                  <c:v>2172.6674448534754</c:v>
                </c:pt>
                <c:pt idx="760">
                  <c:v>2172.8863545591807</c:v>
                </c:pt>
                <c:pt idx="761">
                  <c:v>2173.1052358726438</c:v>
                </c:pt>
                <c:pt idx="762">
                  <c:v>2173.324088746996</c:v>
                </c:pt>
                <c:pt idx="763">
                  <c:v>2173.5429131353171</c:v>
                </c:pt>
                <c:pt idx="764">
                  <c:v>2173.7617089906298</c:v>
                </c:pt>
                <c:pt idx="765">
                  <c:v>2173.9804762658973</c:v>
                </c:pt>
                <c:pt idx="766">
                  <c:v>2174.1992149140324</c:v>
                </c:pt>
                <c:pt idx="767">
                  <c:v>2174.4179248878877</c:v>
                </c:pt>
                <c:pt idx="768">
                  <c:v>2174.6366061402609</c:v>
                </c:pt>
                <c:pt idx="769">
                  <c:v>2174.8552586238943</c:v>
                </c:pt>
                <c:pt idx="770">
                  <c:v>2175.0738822914759</c:v>
                </c:pt>
                <c:pt idx="771">
                  <c:v>2175.2924770956347</c:v>
                </c:pt>
                <c:pt idx="772">
                  <c:v>2175.5110429889442</c:v>
                </c:pt>
                <c:pt idx="773">
                  <c:v>2175.7295799239259</c:v>
                </c:pt>
                <c:pt idx="774">
                  <c:v>2175.9480878530408</c:v>
                </c:pt>
                <c:pt idx="775">
                  <c:v>2176.166566728697</c:v>
                </c:pt>
                <c:pt idx="776">
                  <c:v>2176.3850165032459</c:v>
                </c:pt>
                <c:pt idx="777">
                  <c:v>2176.6034371289811</c:v>
                </c:pt>
                <c:pt idx="778">
                  <c:v>2176.8218285581447</c:v>
                </c:pt>
                <c:pt idx="779">
                  <c:v>2177.0401907429186</c:v>
                </c:pt>
                <c:pt idx="780">
                  <c:v>2177.2585236354334</c:v>
                </c:pt>
                <c:pt idx="781">
                  <c:v>2177.4768271877574</c:v>
                </c:pt>
                <c:pt idx="782">
                  <c:v>2177.6951013519115</c:v>
                </c:pt>
                <c:pt idx="783">
                  <c:v>2177.9133460798548</c:v>
                </c:pt>
                <c:pt idx="784">
                  <c:v>2178.1315613234924</c:v>
                </c:pt>
                <c:pt idx="785">
                  <c:v>2178.3497470346747</c:v>
                </c:pt>
                <c:pt idx="786">
                  <c:v>2178.5679031651935</c:v>
                </c:pt>
                <c:pt idx="787">
                  <c:v>2178.78602966679</c:v>
                </c:pt>
                <c:pt idx="788">
                  <c:v>2179.0041264911438</c:v>
                </c:pt>
                <c:pt idx="789">
                  <c:v>2179.2221935898838</c:v>
                </c:pt>
                <c:pt idx="790">
                  <c:v>2179.4402309145812</c:v>
                </c:pt>
                <c:pt idx="791">
                  <c:v>2179.6582384167505</c:v>
                </c:pt>
                <c:pt idx="792">
                  <c:v>2179.8762160478527</c:v>
                </c:pt>
                <c:pt idx="793">
                  <c:v>2180.0941637592919</c:v>
                </c:pt>
                <c:pt idx="794">
                  <c:v>2180.312081502419</c:v>
                </c:pt>
                <c:pt idx="795">
                  <c:v>2180.5299692285244</c:v>
                </c:pt>
                <c:pt idx="796">
                  <c:v>2180.7478268888472</c:v>
                </c:pt>
                <c:pt idx="797">
                  <c:v>2180.9656544345717</c:v>
                </c:pt>
                <c:pt idx="798">
                  <c:v>2181.1834518168225</c:v>
                </c:pt>
                <c:pt idx="799">
                  <c:v>2181.401218986673</c:v>
                </c:pt>
                <c:pt idx="800">
                  <c:v>2181.6189558951378</c:v>
                </c:pt>
                <c:pt idx="801">
                  <c:v>2181.8366624931778</c:v>
                </c:pt>
                <c:pt idx="802">
                  <c:v>2182.0543387316993</c:v>
                </c:pt>
                <c:pt idx="803">
                  <c:v>2182.2719845615516</c:v>
                </c:pt>
                <c:pt idx="804">
                  <c:v>2182.4895999335286</c:v>
                </c:pt>
                <c:pt idx="805">
                  <c:v>2182.7071847983711</c:v>
                </c:pt>
                <c:pt idx="806">
                  <c:v>2182.9247391067624</c:v>
                </c:pt>
                <c:pt idx="807">
                  <c:v>2183.1422628093296</c:v>
                </c:pt>
                <c:pt idx="808">
                  <c:v>2183.3597558566485</c:v>
                </c:pt>
                <c:pt idx="809">
                  <c:v>2183.5772181992352</c:v>
                </c:pt>
                <c:pt idx="810">
                  <c:v>2183.7946497875537</c:v>
                </c:pt>
                <c:pt idx="811">
                  <c:v>2184.012050572011</c:v>
                </c:pt>
                <c:pt idx="812">
                  <c:v>2184.2294205029611</c:v>
                </c:pt>
                <c:pt idx="813">
                  <c:v>2184.4467595306987</c:v>
                </c:pt>
                <c:pt idx="814">
                  <c:v>2184.6640676054699</c:v>
                </c:pt>
                <c:pt idx="815">
                  <c:v>2184.8813446774579</c:v>
                </c:pt>
                <c:pt idx="816">
                  <c:v>2185.0985906967962</c:v>
                </c:pt>
                <c:pt idx="817">
                  <c:v>2185.3158056135621</c:v>
                </c:pt>
                <c:pt idx="818">
                  <c:v>2185.532989377778</c:v>
                </c:pt>
                <c:pt idx="819">
                  <c:v>2185.7501419394102</c:v>
                </c:pt>
                <c:pt idx="820">
                  <c:v>2185.9672632483716</c:v>
                </c:pt>
                <c:pt idx="821">
                  <c:v>2186.1843532545163</c:v>
                </c:pt>
                <c:pt idx="822">
                  <c:v>2186.4014119076505</c:v>
                </c:pt>
                <c:pt idx="823">
                  <c:v>2186.6184391575189</c:v>
                </c:pt>
                <c:pt idx="824">
                  <c:v>2186.8354349538149</c:v>
                </c:pt>
                <c:pt idx="825">
                  <c:v>2187.0523992461758</c:v>
                </c:pt>
                <c:pt idx="826">
                  <c:v>2187.2693319841842</c:v>
                </c:pt>
                <c:pt idx="827">
                  <c:v>2187.4862331173686</c:v>
                </c:pt>
                <c:pt idx="828">
                  <c:v>2187.7031025951997</c:v>
                </c:pt>
                <c:pt idx="829">
                  <c:v>2187.9199403671009</c:v>
                </c:pt>
                <c:pt idx="830">
                  <c:v>2188.1367463824326</c:v>
                </c:pt>
                <c:pt idx="831">
                  <c:v>2188.3535205905036</c:v>
                </c:pt>
                <c:pt idx="832">
                  <c:v>2188.5702629405714</c:v>
                </c:pt>
                <c:pt idx="833">
                  <c:v>2188.7869733818338</c:v>
                </c:pt>
                <c:pt idx="834">
                  <c:v>2189.0036518634379</c:v>
                </c:pt>
                <c:pt idx="835">
                  <c:v>2189.2202983344723</c:v>
                </c:pt>
                <c:pt idx="836">
                  <c:v>2189.4369127439763</c:v>
                </c:pt>
                <c:pt idx="837">
                  <c:v>2189.65349504093</c:v>
                </c:pt>
                <c:pt idx="838">
                  <c:v>2189.870045174262</c:v>
                </c:pt>
                <c:pt idx="839">
                  <c:v>2190.0865630928456</c:v>
                </c:pt>
                <c:pt idx="840">
                  <c:v>2190.3030487454998</c:v>
                </c:pt>
                <c:pt idx="841">
                  <c:v>2190.5195020809888</c:v>
                </c:pt>
                <c:pt idx="842">
                  <c:v>2190.7359230480233</c:v>
                </c:pt>
                <c:pt idx="843">
                  <c:v>2190.9523115952611</c:v>
                </c:pt>
                <c:pt idx="844">
                  <c:v>2191.1686676713016</c:v>
                </c:pt>
                <c:pt idx="845">
                  <c:v>2191.3849912246947</c:v>
                </c:pt>
                <c:pt idx="846">
                  <c:v>2191.6012822039338</c:v>
                </c:pt>
                <c:pt idx="847">
                  <c:v>2191.8175405574593</c:v>
                </c:pt>
                <c:pt idx="848">
                  <c:v>2192.0337662336556</c:v>
                </c:pt>
                <c:pt idx="849">
                  <c:v>2192.2499591808555</c:v>
                </c:pt>
                <c:pt idx="850">
                  <c:v>2192.4661193473366</c:v>
                </c:pt>
                <c:pt idx="851">
                  <c:v>2192.6822466813232</c:v>
                </c:pt>
                <c:pt idx="852">
                  <c:v>2192.8983411309841</c:v>
                </c:pt>
                <c:pt idx="853">
                  <c:v>2193.114402644439</c:v>
                </c:pt>
                <c:pt idx="854">
                  <c:v>2193.3304311697475</c:v>
                </c:pt>
                <c:pt idx="855">
                  <c:v>2193.5464266549207</c:v>
                </c:pt>
                <c:pt idx="856">
                  <c:v>2193.7623890479113</c:v>
                </c:pt>
                <c:pt idx="857">
                  <c:v>2193.9783182966235</c:v>
                </c:pt>
                <c:pt idx="858">
                  <c:v>2194.1942143489041</c:v>
                </c:pt>
                <c:pt idx="859">
                  <c:v>2194.4100771525482</c:v>
                </c:pt>
                <c:pt idx="860">
                  <c:v>2194.625906655298</c:v>
                </c:pt>
                <c:pt idx="861">
                  <c:v>2194.8417028048393</c:v>
                </c:pt>
                <c:pt idx="862">
                  <c:v>2195.057465548809</c:v>
                </c:pt>
                <c:pt idx="863">
                  <c:v>2195.2731948347846</c:v>
                </c:pt>
                <c:pt idx="864">
                  <c:v>2195.4888906102974</c:v>
                </c:pt>
                <c:pt idx="865">
                  <c:v>2195.70455282282</c:v>
                </c:pt>
                <c:pt idx="866">
                  <c:v>2195.9201814197759</c:v>
                </c:pt>
                <c:pt idx="867">
                  <c:v>2196.1357763485312</c:v>
                </c:pt>
                <c:pt idx="868">
                  <c:v>2196.3513375564021</c:v>
                </c:pt>
                <c:pt idx="869">
                  <c:v>2196.566864990652</c:v>
                </c:pt>
                <c:pt idx="870">
                  <c:v>2196.7823585984888</c:v>
                </c:pt>
                <c:pt idx="871">
                  <c:v>2196.9978183270705</c:v>
                </c:pt>
                <c:pt idx="872">
                  <c:v>2197.213244123499</c:v>
                </c:pt>
                <c:pt idx="873">
                  <c:v>2197.4286359348275</c:v>
                </c:pt>
                <c:pt idx="874">
                  <c:v>2197.6439937080527</c:v>
                </c:pt>
                <c:pt idx="875">
                  <c:v>2197.8593173901209</c:v>
                </c:pt>
                <c:pt idx="876">
                  <c:v>2198.0746069279257</c:v>
                </c:pt>
                <c:pt idx="877">
                  <c:v>2198.289862268306</c:v>
                </c:pt>
                <c:pt idx="878">
                  <c:v>2198.5050833580517</c:v>
                </c:pt>
                <c:pt idx="879">
                  <c:v>2198.7202701438969</c:v>
                </c:pt>
                <c:pt idx="880">
                  <c:v>2198.9354225725256</c:v>
                </c:pt>
                <c:pt idx="881">
                  <c:v>2199.1505405905709</c:v>
                </c:pt>
                <c:pt idx="882">
                  <c:v>2199.3656241446074</c:v>
                </c:pt>
                <c:pt idx="883">
                  <c:v>2199.5806731811658</c:v>
                </c:pt>
                <c:pt idx="884">
                  <c:v>2199.7956876467183</c:v>
                </c:pt>
                <c:pt idx="885">
                  <c:v>2200.0106674876884</c:v>
                </c:pt>
                <c:pt idx="886">
                  <c:v>2200.2256126504467</c:v>
                </c:pt>
                <c:pt idx="887">
                  <c:v>2200.4405230813131</c:v>
                </c:pt>
                <c:pt idx="888">
                  <c:v>2200.6553987265524</c:v>
                </c:pt>
                <c:pt idx="889">
                  <c:v>2200.8702395323817</c:v>
                </c:pt>
                <c:pt idx="890">
                  <c:v>2201.0850454449655</c:v>
                </c:pt>
                <c:pt idx="891">
                  <c:v>2201.2998164104129</c:v>
                </c:pt>
                <c:pt idx="892">
                  <c:v>2201.5145523747869</c:v>
                </c:pt>
                <c:pt idx="893">
                  <c:v>2201.7292532840938</c:v>
                </c:pt>
                <c:pt idx="894">
                  <c:v>2201.9439190842954</c:v>
                </c:pt>
                <c:pt idx="895">
                  <c:v>2202.1585497212945</c:v>
                </c:pt>
                <c:pt idx="896">
                  <c:v>2202.3731451409481</c:v>
                </c:pt>
                <c:pt idx="897">
                  <c:v>2202.5877052890601</c:v>
                </c:pt>
                <c:pt idx="898">
                  <c:v>2202.8022301113829</c:v>
                </c:pt>
                <c:pt idx="899">
                  <c:v>2203.0167195536187</c:v>
                </c:pt>
                <c:pt idx="900">
                  <c:v>2203.2311735614185</c:v>
                </c:pt>
                <c:pt idx="901">
                  <c:v>2203.4455920803821</c:v>
                </c:pt>
                <c:pt idx="902">
                  <c:v>2203.6599750560599</c:v>
                </c:pt>
                <c:pt idx="903">
                  <c:v>2203.8743224339496</c:v>
                </c:pt>
                <c:pt idx="904">
                  <c:v>2204.0886341595001</c:v>
                </c:pt>
                <c:pt idx="905">
                  <c:v>2204.3029101781094</c:v>
                </c:pt>
                <c:pt idx="906">
                  <c:v>2204.5171504351242</c:v>
                </c:pt>
                <c:pt idx="907">
                  <c:v>2204.7313548758407</c:v>
                </c:pt>
                <c:pt idx="908">
                  <c:v>2204.9455234455063</c:v>
                </c:pt>
                <c:pt idx="909">
                  <c:v>2205.1596560893181</c:v>
                </c:pt>
                <c:pt idx="910">
                  <c:v>2205.3737527524222</c:v>
                </c:pt>
                <c:pt idx="911">
                  <c:v>2205.5878133799133</c:v>
                </c:pt>
                <c:pt idx="912">
                  <c:v>2205.8018379168388</c:v>
                </c:pt>
                <c:pt idx="913">
                  <c:v>2206.0158263081971</c:v>
                </c:pt>
                <c:pt idx="914">
                  <c:v>2206.2297784989328</c:v>
                </c:pt>
                <c:pt idx="915">
                  <c:v>2206.4436944339441</c:v>
                </c:pt>
                <c:pt idx="916">
                  <c:v>2206.6575740580784</c:v>
                </c:pt>
                <c:pt idx="917">
                  <c:v>2206.8714173161343</c:v>
                </c:pt>
                <c:pt idx="918">
                  <c:v>2207.0852241528605</c:v>
                </c:pt>
                <c:pt idx="919">
                  <c:v>2207.2989945129557</c:v>
                </c:pt>
                <c:pt idx="920">
                  <c:v>2207.5127283410725</c:v>
                </c:pt>
                <c:pt idx="921">
                  <c:v>2207.7264255818109</c:v>
                </c:pt>
                <c:pt idx="922">
                  <c:v>2207.9400861797221</c:v>
                </c:pt>
                <c:pt idx="923">
                  <c:v>2208.1537100793116</c:v>
                </c:pt>
                <c:pt idx="924">
                  <c:v>2208.3672972250338</c:v>
                </c:pt>
                <c:pt idx="925">
                  <c:v>2208.5808475612939</c:v>
                </c:pt>
                <c:pt idx="926">
                  <c:v>2208.7943610324487</c:v>
                </c:pt>
                <c:pt idx="927">
                  <c:v>2209.0078375828084</c:v>
                </c:pt>
                <c:pt idx="928">
                  <c:v>2209.2212771566333</c:v>
                </c:pt>
                <c:pt idx="929">
                  <c:v>2209.4346796981358</c:v>
                </c:pt>
                <c:pt idx="930">
                  <c:v>2209.6480451514781</c:v>
                </c:pt>
                <c:pt idx="931">
                  <c:v>2209.8613734607793</c:v>
                </c:pt>
                <c:pt idx="932">
                  <c:v>2210.0746645701047</c:v>
                </c:pt>
                <c:pt idx="933">
                  <c:v>2210.2879184234762</c:v>
                </c:pt>
                <c:pt idx="934">
                  <c:v>2210.5011349648657</c:v>
                </c:pt>
                <c:pt idx="935">
                  <c:v>2210.7143141381976</c:v>
                </c:pt>
                <c:pt idx="936">
                  <c:v>2210.9274558873485</c:v>
                </c:pt>
                <c:pt idx="937">
                  <c:v>2211.1405601561501</c:v>
                </c:pt>
                <c:pt idx="938">
                  <c:v>2211.3536268883822</c:v>
                </c:pt>
                <c:pt idx="939">
                  <c:v>2211.5666560277832</c:v>
                </c:pt>
                <c:pt idx="940">
                  <c:v>2211.779647518038</c:v>
                </c:pt>
                <c:pt idx="941">
                  <c:v>2211.9926013027907</c:v>
                </c:pt>
                <c:pt idx="942">
                  <c:v>2212.205517325634</c:v>
                </c:pt>
                <c:pt idx="943">
                  <c:v>2212.418395530115</c:v>
                </c:pt>
                <c:pt idx="944">
                  <c:v>2212.6312358597361</c:v>
                </c:pt>
                <c:pt idx="945">
                  <c:v>2212.8440382579493</c:v>
                </c:pt>
                <c:pt idx="946">
                  <c:v>2213.0568026681644</c:v>
                </c:pt>
                <c:pt idx="947">
                  <c:v>2213.2695290337442</c:v>
                </c:pt>
                <c:pt idx="948">
                  <c:v>2213.4822172980016</c:v>
                </c:pt>
                <c:pt idx="949">
                  <c:v>2213.6948674042078</c:v>
                </c:pt>
                <c:pt idx="950">
                  <c:v>2213.9074792955853</c:v>
                </c:pt>
                <c:pt idx="951">
                  <c:v>2214.1200529153111</c:v>
                </c:pt>
                <c:pt idx="952">
                  <c:v>2214.3325882065201</c:v>
                </c:pt>
                <c:pt idx="953">
                  <c:v>2214.5450851122969</c:v>
                </c:pt>
                <c:pt idx="954">
                  <c:v>2214.7575435756826</c:v>
                </c:pt>
                <c:pt idx="955">
                  <c:v>2214.9699635396723</c:v>
                </c:pt>
                <c:pt idx="956">
                  <c:v>2215.1823449472181</c:v>
                </c:pt>
                <c:pt idx="957">
                  <c:v>2215.3946877412254</c:v>
                </c:pt>
                <c:pt idx="958">
                  <c:v>2215.6069918645544</c:v>
                </c:pt>
                <c:pt idx="959">
                  <c:v>2215.8192572600192</c:v>
                </c:pt>
                <c:pt idx="960">
                  <c:v>2216.0314838703944</c:v>
                </c:pt>
                <c:pt idx="961">
                  <c:v>2216.2436716384036</c:v>
                </c:pt>
                <c:pt idx="962">
                  <c:v>2216.4558205067306</c:v>
                </c:pt>
                <c:pt idx="963">
                  <c:v>2216.6679304180134</c:v>
                </c:pt>
                <c:pt idx="964">
                  <c:v>2216.8800013148434</c:v>
                </c:pt>
                <c:pt idx="965">
                  <c:v>2217.0920331397738</c:v>
                </c:pt>
                <c:pt idx="966">
                  <c:v>2217.3040258353089</c:v>
                </c:pt>
                <c:pt idx="967">
                  <c:v>2217.5159793439107</c:v>
                </c:pt>
                <c:pt idx="968">
                  <c:v>2217.7278936079988</c:v>
                </c:pt>
                <c:pt idx="969">
                  <c:v>2217.9397685699478</c:v>
                </c:pt>
                <c:pt idx="970">
                  <c:v>2218.1516041720884</c:v>
                </c:pt>
                <c:pt idx="971">
                  <c:v>2218.3634003567108</c:v>
                </c:pt>
                <c:pt idx="972">
                  <c:v>2218.57515706606</c:v>
                </c:pt>
                <c:pt idx="973">
                  <c:v>2218.7868742423398</c:v>
                </c:pt>
                <c:pt idx="974">
                  <c:v>2218.9985518277085</c:v>
                </c:pt>
                <c:pt idx="975">
                  <c:v>2219.2101897642851</c:v>
                </c:pt>
                <c:pt idx="976">
                  <c:v>2219.4217879941439</c:v>
                </c:pt>
                <c:pt idx="977">
                  <c:v>2219.6333464593163</c:v>
                </c:pt>
                <c:pt idx="978">
                  <c:v>2219.8448651017934</c:v>
                </c:pt>
                <c:pt idx="979">
                  <c:v>2220.0563438635254</c:v>
                </c:pt>
                <c:pt idx="980">
                  <c:v>2220.2677826864169</c:v>
                </c:pt>
                <c:pt idx="981">
                  <c:v>2220.4791815123335</c:v>
                </c:pt>
                <c:pt idx="982">
                  <c:v>2220.690540283098</c:v>
                </c:pt>
                <c:pt idx="983">
                  <c:v>2220.9018589404923</c:v>
                </c:pt>
                <c:pt idx="984">
                  <c:v>2221.1131374262573</c:v>
                </c:pt>
                <c:pt idx="985">
                  <c:v>2221.3243756820912</c:v>
                </c:pt>
                <c:pt idx="986">
                  <c:v>2221.5355736496545</c:v>
                </c:pt>
                <c:pt idx="987">
                  <c:v>2221.7467312705626</c:v>
                </c:pt>
                <c:pt idx="988">
                  <c:v>2221.9578484863941</c:v>
                </c:pt>
                <c:pt idx="989">
                  <c:v>2222.1689252386836</c:v>
                </c:pt>
                <c:pt idx="990">
                  <c:v>2222.3799614689301</c:v>
                </c:pt>
                <c:pt idx="991">
                  <c:v>2222.5909571185871</c:v>
                </c:pt>
                <c:pt idx="992">
                  <c:v>2222.8019121290708</c:v>
                </c:pt>
                <c:pt idx="993">
                  <c:v>2223.0128264417572</c:v>
                </c:pt>
                <c:pt idx="994">
                  <c:v>2223.2236999979823</c:v>
                </c:pt>
                <c:pt idx="995">
                  <c:v>2223.4345327390452</c:v>
                </c:pt>
                <c:pt idx="996">
                  <c:v>2223.6453246061992</c:v>
                </c:pt>
                <c:pt idx="997">
                  <c:v>2223.8560755406656</c:v>
                </c:pt>
                <c:pt idx="998">
                  <c:v>2224.0667854836211</c:v>
                </c:pt>
                <c:pt idx="999">
                  <c:v>2224.2774543762084</c:v>
                </c:pt>
                <c:pt idx="1000">
                  <c:v>2224.4880821595257</c:v>
                </c:pt>
                <c:pt idx="1001">
                  <c:v>2224.6986687746376</c:v>
                </c:pt>
                <c:pt idx="1002">
                  <c:v>2224.9092141625688</c:v>
                </c:pt>
                <c:pt idx="1003">
                  <c:v>2225.1197182643045</c:v>
                </c:pt>
                <c:pt idx="1004">
                  <c:v>2225.3301810207913</c:v>
                </c:pt>
                <c:pt idx="1005">
                  <c:v>2225.5406023729429</c:v>
                </c:pt>
                <c:pt idx="1006">
                  <c:v>2225.7509822616285</c:v>
                </c:pt>
                <c:pt idx="1007">
                  <c:v>2225.9613206276845</c:v>
                </c:pt>
                <c:pt idx="1008">
                  <c:v>2226.1716174119078</c:v>
                </c:pt>
                <c:pt idx="1009">
                  <c:v>2226.3818725550586</c:v>
                </c:pt>
                <c:pt idx="1010">
                  <c:v>2226.5920859978596</c:v>
                </c:pt>
                <c:pt idx="1011">
                  <c:v>2226.8022576809981</c:v>
                </c:pt>
                <c:pt idx="1012">
                  <c:v>2227.0123875451218</c:v>
                </c:pt>
                <c:pt idx="1013">
                  <c:v>2227.2224755308453</c:v>
                </c:pt>
                <c:pt idx="1014">
                  <c:v>2227.4325215787458</c:v>
                </c:pt>
                <c:pt idx="1015">
                  <c:v>2227.6425256293605</c:v>
                </c:pt>
                <c:pt idx="1016">
                  <c:v>2227.8524876231982</c:v>
                </c:pt>
                <c:pt idx="1017">
                  <c:v>2228.062407500724</c:v>
                </c:pt>
                <c:pt idx="1018">
                  <c:v>2228.272285202373</c:v>
                </c:pt>
                <c:pt idx="1019">
                  <c:v>2228.4821206685424</c:v>
                </c:pt>
                <c:pt idx="1020">
                  <c:v>2228.6919138395929</c:v>
                </c:pt>
                <c:pt idx="1021">
                  <c:v>2228.901664655853</c:v>
                </c:pt>
                <c:pt idx="1022">
                  <c:v>2229.1113730576149</c:v>
                </c:pt>
                <c:pt idx="1023">
                  <c:v>2229.3210389851365</c:v>
                </c:pt>
                <c:pt idx="1024">
                  <c:v>2229.5306623786387</c:v>
                </c:pt>
                <c:pt idx="1025">
                  <c:v>2229.7402431783116</c:v>
                </c:pt>
                <c:pt idx="1026">
                  <c:v>2229.9497813243092</c:v>
                </c:pt>
                <c:pt idx="1027">
                  <c:v>2230.1592767567522</c:v>
                </c:pt>
                <c:pt idx="1028">
                  <c:v>2230.3687294157262</c:v>
                </c:pt>
                <c:pt idx="1029">
                  <c:v>2230.5781392412864</c:v>
                </c:pt>
                <c:pt idx="1030">
                  <c:v>2230.7875061734489</c:v>
                </c:pt>
                <c:pt idx="1031">
                  <c:v>2230.9968301522013</c:v>
                </c:pt>
                <c:pt idx="1032">
                  <c:v>2231.2061111174976</c:v>
                </c:pt>
                <c:pt idx="1033">
                  <c:v>2231.4153490092581</c:v>
                </c:pt>
                <c:pt idx="1034">
                  <c:v>2231.6245437673683</c:v>
                </c:pt>
                <c:pt idx="1035">
                  <c:v>2231.8336953316862</c:v>
                </c:pt>
                <c:pt idx="1036">
                  <c:v>2232.0428036420312</c:v>
                </c:pt>
                <c:pt idx="1037">
                  <c:v>2232.2518686381964</c:v>
                </c:pt>
                <c:pt idx="1038">
                  <c:v>2232.4608902599402</c:v>
                </c:pt>
                <c:pt idx="1039">
                  <c:v>2232.6698684469884</c:v>
                </c:pt>
                <c:pt idx="1040">
                  <c:v>2232.8788031390391</c:v>
                </c:pt>
                <c:pt idx="1041">
                  <c:v>2233.0876942757532</c:v>
                </c:pt>
                <c:pt idx="1042">
                  <c:v>2233.2965417967653</c:v>
                </c:pt>
                <c:pt idx="1043">
                  <c:v>2233.5053456416781</c:v>
                </c:pt>
                <c:pt idx="1044">
                  <c:v>2233.7141057500612</c:v>
                </c:pt>
                <c:pt idx="1045">
                  <c:v>2233.9228220614559</c:v>
                </c:pt>
                <c:pt idx="1046">
                  <c:v>2234.1314945153736</c:v>
                </c:pt>
                <c:pt idx="1047">
                  <c:v>2234.3401230512936</c:v>
                </c:pt>
                <c:pt idx="1048">
                  <c:v>2234.5487076086656</c:v>
                </c:pt>
                <c:pt idx="1049">
                  <c:v>2234.7572481269117</c:v>
                </c:pt>
                <c:pt idx="1050">
                  <c:v>2234.9657445454222</c:v>
                </c:pt>
                <c:pt idx="1051">
                  <c:v>2235.1741968035594</c:v>
                </c:pt>
                <c:pt idx="1052">
                  <c:v>2235.3826048406527</c:v>
                </c:pt>
                <c:pt idx="1053">
                  <c:v>2235.5909685960091</c:v>
                </c:pt>
                <c:pt idx="1054">
                  <c:v>2235.7992880089018</c:v>
                </c:pt>
                <c:pt idx="1055">
                  <c:v>2236.0075630185775</c:v>
                </c:pt>
                <c:pt idx="1056">
                  <c:v>2236.2157935642535</c:v>
                </c:pt>
                <c:pt idx="1057">
                  <c:v>2236.4239795851199</c:v>
                </c:pt>
                <c:pt idx="1058">
                  <c:v>2236.6321210203382</c:v>
                </c:pt>
                <c:pt idx="1059">
                  <c:v>2236.8402178090419</c:v>
                </c:pt>
                <c:pt idx="1060">
                  <c:v>2237.0482698903393</c:v>
                </c:pt>
                <c:pt idx="1061">
                  <c:v>2237.2562772033079</c:v>
                </c:pt>
                <c:pt idx="1062">
                  <c:v>2237.4642396870004</c:v>
                </c:pt>
                <c:pt idx="1063">
                  <c:v>2237.6721572804422</c:v>
                </c:pt>
                <c:pt idx="1064">
                  <c:v>2237.8800299226314</c:v>
                </c:pt>
                <c:pt idx="1065">
                  <c:v>2238.0878575525408</c:v>
                </c:pt>
                <c:pt idx="1066">
                  <c:v>2238.2956401091151</c:v>
                </c:pt>
                <c:pt idx="1067">
                  <c:v>2238.5033775312731</c:v>
                </c:pt>
                <c:pt idx="1068">
                  <c:v>2238.7110697579101</c:v>
                </c:pt>
                <c:pt idx="1069">
                  <c:v>2238.9187167278947</c:v>
                </c:pt>
                <c:pt idx="1070">
                  <c:v>2239.1263183800684</c:v>
                </c:pt>
                <c:pt idx="1071">
                  <c:v>2239.3338746532477</c:v>
                </c:pt>
                <c:pt idx="1072">
                  <c:v>2239.5413854862277</c:v>
                </c:pt>
                <c:pt idx="1073">
                  <c:v>2239.7488508177744</c:v>
                </c:pt>
                <c:pt idx="1074">
                  <c:v>2239.9562705866306</c:v>
                </c:pt>
                <c:pt idx="1075">
                  <c:v>2240.163644731515</c:v>
                </c:pt>
                <c:pt idx="1076">
                  <c:v>2240.3709731911222</c:v>
                </c:pt>
                <c:pt idx="1077">
                  <c:v>2240.5782559041231</c:v>
                </c:pt>
                <c:pt idx="1078">
                  <c:v>2240.7854928091638</c:v>
                </c:pt>
                <c:pt idx="1079">
                  <c:v>2240.9926838448687</c:v>
                </c:pt>
                <c:pt idx="1080">
                  <c:v>2241.1998289498365</c:v>
                </c:pt>
                <c:pt idx="1081">
                  <c:v>2241.406928062645</c:v>
                </c:pt>
                <c:pt idx="1082">
                  <c:v>2241.6139811218463</c:v>
                </c:pt>
                <c:pt idx="1083">
                  <c:v>2241.8209880659724</c:v>
                </c:pt>
                <c:pt idx="1084">
                  <c:v>2242.0279488335345</c:v>
                </c:pt>
                <c:pt idx="1085">
                  <c:v>2242.2348633630158</c:v>
                </c:pt>
                <c:pt idx="1086">
                  <c:v>2242.4417315928808</c:v>
                </c:pt>
                <c:pt idx="1087">
                  <c:v>2242.6485534615754</c:v>
                </c:pt>
                <c:pt idx="1088">
                  <c:v>2242.8553289075176</c:v>
                </c:pt>
                <c:pt idx="1089">
                  <c:v>2243.0620578691096</c:v>
                </c:pt>
                <c:pt idx="1090">
                  <c:v>2243.2687402847282</c:v>
                </c:pt>
                <c:pt idx="1091">
                  <c:v>2243.4753760927301</c:v>
                </c:pt>
                <c:pt idx="1092">
                  <c:v>2243.6819652314543</c:v>
                </c:pt>
                <c:pt idx="1093">
                  <c:v>2243.8885076392171</c:v>
                </c:pt>
                <c:pt idx="1094">
                  <c:v>2244.0950032543133</c:v>
                </c:pt>
                <c:pt idx="1095">
                  <c:v>2244.30145201502</c:v>
                </c:pt>
                <c:pt idx="1096">
                  <c:v>2244.507853859594</c:v>
                </c:pt>
                <c:pt idx="1097">
                  <c:v>2244.7142087262696</c:v>
                </c:pt>
                <c:pt idx="1098">
                  <c:v>2244.9205165532662</c:v>
                </c:pt>
                <c:pt idx="1099">
                  <c:v>2245.1267772787796</c:v>
                </c:pt>
                <c:pt idx="1100">
                  <c:v>2245.3329908409905</c:v>
                </c:pt>
                <c:pt idx="1101">
                  <c:v>2245.5391571780592</c:v>
                </c:pt>
                <c:pt idx="1102">
                  <c:v>2245.7452762281264</c:v>
                </c:pt>
                <c:pt idx="1103">
                  <c:v>2245.9513479293159</c:v>
                </c:pt>
                <c:pt idx="1104">
                  <c:v>2246.1573722197336</c:v>
                </c:pt>
                <c:pt idx="1105">
                  <c:v>2246.3633490374668</c:v>
                </c:pt>
                <c:pt idx="1106">
                  <c:v>2246.5692783205841</c:v>
                </c:pt>
                <c:pt idx="1107">
                  <c:v>2246.7751600071392</c:v>
                </c:pt>
                <c:pt idx="1108">
                  <c:v>2246.9809940351661</c:v>
                </c:pt>
                <c:pt idx="1109">
                  <c:v>2247.1867803426849</c:v>
                </c:pt>
                <c:pt idx="1110">
                  <c:v>2247.3925188676944</c:v>
                </c:pt>
                <c:pt idx="1111">
                  <c:v>2247.5982095481818</c:v>
                </c:pt>
                <c:pt idx="1112">
                  <c:v>2247.8038523221148</c:v>
                </c:pt>
                <c:pt idx="1113">
                  <c:v>2248.0094471274451</c:v>
                </c:pt>
                <c:pt idx="1114">
                  <c:v>2248.2149939021101</c:v>
                </c:pt>
                <c:pt idx="1115">
                  <c:v>2248.420492584029</c:v>
                </c:pt>
                <c:pt idx="1116">
                  <c:v>2248.6259431111102</c:v>
                </c:pt>
                <c:pt idx="1117">
                  <c:v>2248.8313454212425</c:v>
                </c:pt>
                <c:pt idx="1118">
                  <c:v>2249.0366994522997</c:v>
                </c:pt>
                <c:pt idx="1119">
                  <c:v>2249.242005142145</c:v>
                </c:pt>
                <c:pt idx="1120">
                  <c:v>2249.4472624286218</c:v>
                </c:pt>
                <c:pt idx="1121">
                  <c:v>2249.6524712495639</c:v>
                </c:pt>
                <c:pt idx="1122">
                  <c:v>2249.8576315427867</c:v>
                </c:pt>
                <c:pt idx="1123">
                  <c:v>2250.0627432460942</c:v>
                </c:pt>
                <c:pt idx="1124">
                  <c:v>2250.2678062972777</c:v>
                </c:pt>
                <c:pt idx="1125">
                  <c:v>2250.4728206341119</c:v>
                </c:pt>
                <c:pt idx="1126">
                  <c:v>2250.6777861943615</c:v>
                </c:pt>
                <c:pt idx="1127">
                  <c:v>2250.882702915776</c:v>
                </c:pt>
                <c:pt idx="1128">
                  <c:v>2251.0875707360924</c:v>
                </c:pt>
                <c:pt idx="1129">
                  <c:v>2251.2923895930367</c:v>
                </c:pt>
                <c:pt idx="1130">
                  <c:v>2251.4971594243207</c:v>
                </c:pt>
                <c:pt idx="1131">
                  <c:v>2251.701880167644</c:v>
                </c:pt>
                <c:pt idx="1132">
                  <c:v>2251.9065517606982</c:v>
                </c:pt>
                <c:pt idx="1133">
                  <c:v>2252.1111741411569</c:v>
                </c:pt>
                <c:pt idx="1134">
                  <c:v>2252.3157472466874</c:v>
                </c:pt>
                <c:pt idx="1135">
                  <c:v>2252.5202710149415</c:v>
                </c:pt>
                <c:pt idx="1136">
                  <c:v>2252.7247453835648</c:v>
                </c:pt>
                <c:pt idx="1137">
                  <c:v>2252.9291702901883</c:v>
                </c:pt>
                <c:pt idx="1138">
                  <c:v>2253.133545672435</c:v>
                </c:pt>
                <c:pt idx="1139">
                  <c:v>2253.3378714679143</c:v>
                </c:pt>
                <c:pt idx="1140">
                  <c:v>2253.5421476142292</c:v>
                </c:pt>
                <c:pt idx="1141">
                  <c:v>2253.7463740489693</c:v>
                </c:pt>
                <c:pt idx="1142">
                  <c:v>2253.9505507097188</c:v>
                </c:pt>
                <c:pt idx="1143">
                  <c:v>2254.1546775340471</c:v>
                </c:pt>
                <c:pt idx="1144">
                  <c:v>2254.3587544595189</c:v>
                </c:pt>
                <c:pt idx="1145">
                  <c:v>2254.5627814236877</c:v>
                </c:pt>
                <c:pt idx="1146">
                  <c:v>2254.7667583640969</c:v>
                </c:pt>
                <c:pt idx="1147">
                  <c:v>2254.9706852182853</c:v>
                </c:pt>
                <c:pt idx="1148">
                  <c:v>2255.1745619237781</c:v>
                </c:pt>
                <c:pt idx="1149">
                  <c:v>2255.3783884180989</c:v>
                </c:pt>
                <c:pt idx="1150">
                  <c:v>2255.5821646387562</c:v>
                </c:pt>
                <c:pt idx="1151">
                  <c:v>2255.7858905232547</c:v>
                </c:pt>
                <c:pt idx="1152">
                  <c:v>2255.9895660090924</c:v>
                </c:pt>
                <c:pt idx="1153">
                  <c:v>2256.1931910337571</c:v>
                </c:pt>
                <c:pt idx="1154">
                  <c:v>2256.3967655347324</c:v>
                </c:pt>
                <c:pt idx="1155">
                  <c:v>2256.6002894494914</c:v>
                </c:pt>
                <c:pt idx="1156">
                  <c:v>2256.803762715504</c:v>
                </c:pt>
                <c:pt idx="1157">
                  <c:v>2257.0071852702331</c:v>
                </c:pt>
                <c:pt idx="1158">
                  <c:v>2257.210557051133</c:v>
                </c:pt>
                <c:pt idx="1159">
                  <c:v>2257.4138779956543</c:v>
                </c:pt>
                <c:pt idx="1160">
                  <c:v>2257.6171480412422</c:v>
                </c:pt>
                <c:pt idx="1161">
                  <c:v>2257.8203671253336</c:v>
                </c:pt>
                <c:pt idx="1162">
                  <c:v>2258.0235351853617</c:v>
                </c:pt>
                <c:pt idx="1163">
                  <c:v>2258.2266521587549</c:v>
                </c:pt>
                <c:pt idx="1164">
                  <c:v>2258.4297179829364</c:v>
                </c:pt>
                <c:pt idx="1165">
                  <c:v>2258.6327325953234</c:v>
                </c:pt>
                <c:pt idx="1166">
                  <c:v>2258.8356959333296</c:v>
                </c:pt>
                <c:pt idx="1167">
                  <c:v>2259.0386079343652</c:v>
                </c:pt>
                <c:pt idx="1168">
                  <c:v>2259.2414685358358</c:v>
                </c:pt>
                <c:pt idx="1169">
                  <c:v>2259.4442776751407</c:v>
                </c:pt>
                <c:pt idx="1170">
                  <c:v>2259.6470352896786</c:v>
                </c:pt>
                <c:pt idx="1171">
                  <c:v>2259.8497413168434</c:v>
                </c:pt>
                <c:pt idx="1172">
                  <c:v>2260.0523956940265</c:v>
                </c:pt>
                <c:pt idx="1173">
                  <c:v>2260.2549983586155</c:v>
                </c:pt>
                <c:pt idx="1174">
                  <c:v>2260.457549247993</c:v>
                </c:pt>
                <c:pt idx="1175">
                  <c:v>2260.6600482995445</c:v>
                </c:pt>
                <c:pt idx="1176">
                  <c:v>2260.8624954506467</c:v>
                </c:pt>
                <c:pt idx="1177">
                  <c:v>2261.0648906386796</c:v>
                </c:pt>
                <c:pt idx="1178">
                  <c:v>2261.267233801017</c:v>
                </c:pt>
                <c:pt idx="1179">
                  <c:v>2261.4695248750313</c:v>
                </c:pt>
                <c:pt idx="1180">
                  <c:v>2261.6717637980964</c:v>
                </c:pt>
                <c:pt idx="1181">
                  <c:v>2261.8739505075814</c:v>
                </c:pt>
                <c:pt idx="1182">
                  <c:v>2262.0760849408566</c:v>
                </c:pt>
                <c:pt idx="1183">
                  <c:v>2262.2781670352879</c:v>
                </c:pt>
                <c:pt idx="1184">
                  <c:v>2262.480196728246</c:v>
                </c:pt>
                <c:pt idx="1185">
                  <c:v>2262.6821739570937</c:v>
                </c:pt>
                <c:pt idx="1186">
                  <c:v>2262.884098659199</c:v>
                </c:pt>
                <c:pt idx="1187">
                  <c:v>2263.0859707719283</c:v>
                </c:pt>
                <c:pt idx="1188">
                  <c:v>2263.2877902326454</c:v>
                </c:pt>
                <c:pt idx="1189">
                  <c:v>2263.4895569787191</c:v>
                </c:pt>
                <c:pt idx="1190">
                  <c:v>2263.6912709475127</c:v>
                </c:pt>
                <c:pt idx="1191">
                  <c:v>2263.8929320763955</c:v>
                </c:pt>
                <c:pt idx="1192">
                  <c:v>2264.0945403027335</c:v>
                </c:pt>
                <c:pt idx="1193">
                  <c:v>2264.2960955638955</c:v>
                </c:pt>
                <c:pt idx="1194">
                  <c:v>2264.4975977972513</c:v>
                </c:pt>
                <c:pt idx="1195">
                  <c:v>2264.6990469401708</c:v>
                </c:pt>
                <c:pt idx="1196">
                  <c:v>2264.9004429300294</c:v>
                </c:pt>
                <c:pt idx="1197">
                  <c:v>2265.1017857041975</c:v>
                </c:pt>
                <c:pt idx="1198">
                  <c:v>2265.3030752000536</c:v>
                </c:pt>
                <c:pt idx="1199">
                  <c:v>2265.5043113549737</c:v>
                </c:pt>
                <c:pt idx="1200">
                  <c:v>2265.7054941063407</c:v>
                </c:pt>
                <c:pt idx="1201">
                  <c:v>2265.9066233915346</c:v>
                </c:pt>
                <c:pt idx="1202">
                  <c:v>2266.1076991479413</c:v>
                </c:pt>
                <c:pt idx="1203">
                  <c:v>2266.3087213129511</c:v>
                </c:pt>
                <c:pt idx="1204">
                  <c:v>2266.5096898239526</c:v>
                </c:pt>
                <c:pt idx="1205">
                  <c:v>2266.7106046183417</c:v>
                </c:pt>
                <c:pt idx="1206">
                  <c:v>2266.9114656335159</c:v>
                </c:pt>
                <c:pt idx="1207">
                  <c:v>2267.1122728068758</c:v>
                </c:pt>
                <c:pt idx="1208">
                  <c:v>2267.3130260758276</c:v>
                </c:pt>
                <c:pt idx="1209">
                  <c:v>2267.5137253777784</c:v>
                </c:pt>
                <c:pt idx="1210">
                  <c:v>2267.7143706501433</c:v>
                </c:pt>
                <c:pt idx="1211">
                  <c:v>2267.9149618303386</c:v>
                </c:pt>
                <c:pt idx="1212">
                  <c:v>2268.1154988557851</c:v>
                </c:pt>
                <c:pt idx="1213">
                  <c:v>2268.3159816639118</c:v>
                </c:pt>
                <c:pt idx="1214">
                  <c:v>2268.5164101921473</c:v>
                </c:pt>
                <c:pt idx="1215">
                  <c:v>2268.7167843779289</c:v>
                </c:pt>
                <c:pt idx="1216">
                  <c:v>2268.9171041586969</c:v>
                </c:pt>
                <c:pt idx="1217">
                  <c:v>2269.1173694718987</c:v>
                </c:pt>
                <c:pt idx="1218">
                  <c:v>2269.3175802549868</c:v>
                </c:pt>
                <c:pt idx="1219">
                  <c:v>2269.5177364454184</c:v>
                </c:pt>
                <c:pt idx="1220">
                  <c:v>2269.7178379806587</c:v>
                </c:pt>
                <c:pt idx="1221">
                  <c:v>2269.9178847981748</c:v>
                </c:pt>
                <c:pt idx="1222">
                  <c:v>2270.1178768354443</c:v>
                </c:pt>
                <c:pt idx="1223">
                  <c:v>2270.3178140299478</c:v>
                </c:pt>
                <c:pt idx="1224">
                  <c:v>2270.5176963191766</c:v>
                </c:pt>
                <c:pt idx="1225">
                  <c:v>2270.7175236406219</c:v>
                </c:pt>
                <c:pt idx="1226">
                  <c:v>2270.9172959317902</c:v>
                </c:pt>
                <c:pt idx="1227">
                  <c:v>2271.1170131301878</c:v>
                </c:pt>
                <c:pt idx="1228">
                  <c:v>2271.316675173332</c:v>
                </c:pt>
                <c:pt idx="1229">
                  <c:v>2271.5162819987472</c:v>
                </c:pt>
                <c:pt idx="1230">
                  <c:v>2271.7158335439631</c:v>
                </c:pt>
                <c:pt idx="1231">
                  <c:v>2271.9153297465191</c:v>
                </c:pt>
                <c:pt idx="1232">
                  <c:v>2272.1147705439616</c:v>
                </c:pt>
                <c:pt idx="1233">
                  <c:v>2272.3141558738453</c:v>
                </c:pt>
                <c:pt idx="1234">
                  <c:v>2272.5134856737322</c:v>
                </c:pt>
                <c:pt idx="1235">
                  <c:v>2272.7127598811949</c:v>
                </c:pt>
                <c:pt idx="1236">
                  <c:v>2272.9119784338109</c:v>
                </c:pt>
                <c:pt idx="1237">
                  <c:v>2273.111141269168</c:v>
                </c:pt>
                <c:pt idx="1238">
                  <c:v>2273.310248324864</c:v>
                </c:pt>
                <c:pt idx="1239">
                  <c:v>2273.5092995385035</c:v>
                </c:pt>
                <c:pt idx="1240">
                  <c:v>2273.7082948477005</c:v>
                </c:pt>
                <c:pt idx="1241">
                  <c:v>2273.9072341900801</c:v>
                </c:pt>
                <c:pt idx="1242">
                  <c:v>2274.1061175032742</c:v>
                </c:pt>
                <c:pt idx="1243">
                  <c:v>2274.304944724925</c:v>
                </c:pt>
                <c:pt idx="1244">
                  <c:v>2274.5037157926849</c:v>
                </c:pt>
                <c:pt idx="1245">
                  <c:v>2274.7024306442154</c:v>
                </c:pt>
                <c:pt idx="1246">
                  <c:v>2274.9010892171877</c:v>
                </c:pt>
                <c:pt idx="1247">
                  <c:v>2275.0996914492844</c:v>
                </c:pt>
                <c:pt idx="1248">
                  <c:v>2275.2982372781953</c:v>
                </c:pt>
                <c:pt idx="1249">
                  <c:v>2275.4967266416243</c:v>
                </c:pt>
                <c:pt idx="1250">
                  <c:v>2275.6951594772836</c:v>
                </c:pt>
                <c:pt idx="1251">
                  <c:v>2275.8935357228943</c:v>
                </c:pt>
                <c:pt idx="1252">
                  <c:v>2276.0918553161928</c:v>
                </c:pt>
                <c:pt idx="1253">
                  <c:v>2276.2901181949205</c:v>
                </c:pt>
                <c:pt idx="1254">
                  <c:v>2276.4883242968358</c:v>
                </c:pt>
                <c:pt idx="1255">
                  <c:v>2276.6864735597037</c:v>
                </c:pt>
                <c:pt idx="1256">
                  <c:v>2276.8845659213021</c:v>
                </c:pt>
                <c:pt idx="1257">
                  <c:v>2277.0826013194205</c:v>
                </c:pt>
                <c:pt idx="1258">
                  <c:v>2277.2805796918597</c:v>
                </c:pt>
                <c:pt idx="1259">
                  <c:v>2277.47850097643</c:v>
                </c:pt>
                <c:pt idx="1260">
                  <c:v>2277.6763651109577</c:v>
                </c:pt>
                <c:pt idx="1261">
                  <c:v>2277.8741720332764</c:v>
                </c:pt>
                <c:pt idx="1262">
                  <c:v>2278.0719216812354</c:v>
                </c:pt>
                <c:pt idx="1263">
                  <c:v>2278.2696139926925</c:v>
                </c:pt>
                <c:pt idx="1264">
                  <c:v>2278.467248905521</c:v>
                </c:pt>
                <c:pt idx="1265">
                  <c:v>2278.6648263576049</c:v>
                </c:pt>
                <c:pt idx="1266">
                  <c:v>2278.8623462868413</c:v>
                </c:pt>
                <c:pt idx="1267">
                  <c:v>2279.0598086311379</c:v>
                </c:pt>
                <c:pt idx="1268">
                  <c:v>2279.257213328417</c:v>
                </c:pt>
                <c:pt idx="1269">
                  <c:v>2279.4545603166143</c:v>
                </c:pt>
                <c:pt idx="1270">
                  <c:v>2279.6518495336763</c:v>
                </c:pt>
                <c:pt idx="1271">
                  <c:v>2279.8490809175628</c:v>
                </c:pt>
                <c:pt idx="1272">
                  <c:v>2280.046254406248</c:v>
                </c:pt>
                <c:pt idx="1273">
                  <c:v>2280.2433699377179</c:v>
                </c:pt>
                <c:pt idx="1274">
                  <c:v>2280.440427449973</c:v>
                </c:pt>
                <c:pt idx="1275">
                  <c:v>2280.6374268810255</c:v>
                </c:pt>
                <c:pt idx="1276">
                  <c:v>2280.8343681689043</c:v>
                </c:pt>
                <c:pt idx="1277">
                  <c:v>2281.0312512516471</c:v>
                </c:pt>
                <c:pt idx="1278">
                  <c:v>2281.2280760673107</c:v>
                </c:pt>
                <c:pt idx="1279">
                  <c:v>2281.4248425539608</c:v>
                </c:pt>
                <c:pt idx="1280">
                  <c:v>2281.6215506496796</c:v>
                </c:pt>
                <c:pt idx="1281">
                  <c:v>2281.8182002925623</c:v>
                </c:pt>
                <c:pt idx="1282">
                  <c:v>2282.01479142072</c:v>
                </c:pt>
                <c:pt idx="1283">
                  <c:v>2282.2113239722757</c:v>
                </c:pt>
                <c:pt idx="1284">
                  <c:v>2282.407797885367</c:v>
                </c:pt>
                <c:pt idx="1285">
                  <c:v>2282.6042130981468</c:v>
                </c:pt>
                <c:pt idx="1286">
                  <c:v>2282.8005695487818</c:v>
                </c:pt>
                <c:pt idx="1287">
                  <c:v>2282.9968671754541</c:v>
                </c:pt>
                <c:pt idx="1288">
                  <c:v>2283.1931059163576</c:v>
                </c:pt>
                <c:pt idx="1289">
                  <c:v>2283.3892857097039</c:v>
                </c:pt>
                <c:pt idx="1290">
                  <c:v>2283.5854064937198</c:v>
                </c:pt>
                <c:pt idx="1291">
                  <c:v>2283.7814682066432</c:v>
                </c:pt>
                <c:pt idx="1292">
                  <c:v>2283.9774707867305</c:v>
                </c:pt>
                <c:pt idx="1293">
                  <c:v>2284.1734141722509</c:v>
                </c:pt>
                <c:pt idx="1294">
                  <c:v>2284.3692983014885</c:v>
                </c:pt>
                <c:pt idx="1295">
                  <c:v>2284.5651231127445</c:v>
                </c:pt>
                <c:pt idx="1296">
                  <c:v>2284.7608885443333</c:v>
                </c:pt>
                <c:pt idx="1297">
                  <c:v>2284.9565945345876</c:v>
                </c:pt>
                <c:pt idx="1298">
                  <c:v>2285.1522410218513</c:v>
                </c:pt>
                <c:pt idx="1299">
                  <c:v>2285.3478279444857</c:v>
                </c:pt>
                <c:pt idx="1300">
                  <c:v>2285.5433552408672</c:v>
                </c:pt>
                <c:pt idx="1301">
                  <c:v>2285.7388228493883</c:v>
                </c:pt>
                <c:pt idx="1302">
                  <c:v>2285.934230708458</c:v>
                </c:pt>
                <c:pt idx="1303">
                  <c:v>2286.1295787564977</c:v>
                </c:pt>
                <c:pt idx="1304">
                  <c:v>2286.3248669319473</c:v>
                </c:pt>
                <c:pt idx="1305">
                  <c:v>2286.5200951732613</c:v>
                </c:pt>
                <c:pt idx="1306">
                  <c:v>2286.7152634189115</c:v>
                </c:pt>
                <c:pt idx="1307">
                  <c:v>2286.9103716073823</c:v>
                </c:pt>
                <c:pt idx="1308">
                  <c:v>2287.1054196771775</c:v>
                </c:pt>
                <c:pt idx="1309">
                  <c:v>2287.3004075668141</c:v>
                </c:pt>
                <c:pt idx="1310">
                  <c:v>2287.4953352148277</c:v>
                </c:pt>
                <c:pt idx="1311">
                  <c:v>2287.6902025597683</c:v>
                </c:pt>
                <c:pt idx="1312">
                  <c:v>2287.8850095402022</c:v>
                </c:pt>
                <c:pt idx="1313">
                  <c:v>2288.0797560947112</c:v>
                </c:pt>
                <c:pt idx="1314">
                  <c:v>2288.2744421618954</c:v>
                </c:pt>
                <c:pt idx="1315">
                  <c:v>2288.4690676803684</c:v>
                </c:pt>
                <c:pt idx="1316">
                  <c:v>2288.6636325887612</c:v>
                </c:pt>
                <c:pt idx="1317">
                  <c:v>2288.8581368257228</c:v>
                </c:pt>
                <c:pt idx="1318">
                  <c:v>2289.0525803299165</c:v>
                </c:pt>
                <c:pt idx="1319">
                  <c:v>2289.2469630400215</c:v>
                </c:pt>
                <c:pt idx="1320">
                  <c:v>2289.4412848947359</c:v>
                </c:pt>
                <c:pt idx="1321">
                  <c:v>2289.6355458327707</c:v>
                </c:pt>
                <c:pt idx="1322">
                  <c:v>2289.8297457928584</c:v>
                </c:pt>
                <c:pt idx="1323">
                  <c:v>2290.0238847137416</c:v>
                </c:pt>
                <c:pt idx="1324">
                  <c:v>2290.2179625341832</c:v>
                </c:pt>
                <c:pt idx="1325">
                  <c:v>2290.4119791929652</c:v>
                </c:pt>
                <c:pt idx="1326">
                  <c:v>2290.6059346288789</c:v>
                </c:pt>
                <c:pt idx="1327">
                  <c:v>2290.7998287807386</c:v>
                </c:pt>
                <c:pt idx="1328">
                  <c:v>2290.993661587373</c:v>
                </c:pt>
                <c:pt idx="1329">
                  <c:v>2291.1874329876273</c:v>
                </c:pt>
                <c:pt idx="1330">
                  <c:v>2291.3811429203624</c:v>
                </c:pt>
                <c:pt idx="1331">
                  <c:v>2291.5747913244581</c:v>
                </c:pt>
                <c:pt idx="1332">
                  <c:v>2291.7683781388091</c:v>
                </c:pt>
                <c:pt idx="1333">
                  <c:v>2291.9619033023268</c:v>
                </c:pt>
                <c:pt idx="1334">
                  <c:v>2292.1553667539401</c:v>
                </c:pt>
                <c:pt idx="1335">
                  <c:v>2292.3487684325933</c:v>
                </c:pt>
                <c:pt idx="1336">
                  <c:v>2292.5421082772496</c:v>
                </c:pt>
                <c:pt idx="1337">
                  <c:v>2292.7353862268856</c:v>
                </c:pt>
                <c:pt idx="1338">
                  <c:v>2292.9286022204983</c:v>
                </c:pt>
                <c:pt idx="1339">
                  <c:v>2293.1217561970998</c:v>
                </c:pt>
                <c:pt idx="1340">
                  <c:v>2293.3148480957175</c:v>
                </c:pt>
                <c:pt idx="1341">
                  <c:v>2293.5078778553971</c:v>
                </c:pt>
                <c:pt idx="1342">
                  <c:v>2293.7008454151987</c:v>
                </c:pt>
                <c:pt idx="1343">
                  <c:v>2293.8937507142041</c:v>
                </c:pt>
                <c:pt idx="1344">
                  <c:v>2294.086593691507</c:v>
                </c:pt>
                <c:pt idx="1345">
                  <c:v>2294.2793742862191</c:v>
                </c:pt>
                <c:pt idx="1346">
                  <c:v>2294.4720924374692</c:v>
                </c:pt>
                <c:pt idx="1347">
                  <c:v>2294.6647480844022</c:v>
                </c:pt>
                <c:pt idx="1348">
                  <c:v>2294.857341166181</c:v>
                </c:pt>
                <c:pt idx="1349">
                  <c:v>2295.0498716219822</c:v>
                </c:pt>
                <c:pt idx="1350">
                  <c:v>2295.242339391003</c:v>
                </c:pt>
                <c:pt idx="1351">
                  <c:v>2295.4347444124523</c:v>
                </c:pt>
                <c:pt idx="1352">
                  <c:v>2295.62708662556</c:v>
                </c:pt>
                <c:pt idx="1353">
                  <c:v>2295.8193659695703</c:v>
                </c:pt>
                <c:pt idx="1354">
                  <c:v>2296.0115823837441</c:v>
                </c:pt>
                <c:pt idx="1355">
                  <c:v>2296.2037358073608</c:v>
                </c:pt>
                <c:pt idx="1356">
                  <c:v>2296.3958261797102</c:v>
                </c:pt>
                <c:pt idx="1357">
                  <c:v>2296.5878534401068</c:v>
                </c:pt>
                <c:pt idx="1358">
                  <c:v>2296.7798175278749</c:v>
                </c:pt>
                <c:pt idx="1359">
                  <c:v>2296.9717183823586</c:v>
                </c:pt>
                <c:pt idx="1360">
                  <c:v>2297.1635559429174</c:v>
                </c:pt>
                <c:pt idx="1361">
                  <c:v>2297.3553301489269</c:v>
                </c:pt>
                <c:pt idx="1362">
                  <c:v>2297.547040939779</c:v>
                </c:pt>
                <c:pt idx="1363">
                  <c:v>2297.7386882548817</c:v>
                </c:pt>
                <c:pt idx="1364">
                  <c:v>2297.9302720336595</c:v>
                </c:pt>
                <c:pt idx="1365">
                  <c:v>2298.1217922155524</c:v>
                </c:pt>
                <c:pt idx="1366">
                  <c:v>2298.3132487400171</c:v>
                </c:pt>
                <c:pt idx="1367">
                  <c:v>2298.5046415465263</c:v>
                </c:pt>
                <c:pt idx="1368">
                  <c:v>2298.6959705745685</c:v>
                </c:pt>
                <c:pt idx="1369">
                  <c:v>2298.8872357636478</c:v>
                </c:pt>
                <c:pt idx="1370">
                  <c:v>2299.0784370532842</c:v>
                </c:pt>
                <c:pt idx="1371">
                  <c:v>2299.269574383015</c:v>
                </c:pt>
                <c:pt idx="1372">
                  <c:v>2299.4606476923909</c:v>
                </c:pt>
                <c:pt idx="1373">
                  <c:v>2299.6516569209789</c:v>
                </c:pt>
                <c:pt idx="1374">
                  <c:v>2299.8426020083639</c:v>
                </c:pt>
                <c:pt idx="1375">
                  <c:v>2300.0334828941441</c:v>
                </c:pt>
                <c:pt idx="1376">
                  <c:v>2300.2242995179331</c:v>
                </c:pt>
                <c:pt idx="1377">
                  <c:v>2300.415051819361</c:v>
                </c:pt>
                <c:pt idx="1378">
                  <c:v>2300.6057397380737</c:v>
                </c:pt>
                <c:pt idx="1379">
                  <c:v>2300.7963632137298</c:v>
                </c:pt>
                <c:pt idx="1380">
                  <c:v>2300.9869221860081</c:v>
                </c:pt>
                <c:pt idx="1381">
                  <c:v>2301.1774165945981</c:v>
                </c:pt>
                <c:pt idx="1382">
                  <c:v>2301.3678463792048</c:v>
                </c:pt>
                <c:pt idx="1383">
                  <c:v>2301.5582114795507</c:v>
                </c:pt>
                <c:pt idx="1384">
                  <c:v>2301.7485118353725</c:v>
                </c:pt>
                <c:pt idx="1385">
                  <c:v>2301.9387473864199</c:v>
                </c:pt>
                <c:pt idx="1386">
                  <c:v>2302.1289180724589</c:v>
                </c:pt>
                <c:pt idx="1387">
                  <c:v>2302.3190238332713</c:v>
                </c:pt>
                <c:pt idx="1388">
                  <c:v>2302.5090646086514</c:v>
                </c:pt>
                <c:pt idx="1389">
                  <c:v>2302.6990403384088</c:v>
                </c:pt>
                <c:pt idx="1390">
                  <c:v>2302.8889509623714</c:v>
                </c:pt>
                <c:pt idx="1391">
                  <c:v>2303.0787964203719</c:v>
                </c:pt>
                <c:pt idx="1392">
                  <c:v>2303.2685766522682</c:v>
                </c:pt>
                <c:pt idx="1393">
                  <c:v>2303.4582915979263</c:v>
                </c:pt>
                <c:pt idx="1394">
                  <c:v>2303.6479411972277</c:v>
                </c:pt>
                <c:pt idx="1395">
                  <c:v>2303.8375253900685</c:v>
                </c:pt>
                <c:pt idx="1396">
                  <c:v>2304.0270441163575</c:v>
                </c:pt>
                <c:pt idx="1397">
                  <c:v>2304.2164973160193</c:v>
                </c:pt>
                <c:pt idx="1398">
                  <c:v>2304.4058849289886</c:v>
                </c:pt>
                <c:pt idx="1399">
                  <c:v>2304.5952068952188</c:v>
                </c:pt>
                <c:pt idx="1400">
                  <c:v>2304.7844631546741</c:v>
                </c:pt>
                <c:pt idx="1401">
                  <c:v>2304.973653647332</c:v>
                </c:pt>
                <c:pt idx="1402">
                  <c:v>2305.1627783131839</c:v>
                </c:pt>
                <c:pt idx="1403">
                  <c:v>2305.3518370922334</c:v>
                </c:pt>
                <c:pt idx="1404">
                  <c:v>2305.5408299245</c:v>
                </c:pt>
                <c:pt idx="1405">
                  <c:v>2305.7297567500136</c:v>
                </c:pt>
                <c:pt idx="1406">
                  <c:v>2305.9186175088184</c:v>
                </c:pt>
                <c:pt idx="1407">
                  <c:v>2306.1074121409697</c:v>
                </c:pt>
                <c:pt idx="1408">
                  <c:v>2306.2961405865381</c:v>
                </c:pt>
                <c:pt idx="1409">
                  <c:v>2306.4848027856051</c:v>
                </c:pt>
                <c:pt idx="1410">
                  <c:v>2306.6733986782651</c:v>
                </c:pt>
                <c:pt idx="1411">
                  <c:v>2306.8619282046266</c:v>
                </c:pt>
                <c:pt idx="1412">
                  <c:v>2307.0503913048051</c:v>
                </c:pt>
                <c:pt idx="1413">
                  <c:v>2307.2387879189346</c:v>
                </c:pt>
                <c:pt idx="1414">
                  <c:v>2307.427117987158</c:v>
                </c:pt>
                <c:pt idx="1415">
                  <c:v>2307.6153814496292</c:v>
                </c:pt>
                <c:pt idx="1416">
                  <c:v>2307.8035782465167</c:v>
                </c:pt>
                <c:pt idx="1417">
                  <c:v>2307.991708317998</c:v>
                </c:pt>
                <c:pt idx="1418">
                  <c:v>2308.1797716042629</c:v>
                </c:pt>
                <c:pt idx="1419">
                  <c:v>2308.3677680455121</c:v>
                </c:pt>
                <c:pt idx="1420">
                  <c:v>2308.5556975819613</c:v>
                </c:pt>
                <c:pt idx="1421">
                  <c:v>2308.7435601538327</c:v>
                </c:pt>
                <c:pt idx="1422">
                  <c:v>2308.9313557013597</c:v>
                </c:pt>
                <c:pt idx="1423">
                  <c:v>2309.1190841647895</c:v>
                </c:pt>
                <c:pt idx="1424">
                  <c:v>2309.3067454843795</c:v>
                </c:pt>
                <c:pt idx="1425">
                  <c:v>2309.4943396003946</c:v>
                </c:pt>
                <c:pt idx="1426">
                  <c:v>2309.6818664531124</c:v>
                </c:pt>
                <c:pt idx="1427">
                  <c:v>2309.8693259828224</c:v>
                </c:pt>
                <c:pt idx="1428">
                  <c:v>2310.0567181298211</c:v>
                </c:pt>
                <c:pt idx="1429">
                  <c:v>2310.2440428344171</c:v>
                </c:pt>
                <c:pt idx="1430">
                  <c:v>2310.431300036928</c:v>
                </c:pt>
                <c:pt idx="1431">
                  <c:v>2310.6184896776813</c:v>
                </c:pt>
                <c:pt idx="1432">
                  <c:v>2310.8056116970147</c:v>
                </c:pt>
                <c:pt idx="1433">
                  <c:v>2310.992666035273</c:v>
                </c:pt>
                <c:pt idx="1434">
                  <c:v>2311.1796526328153</c:v>
                </c:pt>
                <c:pt idx="1435">
                  <c:v>2311.3665714300037</c:v>
                </c:pt>
                <c:pt idx="1436">
                  <c:v>2311.553422367213</c:v>
                </c:pt>
                <c:pt idx="1437">
                  <c:v>2311.7402053848282</c:v>
                </c:pt>
                <c:pt idx="1438">
                  <c:v>2311.9269204232373</c:v>
                </c:pt>
                <c:pt idx="1439">
                  <c:v>2312.1135674228431</c:v>
                </c:pt>
                <c:pt idx="1440">
                  <c:v>2312.3001463240516</c:v>
                </c:pt>
                <c:pt idx="1441">
                  <c:v>2312.4866570672821</c:v>
                </c:pt>
                <c:pt idx="1442">
                  <c:v>2312.6730995929565</c:v>
                </c:pt>
                <c:pt idx="1443">
                  <c:v>2312.859473841509</c:v>
                </c:pt>
                <c:pt idx="1444">
                  <c:v>2313.0457797533804</c:v>
                </c:pt>
                <c:pt idx="1445">
                  <c:v>2313.232017269017</c:v>
                </c:pt>
                <c:pt idx="1446">
                  <c:v>2313.4181863288745</c:v>
                </c:pt>
                <c:pt idx="1447">
                  <c:v>2313.6042868734153</c:v>
                </c:pt>
                <c:pt idx="1448">
                  <c:v>2313.7903188431101</c:v>
                </c:pt>
                <c:pt idx="1449">
                  <c:v>2313.9762821784325</c:v>
                </c:pt>
                <c:pt idx="1450">
                  <c:v>2314.1621768198675</c:v>
                </c:pt>
                <c:pt idx="1451">
                  <c:v>2314.348002707904</c:v>
                </c:pt>
                <c:pt idx="1452">
                  <c:v>2314.5337597830385</c:v>
                </c:pt>
                <c:pt idx="1453">
                  <c:v>2314.7194479857735</c:v>
                </c:pt>
                <c:pt idx="1454">
                  <c:v>2314.9050672566154</c:v>
                </c:pt>
                <c:pt idx="1455">
                  <c:v>2315.0906175360783</c:v>
                </c:pt>
                <c:pt idx="1456">
                  <c:v>2315.2760987646839</c:v>
                </c:pt>
                <c:pt idx="1457">
                  <c:v>2315.4615108829557</c:v>
                </c:pt>
                <c:pt idx="1458">
                  <c:v>2315.6468538314243</c:v>
                </c:pt>
                <c:pt idx="1459">
                  <c:v>2315.8321275506246</c:v>
                </c:pt>
                <c:pt idx="1460">
                  <c:v>2316.0173319810992</c:v>
                </c:pt>
                <c:pt idx="1461">
                  <c:v>2316.20246706339</c:v>
                </c:pt>
                <c:pt idx="1462">
                  <c:v>2316.3875327380488</c:v>
                </c:pt>
                <c:pt idx="1463">
                  <c:v>2316.5725289456295</c:v>
                </c:pt>
                <c:pt idx="1464">
                  <c:v>2316.7574556266909</c:v>
                </c:pt>
                <c:pt idx="1465">
                  <c:v>2316.9423127217938</c:v>
                </c:pt>
                <c:pt idx="1466">
                  <c:v>2317.1271001715049</c:v>
                </c:pt>
                <c:pt idx="1467">
                  <c:v>2317.3118179163953</c:v>
                </c:pt>
                <c:pt idx="1468">
                  <c:v>2317.4964658970353</c:v>
                </c:pt>
                <c:pt idx="1469">
                  <c:v>2317.681044054003</c:v>
                </c:pt>
                <c:pt idx="1470">
                  <c:v>2317.8655523278785</c:v>
                </c:pt>
                <c:pt idx="1471">
                  <c:v>2318.0499906592422</c:v>
                </c:pt>
                <c:pt idx="1472">
                  <c:v>2318.2343589886796</c:v>
                </c:pt>
                <c:pt idx="1473">
                  <c:v>2318.4186572567787</c:v>
                </c:pt>
                <c:pt idx="1474">
                  <c:v>2318.6028854041288</c:v>
                </c:pt>
                <c:pt idx="1475">
                  <c:v>2318.7870433713206</c:v>
                </c:pt>
                <c:pt idx="1476">
                  <c:v>2318.9711310989478</c:v>
                </c:pt>
                <c:pt idx="1477">
                  <c:v>2319.1551485276063</c:v>
                </c:pt>
                <c:pt idx="1478">
                  <c:v>2319.3390955978912</c:v>
                </c:pt>
                <c:pt idx="1479">
                  <c:v>2319.5229722504014</c:v>
                </c:pt>
                <c:pt idx="1480">
                  <c:v>2319.7067784257351</c:v>
                </c:pt>
                <c:pt idx="1481">
                  <c:v>2319.8905140644929</c:v>
                </c:pt>
                <c:pt idx="1482">
                  <c:v>2320.0741791072737</c:v>
                </c:pt>
                <c:pt idx="1483">
                  <c:v>2320.2577734946763</c:v>
                </c:pt>
                <c:pt idx="1484">
                  <c:v>2320.4412971673064</c:v>
                </c:pt>
                <c:pt idx="1485">
                  <c:v>2320.6247500657605</c:v>
                </c:pt>
                <c:pt idx="1486">
                  <c:v>2320.8081321306399</c:v>
                </c:pt>
                <c:pt idx="1487">
                  <c:v>2320.9914433025469</c:v>
                </c:pt>
                <c:pt idx="1488">
                  <c:v>2321.1746835220783</c:v>
                </c:pt>
                <c:pt idx="1489">
                  <c:v>2321.3578527298337</c:v>
                </c:pt>
                <c:pt idx="1490">
                  <c:v>2321.540950866412</c:v>
                </c:pt>
                <c:pt idx="1491">
                  <c:v>2321.7239778724074</c:v>
                </c:pt>
                <c:pt idx="1492">
                  <c:v>2321.9069336884149</c:v>
                </c:pt>
                <c:pt idx="1493">
                  <c:v>2322.0898182550286</c:v>
                </c:pt>
                <c:pt idx="1494">
                  <c:v>2322.2726315128366</c:v>
                </c:pt>
                <c:pt idx="1495">
                  <c:v>2322.4553734024316</c:v>
                </c:pt>
                <c:pt idx="1496">
                  <c:v>2322.6380438643969</c:v>
                </c:pt>
                <c:pt idx="1497">
                  <c:v>2322.8206428393191</c:v>
                </c:pt>
                <c:pt idx="1498">
                  <c:v>2323.003170267777</c:v>
                </c:pt>
                <c:pt idx="1499">
                  <c:v>2323.1856260903492</c:v>
                </c:pt>
                <c:pt idx="1500">
                  <c:v>2323.3680102476114</c:v>
                </c:pt>
                <c:pt idx="1501">
                  <c:v>2323.550322680132</c:v>
                </c:pt>
                <c:pt idx="1502">
                  <c:v>2323.7325633284813</c:v>
                </c:pt>
                <c:pt idx="1503">
                  <c:v>2323.9147321332225</c:v>
                </c:pt>
                <c:pt idx="1504">
                  <c:v>2324.0968290349124</c:v>
                </c:pt>
                <c:pt idx="1505">
                  <c:v>2324.2788539741086</c:v>
                </c:pt>
                <c:pt idx="1506">
                  <c:v>2324.4608068913603</c:v>
                </c:pt>
                <c:pt idx="1507">
                  <c:v>2324.6426877272129</c:v>
                </c:pt>
                <c:pt idx="1508">
                  <c:v>2324.8244964222054</c:v>
                </c:pt>
                <c:pt idx="1509">
                  <c:v>2325.0062329168759</c:v>
                </c:pt>
                <c:pt idx="1510">
                  <c:v>2325.1878971517508</c:v>
                </c:pt>
                <c:pt idx="1511">
                  <c:v>2325.3694890673542</c:v>
                </c:pt>
                <c:pt idx="1512">
                  <c:v>2325.5510086042063</c:v>
                </c:pt>
                <c:pt idx="1513">
                  <c:v>2325.7324557028155</c:v>
                </c:pt>
                <c:pt idx="1514">
                  <c:v>2325.9138303036875</c:v>
                </c:pt>
                <c:pt idx="1515">
                  <c:v>2326.09513234732</c:v>
                </c:pt>
                <c:pt idx="1516">
                  <c:v>2326.2763617742053</c:v>
                </c:pt>
                <c:pt idx="1517">
                  <c:v>2326.4575185248259</c:v>
                </c:pt>
                <c:pt idx="1518">
                  <c:v>2326.63860253966</c:v>
                </c:pt>
                <c:pt idx="1519">
                  <c:v>2326.8196137591758</c:v>
                </c:pt>
                <c:pt idx="1520">
                  <c:v>2327.0005521238336</c:v>
                </c:pt>
                <c:pt idx="1521">
                  <c:v>2327.1814175740856</c:v>
                </c:pt>
                <c:pt idx="1522">
                  <c:v>2327.3622100503771</c:v>
                </c:pt>
                <c:pt idx="1523">
                  <c:v>2327.5429294931455</c:v>
                </c:pt>
                <c:pt idx="1524">
                  <c:v>2327.7235758428142</c:v>
                </c:pt>
                <c:pt idx="1525">
                  <c:v>2327.9041490398035</c:v>
                </c:pt>
                <c:pt idx="1526">
                  <c:v>2328.0846490245212</c:v>
                </c:pt>
                <c:pt idx="1527">
                  <c:v>2328.2650757373663</c:v>
                </c:pt>
                <c:pt idx="1528">
                  <c:v>2328.4454291187271</c:v>
                </c:pt>
                <c:pt idx="1529">
                  <c:v>2328.6257091089828</c:v>
                </c:pt>
                <c:pt idx="1530">
                  <c:v>2328.8059156485033</c:v>
                </c:pt>
                <c:pt idx="1531">
                  <c:v>2328.9860486776442</c:v>
                </c:pt>
                <c:pt idx="1532">
                  <c:v>2329.1661081367542</c:v>
                </c:pt>
                <c:pt idx="1533">
                  <c:v>2329.3460939661704</c:v>
                </c:pt>
                <c:pt idx="1534">
                  <c:v>2329.5260061062149</c:v>
                </c:pt>
                <c:pt idx="1535">
                  <c:v>2329.7058444972031</c:v>
                </c:pt>
                <c:pt idx="1536">
                  <c:v>2329.8856090794357</c:v>
                </c:pt>
                <c:pt idx="1537">
                  <c:v>2330.0652997932034</c:v>
                </c:pt>
                <c:pt idx="1538">
                  <c:v>2330.2449165787802</c:v>
                </c:pt>
                <c:pt idx="1539">
                  <c:v>2330.4244593764347</c:v>
                </c:pt>
                <c:pt idx="1540">
                  <c:v>2330.6039281264166</c:v>
                </c:pt>
                <c:pt idx="1541">
                  <c:v>2330.7833227689634</c:v>
                </c:pt>
                <c:pt idx="1542">
                  <c:v>2330.9626432443038</c:v>
                </c:pt>
                <c:pt idx="1543">
                  <c:v>2331.1418894926469</c:v>
                </c:pt>
                <c:pt idx="1544">
                  <c:v>2331.3210614541927</c:v>
                </c:pt>
                <c:pt idx="1545">
                  <c:v>2331.5001590691236</c:v>
                </c:pt>
                <c:pt idx="1546">
                  <c:v>2331.6791822776113</c:v>
                </c:pt>
                <c:pt idx="1547">
                  <c:v>2331.8581310198078</c:v>
                </c:pt>
                <c:pt idx="1548">
                  <c:v>2332.0370052358585</c:v>
                </c:pt>
                <c:pt idx="1549">
                  <c:v>2332.2158048658857</c:v>
                </c:pt>
                <c:pt idx="1550">
                  <c:v>2332.3945298499984</c:v>
                </c:pt>
                <c:pt idx="1551">
                  <c:v>2332.5731801282946</c:v>
                </c:pt>
                <c:pt idx="1552">
                  <c:v>2332.7517556408498</c:v>
                </c:pt>
                <c:pt idx="1553">
                  <c:v>2332.9302563277283</c:v>
                </c:pt>
                <c:pt idx="1554">
                  <c:v>2333.1086821289778</c:v>
                </c:pt>
                <c:pt idx="1555">
                  <c:v>2333.2870329846255</c:v>
                </c:pt>
                <c:pt idx="1556">
                  <c:v>2333.4653088346859</c:v>
                </c:pt>
                <c:pt idx="1557">
                  <c:v>2333.6435096191544</c:v>
                </c:pt>
                <c:pt idx="1558">
                  <c:v>2333.8216352780087</c:v>
                </c:pt>
                <c:pt idx="1559">
                  <c:v>2333.9996857512128</c:v>
                </c:pt>
                <c:pt idx="1560">
                  <c:v>2334.1776609787066</c:v>
                </c:pt>
                <c:pt idx="1561">
                  <c:v>2334.355560900417</c:v>
                </c:pt>
                <c:pt idx="1562">
                  <c:v>2334.5333854562496</c:v>
                </c:pt>
                <c:pt idx="1563">
                  <c:v>2334.7111345860935</c:v>
                </c:pt>
                <c:pt idx="1564">
                  <c:v>2334.8888082298181</c:v>
                </c:pt>
                <c:pt idx="1565">
                  <c:v>2335.0664063272725</c:v>
                </c:pt>
                <c:pt idx="1566">
                  <c:v>2335.2439288182886</c:v>
                </c:pt>
                <c:pt idx="1567">
                  <c:v>2335.4213756426757</c:v>
                </c:pt>
                <c:pt idx="1568">
                  <c:v>2335.5987467402269</c:v>
                </c:pt>
                <c:pt idx="1569">
                  <c:v>2335.776042050712</c:v>
                </c:pt>
                <c:pt idx="1570">
                  <c:v>2335.9532615138828</c:v>
                </c:pt>
                <c:pt idx="1571">
                  <c:v>2336.1304050694675</c:v>
                </c:pt>
                <c:pt idx="1572">
                  <c:v>2336.3074726571776</c:v>
                </c:pt>
                <c:pt idx="1573">
                  <c:v>2336.4844642167</c:v>
                </c:pt>
                <c:pt idx="1574">
                  <c:v>2336.6613796877009</c:v>
                </c:pt>
                <c:pt idx="1575">
                  <c:v>2336.8382190098246</c:v>
                </c:pt>
                <c:pt idx="1576">
                  <c:v>2337.0149821226942</c:v>
                </c:pt>
                <c:pt idx="1577">
                  <c:v>2337.191668965912</c:v>
                </c:pt>
                <c:pt idx="1578">
                  <c:v>2337.3682794790529</c:v>
                </c:pt>
                <c:pt idx="1579">
                  <c:v>2337.5448136016753</c:v>
                </c:pt>
                <c:pt idx="1580">
                  <c:v>2337.7212712733099</c:v>
                </c:pt>
                <c:pt idx="1581">
                  <c:v>2337.8976524334666</c:v>
                </c:pt>
                <c:pt idx="1582">
                  <c:v>2338.0739570216329</c:v>
                </c:pt>
                <c:pt idx="1583">
                  <c:v>2338.2501849772661</c:v>
                </c:pt>
                <c:pt idx="1584">
                  <c:v>2338.4263362398096</c:v>
                </c:pt>
                <c:pt idx="1585">
                  <c:v>2338.6024107486728</c:v>
                </c:pt>
                <c:pt idx="1586">
                  <c:v>2338.7784084432478</c:v>
                </c:pt>
                <c:pt idx="1587">
                  <c:v>2338.9543292628973</c:v>
                </c:pt>
                <c:pt idx="1588">
                  <c:v>2339.1301731469607</c:v>
                </c:pt>
                <c:pt idx="1589">
                  <c:v>2339.3059400347529</c:v>
                </c:pt>
                <c:pt idx="1590">
                  <c:v>2339.481629865561</c:v>
                </c:pt>
                <c:pt idx="1591">
                  <c:v>2339.6572425786489</c:v>
                </c:pt>
                <c:pt idx="1592">
                  <c:v>2339.832778113253</c:v>
                </c:pt>
                <c:pt idx="1593">
                  <c:v>2340.008236408582</c:v>
                </c:pt>
                <c:pt idx="1594">
                  <c:v>2340.1836174038212</c:v>
                </c:pt>
                <c:pt idx="1595">
                  <c:v>2340.3589210381278</c:v>
                </c:pt>
                <c:pt idx="1596">
                  <c:v>2340.5341472506307</c:v>
                </c:pt>
                <c:pt idx="1597">
                  <c:v>2340.7092959804304</c:v>
                </c:pt>
                <c:pt idx="1598">
                  <c:v>2340.8843671666045</c:v>
                </c:pt>
                <c:pt idx="1599">
                  <c:v>2341.0593607481987</c:v>
                </c:pt>
                <c:pt idx="1600">
                  <c:v>2341.2342766642319</c:v>
                </c:pt>
                <c:pt idx="1601">
                  <c:v>2341.4091148536936</c:v>
                </c:pt>
                <c:pt idx="1602">
                  <c:v>2341.5838752555455</c:v>
                </c:pt>
                <c:pt idx="1603">
                  <c:v>2341.7585578087214</c:v>
                </c:pt>
                <c:pt idx="1604">
                  <c:v>2341.9331624521237</c:v>
                </c:pt>
                <c:pt idx="1605">
                  <c:v>2342.1076891246275</c:v>
                </c:pt>
                <c:pt idx="1606">
                  <c:v>2342.2821377650776</c:v>
                </c:pt>
                <c:pt idx="1607">
                  <c:v>2342.4565083122866</c:v>
                </c:pt>
                <c:pt idx="1608">
                  <c:v>2342.6308007050402</c:v>
                </c:pt>
                <c:pt idx="1609">
                  <c:v>2342.8050148820935</c:v>
                </c:pt>
                <c:pt idx="1610">
                  <c:v>2342.9791507821665</c:v>
                </c:pt>
                <c:pt idx="1611">
                  <c:v>2343.1532083439552</c:v>
                </c:pt>
                <c:pt idx="1612">
                  <c:v>2343.3271875061173</c:v>
                </c:pt>
                <c:pt idx="1613">
                  <c:v>2343.5010882072847</c:v>
                </c:pt>
                <c:pt idx="1614">
                  <c:v>2343.6749103860557</c:v>
                </c:pt>
                <c:pt idx="1615">
                  <c:v>2343.8486539809928</c:v>
                </c:pt>
                <c:pt idx="1616">
                  <c:v>2344.0223189306334</c:v>
                </c:pt>
                <c:pt idx="1617">
                  <c:v>2344.195905173478</c:v>
                </c:pt>
                <c:pt idx="1618">
                  <c:v>2344.3694126479932</c:v>
                </c:pt>
                <c:pt idx="1619">
                  <c:v>2344.5428412926171</c:v>
                </c:pt>
                <c:pt idx="1620">
                  <c:v>2344.7161910457494</c:v>
                </c:pt>
                <c:pt idx="1621">
                  <c:v>2344.8894618457607</c:v>
                </c:pt>
                <c:pt idx="1622">
                  <c:v>2345.0626536309865</c:v>
                </c:pt>
                <c:pt idx="1623">
                  <c:v>2345.2357663397261</c:v>
                </c:pt>
                <c:pt idx="1624">
                  <c:v>2345.4087999102476</c:v>
                </c:pt>
                <c:pt idx="1625">
                  <c:v>2345.5817542807836</c:v>
                </c:pt>
                <c:pt idx="1626">
                  <c:v>2345.7546293895302</c:v>
                </c:pt>
                <c:pt idx="1627">
                  <c:v>2345.9274251746515</c:v>
                </c:pt>
                <c:pt idx="1628">
                  <c:v>2346.1001415742735</c:v>
                </c:pt>
                <c:pt idx="1629">
                  <c:v>2346.2727785264901</c:v>
                </c:pt>
                <c:pt idx="1630">
                  <c:v>2346.4453359693553</c:v>
                </c:pt>
                <c:pt idx="1631">
                  <c:v>2346.6178138408904</c:v>
                </c:pt>
                <c:pt idx="1632">
                  <c:v>2346.7902120790804</c:v>
                </c:pt>
                <c:pt idx="1633">
                  <c:v>2346.9625306218709</c:v>
                </c:pt>
                <c:pt idx="1634">
                  <c:v>2347.1347694071733</c:v>
                </c:pt>
                <c:pt idx="1635">
                  <c:v>2347.3069283728601</c:v>
                </c:pt>
                <c:pt idx="1636">
                  <c:v>2347.4790074567704</c:v>
                </c:pt>
                <c:pt idx="1637">
                  <c:v>2347.6510065967013</c:v>
                </c:pt>
                <c:pt idx="1638">
                  <c:v>2347.8229257304142</c:v>
                </c:pt>
                <c:pt idx="1639">
                  <c:v>2347.9947647956328</c:v>
                </c:pt>
                <c:pt idx="1640">
                  <c:v>2348.1665237300435</c:v>
                </c:pt>
                <c:pt idx="1641">
                  <c:v>2348.338202471291</c:v>
                </c:pt>
                <c:pt idx="1642">
                  <c:v>2348.5098009569838</c:v>
                </c:pt>
                <c:pt idx="1643">
                  <c:v>2348.6813191246915</c:v>
                </c:pt>
                <c:pt idx="1644">
                  <c:v>2348.8527569119442</c:v>
                </c:pt>
                <c:pt idx="1645">
                  <c:v>2349.0241142562309</c:v>
                </c:pt>
                <c:pt idx="1646">
                  <c:v>2349.1953910950042</c:v>
                </c:pt>
                <c:pt idx="1647">
                  <c:v>2349.3665873656728</c:v>
                </c:pt>
                <c:pt idx="1648">
                  <c:v>2349.5377030056088</c:v>
                </c:pt>
                <c:pt idx="1649">
                  <c:v>2349.7087379521436</c:v>
                </c:pt>
                <c:pt idx="1650">
                  <c:v>2349.8796921425633</c:v>
                </c:pt>
                <c:pt idx="1651">
                  <c:v>2350.0505655141205</c:v>
                </c:pt>
                <c:pt idx="1652">
                  <c:v>2350.2213580040207</c:v>
                </c:pt>
                <c:pt idx="1653">
                  <c:v>2350.3920695494307</c:v>
                </c:pt>
                <c:pt idx="1654">
                  <c:v>2350.5627000874747</c:v>
                </c:pt>
                <c:pt idx="1655">
                  <c:v>2350.7332495552373</c:v>
                </c:pt>
                <c:pt idx="1656">
                  <c:v>2350.9037178897588</c:v>
                </c:pt>
                <c:pt idx="1657">
                  <c:v>2351.0741050280349</c:v>
                </c:pt>
                <c:pt idx="1658">
                  <c:v>2351.2444109070248</c:v>
                </c:pt>
                <c:pt idx="1659">
                  <c:v>2351.4146354636409</c:v>
                </c:pt>
                <c:pt idx="1660">
                  <c:v>2351.5847786347535</c:v>
                </c:pt>
                <c:pt idx="1661">
                  <c:v>2351.7548403571882</c:v>
                </c:pt>
                <c:pt idx="1662">
                  <c:v>2351.92482056773</c:v>
                </c:pt>
                <c:pt idx="1663">
                  <c:v>2352.094719203119</c:v>
                </c:pt>
                <c:pt idx="1664">
                  <c:v>2352.264536200048</c:v>
                </c:pt>
                <c:pt idx="1665">
                  <c:v>2352.4342714951722</c:v>
                </c:pt>
                <c:pt idx="1666">
                  <c:v>2352.6039250250979</c:v>
                </c:pt>
                <c:pt idx="1667">
                  <c:v>2352.7734967263855</c:v>
                </c:pt>
                <c:pt idx="1668">
                  <c:v>2352.9429865355564</c:v>
                </c:pt>
                <c:pt idx="1669">
                  <c:v>2353.1123943890793</c:v>
                </c:pt>
                <c:pt idx="1670">
                  <c:v>2353.2817202233841</c:v>
                </c:pt>
                <c:pt idx="1671">
                  <c:v>2353.4509639748521</c:v>
                </c:pt>
                <c:pt idx="1672">
                  <c:v>2353.6201255798183</c:v>
                </c:pt>
                <c:pt idx="1673">
                  <c:v>2353.7892049745733</c:v>
                </c:pt>
                <c:pt idx="1674">
                  <c:v>2353.9582020953603</c:v>
                </c:pt>
                <c:pt idx="1675">
                  <c:v>2354.1271168783774</c:v>
                </c:pt>
                <c:pt idx="1676">
                  <c:v>2354.2959492597738</c:v>
                </c:pt>
                <c:pt idx="1677">
                  <c:v>2354.4646991756545</c:v>
                </c:pt>
                <c:pt idx="1678">
                  <c:v>2354.6333665620746</c:v>
                </c:pt>
                <c:pt idx="1679">
                  <c:v>2354.8019513550435</c:v>
                </c:pt>
                <c:pt idx="1680">
                  <c:v>2354.9704534905245</c:v>
                </c:pt>
                <c:pt idx="1681">
                  <c:v>2355.1388729044293</c:v>
                </c:pt>
                <c:pt idx="1682">
                  <c:v>2355.3072095326233</c:v>
                </c:pt>
                <c:pt idx="1683">
                  <c:v>2355.4754633109242</c:v>
                </c:pt>
                <c:pt idx="1684">
                  <c:v>2355.6436341751014</c:v>
                </c:pt>
                <c:pt idx="1685">
                  <c:v>2355.811722060876</c:v>
                </c:pt>
                <c:pt idx="1686">
                  <c:v>2355.9797269039173</c:v>
                </c:pt>
                <c:pt idx="1687">
                  <c:v>2356.1476486398492</c:v>
                </c:pt>
                <c:pt idx="1688">
                  <c:v>2356.3154872042419</c:v>
                </c:pt>
                <c:pt idx="1689">
                  <c:v>2356.4832425326217</c:v>
                </c:pt>
                <c:pt idx="1690">
                  <c:v>2356.6509145604609</c:v>
                </c:pt>
                <c:pt idx="1691">
                  <c:v>2356.8185032231822</c:v>
                </c:pt>
                <c:pt idx="1692">
                  <c:v>2356.9860084561592</c:v>
                </c:pt>
                <c:pt idx="1693">
                  <c:v>2357.1534301947154</c:v>
                </c:pt>
                <c:pt idx="1694">
                  <c:v>2357.320768374123</c:v>
                </c:pt>
                <c:pt idx="1695">
                  <c:v>2357.4880229296027</c:v>
                </c:pt>
                <c:pt idx="1696">
                  <c:v>2357.6551937963231</c:v>
                </c:pt>
                <c:pt idx="1697">
                  <c:v>2357.8222809094063</c:v>
                </c:pt>
                <c:pt idx="1698">
                  <c:v>2357.9892842039171</c:v>
                </c:pt>
                <c:pt idx="1699">
                  <c:v>2358.156203614873</c:v>
                </c:pt>
                <c:pt idx="1700">
                  <c:v>2358.3230390772378</c:v>
                </c:pt>
                <c:pt idx="1701">
                  <c:v>2358.4897905259204</c:v>
                </c:pt>
                <c:pt idx="1702">
                  <c:v>2358.656457895785</c:v>
                </c:pt>
                <c:pt idx="1703">
                  <c:v>2358.8230411216346</c:v>
                </c:pt>
                <c:pt idx="1704">
                  <c:v>2358.9895401382237</c:v>
                </c:pt>
                <c:pt idx="1705">
                  <c:v>2359.1559548802543</c:v>
                </c:pt>
                <c:pt idx="1706">
                  <c:v>2359.3222852823747</c:v>
                </c:pt>
                <c:pt idx="1707">
                  <c:v>2359.4885312791794</c:v>
                </c:pt>
                <c:pt idx="1708">
                  <c:v>2359.654692805208</c:v>
                </c:pt>
                <c:pt idx="1709">
                  <c:v>2359.8207697949501</c:v>
                </c:pt>
                <c:pt idx="1710">
                  <c:v>2359.986762182838</c:v>
                </c:pt>
                <c:pt idx="1711">
                  <c:v>2360.1526699032493</c:v>
                </c:pt>
                <c:pt idx="1712">
                  <c:v>2360.3184928905121</c:v>
                </c:pt>
                <c:pt idx="1713">
                  <c:v>2360.4842310788927</c:v>
                </c:pt>
                <c:pt idx="1714">
                  <c:v>2360.6498844026091</c:v>
                </c:pt>
                <c:pt idx="1715">
                  <c:v>2360.8154527958213</c:v>
                </c:pt>
                <c:pt idx="1716">
                  <c:v>2360.9809361926341</c:v>
                </c:pt>
                <c:pt idx="1717">
                  <c:v>2361.1463345270977</c:v>
                </c:pt>
                <c:pt idx="1718">
                  <c:v>2361.3116477332064</c:v>
                </c:pt>
                <c:pt idx="1719">
                  <c:v>2361.4768757448987</c:v>
                </c:pt>
                <c:pt idx="1720">
                  <c:v>2361.6420184960571</c:v>
                </c:pt>
                <c:pt idx="1721">
                  <c:v>2361.8070759205093</c:v>
                </c:pt>
                <c:pt idx="1722">
                  <c:v>2361.9720479520238</c:v>
                </c:pt>
                <c:pt idx="1723">
                  <c:v>2362.1369345243147</c:v>
                </c:pt>
                <c:pt idx="1724">
                  <c:v>2362.3017355710394</c:v>
                </c:pt>
                <c:pt idx="1725">
                  <c:v>2362.4664510257971</c:v>
                </c:pt>
                <c:pt idx="1726">
                  <c:v>2362.6310808221315</c:v>
                </c:pt>
                <c:pt idx="1727">
                  <c:v>2362.7956248935261</c:v>
                </c:pt>
                <c:pt idx="1728">
                  <c:v>2362.9600831734115</c:v>
                </c:pt>
                <c:pt idx="1729">
                  <c:v>2363.1244555951585</c:v>
                </c:pt>
                <c:pt idx="1730">
                  <c:v>2363.288742092077</c:v>
                </c:pt>
                <c:pt idx="1731">
                  <c:v>2363.4529425974224</c:v>
                </c:pt>
                <c:pt idx="1732">
                  <c:v>2363.617057044391</c:v>
                </c:pt>
                <c:pt idx="1733">
                  <c:v>2363.7810853661217</c:v>
                </c:pt>
                <c:pt idx="1734">
                  <c:v>2363.9450274956916</c:v>
                </c:pt>
                <c:pt idx="1735">
                  <c:v>2364.1088833661233</c:v>
                </c:pt>
                <c:pt idx="1736">
                  <c:v>2364.2726529103766</c:v>
                </c:pt>
                <c:pt idx="1737">
                  <c:v>2364.4363360613534</c:v>
                </c:pt>
                <c:pt idx="1738">
                  <c:v>2364.5999327518985</c:v>
                </c:pt>
                <c:pt idx="1739">
                  <c:v>2364.7634429147938</c:v>
                </c:pt>
                <c:pt idx="1740">
                  <c:v>2364.9268664827632</c:v>
                </c:pt>
                <c:pt idx="1741">
                  <c:v>2365.0902033884713</c:v>
                </c:pt>
                <c:pt idx="1742">
                  <c:v>2365.2534535645204</c:v>
                </c:pt>
                <c:pt idx="1743">
                  <c:v>2365.4166169434557</c:v>
                </c:pt>
                <c:pt idx="1744">
                  <c:v>2365.5796934577593</c:v>
                </c:pt>
                <c:pt idx="1745">
                  <c:v>2365.742683039854</c:v>
                </c:pt>
                <c:pt idx="1746">
                  <c:v>2365.9055856221007</c:v>
                </c:pt>
                <c:pt idx="1747">
                  <c:v>2366.0684011368016</c:v>
                </c:pt>
                <c:pt idx="1748">
                  <c:v>2366.2311295161944</c:v>
                </c:pt>
                <c:pt idx="1749">
                  <c:v>2366.3937706924589</c:v>
                </c:pt>
                <c:pt idx="1750">
                  <c:v>2366.5563245977123</c:v>
                </c:pt>
                <c:pt idx="1751">
                  <c:v>2366.7187911640081</c:v>
                </c:pt>
                <c:pt idx="1752">
                  <c:v>2366.8811703233414</c:v>
                </c:pt>
                <c:pt idx="1753">
                  <c:v>2367.043462007643</c:v>
                </c:pt>
                <c:pt idx="1754">
                  <c:v>2367.2056661487832</c:v>
                </c:pt>
                <c:pt idx="1755">
                  <c:v>2367.3677826785683</c:v>
                </c:pt>
                <c:pt idx="1756">
                  <c:v>2367.5298115287419</c:v>
                </c:pt>
                <c:pt idx="1757">
                  <c:v>2367.6917526309871</c:v>
                </c:pt>
                <c:pt idx="1758">
                  <c:v>2367.8536059169219</c:v>
                </c:pt>
                <c:pt idx="1759">
                  <c:v>2368.0153713181026</c:v>
                </c:pt>
                <c:pt idx="1760">
                  <c:v>2368.1770487660237</c:v>
                </c:pt>
                <c:pt idx="1761">
                  <c:v>2368.3386381921127</c:v>
                </c:pt>
                <c:pt idx="1762">
                  <c:v>2368.5001395277368</c:v>
                </c:pt>
                <c:pt idx="1763">
                  <c:v>2368.6615527041968</c:v>
                </c:pt>
                <c:pt idx="1764">
                  <c:v>2368.8228776527335</c:v>
                </c:pt>
                <c:pt idx="1765">
                  <c:v>2368.9841143045205</c:v>
                </c:pt>
                <c:pt idx="1766">
                  <c:v>2369.1452625906682</c:v>
                </c:pt>
                <c:pt idx="1767">
                  <c:v>2369.3063224422231</c:v>
                </c:pt>
                <c:pt idx="1768">
                  <c:v>2369.4672937901678</c:v>
                </c:pt>
                <c:pt idx="1769">
                  <c:v>2369.6281765654167</c:v>
                </c:pt>
                <c:pt idx="1770">
                  <c:v>2369.7889706988267</c:v>
                </c:pt>
                <c:pt idx="1771">
                  <c:v>2369.9496761211808</c:v>
                </c:pt>
                <c:pt idx="1772">
                  <c:v>2370.1102927632032</c:v>
                </c:pt>
                <c:pt idx="1773">
                  <c:v>2370.2708205555518</c:v>
                </c:pt>
                <c:pt idx="1774">
                  <c:v>2370.4312594288167</c:v>
                </c:pt>
                <c:pt idx="1775">
                  <c:v>2370.5916093135247</c:v>
                </c:pt>
                <c:pt idx="1776">
                  <c:v>2370.7518701401377</c:v>
                </c:pt>
                <c:pt idx="1777">
                  <c:v>2370.9120418390476</c:v>
                </c:pt>
                <c:pt idx="1778">
                  <c:v>2371.0721243405856</c:v>
                </c:pt>
                <c:pt idx="1779">
                  <c:v>2371.2321175750126</c:v>
                </c:pt>
                <c:pt idx="1780">
                  <c:v>2371.3920214725244</c:v>
                </c:pt>
                <c:pt idx="1781">
                  <c:v>2371.551835963252</c:v>
                </c:pt>
                <c:pt idx="1782">
                  <c:v>2371.7115609772572</c:v>
                </c:pt>
                <c:pt idx="1783">
                  <c:v>2371.8711964445365</c:v>
                </c:pt>
                <c:pt idx="1784">
                  <c:v>2372.0307422950195</c:v>
                </c:pt>
                <c:pt idx="1785">
                  <c:v>2372.1901984585684</c:v>
                </c:pt>
                <c:pt idx="1786">
                  <c:v>2372.3495648649782</c:v>
                </c:pt>
                <c:pt idx="1787">
                  <c:v>2372.5088414439765</c:v>
                </c:pt>
                <c:pt idx="1788">
                  <c:v>2372.668028125222</c:v>
                </c:pt>
                <c:pt idx="1789">
                  <c:v>2372.8271248383107</c:v>
                </c:pt>
                <c:pt idx="1790">
                  <c:v>2372.9861315127646</c:v>
                </c:pt>
                <c:pt idx="1791">
                  <c:v>2373.1450480780404</c:v>
                </c:pt>
                <c:pt idx="1792">
                  <c:v>2373.3038744635278</c:v>
                </c:pt>
                <c:pt idx="1793">
                  <c:v>2373.4626105985481</c:v>
                </c:pt>
                <c:pt idx="1794">
                  <c:v>2373.6212564123512</c:v>
                </c:pt>
                <c:pt idx="1795">
                  <c:v>2373.7798118341216</c:v>
                </c:pt>
                <c:pt idx="1796">
                  <c:v>2373.9382767929728</c:v>
                </c:pt>
                <c:pt idx="1797">
                  <c:v>2374.0966512179543</c:v>
                </c:pt>
                <c:pt idx="1798">
                  <c:v>2374.2549350380405</c:v>
                </c:pt>
                <c:pt idx="1799">
                  <c:v>2374.4131281821406</c:v>
                </c:pt>
                <c:pt idx="1800">
                  <c:v>2374.5712305790926</c:v>
                </c:pt>
                <c:pt idx="1801">
                  <c:v>2374.7292421576676</c:v>
                </c:pt>
                <c:pt idx="1802">
                  <c:v>2374.8871628465631</c:v>
                </c:pt>
                <c:pt idx="1803">
                  <c:v>2375.0449925744115</c:v>
                </c:pt>
                <c:pt idx="1804">
                  <c:v>2375.2027312697728</c:v>
                </c:pt>
                <c:pt idx="1805">
                  <c:v>2375.3603788611381</c:v>
                </c:pt>
                <c:pt idx="1806">
                  <c:v>2375.5179352769283</c:v>
                </c:pt>
                <c:pt idx="1807">
                  <c:v>2375.6754004454915</c:v>
                </c:pt>
                <c:pt idx="1808">
                  <c:v>2375.832774295111</c:v>
                </c:pt>
                <c:pt idx="1809">
                  <c:v>2375.9900567539953</c:v>
                </c:pt>
                <c:pt idx="1810">
                  <c:v>2376.1472477502839</c:v>
                </c:pt>
                <c:pt idx="1811">
                  <c:v>2376.3043472120453</c:v>
                </c:pt>
                <c:pt idx="1812">
                  <c:v>2376.4613550672766</c:v>
                </c:pt>
                <c:pt idx="1813">
                  <c:v>2376.6182712439049</c:v>
                </c:pt>
                <c:pt idx="1814">
                  <c:v>2376.7750956697855</c:v>
                </c:pt>
                <c:pt idx="1815">
                  <c:v>2376.9318282727054</c:v>
                </c:pt>
                <c:pt idx="1816">
                  <c:v>2377.0884689803729</c:v>
                </c:pt>
                <c:pt idx="1817">
                  <c:v>2377.2450177204323</c:v>
                </c:pt>
                <c:pt idx="1818">
                  <c:v>2377.4014744204537</c:v>
                </c:pt>
                <c:pt idx="1819">
                  <c:v>2377.5578390079354</c:v>
                </c:pt>
                <c:pt idx="1820">
                  <c:v>2377.7141114103028</c:v>
                </c:pt>
                <c:pt idx="1821">
                  <c:v>2377.8702915549097</c:v>
                </c:pt>
                <c:pt idx="1822">
                  <c:v>2378.026379369041</c:v>
                </c:pt>
                <c:pt idx="1823">
                  <c:v>2378.1823747799031</c:v>
                </c:pt>
                <c:pt idx="1824">
                  <c:v>2378.3382777146362</c:v>
                </c:pt>
                <c:pt idx="1825">
                  <c:v>2378.4940881003049</c:v>
                </c:pt>
                <c:pt idx="1826">
                  <c:v>2378.6498058639008</c:v>
                </c:pt>
                <c:pt idx="1827">
                  <c:v>2378.8054309323443</c:v>
                </c:pt>
                <c:pt idx="1828">
                  <c:v>2378.9609632324828</c:v>
                </c:pt>
                <c:pt idx="1829">
                  <c:v>2379.1164026910892</c:v>
                </c:pt>
                <c:pt idx="1830">
                  <c:v>2379.2717492348638</c:v>
                </c:pt>
                <c:pt idx="1831">
                  <c:v>2379.4270027904363</c:v>
                </c:pt>
                <c:pt idx="1832">
                  <c:v>2379.5821632843576</c:v>
                </c:pt>
                <c:pt idx="1833">
                  <c:v>2379.7372306431116</c:v>
                </c:pt>
                <c:pt idx="1834">
                  <c:v>2379.8922047931037</c:v>
                </c:pt>
                <c:pt idx="1835">
                  <c:v>2380.047085660668</c:v>
                </c:pt>
                <c:pt idx="1836">
                  <c:v>2380.2018731720636</c:v>
                </c:pt>
                <c:pt idx="1837">
                  <c:v>2380.3565672534755</c:v>
                </c:pt>
                <c:pt idx="1838">
                  <c:v>2380.511167831015</c:v>
                </c:pt>
                <c:pt idx="1839">
                  <c:v>2380.6656748307219</c:v>
                </c:pt>
                <c:pt idx="1840">
                  <c:v>2380.8200881785569</c:v>
                </c:pt>
                <c:pt idx="1841">
                  <c:v>2380.9744078004096</c:v>
                </c:pt>
                <c:pt idx="1842">
                  <c:v>2381.1286336220919</c:v>
                </c:pt>
                <c:pt idx="1843">
                  <c:v>2381.2827655693463</c:v>
                </c:pt>
                <c:pt idx="1844">
                  <c:v>2381.4368035678358</c:v>
                </c:pt>
                <c:pt idx="1845">
                  <c:v>2381.59074754315</c:v>
                </c:pt>
                <c:pt idx="1846">
                  <c:v>2381.7445974208026</c:v>
                </c:pt>
                <c:pt idx="1847">
                  <c:v>2381.8983531262347</c:v>
                </c:pt>
                <c:pt idx="1848">
                  <c:v>2382.0520145848118</c:v>
                </c:pt>
                <c:pt idx="1849">
                  <c:v>2382.2055817218197</c:v>
                </c:pt>
                <c:pt idx="1850">
                  <c:v>2382.359054462474</c:v>
                </c:pt>
                <c:pt idx="1851">
                  <c:v>2382.5124327319118</c:v>
                </c:pt>
                <c:pt idx="1852">
                  <c:v>2382.6657164551953</c:v>
                </c:pt>
                <c:pt idx="1853">
                  <c:v>2382.8189055573116</c:v>
                </c:pt>
                <c:pt idx="1854">
                  <c:v>2382.9719999631698</c:v>
                </c:pt>
                <c:pt idx="1855">
                  <c:v>2383.1249995976059</c:v>
                </c:pt>
                <c:pt idx="1856">
                  <c:v>2383.277904385377</c:v>
                </c:pt>
                <c:pt idx="1857">
                  <c:v>2383.4307142511661</c:v>
                </c:pt>
                <c:pt idx="1858">
                  <c:v>2383.5834291195783</c:v>
                </c:pt>
                <c:pt idx="1859">
                  <c:v>2383.7360489151433</c:v>
                </c:pt>
                <c:pt idx="1860">
                  <c:v>2383.888573562313</c:v>
                </c:pt>
                <c:pt idx="1861">
                  <c:v>2384.0410029854647</c:v>
                </c:pt>
                <c:pt idx="1862">
                  <c:v>2384.1933371088962</c:v>
                </c:pt>
                <c:pt idx="1863">
                  <c:v>2384.3455758568289</c:v>
                </c:pt>
                <c:pt idx="1864">
                  <c:v>2384.4977191534108</c:v>
                </c:pt>
                <c:pt idx="1865">
                  <c:v>2384.6497669227069</c:v>
                </c:pt>
                <c:pt idx="1866">
                  <c:v>2384.8017190887099</c:v>
                </c:pt>
                <c:pt idx="1867">
                  <c:v>2384.9535755753332</c:v>
                </c:pt>
                <c:pt idx="1868">
                  <c:v>2385.1053363064116</c:v>
                </c:pt>
                <c:pt idx="1869">
                  <c:v>2385.2570012057049</c:v>
                </c:pt>
                <c:pt idx="1870">
                  <c:v>2385.4085701968938</c:v>
                </c:pt>
                <c:pt idx="1871">
                  <c:v>2385.5600432035799</c:v>
                </c:pt>
                <c:pt idx="1872">
                  <c:v>2385.7114201492896</c:v>
                </c:pt>
                <c:pt idx="1873">
                  <c:v>2385.8627009574684</c:v>
                </c:pt>
                <c:pt idx="1874">
                  <c:v>2386.0138855514879</c:v>
                </c:pt>
                <c:pt idx="1875">
                  <c:v>2386.1649738546366</c:v>
                </c:pt>
                <c:pt idx="1876">
                  <c:v>2386.3159657901288</c:v>
                </c:pt>
                <c:pt idx="1877">
                  <c:v>2386.4668612810974</c:v>
                </c:pt>
                <c:pt idx="1878">
                  <c:v>2386.6176602505984</c:v>
                </c:pt>
                <c:pt idx="1879">
                  <c:v>2386.768362621608</c:v>
                </c:pt>
                <c:pt idx="1880">
                  <c:v>2386.9189683170252</c:v>
                </c:pt>
                <c:pt idx="1881">
                  <c:v>2387.0694772596694</c:v>
                </c:pt>
                <c:pt idx="1882">
                  <c:v>2387.2198893722807</c:v>
                </c:pt>
                <c:pt idx="1883">
                  <c:v>2387.370204577519</c:v>
                </c:pt>
                <c:pt idx="1884">
                  <c:v>2387.5204227979698</c:v>
                </c:pt>
                <c:pt idx="1885">
                  <c:v>2387.6705439561333</c:v>
                </c:pt>
                <c:pt idx="1886">
                  <c:v>2387.8205679744351</c:v>
                </c:pt>
                <c:pt idx="1887">
                  <c:v>2387.9704947752175</c:v>
                </c:pt>
                <c:pt idx="1888">
                  <c:v>2388.1203242807469</c:v>
                </c:pt>
                <c:pt idx="1889">
                  <c:v>2388.270056413206</c:v>
                </c:pt>
                <c:pt idx="1890">
                  <c:v>2388.4196910947021</c:v>
                </c:pt>
                <c:pt idx="1891">
                  <c:v>2388.5692282472587</c:v>
                </c:pt>
                <c:pt idx="1892">
                  <c:v>2388.7186677928212</c:v>
                </c:pt>
                <c:pt idx="1893">
                  <c:v>2388.8680096532562</c:v>
                </c:pt>
                <c:pt idx="1894">
                  <c:v>2389.0172537503486</c:v>
                </c:pt>
                <c:pt idx="1895">
                  <c:v>2389.1664000058022</c:v>
                </c:pt>
                <c:pt idx="1896">
                  <c:v>2389.3154483412418</c:v>
                </c:pt>
                <c:pt idx="1897">
                  <c:v>2389.4643986782103</c:v>
                </c:pt>
                <c:pt idx="1898">
                  <c:v>2389.6132509381723</c:v>
                </c:pt>
                <c:pt idx="1899">
                  <c:v>2389.7620050425103</c:v>
                </c:pt>
                <c:pt idx="1900">
                  <c:v>2389.9106609125247</c:v>
                </c:pt>
                <c:pt idx="1901">
                  <c:v>2390.0592184694378</c:v>
                </c:pt>
                <c:pt idx="1902">
                  <c:v>2390.2076776343888</c:v>
                </c:pt>
                <c:pt idx="1903">
                  <c:v>2390.3560383284366</c:v>
                </c:pt>
                <c:pt idx="1904">
                  <c:v>2390.5043004725594</c:v>
                </c:pt>
                <c:pt idx="1905">
                  <c:v>2390.6524639876525</c:v>
                </c:pt>
                <c:pt idx="1906">
                  <c:v>2390.8005287945298</c:v>
                </c:pt>
                <c:pt idx="1907">
                  <c:v>2390.9484948139279</c:v>
                </c:pt>
                <c:pt idx="1908">
                  <c:v>2391.0963619664949</c:v>
                </c:pt>
                <c:pt idx="1909">
                  <c:v>2391.2441301728031</c:v>
                </c:pt>
                <c:pt idx="1910">
                  <c:v>2391.3917993533405</c:v>
                </c:pt>
                <c:pt idx="1911">
                  <c:v>2391.5393694285121</c:v>
                </c:pt>
                <c:pt idx="1912">
                  <c:v>2391.6868403186436</c:v>
                </c:pt>
                <c:pt idx="1913">
                  <c:v>2391.8342119439762</c:v>
                </c:pt>
                <c:pt idx="1914">
                  <c:v>2391.9814842246701</c:v>
                </c:pt>
                <c:pt idx="1915">
                  <c:v>2392.1286570808043</c:v>
                </c:pt>
                <c:pt idx="1916">
                  <c:v>2392.2757304323713</c:v>
                </c:pt>
                <c:pt idx="1917">
                  <c:v>2392.4227041992858</c:v>
                </c:pt>
                <c:pt idx="1918">
                  <c:v>2392.5695783013766</c:v>
                </c:pt>
                <c:pt idx="1919">
                  <c:v>2392.7163526583927</c:v>
                </c:pt>
                <c:pt idx="1920">
                  <c:v>2392.8630271899974</c:v>
                </c:pt>
                <c:pt idx="1921">
                  <c:v>2393.0096018157724</c:v>
                </c:pt>
                <c:pt idx="1922">
                  <c:v>2393.156076455216</c:v>
                </c:pt>
                <c:pt idx="1923">
                  <c:v>2393.3024510277442</c:v>
                </c:pt>
                <c:pt idx="1924">
                  <c:v>2393.4487254526898</c:v>
                </c:pt>
                <c:pt idx="1925">
                  <c:v>2393.5948996492998</c:v>
                </c:pt>
                <c:pt idx="1926">
                  <c:v>2393.7409735367405</c:v>
                </c:pt>
                <c:pt idx="1927">
                  <c:v>2393.8869470340946</c:v>
                </c:pt>
                <c:pt idx="1928">
                  <c:v>2394.0328200603594</c:v>
                </c:pt>
                <c:pt idx="1929">
                  <c:v>2394.1785925344507</c:v>
                </c:pt>
                <c:pt idx="1930">
                  <c:v>2394.3242643751969</c:v>
                </c:pt>
                <c:pt idx="1931">
                  <c:v>2394.4698355013461</c:v>
                </c:pt>
                <c:pt idx="1932">
                  <c:v>2394.6153058315626</c:v>
                </c:pt>
                <c:pt idx="1933">
                  <c:v>2394.7606752844213</c:v>
                </c:pt>
                <c:pt idx="1934">
                  <c:v>2394.9059437784204</c:v>
                </c:pt>
                <c:pt idx="1935">
                  <c:v>2395.0511112319673</c:v>
                </c:pt>
                <c:pt idx="1936">
                  <c:v>2395.1961775633877</c:v>
                </c:pt>
                <c:pt idx="1937">
                  <c:v>2395.3411426909233</c:v>
                </c:pt>
                <c:pt idx="1938">
                  <c:v>2395.4860065327302</c:v>
                </c:pt>
                <c:pt idx="1939">
                  <c:v>2395.6307690068816</c:v>
                </c:pt>
                <c:pt idx="1940">
                  <c:v>2395.7754300313604</c:v>
                </c:pt>
                <c:pt idx="1941">
                  <c:v>2395.9199895240713</c:v>
                </c:pt>
                <c:pt idx="1942">
                  <c:v>2396.06444740283</c:v>
                </c:pt>
                <c:pt idx="1943">
                  <c:v>2396.2088035853676</c:v>
                </c:pt>
                <c:pt idx="1944">
                  <c:v>2396.3530579893313</c:v>
                </c:pt>
                <c:pt idx="1945">
                  <c:v>2396.4972105322813</c:v>
                </c:pt>
                <c:pt idx="1946">
                  <c:v>2396.6412611316937</c:v>
                </c:pt>
                <c:pt idx="1947">
                  <c:v>2396.7852097049563</c:v>
                </c:pt>
                <c:pt idx="1948">
                  <c:v>2396.9290561693751</c:v>
                </c:pt>
                <c:pt idx="1949">
                  <c:v>2397.0728004421685</c:v>
                </c:pt>
                <c:pt idx="1950">
                  <c:v>2397.2164424404682</c:v>
                </c:pt>
                <c:pt idx="1951">
                  <c:v>2397.3599820813201</c:v>
                </c:pt>
                <c:pt idx="1952">
                  <c:v>2397.5034192816852</c:v>
                </c:pt>
                <c:pt idx="1953">
                  <c:v>2397.6467539584382</c:v>
                </c:pt>
                <c:pt idx="1954">
                  <c:v>2397.789986028366</c:v>
                </c:pt>
                <c:pt idx="1955">
                  <c:v>2397.9331154081683</c:v>
                </c:pt>
                <c:pt idx="1956">
                  <c:v>2398.0761420144631</c:v>
                </c:pt>
                <c:pt idx="1957">
                  <c:v>2398.219065763778</c:v>
                </c:pt>
                <c:pt idx="1958">
                  <c:v>2398.3618865725516</c:v>
                </c:pt>
                <c:pt idx="1959">
                  <c:v>2398.5046043571419</c:v>
                </c:pt>
                <c:pt idx="1960">
                  <c:v>2398.6472190338145</c:v>
                </c:pt>
                <c:pt idx="1961">
                  <c:v>2398.7897305187516</c:v>
                </c:pt>
                <c:pt idx="1962">
                  <c:v>2398.9321387280461</c:v>
                </c:pt>
                <c:pt idx="1963">
                  <c:v>2399.0744435777037</c:v>
                </c:pt>
                <c:pt idx="1964">
                  <c:v>2399.2166449836432</c:v>
                </c:pt>
                <c:pt idx="1965">
                  <c:v>2399.3587428616956</c:v>
                </c:pt>
                <c:pt idx="1966">
                  <c:v>2399.500737127606</c:v>
                </c:pt>
                <c:pt idx="1967">
                  <c:v>2399.6426276970305</c:v>
                </c:pt>
                <c:pt idx="1968">
                  <c:v>2399.7844144855358</c:v>
                </c:pt>
                <c:pt idx="1969">
                  <c:v>2399.9260974086033</c:v>
                </c:pt>
                <c:pt idx="1970">
                  <c:v>2400.0676763816246</c:v>
                </c:pt>
                <c:pt idx="1971">
                  <c:v>2400.2091513199048</c:v>
                </c:pt>
                <c:pt idx="1972">
                  <c:v>2400.3505221386608</c:v>
                </c:pt>
                <c:pt idx="1973">
                  <c:v>2400.4917887530173</c:v>
                </c:pt>
                <c:pt idx="1974">
                  <c:v>2400.6329510780151</c:v>
                </c:pt>
                <c:pt idx="1975">
                  <c:v>2400.7740090286052</c:v>
                </c:pt>
                <c:pt idx="1976">
                  <c:v>2400.9149625196496</c:v>
                </c:pt>
                <c:pt idx="1977">
                  <c:v>2401.0558114659198</c:v>
                </c:pt>
                <c:pt idx="1978">
                  <c:v>2401.1965557821004</c:v>
                </c:pt>
                <c:pt idx="1979">
                  <c:v>2401.3371953827887</c:v>
                </c:pt>
                <c:pt idx="1980">
                  <c:v>2401.4777301824893</c:v>
                </c:pt>
                <c:pt idx="1981">
                  <c:v>2401.6181600956188</c:v>
                </c:pt>
                <c:pt idx="1982">
                  <c:v>2401.7584850365038</c:v>
                </c:pt>
                <c:pt idx="1983">
                  <c:v>2401.8987049193852</c:v>
                </c:pt>
                <c:pt idx="1984">
                  <c:v>2402.0388196584099</c:v>
                </c:pt>
                <c:pt idx="1985">
                  <c:v>2402.1788291676353</c:v>
                </c:pt>
                <c:pt idx="1986">
                  <c:v>2402.3187333610322</c:v>
                </c:pt>
                <c:pt idx="1987">
                  <c:v>2402.4585321524801</c:v>
                </c:pt>
                <c:pt idx="1988">
                  <c:v>2402.5982254557657</c:v>
                </c:pt>
                <c:pt idx="1989">
                  <c:v>2402.7378131845903</c:v>
                </c:pt>
                <c:pt idx="1990">
                  <c:v>2402.8772952525615</c:v>
                </c:pt>
                <c:pt idx="1991">
                  <c:v>2403.0166715731966</c:v>
                </c:pt>
                <c:pt idx="1992">
                  <c:v>2403.1559420599269</c:v>
                </c:pt>
                <c:pt idx="1993">
                  <c:v>2403.2951066260857</c:v>
                </c:pt>
                <c:pt idx="1994">
                  <c:v>2403.4341651849209</c:v>
                </c:pt>
                <c:pt idx="1995">
                  <c:v>2403.5731176495883</c:v>
                </c:pt>
                <c:pt idx="1996">
                  <c:v>2403.7119639331527</c:v>
                </c:pt>
                <c:pt idx="1997">
                  <c:v>2403.850703948588</c:v>
                </c:pt>
                <c:pt idx="1998">
                  <c:v>2403.9893376087757</c:v>
                </c:pt>
                <c:pt idx="1999">
                  <c:v>2404.1278648265074</c:v>
                </c:pt>
                <c:pt idx="2000">
                  <c:v>2404.266285514484</c:v>
                </c:pt>
                <c:pt idx="2001">
                  <c:v>2404.4045995853126</c:v>
                </c:pt>
                <c:pt idx="2002">
                  <c:v>2404.5428069515092</c:v>
                </c:pt>
                <c:pt idx="2003">
                  <c:v>2404.6809075254987</c:v>
                </c:pt>
                <c:pt idx="2004">
                  <c:v>2404.8189012196149</c:v>
                </c:pt>
                <c:pt idx="2005">
                  <c:v>2404.9567879460978</c:v>
                </c:pt>
                <c:pt idx="2006">
                  <c:v>2405.0945676170968</c:v>
                </c:pt>
                <c:pt idx="2007">
                  <c:v>2405.2322401446686</c:v>
                </c:pt>
                <c:pt idx="2008">
                  <c:v>2405.3698054407751</c:v>
                </c:pt>
                <c:pt idx="2009">
                  <c:v>2405.5072634172898</c:v>
                </c:pt>
                <c:pt idx="2010">
                  <c:v>2405.6446139859913</c:v>
                </c:pt>
                <c:pt idx="2011">
                  <c:v>2405.7818570585659</c:v>
                </c:pt>
                <c:pt idx="2012">
                  <c:v>2405.9189925466071</c:v>
                </c:pt>
                <c:pt idx="2013">
                  <c:v>2406.0560203616133</c:v>
                </c:pt>
                <c:pt idx="2014">
                  <c:v>2406.1929404149942</c:v>
                </c:pt>
                <c:pt idx="2015">
                  <c:v>2406.3297526180622</c:v>
                </c:pt>
                <c:pt idx="2016">
                  <c:v>2406.4664568820381</c:v>
                </c:pt>
                <c:pt idx="2017">
                  <c:v>2406.603053118049</c:v>
                </c:pt>
                <c:pt idx="2018">
                  <c:v>2406.7395412371279</c:v>
                </c:pt>
                <c:pt idx="2019">
                  <c:v>2406.8759211502165</c:v>
                </c:pt>
                <c:pt idx="2020">
                  <c:v>2407.012192768158</c:v>
                </c:pt>
                <c:pt idx="2021">
                  <c:v>2407.1483560017055</c:v>
                </c:pt>
                <c:pt idx="2022">
                  <c:v>2407.2844107615174</c:v>
                </c:pt>
                <c:pt idx="2023">
                  <c:v>2407.4203569581564</c:v>
                </c:pt>
                <c:pt idx="2024">
                  <c:v>2407.5561945020895</c:v>
                </c:pt>
                <c:pt idx="2025">
                  <c:v>2407.6919233036938</c:v>
                </c:pt>
                <c:pt idx="2026">
                  <c:v>2407.8275432732489</c:v>
                </c:pt>
                <c:pt idx="2027">
                  <c:v>2407.9630543209391</c:v>
                </c:pt>
                <c:pt idx="2028">
                  <c:v>2408.0984563568559</c:v>
                </c:pt>
                <c:pt idx="2029">
                  <c:v>2408.2337492909924</c:v>
                </c:pt>
                <c:pt idx="2030">
                  <c:v>2408.3689330332509</c:v>
                </c:pt>
                <c:pt idx="2031">
                  <c:v>2408.5040074934332</c:v>
                </c:pt>
                <c:pt idx="2032">
                  <c:v>2408.6389725812505</c:v>
                </c:pt>
                <c:pt idx="2033">
                  <c:v>2408.7738282063165</c:v>
                </c:pt>
                <c:pt idx="2034">
                  <c:v>2408.9085742781499</c:v>
                </c:pt>
                <c:pt idx="2035">
                  <c:v>2409.0432107061706</c:v>
                </c:pt>
                <c:pt idx="2036">
                  <c:v>2409.1777373997061</c:v>
                </c:pt>
                <c:pt idx="2037">
                  <c:v>2409.312154267986</c:v>
                </c:pt>
                <c:pt idx="2038">
                  <c:v>2409.4464612201455</c:v>
                </c:pt>
                <c:pt idx="2039">
                  <c:v>2409.5806581652205</c:v>
                </c:pt>
                <c:pt idx="2040">
                  <c:v>2409.7147450121524</c:v>
                </c:pt>
                <c:pt idx="2041">
                  <c:v>2409.8487216697863</c:v>
                </c:pt>
                <c:pt idx="2042">
                  <c:v>2409.9825880468684</c:v>
                </c:pt>
                <c:pt idx="2043">
                  <c:v>2410.1163440520495</c:v>
                </c:pt>
                <c:pt idx="2044">
                  <c:v>2410.2499895938849</c:v>
                </c:pt>
                <c:pt idx="2045">
                  <c:v>2410.3835245808295</c:v>
                </c:pt>
                <c:pt idx="2046">
                  <c:v>2410.5169489212421</c:v>
                </c:pt>
                <c:pt idx="2047">
                  <c:v>2410.6502625233848</c:v>
                </c:pt>
                <c:pt idx="2048">
                  <c:v>2410.7834652954211</c:v>
                </c:pt>
                <c:pt idx="2049">
                  <c:v>2410.9165571454178</c:v>
                </c:pt>
                <c:pt idx="2050">
                  <c:v>2411.0495379813415</c:v>
                </c:pt>
                <c:pt idx="2051">
                  <c:v>2411.1824077110646</c:v>
                </c:pt>
                <c:pt idx="2052">
                  <c:v>2411.3151662423579</c:v>
                </c:pt>
                <c:pt idx="2053">
                  <c:v>2411.4478134828951</c:v>
                </c:pt>
                <c:pt idx="2054">
                  <c:v>2411.5803493402527</c:v>
                </c:pt>
                <c:pt idx="2055">
                  <c:v>2411.7127737219043</c:v>
                </c:pt>
                <c:pt idx="2056">
                  <c:v>2411.8450865352311</c:v>
                </c:pt>
                <c:pt idx="2057">
                  <c:v>2411.9772876875109</c:v>
                </c:pt>
                <c:pt idx="2058">
                  <c:v>2412.1093770859234</c:v>
                </c:pt>
                <c:pt idx="2059">
                  <c:v>2412.2413546375478</c:v>
                </c:pt>
                <c:pt idx="2060">
                  <c:v>2412.3732202493666</c:v>
                </c:pt>
                <c:pt idx="2061">
                  <c:v>2412.5049738282628</c:v>
                </c:pt>
                <c:pt idx="2062">
                  <c:v>2412.6366152810178</c:v>
                </c:pt>
                <c:pt idx="2063">
                  <c:v>2412.7681445143135</c:v>
                </c:pt>
                <c:pt idx="2064">
                  <c:v>2412.8995614347327</c:v>
                </c:pt>
                <c:pt idx="2065">
                  <c:v>2413.0308659487573</c:v>
                </c:pt>
                <c:pt idx="2066">
                  <c:v>2413.1620579627706</c:v>
                </c:pt>
                <c:pt idx="2067">
                  <c:v>2413.2931373830534</c:v>
                </c:pt>
                <c:pt idx="2068">
                  <c:v>2413.4241041157879</c:v>
                </c:pt>
                <c:pt idx="2069">
                  <c:v>2413.5549580670536</c:v>
                </c:pt>
                <c:pt idx="2070">
                  <c:v>2413.6856991428308</c:v>
                </c:pt>
                <c:pt idx="2071">
                  <c:v>2413.8163272489965</c:v>
                </c:pt>
                <c:pt idx="2072">
                  <c:v>2413.9468422913305</c:v>
                </c:pt>
                <c:pt idx="2073">
                  <c:v>2414.077244175508</c:v>
                </c:pt>
                <c:pt idx="2074">
                  <c:v>2414.2075328071028</c:v>
                </c:pt>
                <c:pt idx="2075">
                  <c:v>2414.3377080915916</c:v>
                </c:pt>
                <c:pt idx="2076">
                  <c:v>2414.4677699343415</c:v>
                </c:pt>
                <c:pt idx="2077">
                  <c:v>2414.5977182406241</c:v>
                </c:pt>
                <c:pt idx="2078">
                  <c:v>2414.7275529156059</c:v>
                </c:pt>
                <c:pt idx="2079">
                  <c:v>2414.8572738643534</c:v>
                </c:pt>
                <c:pt idx="2080">
                  <c:v>2414.9868809918275</c:v>
                </c:pt>
                <c:pt idx="2081">
                  <c:v>2415.1163742028893</c:v>
                </c:pt>
                <c:pt idx="2082">
                  <c:v>2415.2457534022969</c:v>
                </c:pt>
                <c:pt idx="2083">
                  <c:v>2415.375018494703</c:v>
                </c:pt>
                <c:pt idx="2084">
                  <c:v>2415.5041693846611</c:v>
                </c:pt>
                <c:pt idx="2085">
                  <c:v>2415.6332059766191</c:v>
                </c:pt>
                <c:pt idx="2086">
                  <c:v>2415.7621281749202</c:v>
                </c:pt>
                <c:pt idx="2087">
                  <c:v>2415.8909358838082</c:v>
                </c:pt>
                <c:pt idx="2088">
                  <c:v>2416.0196290074186</c:v>
                </c:pt>
                <c:pt idx="2089">
                  <c:v>2416.1482074497872</c:v>
                </c:pt>
                <c:pt idx="2090">
                  <c:v>2416.2766711148415</c:v>
                </c:pt>
                <c:pt idx="2091">
                  <c:v>2416.4050199064104</c:v>
                </c:pt>
                <c:pt idx="2092">
                  <c:v>2416.5332537282134</c:v>
                </c:pt>
                <c:pt idx="2093">
                  <c:v>2416.6613724838667</c:v>
                </c:pt>
                <c:pt idx="2094">
                  <c:v>2416.7893760768829</c:v>
                </c:pt>
                <c:pt idx="2095">
                  <c:v>2416.9172644106702</c:v>
                </c:pt>
                <c:pt idx="2096">
                  <c:v>2417.0450373885305</c:v>
                </c:pt>
                <c:pt idx="2097">
                  <c:v>2417.1726949136605</c:v>
                </c:pt>
                <c:pt idx="2098">
                  <c:v>2417.3002368891521</c:v>
                </c:pt>
                <c:pt idx="2099">
                  <c:v>2417.4276632179908</c:v>
                </c:pt>
                <c:pt idx="2100">
                  <c:v>2417.5549738030595</c:v>
                </c:pt>
                <c:pt idx="2101">
                  <c:v>2417.6821685471295</c:v>
                </c:pt>
                <c:pt idx="2102">
                  <c:v>2417.8092473528723</c:v>
                </c:pt>
                <c:pt idx="2103">
                  <c:v>2417.9362101228485</c:v>
                </c:pt>
                <c:pt idx="2104">
                  <c:v>2418.0630567595149</c:v>
                </c:pt>
                <c:pt idx="2105">
                  <c:v>2418.1897871652213</c:v>
                </c:pt>
                <c:pt idx="2106">
                  <c:v>2418.3164012422089</c:v>
                </c:pt>
                <c:pt idx="2107">
                  <c:v>2418.4428988926156</c:v>
                </c:pt>
                <c:pt idx="2108">
                  <c:v>2418.5692800184702</c:v>
                </c:pt>
                <c:pt idx="2109">
                  <c:v>2418.6955445216922</c:v>
                </c:pt>
                <c:pt idx="2110">
                  <c:v>2418.8216923040968</c:v>
                </c:pt>
                <c:pt idx="2111">
                  <c:v>2418.9477232673912</c:v>
                </c:pt>
                <c:pt idx="2112">
                  <c:v>2419.0736373131735</c:v>
                </c:pt>
                <c:pt idx="2113">
                  <c:v>2419.1994343429337</c:v>
                </c:pt>
                <c:pt idx="2114">
                  <c:v>2419.3251142580557</c:v>
                </c:pt>
                <c:pt idx="2115">
                  <c:v>2419.4506769598133</c:v>
                </c:pt>
                <c:pt idx="2116">
                  <c:v>2419.576122349371</c:v>
                </c:pt>
                <c:pt idx="2117">
                  <c:v>2419.7014503277878</c:v>
                </c:pt>
                <c:pt idx="2118">
                  <c:v>2419.8266607960109</c:v>
                </c:pt>
                <c:pt idx="2119">
                  <c:v>2419.9517536548801</c:v>
                </c:pt>
                <c:pt idx="2120">
                  <c:v>2420.0767288051256</c:v>
                </c:pt>
                <c:pt idx="2121">
                  <c:v>2420.2015861473674</c:v>
                </c:pt>
                <c:pt idx="2122">
                  <c:v>2420.3263255821153</c:v>
                </c:pt>
                <c:pt idx="2123">
                  <c:v>2420.4509470097719</c:v>
                </c:pt>
                <c:pt idx="2124">
                  <c:v>2420.5754503306284</c:v>
                </c:pt>
                <c:pt idx="2125">
                  <c:v>2420.6998354448651</c:v>
                </c:pt>
                <c:pt idx="2126">
                  <c:v>2420.824102252554</c:v>
                </c:pt>
                <c:pt idx="2127">
                  <c:v>2420.9482506536533</c:v>
                </c:pt>
                <c:pt idx="2128">
                  <c:v>2421.0722805480136</c:v>
                </c:pt>
                <c:pt idx="2129">
                  <c:v>2421.1961918353732</c:v>
                </c:pt>
                <c:pt idx="2130">
                  <c:v>2421.3199844153614</c:v>
                </c:pt>
                <c:pt idx="2131">
                  <c:v>2421.4436581874907</c:v>
                </c:pt>
                <c:pt idx="2132">
                  <c:v>2421.5672130511671</c:v>
                </c:pt>
                <c:pt idx="2133">
                  <c:v>2421.690648905686</c:v>
                </c:pt>
                <c:pt idx="2134">
                  <c:v>2421.8139656502253</c:v>
                </c:pt>
                <c:pt idx="2135">
                  <c:v>2421.9371631838558</c:v>
                </c:pt>
                <c:pt idx="2136">
                  <c:v>2422.0602414055338</c:v>
                </c:pt>
                <c:pt idx="2137">
                  <c:v>2422.1832002141045</c:v>
                </c:pt>
                <c:pt idx="2138">
                  <c:v>2422.306039508298</c:v>
                </c:pt>
                <c:pt idx="2139">
                  <c:v>2422.4287591867342</c:v>
                </c:pt>
                <c:pt idx="2140">
                  <c:v>2422.5513591479189</c:v>
                </c:pt>
                <c:pt idx="2141">
                  <c:v>2422.6738392902453</c:v>
                </c:pt>
                <c:pt idx="2142">
                  <c:v>2422.7961995119908</c:v>
                </c:pt>
                <c:pt idx="2143">
                  <c:v>2422.9184397113236</c:v>
                </c:pt>
                <c:pt idx="2144">
                  <c:v>2423.0405597862937</c:v>
                </c:pt>
                <c:pt idx="2145">
                  <c:v>2423.162559634839</c:v>
                </c:pt>
                <c:pt idx="2146">
                  <c:v>2423.2844391547837</c:v>
                </c:pt>
                <c:pt idx="2147">
                  <c:v>2423.4061982438361</c:v>
                </c:pt>
                <c:pt idx="2148">
                  <c:v>2423.5278367995907</c:v>
                </c:pt>
                <c:pt idx="2149">
                  <c:v>2423.6493547195269</c:v>
                </c:pt>
                <c:pt idx="2150">
                  <c:v>2423.770751901011</c:v>
                </c:pt>
                <c:pt idx="2151">
                  <c:v>2423.8920282412901</c:v>
                </c:pt>
                <c:pt idx="2152">
                  <c:v>2424.0131836374994</c:v>
                </c:pt>
                <c:pt idx="2153">
                  <c:v>2424.1342179866565</c:v>
                </c:pt>
                <c:pt idx="2154">
                  <c:v>2424.255131185666</c:v>
                </c:pt>
                <c:pt idx="2155">
                  <c:v>2424.3759231313097</c:v>
                </c:pt>
                <c:pt idx="2156">
                  <c:v>2424.496593720261</c:v>
                </c:pt>
                <c:pt idx="2157">
                  <c:v>2424.6171428490738</c:v>
                </c:pt>
                <c:pt idx="2158">
                  <c:v>2424.7375704141837</c:v>
                </c:pt>
                <c:pt idx="2159">
                  <c:v>2424.8578763119094</c:v>
                </c:pt>
                <c:pt idx="2160">
                  <c:v>2424.9780604384564</c:v>
                </c:pt>
                <c:pt idx="2161">
                  <c:v>2425.0981226899085</c:v>
                </c:pt>
                <c:pt idx="2162">
                  <c:v>2425.2180629622349</c:v>
                </c:pt>
                <c:pt idx="2163">
                  <c:v>2425.3378811512844</c:v>
                </c:pt>
                <c:pt idx="2164">
                  <c:v>2425.4575771527907</c:v>
                </c:pt>
                <c:pt idx="2165">
                  <c:v>2425.577150862367</c:v>
                </c:pt>
                <c:pt idx="2166">
                  <c:v>2425.6966021755097</c:v>
                </c:pt>
                <c:pt idx="2167">
                  <c:v>2425.8159309875959</c:v>
                </c:pt>
                <c:pt idx="2168">
                  <c:v>2425.9351371938819</c:v>
                </c:pt>
                <c:pt idx="2169">
                  <c:v>2426.0542206895102</c:v>
                </c:pt>
                <c:pt idx="2170">
                  <c:v>2426.1731813694983</c:v>
                </c:pt>
                <c:pt idx="2171">
                  <c:v>2426.2920191287467</c:v>
                </c:pt>
                <c:pt idx="2172">
                  <c:v>2426.4107338620393</c:v>
                </c:pt>
                <c:pt idx="2173">
                  <c:v>2426.5293254640337</c:v>
                </c:pt>
                <c:pt idx="2174">
                  <c:v>2426.6477938292705</c:v>
                </c:pt>
                <c:pt idx="2175">
                  <c:v>2426.7661388521728</c:v>
                </c:pt>
                <c:pt idx="2176">
                  <c:v>2426.8843604270378</c:v>
                </c:pt>
                <c:pt idx="2177">
                  <c:v>2427.0024584480452</c:v>
                </c:pt>
                <c:pt idx="2178">
                  <c:v>2427.1204328092545</c:v>
                </c:pt>
                <c:pt idx="2179">
                  <c:v>2427.2382834046002</c:v>
                </c:pt>
                <c:pt idx="2180">
                  <c:v>2427.3560101278981</c:v>
                </c:pt>
                <c:pt idx="2181">
                  <c:v>2427.4736128728423</c:v>
                </c:pt>
                <c:pt idx="2182">
                  <c:v>2427.5910915330028</c:v>
                </c:pt>
                <c:pt idx="2183">
                  <c:v>2427.7084460018314</c:v>
                </c:pt>
                <c:pt idx="2184">
                  <c:v>2427.8256761726525</c:v>
                </c:pt>
                <c:pt idx="2185">
                  <c:v>2427.9427819386719</c:v>
                </c:pt>
                <c:pt idx="2186">
                  <c:v>2428.0597631929713</c:v>
                </c:pt>
                <c:pt idx="2187">
                  <c:v>2428.1766198285077</c:v>
                </c:pt>
                <c:pt idx="2188">
                  <c:v>2428.2933517381175</c:v>
                </c:pt>
                <c:pt idx="2189">
                  <c:v>2428.4099588145104</c:v>
                </c:pt>
                <c:pt idx="2190">
                  <c:v>2428.5264409502765</c:v>
                </c:pt>
                <c:pt idx="2191">
                  <c:v>2428.6427980378771</c:v>
                </c:pt>
                <c:pt idx="2192">
                  <c:v>2428.759029969654</c:v>
                </c:pt>
                <c:pt idx="2193">
                  <c:v>2428.8751366378183</c:v>
                </c:pt>
                <c:pt idx="2194">
                  <c:v>2428.991117934464</c:v>
                </c:pt>
                <c:pt idx="2195">
                  <c:v>2429.1069737515536</c:v>
                </c:pt>
                <c:pt idx="2196">
                  <c:v>2429.2227039809295</c:v>
                </c:pt>
                <c:pt idx="2197">
                  <c:v>2429.3383085143041</c:v>
                </c:pt>
                <c:pt idx="2198">
                  <c:v>2429.4537872432652</c:v>
                </c:pt>
                <c:pt idx="2199">
                  <c:v>2429.5691400592787</c:v>
                </c:pt>
                <c:pt idx="2200">
                  <c:v>2429.6843668536799</c:v>
                </c:pt>
                <c:pt idx="2201">
                  <c:v>2429.7994675176774</c:v>
                </c:pt>
                <c:pt idx="2202">
                  <c:v>2429.9144419423565</c:v>
                </c:pt>
                <c:pt idx="2203">
                  <c:v>2430.0292900186741</c:v>
                </c:pt>
                <c:pt idx="2204">
                  <c:v>2430.1440116374574</c:v>
                </c:pt>
                <c:pt idx="2205">
                  <c:v>2430.258606689411</c:v>
                </c:pt>
                <c:pt idx="2206">
                  <c:v>2430.373075065108</c:v>
                </c:pt>
                <c:pt idx="2207">
                  <c:v>2430.4874166549935</c:v>
                </c:pt>
                <c:pt idx="2208">
                  <c:v>2430.6016313493878</c:v>
                </c:pt>
                <c:pt idx="2209">
                  <c:v>2430.7157190384796</c:v>
                </c:pt>
                <c:pt idx="2210">
                  <c:v>2430.8296796123304</c:v>
                </c:pt>
                <c:pt idx="2211">
                  <c:v>2430.9435129608719</c:v>
                </c:pt>
                <c:pt idx="2212">
                  <c:v>2431.0572189739082</c:v>
                </c:pt>
                <c:pt idx="2213">
                  <c:v>2431.1707975411132</c:v>
                </c:pt>
                <c:pt idx="2214">
                  <c:v>2431.2842485520287</c:v>
                </c:pt>
                <c:pt idx="2215">
                  <c:v>2431.397571896071</c:v>
                </c:pt>
                <c:pt idx="2216">
                  <c:v>2431.5107674625224</c:v>
                </c:pt>
                <c:pt idx="2217">
                  <c:v>2431.6238351405364</c:v>
                </c:pt>
                <c:pt idx="2218">
                  <c:v>2431.7367748191368</c:v>
                </c:pt>
                <c:pt idx="2219">
                  <c:v>2431.8495863872135</c:v>
                </c:pt>
                <c:pt idx="2220">
                  <c:v>2431.962269733528</c:v>
                </c:pt>
                <c:pt idx="2221">
                  <c:v>2432.07482474671</c:v>
                </c:pt>
                <c:pt idx="2222">
                  <c:v>2432.1872513152548</c:v>
                </c:pt>
                <c:pt idx="2223">
                  <c:v>2432.2995493275275</c:v>
                </c:pt>
                <c:pt idx="2224">
                  <c:v>2432.4117186717631</c:v>
                </c:pt>
                <c:pt idx="2225">
                  <c:v>2432.523759236059</c:v>
                </c:pt>
                <c:pt idx="2226">
                  <c:v>2432.635670908383</c:v>
                </c:pt>
                <c:pt idx="2227">
                  <c:v>2432.7474535765732</c:v>
                </c:pt>
                <c:pt idx="2228">
                  <c:v>2432.8591071283254</c:v>
                </c:pt>
                <c:pt idx="2229">
                  <c:v>2432.9706314512096</c:v>
                </c:pt>
                <c:pt idx="2230">
                  <c:v>2433.0820264326589</c:v>
                </c:pt>
                <c:pt idx="2231">
                  <c:v>2433.1932919599722</c:v>
                </c:pt>
                <c:pt idx="2232">
                  <c:v>2433.3044279203132</c:v>
                </c:pt>
                <c:pt idx="2233">
                  <c:v>2433.4154342007141</c:v>
                </c:pt>
                <c:pt idx="2234">
                  <c:v>2433.526310688067</c:v>
                </c:pt>
                <c:pt idx="2235">
                  <c:v>2433.6370572691349</c:v>
                </c:pt>
                <c:pt idx="2236">
                  <c:v>2433.747673830539</c:v>
                </c:pt>
                <c:pt idx="2237">
                  <c:v>2433.8581602587674</c:v>
                </c:pt>
                <c:pt idx="2238">
                  <c:v>2433.9685164401767</c:v>
                </c:pt>
                <c:pt idx="2239">
                  <c:v>2434.0787422609774</c:v>
                </c:pt>
                <c:pt idx="2240">
                  <c:v>2434.1888376072502</c:v>
                </c:pt>
                <c:pt idx="2241">
                  <c:v>2434.2988023649391</c:v>
                </c:pt>
                <c:pt idx="2242">
                  <c:v>2434.4086364198461</c:v>
                </c:pt>
                <c:pt idx="2243">
                  <c:v>2434.518339657639</c:v>
                </c:pt>
                <c:pt idx="2244">
                  <c:v>2434.6279119638489</c:v>
                </c:pt>
                <c:pt idx="2245">
                  <c:v>2434.7373532238653</c:v>
                </c:pt>
                <c:pt idx="2246">
                  <c:v>2434.8466633229414</c:v>
                </c:pt>
                <c:pt idx="2247">
                  <c:v>2434.955842146192</c:v>
                </c:pt>
                <c:pt idx="2248">
                  <c:v>2435.064889578593</c:v>
                </c:pt>
                <c:pt idx="2249">
                  <c:v>2435.1738055049773</c:v>
                </c:pt>
                <c:pt idx="2250">
                  <c:v>2435.282589810045</c:v>
                </c:pt>
                <c:pt idx="2251">
                  <c:v>2435.391242378349</c:v>
                </c:pt>
                <c:pt idx="2252">
                  <c:v>2435.4997630943089</c:v>
                </c:pt>
                <c:pt idx="2253">
                  <c:v>2435.6081518421979</c:v>
                </c:pt>
                <c:pt idx="2254">
                  <c:v>2435.7164085061518</c:v>
                </c:pt>
                <c:pt idx="2255">
                  <c:v>2435.8245329701654</c:v>
                </c:pt>
                <c:pt idx="2256">
                  <c:v>2435.932525118089</c:v>
                </c:pt>
                <c:pt idx="2257">
                  <c:v>2436.0403848336373</c:v>
                </c:pt>
                <c:pt idx="2258">
                  <c:v>2436.1481120003755</c:v>
                </c:pt>
                <c:pt idx="2259">
                  <c:v>2436.2557065017331</c:v>
                </c:pt>
                <c:pt idx="2260">
                  <c:v>2436.3631682209916</c:v>
                </c:pt>
                <c:pt idx="2261">
                  <c:v>2436.470497041294</c:v>
                </c:pt>
                <c:pt idx="2262">
                  <c:v>2436.5776928456376</c:v>
                </c:pt>
                <c:pt idx="2263">
                  <c:v>2436.6847555168779</c:v>
                </c:pt>
                <c:pt idx="2264">
                  <c:v>2436.7916849377234</c:v>
                </c:pt>
                <c:pt idx="2265">
                  <c:v>2436.8984809907411</c:v>
                </c:pt>
                <c:pt idx="2266">
                  <c:v>2437.0051435583564</c:v>
                </c:pt>
                <c:pt idx="2267">
                  <c:v>2437.1116725228421</c:v>
                </c:pt>
                <c:pt idx="2268">
                  <c:v>2437.2180677663318</c:v>
                </c:pt>
                <c:pt idx="2269">
                  <c:v>2437.3243291708141</c:v>
                </c:pt>
                <c:pt idx="2270">
                  <c:v>2437.430456618129</c:v>
                </c:pt>
                <c:pt idx="2271">
                  <c:v>2437.5364499899702</c:v>
                </c:pt>
                <c:pt idx="2272">
                  <c:v>2437.6423091678876</c:v>
                </c:pt>
                <c:pt idx="2273">
                  <c:v>2437.7480340332822</c:v>
                </c:pt>
                <c:pt idx="2274">
                  <c:v>2437.8536244674101</c:v>
                </c:pt>
                <c:pt idx="2275">
                  <c:v>2437.9590803513793</c:v>
                </c:pt>
                <c:pt idx="2276">
                  <c:v>2438.0644015661492</c:v>
                </c:pt>
                <c:pt idx="2277">
                  <c:v>2438.169587992531</c:v>
                </c:pt>
                <c:pt idx="2278">
                  <c:v>2438.2746395111899</c:v>
                </c:pt>
                <c:pt idx="2279">
                  <c:v>2438.3795560026388</c:v>
                </c:pt>
                <c:pt idx="2280">
                  <c:v>2438.4843373472449</c:v>
                </c:pt>
                <c:pt idx="2281">
                  <c:v>2438.5889834252248</c:v>
                </c:pt>
                <c:pt idx="2282">
                  <c:v>2438.6934941166455</c:v>
                </c:pt>
                <c:pt idx="2283">
                  <c:v>2438.7978693014238</c:v>
                </c:pt>
                <c:pt idx="2284">
                  <c:v>2438.9021088593281</c:v>
                </c:pt>
                <c:pt idx="2285">
                  <c:v>2439.0062126699722</c:v>
                </c:pt>
                <c:pt idx="2286">
                  <c:v>2439.1101806128204</c:v>
                </c:pt>
                <c:pt idx="2287">
                  <c:v>2439.2140125671885</c:v>
                </c:pt>
                <c:pt idx="2288">
                  <c:v>2439.3177084122372</c:v>
                </c:pt>
                <c:pt idx="2289">
                  <c:v>2439.4212680269766</c:v>
                </c:pt>
                <c:pt idx="2290">
                  <c:v>2439.5246912902649</c:v>
                </c:pt>
                <c:pt idx="2291">
                  <c:v>2439.6279780808059</c:v>
                </c:pt>
                <c:pt idx="2292">
                  <c:v>2439.7311282771502</c:v>
                </c:pt>
                <c:pt idx="2293">
                  <c:v>2439.8341417576976</c:v>
                </c:pt>
                <c:pt idx="2294">
                  <c:v>2439.9370184006921</c:v>
                </c:pt>
                <c:pt idx="2295">
                  <c:v>2440.0397580842227</c:v>
                </c:pt>
                <c:pt idx="2296">
                  <c:v>2440.1423606862268</c:v>
                </c:pt>
                <c:pt idx="2297">
                  <c:v>2440.2448260844835</c:v>
                </c:pt>
                <c:pt idx="2298">
                  <c:v>2440.3471541566191</c:v>
                </c:pt>
                <c:pt idx="2299">
                  <c:v>2440.4493447801015</c:v>
                </c:pt>
                <c:pt idx="2300">
                  <c:v>2440.5513978322479</c:v>
                </c:pt>
                <c:pt idx="2301">
                  <c:v>2440.6533131902133</c:v>
                </c:pt>
                <c:pt idx="2302">
                  <c:v>2440.7550907309992</c:v>
                </c:pt>
                <c:pt idx="2303">
                  <c:v>2440.8567303314489</c:v>
                </c:pt>
                <c:pt idx="2304">
                  <c:v>2440.9582318682496</c:v>
                </c:pt>
                <c:pt idx="2305">
                  <c:v>2441.0595952179301</c:v>
                </c:pt>
                <c:pt idx="2306">
                  <c:v>2441.1608202568586</c:v>
                </c:pt>
                <c:pt idx="2307">
                  <c:v>2441.261906861248</c:v>
                </c:pt>
                <c:pt idx="2308">
                  <c:v>2441.3628549071509</c:v>
                </c:pt>
                <c:pt idx="2309">
                  <c:v>2441.4636642704613</c:v>
                </c:pt>
                <c:pt idx="2310">
                  <c:v>2441.5643348269114</c:v>
                </c:pt>
                <c:pt idx="2311">
                  <c:v>2441.6648664520762</c:v>
                </c:pt>
                <c:pt idx="2312">
                  <c:v>2441.7652590213684</c:v>
                </c:pt>
                <c:pt idx="2313">
                  <c:v>2441.8655124100401</c:v>
                </c:pt>
                <c:pt idx="2314">
                  <c:v>2441.9656264931814</c:v>
                </c:pt>
                <c:pt idx="2315">
                  <c:v>2442.0656011457218</c:v>
                </c:pt>
                <c:pt idx="2316">
                  <c:v>2442.1654362424297</c:v>
                </c:pt>
                <c:pt idx="2317">
                  <c:v>2442.2651316579086</c:v>
                </c:pt>
                <c:pt idx="2318">
                  <c:v>2442.3646872666027</c:v>
                </c:pt>
                <c:pt idx="2319">
                  <c:v>2442.4641029427876</c:v>
                </c:pt>
                <c:pt idx="2320">
                  <c:v>2442.5633785605796</c:v>
                </c:pt>
                <c:pt idx="2321">
                  <c:v>2442.6625139939306</c:v>
                </c:pt>
                <c:pt idx="2322">
                  <c:v>2442.7615091166263</c:v>
                </c:pt>
                <c:pt idx="2323">
                  <c:v>2442.8603638022896</c:v>
                </c:pt>
                <c:pt idx="2324">
                  <c:v>2442.9590779243754</c:v>
                </c:pt>
                <c:pt idx="2325">
                  <c:v>2443.0576513561755</c:v>
                </c:pt>
                <c:pt idx="2326">
                  <c:v>2443.1560839708136</c:v>
                </c:pt>
                <c:pt idx="2327">
                  <c:v>2443.254375641251</c:v>
                </c:pt>
                <c:pt idx="2328">
                  <c:v>2443.3525262402754</c:v>
                </c:pt>
                <c:pt idx="2329">
                  <c:v>2443.450535640513</c:v>
                </c:pt>
                <c:pt idx="2330">
                  <c:v>2443.5484037144197</c:v>
                </c:pt>
                <c:pt idx="2331">
                  <c:v>2443.6461303342821</c:v>
                </c:pt>
                <c:pt idx="2332">
                  <c:v>2443.7437153722221</c:v>
                </c:pt>
                <c:pt idx="2333">
                  <c:v>2443.8411587001897</c:v>
                </c:pt>
                <c:pt idx="2334">
                  <c:v>2443.9384601899642</c:v>
                </c:pt>
                <c:pt idx="2335">
                  <c:v>2444.0356197131605</c:v>
                </c:pt>
                <c:pt idx="2336">
                  <c:v>2444.1326371412156</c:v>
                </c:pt>
                <c:pt idx="2337">
                  <c:v>2444.229512345401</c:v>
                </c:pt>
                <c:pt idx="2338">
                  <c:v>2444.3262451968158</c:v>
                </c:pt>
                <c:pt idx="2339">
                  <c:v>2444.4228355663872</c:v>
                </c:pt>
                <c:pt idx="2340">
                  <c:v>2444.519283324872</c:v>
                </c:pt>
                <c:pt idx="2341">
                  <c:v>2444.6155883428501</c:v>
                </c:pt>
                <c:pt idx="2342">
                  <c:v>2444.7117504907346</c:v>
                </c:pt>
                <c:pt idx="2343">
                  <c:v>2444.80776963876</c:v>
                </c:pt>
                <c:pt idx="2344">
                  <c:v>2444.9036456569879</c:v>
                </c:pt>
                <c:pt idx="2345">
                  <c:v>2444.9993784153098</c:v>
                </c:pt>
                <c:pt idx="2346">
                  <c:v>2445.0949677834369</c:v>
                </c:pt>
                <c:pt idx="2347">
                  <c:v>2445.1904136309072</c:v>
                </c:pt>
                <c:pt idx="2348">
                  <c:v>2445.2857158270858</c:v>
                </c:pt>
                <c:pt idx="2349">
                  <c:v>2445.3808742411557</c:v>
                </c:pt>
                <c:pt idx="2350">
                  <c:v>2445.4758887421303</c:v>
                </c:pt>
                <c:pt idx="2351">
                  <c:v>2445.5707591988412</c:v>
                </c:pt>
                <c:pt idx="2352">
                  <c:v>2445.6654854799431</c:v>
                </c:pt>
                <c:pt idx="2353">
                  <c:v>2445.7600674539135</c:v>
                </c:pt>
                <c:pt idx="2354">
                  <c:v>2445.8545049890527</c:v>
                </c:pt>
                <c:pt idx="2355">
                  <c:v>2445.9487979534788</c:v>
                </c:pt>
                <c:pt idx="2356">
                  <c:v>2446.0429462151324</c:v>
                </c:pt>
                <c:pt idx="2357">
                  <c:v>2446.1369496417765</c:v>
                </c:pt>
                <c:pt idx="2358">
                  <c:v>2446.2308081009887</c:v>
                </c:pt>
                <c:pt idx="2359">
                  <c:v>2446.3245214601698</c:v>
                </c:pt>
                <c:pt idx="2360">
                  <c:v>2446.4180895865361</c:v>
                </c:pt>
                <c:pt idx="2361">
                  <c:v>2446.511512347126</c:v>
                </c:pt>
                <c:pt idx="2362">
                  <c:v>2446.6047896087916</c:v>
                </c:pt>
                <c:pt idx="2363">
                  <c:v>2446.6979212382048</c:v>
                </c:pt>
                <c:pt idx="2364">
                  <c:v>2446.7909071018507</c:v>
                </c:pt>
                <c:pt idx="2365">
                  <c:v>2446.8837470660383</c:v>
                </c:pt>
                <c:pt idx="2366">
                  <c:v>2446.9764409968816</c:v>
                </c:pt>
                <c:pt idx="2367">
                  <c:v>2447.068988760318</c:v>
                </c:pt>
                <c:pt idx="2368">
                  <c:v>2447.1613902220961</c:v>
                </c:pt>
                <c:pt idx="2369">
                  <c:v>2447.2536452477789</c:v>
                </c:pt>
                <c:pt idx="2370">
                  <c:v>2447.345753702743</c:v>
                </c:pt>
                <c:pt idx="2371">
                  <c:v>2447.437715452179</c:v>
                </c:pt>
                <c:pt idx="2372">
                  <c:v>2447.5295303610892</c:v>
                </c:pt>
                <c:pt idx="2373">
                  <c:v>2447.6211982942905</c:v>
                </c:pt>
                <c:pt idx="2374">
                  <c:v>2447.7127191164054</c:v>
                </c:pt>
                <c:pt idx="2375">
                  <c:v>2447.8040926918738</c:v>
                </c:pt>
                <c:pt idx="2376">
                  <c:v>2447.8953188849418</c:v>
                </c:pt>
                <c:pt idx="2377">
                  <c:v>2447.9863975596681</c:v>
                </c:pt>
                <c:pt idx="2378">
                  <c:v>2448.0773285799187</c:v>
                </c:pt>
                <c:pt idx="2379">
                  <c:v>2448.1681118093711</c:v>
                </c:pt>
                <c:pt idx="2380">
                  <c:v>2448.2587471115071</c:v>
                </c:pt>
                <c:pt idx="2381">
                  <c:v>2448.3492343496209</c:v>
                </c:pt>
                <c:pt idx="2382">
                  <c:v>2448.4395733868114</c:v>
                </c:pt>
                <c:pt idx="2383">
                  <c:v>2448.5297640859844</c:v>
                </c:pt>
                <c:pt idx="2384">
                  <c:v>2448.6198063098518</c:v>
                </c:pt>
                <c:pt idx="2385">
                  <c:v>2448.7096999209311</c:v>
                </c:pt>
                <c:pt idx="2386">
                  <c:v>2448.7994447815445</c:v>
                </c:pt>
                <c:pt idx="2387">
                  <c:v>2448.8890407538202</c:v>
                </c:pt>
                <c:pt idx="2388">
                  <c:v>2448.9784876996891</c:v>
                </c:pt>
                <c:pt idx="2389">
                  <c:v>2449.0677854808846</c:v>
                </c:pt>
                <c:pt idx="2390">
                  <c:v>2449.156933958946</c:v>
                </c:pt>
                <c:pt idx="2391">
                  <c:v>2449.2459329952108</c:v>
                </c:pt>
                <c:pt idx="2392">
                  <c:v>2449.3347824508191</c:v>
                </c:pt>
                <c:pt idx="2393">
                  <c:v>2449.4234821867167</c:v>
                </c:pt>
                <c:pt idx="2394">
                  <c:v>2449.5120320636415</c:v>
                </c:pt>
                <c:pt idx="2395">
                  <c:v>2449.6004319421381</c:v>
                </c:pt>
                <c:pt idx="2396">
                  <c:v>2449.6886816825481</c:v>
                </c:pt>
                <c:pt idx="2397">
                  <c:v>2449.7767811450112</c:v>
                </c:pt>
                <c:pt idx="2398">
                  <c:v>2449.8647301894662</c:v>
                </c:pt>
                <c:pt idx="2399">
                  <c:v>2449.9525286756489</c:v>
                </c:pt>
                <c:pt idx="2400">
                  <c:v>2450.0401764630906</c:v>
                </c:pt>
                <c:pt idx="2401">
                  <c:v>2450.1276734111229</c:v>
                </c:pt>
                <c:pt idx="2402">
                  <c:v>2450.2150193788693</c:v>
                </c:pt>
                <c:pt idx="2403">
                  <c:v>2450.3022142252485</c:v>
                </c:pt>
                <c:pt idx="2404">
                  <c:v>2450.3892578089753</c:v>
                </c:pt>
                <c:pt idx="2405">
                  <c:v>2450.4761499885599</c:v>
                </c:pt>
                <c:pt idx="2406">
                  <c:v>2450.5628906223001</c:v>
                </c:pt>
                <c:pt idx="2407">
                  <c:v>2450.6494795682916</c:v>
                </c:pt>
                <c:pt idx="2408">
                  <c:v>2450.7359166844208</c:v>
                </c:pt>
                <c:pt idx="2409">
                  <c:v>2450.8222018283632</c:v>
                </c:pt>
                <c:pt idx="2410">
                  <c:v>2450.9083348575882</c:v>
                </c:pt>
                <c:pt idx="2411">
                  <c:v>2450.9943156293534</c:v>
                </c:pt>
                <c:pt idx="2412">
                  <c:v>2451.0801440007062</c:v>
                </c:pt>
                <c:pt idx="2413">
                  <c:v>2451.1658198284813</c:v>
                </c:pt>
                <c:pt idx="2414">
                  <c:v>2451.2513429693063</c:v>
                </c:pt>
                <c:pt idx="2415">
                  <c:v>2451.3367132795888</c:v>
                </c:pt>
                <c:pt idx="2416">
                  <c:v>2451.4219306155301</c:v>
                </c:pt>
                <c:pt idx="2417">
                  <c:v>2451.5069948331147</c:v>
                </c:pt>
                <c:pt idx="2418">
                  <c:v>2451.5919057881133</c:v>
                </c:pt>
                <c:pt idx="2419">
                  <c:v>2451.6766633360794</c:v>
                </c:pt>
                <c:pt idx="2420">
                  <c:v>2451.7612673323538</c:v>
                </c:pt>
                <c:pt idx="2421">
                  <c:v>2451.8457176320589</c:v>
                </c:pt>
                <c:pt idx="2422">
                  <c:v>2451.9300140901014</c:v>
                </c:pt>
                <c:pt idx="2423">
                  <c:v>2452.0141565611671</c:v>
                </c:pt>
                <c:pt idx="2424">
                  <c:v>2452.098144899725</c:v>
                </c:pt>
                <c:pt idx="2425">
                  <c:v>2452.1819789600277</c:v>
                </c:pt>
                <c:pt idx="2426">
                  <c:v>2452.2656585961058</c:v>
                </c:pt>
                <c:pt idx="2427">
                  <c:v>2452.349183661765</c:v>
                </c:pt>
                <c:pt idx="2428">
                  <c:v>2452.4325540105979</c:v>
                </c:pt>
                <c:pt idx="2429">
                  <c:v>2452.5157694959689</c:v>
                </c:pt>
                <c:pt idx="2430">
                  <c:v>2452.5988299710207</c:v>
                </c:pt>
                <c:pt idx="2431">
                  <c:v>2452.6817352886756</c:v>
                </c:pt>
                <c:pt idx="2432">
                  <c:v>2452.7644853016282</c:v>
                </c:pt>
                <c:pt idx="2433">
                  <c:v>2452.8470798623507</c:v>
                </c:pt>
                <c:pt idx="2434">
                  <c:v>2452.9295188230885</c:v>
                </c:pt>
                <c:pt idx="2435">
                  <c:v>2453.0118020358614</c:v>
                </c:pt>
                <c:pt idx="2436">
                  <c:v>2453.0939293524598</c:v>
                </c:pt>
                <c:pt idx="2437">
                  <c:v>2453.1759006244529</c:v>
                </c:pt>
                <c:pt idx="2438">
                  <c:v>2453.2577157031747</c:v>
                </c:pt>
                <c:pt idx="2439">
                  <c:v>2453.3393744397304</c:v>
                </c:pt>
                <c:pt idx="2440">
                  <c:v>2453.4208766849988</c:v>
                </c:pt>
                <c:pt idx="2441">
                  <c:v>2453.5022222896278</c:v>
                </c:pt>
                <c:pt idx="2442">
                  <c:v>2453.5834111040303</c:v>
                </c:pt>
                <c:pt idx="2443">
                  <c:v>2453.6644429783892</c:v>
                </c:pt>
                <c:pt idx="2444">
                  <c:v>2453.7453177626567</c:v>
                </c:pt>
                <c:pt idx="2445">
                  <c:v>2453.826035306548</c:v>
                </c:pt>
                <c:pt idx="2446">
                  <c:v>2453.9065954595435</c:v>
                </c:pt>
                <c:pt idx="2447">
                  <c:v>2453.98699807089</c:v>
                </c:pt>
                <c:pt idx="2448">
                  <c:v>2454.0672429895994</c:v>
                </c:pt>
                <c:pt idx="2449">
                  <c:v>2454.1473300644429</c:v>
                </c:pt>
                <c:pt idx="2450">
                  <c:v>2454.2272591439591</c:v>
                </c:pt>
                <c:pt idx="2451">
                  <c:v>2454.3070300764466</c:v>
                </c:pt>
                <c:pt idx="2452">
                  <c:v>2454.3866427099606</c:v>
                </c:pt>
                <c:pt idx="2453">
                  <c:v>2454.4660968923217</c:v>
                </c:pt>
                <c:pt idx="2454">
                  <c:v>2454.5453924711069</c:v>
                </c:pt>
                <c:pt idx="2455">
                  <c:v>2454.6245292936533</c:v>
                </c:pt>
                <c:pt idx="2456">
                  <c:v>2454.7035072070557</c:v>
                </c:pt>
                <c:pt idx="2457">
                  <c:v>2454.7823260581636</c:v>
                </c:pt>
                <c:pt idx="2458">
                  <c:v>2454.8609856935836</c:v>
                </c:pt>
                <c:pt idx="2459">
                  <c:v>2454.9394859596787</c:v>
                </c:pt>
                <c:pt idx="2460">
                  <c:v>2455.017826702564</c:v>
                </c:pt>
                <c:pt idx="2461">
                  <c:v>2455.096007768112</c:v>
                </c:pt>
                <c:pt idx="2462">
                  <c:v>2455.1740290019434</c:v>
                </c:pt>
                <c:pt idx="2463">
                  <c:v>2455.251890249433</c:v>
                </c:pt>
                <c:pt idx="2464">
                  <c:v>2455.3295913557067</c:v>
                </c:pt>
                <c:pt idx="2465">
                  <c:v>2455.4071321656411</c:v>
                </c:pt>
                <c:pt idx="2466">
                  <c:v>2455.4845125238589</c:v>
                </c:pt>
                <c:pt idx="2467">
                  <c:v>2455.5617322747362</c:v>
                </c:pt>
                <c:pt idx="2468">
                  <c:v>2455.6387912623932</c:v>
                </c:pt>
                <c:pt idx="2469">
                  <c:v>2455.7156893306974</c:v>
                </c:pt>
                <c:pt idx="2470">
                  <c:v>2455.7924263232649</c:v>
                </c:pt>
                <c:pt idx="2471">
                  <c:v>2455.8690020834538</c:v>
                </c:pt>
                <c:pt idx="2472">
                  <c:v>2455.9454164543658</c:v>
                </c:pt>
                <c:pt idx="2473">
                  <c:v>2456.0216692788467</c:v>
                </c:pt>
                <c:pt idx="2474">
                  <c:v>2456.0977603994884</c:v>
                </c:pt>
                <c:pt idx="2475">
                  <c:v>2456.173689658619</c:v>
                </c:pt>
                <c:pt idx="2476">
                  <c:v>2456.2494568983111</c:v>
                </c:pt>
                <c:pt idx="2477">
                  <c:v>2456.3250619603741</c:v>
                </c:pt>
                <c:pt idx="2478">
                  <c:v>2456.400504686359</c:v>
                </c:pt>
                <c:pt idx="2479">
                  <c:v>2456.4757849175494</c:v>
                </c:pt>
                <c:pt idx="2480">
                  <c:v>2456.5509024949738</c:v>
                </c:pt>
                <c:pt idx="2481">
                  <c:v>2456.6258572593897</c:v>
                </c:pt>
                <c:pt idx="2482">
                  <c:v>2456.7006490512958</c:v>
                </c:pt>
                <c:pt idx="2483">
                  <c:v>2456.7752777109181</c:v>
                </c:pt>
                <c:pt idx="2484">
                  <c:v>2456.8497430782236</c:v>
                </c:pt>
                <c:pt idx="2485">
                  <c:v>2456.9240449929034</c:v>
                </c:pt>
                <c:pt idx="2486">
                  <c:v>2456.9981832943895</c:v>
                </c:pt>
                <c:pt idx="2487">
                  <c:v>2457.0721578218336</c:v>
                </c:pt>
                <c:pt idx="2488">
                  <c:v>2457.1459684141273</c:v>
                </c:pt>
                <c:pt idx="2489">
                  <c:v>2457.2196149098827</c:v>
                </c:pt>
                <c:pt idx="2490">
                  <c:v>2457.2930971474452</c:v>
                </c:pt>
                <c:pt idx="2491">
                  <c:v>2457.3664149648826</c:v>
                </c:pt>
                <c:pt idx="2492">
                  <c:v>2457.4395681999922</c:v>
                </c:pt>
                <c:pt idx="2493">
                  <c:v>2457.5125566902934</c:v>
                </c:pt>
                <c:pt idx="2494">
                  <c:v>2457.5853802730289</c:v>
                </c:pt>
                <c:pt idx="2495">
                  <c:v>2457.6580387851664</c:v>
                </c:pt>
                <c:pt idx="2496">
                  <c:v>2457.7305320633941</c:v>
                </c:pt>
                <c:pt idx="2497">
                  <c:v>2457.80285994412</c:v>
                </c:pt>
                <c:pt idx="2498">
                  <c:v>2457.8750222634735</c:v>
                </c:pt>
                <c:pt idx="2499">
                  <c:v>2457.9470188573032</c:v>
                </c:pt>
                <c:pt idx="2500">
                  <c:v>2458.0188495611737</c:v>
                </c:pt>
                <c:pt idx="2501">
                  <c:v>2458.0905142103666</c:v>
                </c:pt>
                <c:pt idx="2502">
                  <c:v>2458.1620126398807</c:v>
                </c:pt>
                <c:pt idx="2503">
                  <c:v>2458.2333446844268</c:v>
                </c:pt>
                <c:pt idx="2504">
                  <c:v>2458.3045101784328</c:v>
                </c:pt>
                <c:pt idx="2505">
                  <c:v>2458.3755089560377</c:v>
                </c:pt>
                <c:pt idx="2506">
                  <c:v>2458.4463408510901</c:v>
                </c:pt>
                <c:pt idx="2507">
                  <c:v>2458.5170056971519</c:v>
                </c:pt>
                <c:pt idx="2508">
                  <c:v>2458.5875033274942</c:v>
                </c:pt>
                <c:pt idx="2509">
                  <c:v>2458.6578335750955</c:v>
                </c:pt>
                <c:pt idx="2510">
                  <c:v>2458.7279962726434</c:v>
                </c:pt>
                <c:pt idx="2511">
                  <c:v>2458.7979912525275</c:v>
                </c:pt>
                <c:pt idx="2512">
                  <c:v>2458.8678183468492</c:v>
                </c:pt>
                <c:pt idx="2513">
                  <c:v>2458.9374773874069</c:v>
                </c:pt>
                <c:pt idx="2514">
                  <c:v>2459.0069682057106</c:v>
                </c:pt>
                <c:pt idx="2515">
                  <c:v>2459.0762906329642</c:v>
                </c:pt>
                <c:pt idx="2516">
                  <c:v>2459.1454445000763</c:v>
                </c:pt>
                <c:pt idx="2517">
                  <c:v>2459.2144296376573</c:v>
                </c:pt>
                <c:pt idx="2518">
                  <c:v>2459.2832458760104</c:v>
                </c:pt>
                <c:pt idx="2519">
                  <c:v>2459.3518930451428</c:v>
                </c:pt>
                <c:pt idx="2520">
                  <c:v>2459.4203709747553</c:v>
                </c:pt>
                <c:pt idx="2521">
                  <c:v>2459.4886794942445</c:v>
                </c:pt>
                <c:pt idx="2522">
                  <c:v>2459.5568184326999</c:v>
                </c:pt>
                <c:pt idx="2523">
                  <c:v>2459.6247876189063</c:v>
                </c:pt>
                <c:pt idx="2524">
                  <c:v>2459.6925868813405</c:v>
                </c:pt>
                <c:pt idx="2525">
                  <c:v>2459.7602160481674</c:v>
                </c:pt>
                <c:pt idx="2526">
                  <c:v>2459.8276749472461</c:v>
                </c:pt>
                <c:pt idx="2527">
                  <c:v>2459.89496340612</c:v>
                </c:pt>
                <c:pt idx="2528">
                  <c:v>2459.9620812520238</c:v>
                </c:pt>
                <c:pt idx="2529">
                  <c:v>2460.0290283118748</c:v>
                </c:pt>
                <c:pt idx="2530">
                  <c:v>2460.095804412279</c:v>
                </c:pt>
                <c:pt idx="2531">
                  <c:v>2460.1624093795235</c:v>
                </c:pt>
                <c:pt idx="2532">
                  <c:v>2460.2288430395793</c:v>
                </c:pt>
                <c:pt idx="2533">
                  <c:v>2460.2951052180993</c:v>
                </c:pt>
                <c:pt idx="2534">
                  <c:v>2460.3611957404178</c:v>
                </c:pt>
                <c:pt idx="2535">
                  <c:v>2460.4271144315453</c:v>
                </c:pt>
                <c:pt idx="2536">
                  <c:v>2460.4928611161722</c:v>
                </c:pt>
                <c:pt idx="2537">
                  <c:v>2460.5584356186682</c:v>
                </c:pt>
                <c:pt idx="2538">
                  <c:v>2460.6238377630743</c:v>
                </c:pt>
                <c:pt idx="2539">
                  <c:v>2460.6890673731077</c:v>
                </c:pt>
                <c:pt idx="2540">
                  <c:v>2460.7541242721618</c:v>
                </c:pt>
                <c:pt idx="2541">
                  <c:v>2460.8190082832953</c:v>
                </c:pt>
                <c:pt idx="2542">
                  <c:v>2460.8837192292449</c:v>
                </c:pt>
                <c:pt idx="2543">
                  <c:v>2460.9482569324105</c:v>
                </c:pt>
                <c:pt idx="2544">
                  <c:v>2461.0126212148666</c:v>
                </c:pt>
                <c:pt idx="2545">
                  <c:v>2461.0768118983488</c:v>
                </c:pt>
                <c:pt idx="2546">
                  <c:v>2461.1408288042635</c:v>
                </c:pt>
                <c:pt idx="2547">
                  <c:v>2461.2046717536778</c:v>
                </c:pt>
                <c:pt idx="2548">
                  <c:v>2461.2683405673233</c:v>
                </c:pt>
                <c:pt idx="2549">
                  <c:v>2461.3318350655964</c:v>
                </c:pt>
                <c:pt idx="2550">
                  <c:v>2461.3951550685492</c:v>
                </c:pt>
                <c:pt idx="2551">
                  <c:v>2461.4583003958965</c:v>
                </c:pt>
                <c:pt idx="2552">
                  <c:v>2461.521270867011</c:v>
                </c:pt>
                <c:pt idx="2553">
                  <c:v>2461.5840663009221</c:v>
                </c:pt>
                <c:pt idx="2554">
                  <c:v>2461.6466865163152</c:v>
                </c:pt>
                <c:pt idx="2555">
                  <c:v>2461.7091313315268</c:v>
                </c:pt>
                <c:pt idx="2556">
                  <c:v>2461.7714005645521</c:v>
                </c:pt>
                <c:pt idx="2557">
                  <c:v>2461.8334940330333</c:v>
                </c:pt>
                <c:pt idx="2558">
                  <c:v>2461.8954115542642</c:v>
                </c:pt>
                <c:pt idx="2559">
                  <c:v>2461.9571529451887</c:v>
                </c:pt>
                <c:pt idx="2560">
                  <c:v>2462.0187180223988</c:v>
                </c:pt>
                <c:pt idx="2561">
                  <c:v>2462.0801066021295</c:v>
                </c:pt>
                <c:pt idx="2562">
                  <c:v>2462.1413185002648</c:v>
                </c:pt>
                <c:pt idx="2563">
                  <c:v>2462.2023535323287</c:v>
                </c:pt>
                <c:pt idx="2564">
                  <c:v>2462.2632115134916</c:v>
                </c:pt>
                <c:pt idx="2565">
                  <c:v>2462.3238922585606</c:v>
                </c:pt>
                <c:pt idx="2566">
                  <c:v>2462.3843955819857</c:v>
                </c:pt>
                <c:pt idx="2567">
                  <c:v>2462.4447212978548</c:v>
                </c:pt>
                <c:pt idx="2568">
                  <c:v>2462.5048692198907</c:v>
                </c:pt>
                <c:pt idx="2569">
                  <c:v>2462.5648391614513</c:v>
                </c:pt>
                <c:pt idx="2570">
                  <c:v>2462.6246309355338</c:v>
                </c:pt>
                <c:pt idx="2571">
                  <c:v>2462.6842443547594</c:v>
                </c:pt>
                <c:pt idx="2572">
                  <c:v>2462.7436792313883</c:v>
                </c:pt>
                <c:pt idx="2573">
                  <c:v>2462.802935377309</c:v>
                </c:pt>
                <c:pt idx="2574">
                  <c:v>2462.8620126040355</c:v>
                </c:pt>
                <c:pt idx="2575">
                  <c:v>2462.9209107227125</c:v>
                </c:pt>
                <c:pt idx="2576">
                  <c:v>2462.9796295441038</c:v>
                </c:pt>
                <c:pt idx="2577">
                  <c:v>2463.0381688786065</c:v>
                </c:pt>
                <c:pt idx="2578">
                  <c:v>2463.0965285362345</c:v>
                </c:pt>
                <c:pt idx="2579">
                  <c:v>2463.154708326625</c:v>
                </c:pt>
                <c:pt idx="2580">
                  <c:v>2463.212708059034</c:v>
                </c:pt>
                <c:pt idx="2581">
                  <c:v>2463.270527542335</c:v>
                </c:pt>
                <c:pt idx="2582">
                  <c:v>2463.3281665850232</c:v>
                </c:pt>
                <c:pt idx="2583">
                  <c:v>2463.385624995205</c:v>
                </c:pt>
                <c:pt idx="2584">
                  <c:v>2463.4429025805994</c:v>
                </c:pt>
                <c:pt idx="2585">
                  <c:v>2463.4999991485438</c:v>
                </c:pt>
                <c:pt idx="2586">
                  <c:v>2463.5569145059808</c:v>
                </c:pt>
                <c:pt idx="2587">
                  <c:v>2463.6136484594672</c:v>
                </c:pt>
                <c:pt idx="2588">
                  <c:v>2463.6702008151651</c:v>
                </c:pt>
                <c:pt idx="2589">
                  <c:v>2463.7265713788429</c:v>
                </c:pt>
                <c:pt idx="2590">
                  <c:v>2463.7827599558764</c:v>
                </c:pt>
                <c:pt idx="2591">
                  <c:v>2463.8387663512422</c:v>
                </c:pt>
                <c:pt idx="2592">
                  <c:v>2463.8945903695212</c:v>
                </c:pt>
                <c:pt idx="2593">
                  <c:v>2463.9502318148952</c:v>
                </c:pt>
                <c:pt idx="2594">
                  <c:v>2464.0056904911412</c:v>
                </c:pt>
                <c:pt idx="2595">
                  <c:v>2464.0609662016386</c:v>
                </c:pt>
                <c:pt idx="2596">
                  <c:v>2464.1160587493587</c:v>
                </c:pt>
                <c:pt idx="2597">
                  <c:v>2464.1709679368705</c:v>
                </c:pt>
                <c:pt idx="2598">
                  <c:v>2464.2256935663318</c:v>
                </c:pt>
                <c:pt idx="2599">
                  <c:v>2464.2802354394967</c:v>
                </c:pt>
                <c:pt idx="2600">
                  <c:v>2464.3345933577057</c:v>
                </c:pt>
                <c:pt idx="2601">
                  <c:v>2464.3887671218854</c:v>
                </c:pt>
                <c:pt idx="2602">
                  <c:v>2464.4427565325559</c:v>
                </c:pt>
                <c:pt idx="2603">
                  <c:v>2464.4965613898144</c:v>
                </c:pt>
                <c:pt idx="2604">
                  <c:v>2464.550181493345</c:v>
                </c:pt>
                <c:pt idx="2605">
                  <c:v>2464.6036166424174</c:v>
                </c:pt>
                <c:pt idx="2606">
                  <c:v>2464.6568666358726</c:v>
                </c:pt>
                <c:pt idx="2607">
                  <c:v>2464.7099312721384</c:v>
                </c:pt>
                <c:pt idx="2608">
                  <c:v>2464.762810349217</c:v>
                </c:pt>
                <c:pt idx="2609">
                  <c:v>2464.8155036646813</c:v>
                </c:pt>
                <c:pt idx="2610">
                  <c:v>2464.8680110156847</c:v>
                </c:pt>
                <c:pt idx="2611">
                  <c:v>2464.9203321989489</c:v>
                </c:pt>
                <c:pt idx="2612">
                  <c:v>2464.972467010768</c:v>
                </c:pt>
                <c:pt idx="2613">
                  <c:v>2465.0244152470023</c:v>
                </c:pt>
                <c:pt idx="2614">
                  <c:v>2465.0761767030813</c:v>
                </c:pt>
                <c:pt idx="2615">
                  <c:v>2465.1277511740009</c:v>
                </c:pt>
                <c:pt idx="2616">
                  <c:v>2465.1791384543149</c:v>
                </c:pt>
                <c:pt idx="2617">
                  <c:v>2465.2303383381495</c:v>
                </c:pt>
                <c:pt idx="2618">
                  <c:v>2465.281350619181</c:v>
                </c:pt>
                <c:pt idx="2619">
                  <c:v>2465.3321750906507</c:v>
                </c:pt>
                <c:pt idx="2620">
                  <c:v>2465.3828115453543</c:v>
                </c:pt>
                <c:pt idx="2621">
                  <c:v>2465.4332597756447</c:v>
                </c:pt>
                <c:pt idx="2622">
                  <c:v>2465.4835195734277</c:v>
                </c:pt>
                <c:pt idx="2623">
                  <c:v>2465.5335907301596</c:v>
                </c:pt>
                <c:pt idx="2624">
                  <c:v>2465.5834730368515</c:v>
                </c:pt>
                <c:pt idx="2625">
                  <c:v>2465.6331662840557</c:v>
                </c:pt>
                <c:pt idx="2626">
                  <c:v>2465.6826702618773</c:v>
                </c:pt>
                <c:pt idx="2627">
                  <c:v>2465.7319847599656</c:v>
                </c:pt>
                <c:pt idx="2628">
                  <c:v>2465.7811095675142</c:v>
                </c:pt>
                <c:pt idx="2629">
                  <c:v>2465.8300444732513</c:v>
                </c:pt>
                <c:pt idx="2630">
                  <c:v>2465.8787892654555</c:v>
                </c:pt>
                <c:pt idx="2631">
                  <c:v>2465.9273437319357</c:v>
                </c:pt>
                <c:pt idx="2632">
                  <c:v>2465.9757076600399</c:v>
                </c:pt>
                <c:pt idx="2633">
                  <c:v>2466.0238808366503</c:v>
                </c:pt>
                <c:pt idx="2634">
                  <c:v>2466.0718630481838</c:v>
                </c:pt>
                <c:pt idx="2635">
                  <c:v>2466.1196540805859</c:v>
                </c:pt>
                <c:pt idx="2636">
                  <c:v>2466.1672537193308</c:v>
                </c:pt>
                <c:pt idx="2637">
                  <c:v>2466.2146617494227</c:v>
                </c:pt>
                <c:pt idx="2638">
                  <c:v>2466.2618779553895</c:v>
                </c:pt>
                <c:pt idx="2639">
                  <c:v>2466.3089021212845</c:v>
                </c:pt>
                <c:pt idx="2640">
                  <c:v>2466.355734030682</c:v>
                </c:pt>
                <c:pt idx="2641">
                  <c:v>2466.4023734666775</c:v>
                </c:pt>
                <c:pt idx="2642">
                  <c:v>2466.4488202118837</c:v>
                </c:pt>
                <c:pt idx="2643">
                  <c:v>2466.4950740484319</c:v>
                </c:pt>
                <c:pt idx="2644">
                  <c:v>2466.5411347579638</c:v>
                </c:pt>
                <c:pt idx="2645">
                  <c:v>2466.5870021216388</c:v>
                </c:pt>
                <c:pt idx="2646">
                  <c:v>2466.6326759201265</c:v>
                </c:pt>
                <c:pt idx="2647">
                  <c:v>2466.6781559336018</c:v>
                </c:pt>
                <c:pt idx="2648">
                  <c:v>2466.7234419417528</c:v>
                </c:pt>
                <c:pt idx="2649">
                  <c:v>2466.7685337237681</c:v>
                </c:pt>
                <c:pt idx="2650">
                  <c:v>2466.8134310583418</c:v>
                </c:pt>
                <c:pt idx="2651">
                  <c:v>2466.8581337236728</c:v>
                </c:pt>
                <c:pt idx="2652">
                  <c:v>2466.9026414974551</c:v>
                </c:pt>
                <c:pt idx="2653">
                  <c:v>2466.9469541568824</c:v>
                </c:pt>
                <c:pt idx="2654">
                  <c:v>2466.9910714786442</c:v>
                </c:pt>
                <c:pt idx="2655">
                  <c:v>2467.0349932389254</c:v>
                </c:pt>
                <c:pt idx="2656">
                  <c:v>2467.0787192134026</c:v>
                </c:pt>
                <c:pt idx="2657">
                  <c:v>2467.1222491772428</c:v>
                </c:pt>
                <c:pt idx="2658">
                  <c:v>2467.165582905101</c:v>
                </c:pt>
                <c:pt idx="2659">
                  <c:v>2467.208720171117</c:v>
                </c:pt>
                <c:pt idx="2660">
                  <c:v>2467.2516607489215</c:v>
                </c:pt>
                <c:pt idx="2661">
                  <c:v>2467.2944044116202</c:v>
                </c:pt>
                <c:pt idx="2662">
                  <c:v>2467.3369509318036</c:v>
                </c:pt>
                <c:pt idx="2663">
                  <c:v>2467.379300081539</c:v>
                </c:pt>
                <c:pt idx="2664">
                  <c:v>2467.4214516323727</c:v>
                </c:pt>
                <c:pt idx="2665">
                  <c:v>2467.4634053553245</c:v>
                </c:pt>
                <c:pt idx="2666">
                  <c:v>2467.5051610208884</c:v>
                </c:pt>
                <c:pt idx="2667">
                  <c:v>2467.5467183990281</c:v>
                </c:pt>
                <c:pt idx="2668">
                  <c:v>2467.5880772591745</c:v>
                </c:pt>
                <c:pt idx="2669">
                  <c:v>2467.6292373702281</c:v>
                </c:pt>
                <c:pt idx="2670">
                  <c:v>2467.6701985005539</c:v>
                </c:pt>
                <c:pt idx="2671">
                  <c:v>2467.7109604179795</c:v>
                </c:pt>
                <c:pt idx="2672">
                  <c:v>2467.7515228897928</c:v>
                </c:pt>
                <c:pt idx="2673">
                  <c:v>2467.7918856827423</c:v>
                </c:pt>
                <c:pt idx="2674">
                  <c:v>2467.8320485630311</c:v>
                </c:pt>
                <c:pt idx="2675">
                  <c:v>2467.8720112963183</c:v>
                </c:pt>
                <c:pt idx="2676">
                  <c:v>2467.9117736477183</c:v>
                </c:pt>
                <c:pt idx="2677">
                  <c:v>2467.9513353817902</c:v>
                </c:pt>
                <c:pt idx="2678">
                  <c:v>2467.99069626255</c:v>
                </c:pt>
                <c:pt idx="2679">
                  <c:v>2468.0298560534516</c:v>
                </c:pt>
                <c:pt idx="2680">
                  <c:v>2468.0688145174017</c:v>
                </c:pt>
                <c:pt idx="2681">
                  <c:v>2468.1075714167441</c:v>
                </c:pt>
                <c:pt idx="2682">
                  <c:v>2468.1461265132648</c:v>
                </c:pt>
                <c:pt idx="2683">
                  <c:v>2468.1844795681891</c:v>
                </c:pt>
                <c:pt idx="2684">
                  <c:v>2468.2226303421803</c:v>
                </c:pt>
                <c:pt idx="2685">
                  <c:v>2468.260578595331</c:v>
                </c:pt>
                <c:pt idx="2686">
                  <c:v>2468.2983240871699</c:v>
                </c:pt>
                <c:pt idx="2687">
                  <c:v>2468.3358665766546</c:v>
                </c:pt>
                <c:pt idx="2688">
                  <c:v>2468.3732058221703</c:v>
                </c:pt>
                <c:pt idx="2689">
                  <c:v>2468.4103415815325</c:v>
                </c:pt>
                <c:pt idx="2690">
                  <c:v>2468.447273611971</c:v>
                </c:pt>
                <c:pt idx="2691">
                  <c:v>2468.4840016701487</c:v>
                </c:pt>
                <c:pt idx="2692">
                  <c:v>2468.5205255121391</c:v>
                </c:pt>
                <c:pt idx="2693">
                  <c:v>2468.5568448934378</c:v>
                </c:pt>
                <c:pt idx="2694">
                  <c:v>2468.5929595689558</c:v>
                </c:pt>
                <c:pt idx="2695">
                  <c:v>2468.6288692930134</c:v>
                </c:pt>
                <c:pt idx="2696">
                  <c:v>2468.6645738193474</c:v>
                </c:pt>
                <c:pt idx="2697">
                  <c:v>2468.7000729010988</c:v>
                </c:pt>
                <c:pt idx="2698">
                  <c:v>2468.7353662908163</c:v>
                </c:pt>
                <c:pt idx="2699">
                  <c:v>2468.7704537404561</c:v>
                </c:pt>
                <c:pt idx="2700">
                  <c:v>2468.8053350013752</c:v>
                </c:pt>
                <c:pt idx="2701">
                  <c:v>2468.8400098243246</c:v>
                </c:pt>
                <c:pt idx="2702">
                  <c:v>2468.8744779594663</c:v>
                </c:pt>
                <c:pt idx="2703">
                  <c:v>2468.9087391563457</c:v>
                </c:pt>
                <c:pt idx="2704">
                  <c:v>2468.9427931639093</c:v>
                </c:pt>
                <c:pt idx="2705">
                  <c:v>2468.9766397304916</c:v>
                </c:pt>
                <c:pt idx="2706">
                  <c:v>2469.0102786038178</c:v>
                </c:pt>
                <c:pt idx="2707">
                  <c:v>2469.0437095309971</c:v>
                </c:pt>
                <c:pt idx="2708">
                  <c:v>2469.0769322585311</c:v>
                </c:pt>
                <c:pt idx="2709">
                  <c:v>2469.1099465322923</c:v>
                </c:pt>
                <c:pt idx="2710">
                  <c:v>2469.1427520975449</c:v>
                </c:pt>
                <c:pt idx="2711">
                  <c:v>2469.1753486989251</c:v>
                </c:pt>
                <c:pt idx="2712">
                  <c:v>2469.2077360804433</c:v>
                </c:pt>
                <c:pt idx="2713">
                  <c:v>2469.2399139854897</c:v>
                </c:pt>
                <c:pt idx="2714">
                  <c:v>2469.2718821568205</c:v>
                </c:pt>
                <c:pt idx="2715">
                  <c:v>2469.3036403365631</c:v>
                </c:pt>
                <c:pt idx="2716">
                  <c:v>2469.3351882662123</c:v>
                </c:pt>
                <c:pt idx="2717">
                  <c:v>2469.3665256866234</c:v>
                </c:pt>
                <c:pt idx="2718">
                  <c:v>2469.3976523380188</c:v>
                </c:pt>
                <c:pt idx="2719">
                  <c:v>2469.4285679599798</c:v>
                </c:pt>
                <c:pt idx="2720">
                  <c:v>2469.4592722914435</c:v>
                </c:pt>
                <c:pt idx="2721">
                  <c:v>2469.4897650707035</c:v>
                </c:pt>
                <c:pt idx="2722">
                  <c:v>2469.5200460354049</c:v>
                </c:pt>
                <c:pt idx="2723">
                  <c:v>2469.5501149225465</c:v>
                </c:pt>
                <c:pt idx="2724">
                  <c:v>2469.5799714684736</c:v>
                </c:pt>
                <c:pt idx="2725">
                  <c:v>2469.6096154088773</c:v>
                </c:pt>
                <c:pt idx="2726">
                  <c:v>2469.6390464787937</c:v>
                </c:pt>
                <c:pt idx="2727">
                  <c:v>2469.6682644125985</c:v>
                </c:pt>
                <c:pt idx="2728">
                  <c:v>2469.697268944009</c:v>
                </c:pt>
                <c:pt idx="2729">
                  <c:v>2469.7260598060766</c:v>
                </c:pt>
                <c:pt idx="2730">
                  <c:v>2469.754636731187</c:v>
                </c:pt>
                <c:pt idx="2731">
                  <c:v>2469.7829994510621</c:v>
                </c:pt>
                <c:pt idx="2732">
                  <c:v>2469.8111476967479</c:v>
                </c:pt>
                <c:pt idx="2733">
                  <c:v>2469.8390811986201</c:v>
                </c:pt>
                <c:pt idx="2734">
                  <c:v>2469.8667996863805</c:v>
                </c:pt>
                <c:pt idx="2735">
                  <c:v>2469.8943028890517</c:v>
                </c:pt>
                <c:pt idx="2736">
                  <c:v>2469.9215905349765</c:v>
                </c:pt>
                <c:pt idx="2737">
                  <c:v>2469.948662351816</c:v>
                </c:pt>
                <c:pt idx="2738">
                  <c:v>2469.9755180665461</c:v>
                </c:pt>
                <c:pt idx="2739">
                  <c:v>2470.0021574054567</c:v>
                </c:pt>
                <c:pt idx="2740">
                  <c:v>2470.0285800941483</c:v>
                </c:pt>
                <c:pt idx="2741">
                  <c:v>2470.0547858575233</c:v>
                </c:pt>
                <c:pt idx="2742">
                  <c:v>2470.0807744198</c:v>
                </c:pt>
                <c:pt idx="2743">
                  <c:v>2470.1065455044918</c:v>
                </c:pt>
                <c:pt idx="2744">
                  <c:v>2470.1320988344164</c:v>
                </c:pt>
                <c:pt idx="2745">
                  <c:v>2470.15743413169</c:v>
                </c:pt>
                <c:pt idx="2746">
                  <c:v>2470.1825511177231</c:v>
                </c:pt>
                <c:pt idx="2747">
                  <c:v>2470.2074495132174</c:v>
                </c:pt>
                <c:pt idx="2748">
                  <c:v>2470.2321290381719</c:v>
                </c:pt>
                <c:pt idx="2749">
                  <c:v>2470.256589411867</c:v>
                </c:pt>
                <c:pt idx="2750">
                  <c:v>2470.2808303528759</c:v>
                </c:pt>
                <c:pt idx="2751">
                  <c:v>2470.3048515790483</c:v>
                </c:pt>
                <c:pt idx="2752">
                  <c:v>2470.32865280752</c:v>
                </c:pt>
                <c:pt idx="2753">
                  <c:v>2470.3522337547029</c:v>
                </c:pt>
                <c:pt idx="2754">
                  <c:v>2470.3755941362833</c:v>
                </c:pt>
                <c:pt idx="2755">
                  <c:v>2470.3987336672271</c:v>
                </c:pt>
                <c:pt idx="2756">
                  <c:v>2470.4216520617615</c:v>
                </c:pt>
                <c:pt idx="2757">
                  <c:v>2470.4443490333911</c:v>
                </c:pt>
                <c:pt idx="2758">
                  <c:v>2470.466824294881</c:v>
                </c:pt>
                <c:pt idx="2759">
                  <c:v>2470.4890775582626</c:v>
                </c:pt>
                <c:pt idx="2760">
                  <c:v>2470.5111085348253</c:v>
                </c:pt>
                <c:pt idx="2761">
                  <c:v>2470.5329169351157</c:v>
                </c:pt>
                <c:pt idx="2762">
                  <c:v>2470.5545024689441</c:v>
                </c:pt>
                <c:pt idx="2763">
                  <c:v>2470.5758648453639</c:v>
                </c:pt>
                <c:pt idx="2764">
                  <c:v>2470.5970037726829</c:v>
                </c:pt>
                <c:pt idx="2765">
                  <c:v>2470.6179189584573</c:v>
                </c:pt>
                <c:pt idx="2766">
                  <c:v>2470.6386101094909</c:v>
                </c:pt>
                <c:pt idx="2767">
                  <c:v>2470.6590769318232</c:v>
                </c:pt>
                <c:pt idx="2768">
                  <c:v>2470.6793191307411</c:v>
                </c:pt>
                <c:pt idx="2769">
                  <c:v>2470.6993364107648</c:v>
                </c:pt>
                <c:pt idx="2770">
                  <c:v>2470.7191284756527</c:v>
                </c:pt>
                <c:pt idx="2771">
                  <c:v>2470.7386950283881</c:v>
                </c:pt>
                <c:pt idx="2772">
                  <c:v>2470.758035771194</c:v>
                </c:pt>
                <c:pt idx="2773">
                  <c:v>2470.7771504055113</c:v>
                </c:pt>
                <c:pt idx="2774">
                  <c:v>2470.7960386320137</c:v>
                </c:pt>
                <c:pt idx="2775">
                  <c:v>2470.8147001505877</c:v>
                </c:pt>
                <c:pt idx="2776">
                  <c:v>2470.8331346603454</c:v>
                </c:pt>
                <c:pt idx="2777">
                  <c:v>2470.8513418596135</c:v>
                </c:pt>
                <c:pt idx="2778">
                  <c:v>2470.8693214459336</c:v>
                </c:pt>
                <c:pt idx="2779">
                  <c:v>2470.8870731160505</c:v>
                </c:pt>
                <c:pt idx="2780">
                  <c:v>2470.9045965659293</c:v>
                </c:pt>
                <c:pt idx="2781">
                  <c:v>2470.921891490731</c:v>
                </c:pt>
                <c:pt idx="2782">
                  <c:v>2470.9389575848245</c:v>
                </c:pt>
                <c:pt idx="2783">
                  <c:v>2470.9557945417764</c:v>
                </c:pt>
                <c:pt idx="2784">
                  <c:v>2470.972402054354</c:v>
                </c:pt>
                <c:pt idx="2785">
                  <c:v>2470.9887798145137</c:v>
                </c:pt>
                <c:pt idx="2786">
                  <c:v>2471.0049275134106</c:v>
                </c:pt>
                <c:pt idx="2787">
                  <c:v>2471.0208448413823</c:v>
                </c:pt>
                <c:pt idx="2788">
                  <c:v>2471.0365314879573</c:v>
                </c:pt>
                <c:pt idx="2789">
                  <c:v>2471.0519871418451</c:v>
                </c:pt>
                <c:pt idx="2790">
                  <c:v>2471.0672114909416</c:v>
                </c:pt>
                <c:pt idx="2791">
                  <c:v>2471.0822042223144</c:v>
                </c:pt>
                <c:pt idx="2792">
                  <c:v>2471.0969650222059</c:v>
                </c:pt>
                <c:pt idx="2793">
                  <c:v>2471.1114935760397</c:v>
                </c:pt>
                <c:pt idx="2794">
                  <c:v>2471.1257895683989</c:v>
                </c:pt>
                <c:pt idx="2795">
                  <c:v>2471.139852683038</c:v>
                </c:pt>
                <c:pt idx="2796">
                  <c:v>2471.1536826028778</c:v>
                </c:pt>
                <c:pt idx="2797">
                  <c:v>2471.1672790099965</c:v>
                </c:pt>
                <c:pt idx="2798">
                  <c:v>2471.1806415856317</c:v>
                </c:pt>
                <c:pt idx="2799">
                  <c:v>2471.193770010178</c:v>
                </c:pt>
                <c:pt idx="2800">
                  <c:v>2471.2066639631839</c:v>
                </c:pt>
                <c:pt idx="2801">
                  <c:v>2471.2193231233427</c:v>
                </c:pt>
                <c:pt idx="2802">
                  <c:v>2471.2317471684983</c:v>
                </c:pt>
                <c:pt idx="2803">
                  <c:v>2471.2439357756384</c:v>
                </c:pt>
                <c:pt idx="2804">
                  <c:v>2471.2558886208935</c:v>
                </c:pt>
                <c:pt idx="2805">
                  <c:v>2471.2676053795262</c:v>
                </c:pt>
                <c:pt idx="2806">
                  <c:v>2471.2790857259447</c:v>
                </c:pt>
                <c:pt idx="2807">
                  <c:v>2471.2903293336772</c:v>
                </c:pt>
                <c:pt idx="2808">
                  <c:v>2471.3013358753933</c:v>
                </c:pt>
                <c:pt idx="2809">
                  <c:v>2471.3121050228792</c:v>
                </c:pt>
                <c:pt idx="2810">
                  <c:v>2471.3226364470529</c:v>
                </c:pt>
                <c:pt idx="2811">
                  <c:v>2471.3329298179469</c:v>
                </c:pt>
                <c:pt idx="2812">
                  <c:v>2471.3429848047153</c:v>
                </c:pt>
                <c:pt idx="2813">
                  <c:v>2471.3528010756254</c:v>
                </c:pt>
                <c:pt idx="2814">
                  <c:v>2471.3623782980567</c:v>
                </c:pt>
                <c:pt idx="2815">
                  <c:v>2471.3717161384948</c:v>
                </c:pt>
                <c:pt idx="2816">
                  <c:v>2471.3808142625367</c:v>
                </c:pt>
                <c:pt idx="2817">
                  <c:v>2471.389672334878</c:v>
                </c:pt>
                <c:pt idx="2818">
                  <c:v>2471.3982900193114</c:v>
                </c:pt>
                <c:pt idx="2819">
                  <c:v>2471.4066669787326</c:v>
                </c:pt>
                <c:pt idx="2820">
                  <c:v>2471.414802875127</c:v>
                </c:pt>
                <c:pt idx="2821">
                  <c:v>2471.4226973695709</c:v>
                </c:pt>
                <c:pt idx="2822">
                  <c:v>2471.4303501222284</c:v>
                </c:pt>
                <c:pt idx="2823">
                  <c:v>2471.4377607923452</c:v>
                </c:pt>
                <c:pt idx="2824">
                  <c:v>2471.4449290382572</c:v>
                </c:pt>
                <c:pt idx="2825">
                  <c:v>2471.451854517366</c:v>
                </c:pt>
                <c:pt idx="2826">
                  <c:v>2471.4585368861576</c:v>
                </c:pt>
                <c:pt idx="2827">
                  <c:v>2471.464975800181</c:v>
                </c:pt>
                <c:pt idx="2828">
                  <c:v>2471.4711709140665</c:v>
                </c:pt>
                <c:pt idx="2829">
                  <c:v>2471.4771218814985</c:v>
                </c:pt>
                <c:pt idx="2830">
                  <c:v>2471.4828283552279</c:v>
                </c:pt>
                <c:pt idx="2831">
                  <c:v>2471.4882899870672</c:v>
                </c:pt>
                <c:pt idx="2832">
                  <c:v>2471.4935064278807</c:v>
                </c:pt>
                <c:pt idx="2833">
                  <c:v>2471.4984773275883</c:v>
                </c:pt>
                <c:pt idx="2834">
                  <c:v>2471.5032023351569</c:v>
                </c:pt>
                <c:pt idx="2835">
                  <c:v>2471.5076810986025</c:v>
                </c:pt>
                <c:pt idx="2836">
                  <c:v>2471.5119132649834</c:v>
                </c:pt>
                <c:pt idx="2837">
                  <c:v>2471.5158984803952</c:v>
                </c:pt>
                <c:pt idx="2838">
                  <c:v>2471.5196363899759</c:v>
                </c:pt>
                <c:pt idx="2839">
                  <c:v>2471.5231266378919</c:v>
                </c:pt>
                <c:pt idx="2840">
                  <c:v>2471.5263688673385</c:v>
                </c:pt>
                <c:pt idx="2841">
                  <c:v>2471.5293627205383</c:v>
                </c:pt>
                <c:pt idx="2842">
                  <c:v>2471.5321078387442</c:v>
                </c:pt>
                <c:pt idx="2843">
                  <c:v>2471.5346038622201</c:v>
                </c:pt>
                <c:pt idx="2844">
                  <c:v>2471.5368504302496</c:v>
                </c:pt>
                <c:pt idx="2845">
                  <c:v>2471.538847181132</c:v>
                </c:pt>
                <c:pt idx="2846">
                  <c:v>2471.5405937521746</c:v>
                </c:pt>
                <c:pt idx="2847">
                  <c:v>2471.5420897796885</c:v>
                </c:pt>
                <c:pt idx="2848">
                  <c:v>2471.5433348989918</c:v>
                </c:pt>
                <c:pt idx="2849">
                  <c:v>2471.5443287444004</c:v>
                </c:pt>
                <c:pt idx="2850">
                  <c:v>2471.5450709492256</c:v>
                </c:pt>
                <c:pt idx="2851">
                  <c:v>2471.5455611457755</c:v>
                </c:pt>
                <c:pt idx="2852">
                  <c:v>2471.5457989653423</c:v>
                </c:pt>
                <c:pt idx="2853">
                  <c:v>2471.5457840382055</c:v>
                </c:pt>
                <c:pt idx="2854">
                  <c:v>2471.5455159936282</c:v>
                </c:pt>
                <c:pt idx="2855">
                  <c:v>2471.5449944598495</c:v>
                </c:pt>
                <c:pt idx="2856">
                  <c:v>2471.5442190640906</c:v>
                </c:pt>
                <c:pt idx="2857">
                  <c:v>2471.5431894325343</c:v>
                </c:pt>
                <c:pt idx="2858">
                  <c:v>2471.5419051903377</c:v>
                </c:pt>
                <c:pt idx="2859">
                  <c:v>2471.5403659616204</c:v>
                </c:pt>
                <c:pt idx="2860">
                  <c:v>2471.5385713694659</c:v>
                </c:pt>
                <c:pt idx="2861">
                  <c:v>2471.5365210359073</c:v>
                </c:pt>
                <c:pt idx="2862">
                  <c:v>2471.5342145819413</c:v>
                </c:pt>
                <c:pt idx="2863">
                  <c:v>2471.5316516275079</c:v>
                </c:pt>
                <c:pt idx="2864">
                  <c:v>2471.5288317914924</c:v>
                </c:pt>
                <c:pt idx="2865">
                  <c:v>2471.5257546917264</c:v>
                </c:pt>
                <c:pt idx="2866">
                  <c:v>2471.5224199449822</c:v>
                </c:pt>
                <c:pt idx="2867">
                  <c:v>2471.5188271669576</c:v>
                </c:pt>
                <c:pt idx="2868">
                  <c:v>2471.5149759722926</c:v>
                </c:pt>
                <c:pt idx="2869">
                  <c:v>2471.5108659745474</c:v>
                </c:pt>
                <c:pt idx="2870">
                  <c:v>2471.506496786209</c:v>
                </c:pt>
                <c:pt idx="2871">
                  <c:v>2471.501868018684</c:v>
                </c:pt>
                <c:pt idx="2872">
                  <c:v>2471.4969792822931</c:v>
                </c:pt>
                <c:pt idx="2873">
                  <c:v>2471.491830186274</c:v>
                </c:pt>
                <c:pt idx="2874">
                  <c:v>2471.4864203387656</c:v>
                </c:pt>
                <c:pt idx="2875">
                  <c:v>2471.4807493468179</c:v>
                </c:pt>
                <c:pt idx="2876">
                  <c:v>2471.4748168163778</c:v>
                </c:pt>
                <c:pt idx="2877">
                  <c:v>2471.4686223522885</c:v>
                </c:pt>
                <c:pt idx="2878">
                  <c:v>2471.4621655582869</c:v>
                </c:pt>
                <c:pt idx="2879">
                  <c:v>2471.4554460369991</c:v>
                </c:pt>
                <c:pt idx="2880">
                  <c:v>2471.4484633899342</c:v>
                </c:pt>
                <c:pt idx="2881">
                  <c:v>2471.4412172174825</c:v>
                </c:pt>
                <c:pt idx="2882">
                  <c:v>2471.4337071189084</c:v>
                </c:pt>
                <c:pt idx="2883">
                  <c:v>2471.4259326923539</c:v>
                </c:pt>
                <c:pt idx="2884">
                  <c:v>2471.4178935348286</c:v>
                </c:pt>
                <c:pt idx="2885">
                  <c:v>2471.4095892421997</c:v>
                </c:pt>
                <c:pt idx="2886">
                  <c:v>2471.4010194091998</c:v>
                </c:pt>
                <c:pt idx="2887">
                  <c:v>2471.3921836294166</c:v>
                </c:pt>
                <c:pt idx="2888">
                  <c:v>2471.3830814952908</c:v>
                </c:pt>
                <c:pt idx="2889">
                  <c:v>2471.3737125981074</c:v>
                </c:pt>
                <c:pt idx="2890">
                  <c:v>2471.3640765279952</c:v>
                </c:pt>
                <c:pt idx="2891">
                  <c:v>2471.3541728739237</c:v>
                </c:pt>
                <c:pt idx="2892">
                  <c:v>2471.344001223697</c:v>
                </c:pt>
                <c:pt idx="2893">
                  <c:v>2471.3335611639468</c:v>
                </c:pt>
                <c:pt idx="2894">
                  <c:v>2471.3228522801319</c:v>
                </c:pt>
                <c:pt idx="2895">
                  <c:v>2471.3118741565331</c:v>
                </c:pt>
                <c:pt idx="2896">
                  <c:v>2471.3006263762509</c:v>
                </c:pt>
                <c:pt idx="2897">
                  <c:v>2471.2891085211922</c:v>
                </c:pt>
                <c:pt idx="2898">
                  <c:v>2471.2773201720775</c:v>
                </c:pt>
                <c:pt idx="2899">
                  <c:v>2471.2652609084289</c:v>
                </c:pt>
                <c:pt idx="2900">
                  <c:v>2471.2529303085666</c:v>
                </c:pt>
                <c:pt idx="2901">
                  <c:v>2471.2403279496084</c:v>
                </c:pt>
                <c:pt idx="2902">
                  <c:v>2471.2274534074613</c:v>
                </c:pt>
                <c:pt idx="2903">
                  <c:v>2471.2143062568139</c:v>
                </c:pt>
                <c:pt idx="2904">
                  <c:v>2471.2008860711412</c:v>
                </c:pt>
                <c:pt idx="2905">
                  <c:v>2471.187192422688</c:v>
                </c:pt>
                <c:pt idx="2906">
                  <c:v>2471.1732248824783</c:v>
                </c:pt>
                <c:pt idx="2907">
                  <c:v>2471.1589830202975</c:v>
                </c:pt>
                <c:pt idx="2908">
                  <c:v>2471.144466404693</c:v>
                </c:pt>
                <c:pt idx="2909">
                  <c:v>2471.1296746029711</c:v>
                </c:pt>
                <c:pt idx="2910">
                  <c:v>2471.1146071811872</c:v>
                </c:pt>
                <c:pt idx="2911">
                  <c:v>2471.0992637041509</c:v>
                </c:pt>
                <c:pt idx="2912">
                  <c:v>2471.0836437354083</c:v>
                </c:pt>
                <c:pt idx="2913">
                  <c:v>2471.0677468372405</c:v>
                </c:pt>
                <c:pt idx="2914">
                  <c:v>2471.0515725706709</c:v>
                </c:pt>
                <c:pt idx="2915">
                  <c:v>2471.0351204954432</c:v>
                </c:pt>
                <c:pt idx="2916">
                  <c:v>2471.0183901700238</c:v>
                </c:pt>
                <c:pt idx="2917">
                  <c:v>2471.001381151601</c:v>
                </c:pt>
                <c:pt idx="2918">
                  <c:v>2470.9840929960692</c:v>
                </c:pt>
                <c:pt idx="2919">
                  <c:v>2470.966525258038</c:v>
                </c:pt>
                <c:pt idx="2920">
                  <c:v>2470.94867749081</c:v>
                </c:pt>
                <c:pt idx="2921">
                  <c:v>2470.9305492463932</c:v>
                </c:pt>
                <c:pt idx="2922">
                  <c:v>2470.9121400754821</c:v>
                </c:pt>
                <c:pt idx="2923">
                  <c:v>2470.8934495274557</c:v>
                </c:pt>
                <c:pt idx="2924">
                  <c:v>2470.8744771503789</c:v>
                </c:pt>
                <c:pt idx="2925">
                  <c:v>2470.8552224909927</c:v>
                </c:pt>
                <c:pt idx="2926">
                  <c:v>2470.8356850947021</c:v>
                </c:pt>
                <c:pt idx="2927">
                  <c:v>2470.8158645055814</c:v>
                </c:pt>
                <c:pt idx="2928">
                  <c:v>2470.7957602663628</c:v>
                </c:pt>
                <c:pt idx="2929">
                  <c:v>2470.7753719184361</c:v>
                </c:pt>
                <c:pt idx="2930">
                  <c:v>2470.7546990018318</c:v>
                </c:pt>
                <c:pt idx="2931">
                  <c:v>2470.7337410552282</c:v>
                </c:pt>
                <c:pt idx="2932">
                  <c:v>2470.7124976159384</c:v>
                </c:pt>
                <c:pt idx="2933">
                  <c:v>2470.6909682199075</c:v>
                </c:pt>
                <c:pt idx="2934">
                  <c:v>2470.6691524017097</c:v>
                </c:pt>
                <c:pt idx="2935">
                  <c:v>2470.6470496945276</c:v>
                </c:pt>
                <c:pt idx="2936">
                  <c:v>2470.6246596301703</c:v>
                </c:pt>
                <c:pt idx="2937">
                  <c:v>2470.6019817390506</c:v>
                </c:pt>
                <c:pt idx="2938">
                  <c:v>2470.5790155501736</c:v>
                </c:pt>
                <c:pt idx="2939">
                  <c:v>2470.5557605911599</c:v>
                </c:pt>
                <c:pt idx="2940">
                  <c:v>2470.532216388202</c:v>
                </c:pt>
                <c:pt idx="2941">
                  <c:v>2470.508382466086</c:v>
                </c:pt>
                <c:pt idx="2942">
                  <c:v>2470.4842583481718</c:v>
                </c:pt>
                <c:pt idx="2943">
                  <c:v>2470.4598435563958</c:v>
                </c:pt>
                <c:pt idx="2944">
                  <c:v>2470.4351376112554</c:v>
                </c:pt>
                <c:pt idx="2945">
                  <c:v>2470.4101400318032</c:v>
                </c:pt>
                <c:pt idx="2946">
                  <c:v>2470.3848503356558</c:v>
                </c:pt>
                <c:pt idx="2947">
                  <c:v>2470.3592680389688</c:v>
                </c:pt>
                <c:pt idx="2948">
                  <c:v>2470.3333926564392</c:v>
                </c:pt>
                <c:pt idx="2949">
                  <c:v>2470.3072237012962</c:v>
                </c:pt>
                <c:pt idx="2950">
                  <c:v>2470.2807606853034</c:v>
                </c:pt>
                <c:pt idx="2951">
                  <c:v>2470.2540031187345</c:v>
                </c:pt>
                <c:pt idx="2952">
                  <c:v>2470.226950510385</c:v>
                </c:pt>
                <c:pt idx="2953">
                  <c:v>2470.1996023675511</c:v>
                </c:pt>
                <c:pt idx="2954">
                  <c:v>2470.1719581960365</c:v>
                </c:pt>
                <c:pt idx="2955">
                  <c:v>2470.1440175001335</c:v>
                </c:pt>
                <c:pt idx="2956">
                  <c:v>2470.1157797826286</c:v>
                </c:pt>
                <c:pt idx="2957">
                  <c:v>2470.0872445447785</c:v>
                </c:pt>
                <c:pt idx="2958">
                  <c:v>2470.0584112863207</c:v>
                </c:pt>
                <c:pt idx="2959">
                  <c:v>2470.0292795054529</c:v>
                </c:pt>
                <c:pt idx="2960">
                  <c:v>2469.999848698837</c:v>
                </c:pt>
                <c:pt idx="2961">
                  <c:v>2469.9701183615862</c:v>
                </c:pt>
                <c:pt idx="2962">
                  <c:v>2469.9400879872564</c:v>
                </c:pt>
                <c:pt idx="2963">
                  <c:v>2469.9097570678387</c:v>
                </c:pt>
                <c:pt idx="2964">
                  <c:v>2469.8791250937593</c:v>
                </c:pt>
                <c:pt idx="2965">
                  <c:v>2469.8481915538696</c:v>
                </c:pt>
                <c:pt idx="2966">
                  <c:v>2469.8169559354264</c:v>
                </c:pt>
                <c:pt idx="2967">
                  <c:v>2469.7854177241006</c:v>
                </c:pt>
                <c:pt idx="2968">
                  <c:v>2469.7535764039694</c:v>
                </c:pt>
                <c:pt idx="2969">
                  <c:v>2469.7214314574921</c:v>
                </c:pt>
                <c:pt idx="2970">
                  <c:v>2469.6889823655165</c:v>
                </c:pt>
                <c:pt idx="2971">
                  <c:v>2469.6562286072722</c:v>
                </c:pt>
                <c:pt idx="2972">
                  <c:v>2469.6231696603509</c:v>
                </c:pt>
                <c:pt idx="2973">
                  <c:v>2469.5898050007168</c:v>
                </c:pt>
                <c:pt idx="2974">
                  <c:v>2469.556134102676</c:v>
                </c:pt>
                <c:pt idx="2975">
                  <c:v>2469.5221564388858</c:v>
                </c:pt>
                <c:pt idx="2976">
                  <c:v>2469.4878714803444</c:v>
                </c:pt>
                <c:pt idx="2977">
                  <c:v>2469.453278696375</c:v>
                </c:pt>
                <c:pt idx="2978">
                  <c:v>2469.4183775546198</c:v>
                </c:pt>
                <c:pt idx="2979">
                  <c:v>2469.3831675210431</c:v>
                </c:pt>
                <c:pt idx="2980">
                  <c:v>2469.3476480599038</c:v>
                </c:pt>
                <c:pt idx="2981">
                  <c:v>2469.3118186337615</c:v>
                </c:pt>
                <c:pt idx="2982">
                  <c:v>2469.2756787034668</c:v>
                </c:pt>
                <c:pt idx="2983">
                  <c:v>2469.2392277281406</c:v>
                </c:pt>
                <c:pt idx="2984">
                  <c:v>2469.2024651651855</c:v>
                </c:pt>
                <c:pt idx="2985">
                  <c:v>2469.1653904702575</c:v>
                </c:pt>
                <c:pt idx="2986">
                  <c:v>2469.1280030972707</c:v>
                </c:pt>
                <c:pt idx="2987">
                  <c:v>2469.0903024983741</c:v>
                </c:pt>
                <c:pt idx="2988">
                  <c:v>2469.0522881239667</c:v>
                </c:pt>
                <c:pt idx="2989">
                  <c:v>2469.0139594226603</c:v>
                </c:pt>
                <c:pt idx="2990">
                  <c:v>2468.9753158412905</c:v>
                </c:pt>
                <c:pt idx="2991">
                  <c:v>2468.9363568248982</c:v>
                </c:pt>
                <c:pt idx="2992">
                  <c:v>2468.8970818167245</c:v>
                </c:pt>
                <c:pt idx="2993">
                  <c:v>2468.8574902581986</c:v>
                </c:pt>
                <c:pt idx="2994">
                  <c:v>2468.8175815889294</c:v>
                </c:pt>
                <c:pt idx="2995">
                  <c:v>2468.7773552466961</c:v>
                </c:pt>
                <c:pt idx="2996">
                  <c:v>2468.7368106674394</c:v>
                </c:pt>
                <c:pt idx="2997">
                  <c:v>2468.6959472852491</c:v>
                </c:pt>
                <c:pt idx="2998">
                  <c:v>2468.6547645323544</c:v>
                </c:pt>
                <c:pt idx="2999">
                  <c:v>2468.6132618391248</c:v>
                </c:pt>
                <c:pt idx="3000">
                  <c:v>2468.5714386340442</c:v>
                </c:pt>
                <c:pt idx="3001">
                  <c:v>2468.5292943437034</c:v>
                </c:pt>
                <c:pt idx="3002">
                  <c:v>2468.4868283928031</c:v>
                </c:pt>
                <c:pt idx="3003">
                  <c:v>2468.44404020413</c:v>
                </c:pt>
                <c:pt idx="3004">
                  <c:v>2468.4009291985576</c:v>
                </c:pt>
                <c:pt idx="3005">
                  <c:v>2468.3574947950192</c:v>
                </c:pt>
                <c:pt idx="3006">
                  <c:v>2468.3137364105187</c:v>
                </c:pt>
                <c:pt idx="3007">
                  <c:v>2468.2696534601009</c:v>
                </c:pt>
                <c:pt idx="3008">
                  <c:v>2468.2252453568544</c:v>
                </c:pt>
                <c:pt idx="3009">
                  <c:v>2468.180511511895</c:v>
                </c:pt>
                <c:pt idx="3010">
                  <c:v>2468.1354513343558</c:v>
                </c:pt>
                <c:pt idx="3011">
                  <c:v>2468.0900642313727</c:v>
                </c:pt>
                <c:pt idx="3012">
                  <c:v>2468.0443496080752</c:v>
                </c:pt>
                <c:pt idx="3013">
                  <c:v>2467.9983068675883</c:v>
                </c:pt>
                <c:pt idx="3014">
                  <c:v>2467.9519354109989</c:v>
                </c:pt>
                <c:pt idx="3015">
                  <c:v>2467.9052346373546</c:v>
                </c:pt>
                <c:pt idx="3016">
                  <c:v>2467.8582039436569</c:v>
                </c:pt>
                <c:pt idx="3017">
                  <c:v>2467.8108427248499</c:v>
                </c:pt>
                <c:pt idx="3018">
                  <c:v>2467.7631503737985</c:v>
                </c:pt>
                <c:pt idx="3019">
                  <c:v>2467.7151262812781</c:v>
                </c:pt>
                <c:pt idx="3020">
                  <c:v>2467.6667698359779</c:v>
                </c:pt>
                <c:pt idx="3021">
                  <c:v>2467.6180804244727</c:v>
                </c:pt>
                <c:pt idx="3022">
                  <c:v>2467.5690574312143</c:v>
                </c:pt>
                <c:pt idx="3023">
                  <c:v>2467.5197002385266</c:v>
                </c:pt>
                <c:pt idx="3024">
                  <c:v>2467.4700082265858</c:v>
                </c:pt>
                <c:pt idx="3025">
                  <c:v>2467.4199807734067</c:v>
                </c:pt>
                <c:pt idx="3026">
                  <c:v>2467.3696172548425</c:v>
                </c:pt>
                <c:pt idx="3027">
                  <c:v>2467.3189170445567</c:v>
                </c:pt>
                <c:pt idx="3028">
                  <c:v>2467.2678795140209</c:v>
                </c:pt>
                <c:pt idx="3029">
                  <c:v>2467.2165040324962</c:v>
                </c:pt>
                <c:pt idx="3030">
                  <c:v>2467.1647899670197</c:v>
                </c:pt>
                <c:pt idx="3031">
                  <c:v>2467.1127366824003</c:v>
                </c:pt>
                <c:pt idx="3032">
                  <c:v>2467.060343541204</c:v>
                </c:pt>
                <c:pt idx="3033">
                  <c:v>2467.0076099037192</c:v>
                </c:pt>
                <c:pt idx="3034">
                  <c:v>2466.9545351279767</c:v>
                </c:pt>
                <c:pt idx="3035">
                  <c:v>2466.9011185697127</c:v>
                </c:pt>
                <c:pt idx="3036">
                  <c:v>2466.8473595823634</c:v>
                </c:pt>
                <c:pt idx="3037">
                  <c:v>2466.7932575170471</c:v>
                </c:pt>
                <c:pt idx="3038">
                  <c:v>2466.7388117225591</c:v>
                </c:pt>
                <c:pt idx="3039">
                  <c:v>2466.6840215453503</c:v>
                </c:pt>
                <c:pt idx="3040">
                  <c:v>2466.6288863295113</c:v>
                </c:pt>
                <c:pt idx="3041">
                  <c:v>2466.5734054167674</c:v>
                </c:pt>
                <c:pt idx="3042">
                  <c:v>2466.5175781464523</c:v>
                </c:pt>
                <c:pt idx="3043">
                  <c:v>2466.4614038555046</c:v>
                </c:pt>
                <c:pt idx="3044">
                  <c:v>2466.4048818784458</c:v>
                </c:pt>
                <c:pt idx="3045">
                  <c:v>2466.3480115473712</c:v>
                </c:pt>
                <c:pt idx="3046">
                  <c:v>2466.2907921919332</c:v>
                </c:pt>
                <c:pt idx="3047">
                  <c:v>2466.2332231393166</c:v>
                </c:pt>
                <c:pt idx="3048">
                  <c:v>2466.1753037142435</c:v>
                </c:pt>
                <c:pt idx="3049">
                  <c:v>2466.1170332389402</c:v>
                </c:pt>
                <c:pt idx="3050">
                  <c:v>2466.0584110331297</c:v>
                </c:pt>
                <c:pt idx="3051">
                  <c:v>2465.9994364140157</c:v>
                </c:pt>
                <c:pt idx="3052">
                  <c:v>2465.9401086962625</c:v>
                </c:pt>
                <c:pt idx="3053">
                  <c:v>2465.8804271919907</c:v>
                </c:pt>
                <c:pt idx="3054">
                  <c:v>2465.8203912107492</c:v>
                </c:pt>
                <c:pt idx="3055">
                  <c:v>2465.7600000594998</c:v>
                </c:pt>
                <c:pt idx="3056">
                  <c:v>2465.6992530426114</c:v>
                </c:pt>
                <c:pt idx="3057">
                  <c:v>2465.6381494618322</c:v>
                </c:pt>
                <c:pt idx="3058">
                  <c:v>2465.5766886162819</c:v>
                </c:pt>
                <c:pt idx="3059">
                  <c:v>2465.5148698024277</c:v>
                </c:pt>
                <c:pt idx="3060">
                  <c:v>2465.4526923140766</c:v>
                </c:pt>
                <c:pt idx="3061">
                  <c:v>2465.390155442346</c:v>
                </c:pt>
                <c:pt idx="3062">
                  <c:v>2465.3272584756623</c:v>
                </c:pt>
                <c:pt idx="3063">
                  <c:v>2465.2640006997271</c:v>
                </c:pt>
                <c:pt idx="3064">
                  <c:v>2465.2003813975116</c:v>
                </c:pt>
                <c:pt idx="3065">
                  <c:v>2465.136399849237</c:v>
                </c:pt>
                <c:pt idx="3066">
                  <c:v>2465.0720553323599</c:v>
                </c:pt>
                <c:pt idx="3067">
                  <c:v>2465.0073471215387</c:v>
                </c:pt>
                <c:pt idx="3068">
                  <c:v>2464.9422744886388</c:v>
                </c:pt>
                <c:pt idx="3069">
                  <c:v>2464.8768367026942</c:v>
                </c:pt>
                <c:pt idx="3070">
                  <c:v>2464.8110330299055</c:v>
                </c:pt>
                <c:pt idx="3071">
                  <c:v>2464.7448627336098</c:v>
                </c:pt>
                <c:pt idx="3072">
                  <c:v>2464.6783250742692</c:v>
                </c:pt>
                <c:pt idx="3073">
                  <c:v>2464.6114193094468</c:v>
                </c:pt>
                <c:pt idx="3074">
                  <c:v>2464.5441446937994</c:v>
                </c:pt>
                <c:pt idx="3075">
                  <c:v>2464.4765004790352</c:v>
                </c:pt>
                <c:pt idx="3076">
                  <c:v>2464.4084859139257</c:v>
                </c:pt>
                <c:pt idx="3077">
                  <c:v>2464.3401002442583</c:v>
                </c:pt>
                <c:pt idx="3078">
                  <c:v>2464.2713427128374</c:v>
                </c:pt>
                <c:pt idx="3079">
                  <c:v>2464.2022125594467</c:v>
                </c:pt>
                <c:pt idx="3080">
                  <c:v>2464.1327090208492</c:v>
                </c:pt>
                <c:pt idx="3081">
                  <c:v>2464.0628313307529</c:v>
                </c:pt>
                <c:pt idx="3082">
                  <c:v>2463.9925787197926</c:v>
                </c:pt>
                <c:pt idx="3083">
                  <c:v>2463.921950415518</c:v>
                </c:pt>
                <c:pt idx="3084">
                  <c:v>2463.8509456423626</c:v>
                </c:pt>
                <c:pt idx="3085">
                  <c:v>2463.7795636216288</c:v>
                </c:pt>
                <c:pt idx="3086">
                  <c:v>2463.7078035714721</c:v>
                </c:pt>
                <c:pt idx="3087">
                  <c:v>2463.6356647068624</c:v>
                </c:pt>
                <c:pt idx="3088">
                  <c:v>2463.5631462395909</c:v>
                </c:pt>
                <c:pt idx="3089">
                  <c:v>2463.4902473782231</c:v>
                </c:pt>
                <c:pt idx="3090">
                  <c:v>2463.4169673280821</c:v>
                </c:pt>
                <c:pt idx="3091">
                  <c:v>2463.3433052912542</c:v>
                </c:pt>
                <c:pt idx="3092">
                  <c:v>2463.2692604665181</c:v>
                </c:pt>
                <c:pt idx="3093">
                  <c:v>2463.1948320493739</c:v>
                </c:pt>
                <c:pt idx="3094">
                  <c:v>2463.1200192319811</c:v>
                </c:pt>
                <c:pt idx="3095">
                  <c:v>2463.0448212031615</c:v>
                </c:pt>
                <c:pt idx="3096">
                  <c:v>2462.9692371483648</c:v>
                </c:pt>
                <c:pt idx="3097">
                  <c:v>2462.8932662496518</c:v>
                </c:pt>
                <c:pt idx="3098">
                  <c:v>2462.8169076856684</c:v>
                </c:pt>
                <c:pt idx="3099">
                  <c:v>2462.7401606316207</c:v>
                </c:pt>
                <c:pt idx="3100">
                  <c:v>2462.6630242592582</c:v>
                </c:pt>
                <c:pt idx="3101">
                  <c:v>2462.5854977368454</c:v>
                </c:pt>
                <c:pt idx="3102">
                  <c:v>2462.5075802291412</c:v>
                </c:pt>
                <c:pt idx="3103">
                  <c:v>2462.4292708973721</c:v>
                </c:pt>
                <c:pt idx="3104">
                  <c:v>2462.35056889921</c:v>
                </c:pt>
                <c:pt idx="3105">
                  <c:v>2462.2714733887456</c:v>
                </c:pt>
                <c:pt idx="3106">
                  <c:v>2462.191983516484</c:v>
                </c:pt>
                <c:pt idx="3107">
                  <c:v>2462.1120984292752</c:v>
                </c:pt>
                <c:pt idx="3108">
                  <c:v>2462.0318172703401</c:v>
                </c:pt>
                <c:pt idx="3109">
                  <c:v>2461.9511391792139</c:v>
                </c:pt>
                <c:pt idx="3110">
                  <c:v>2461.870063291733</c:v>
                </c:pt>
                <c:pt idx="3111">
                  <c:v>2461.7885887400053</c:v>
                </c:pt>
                <c:pt idx="3112">
                  <c:v>2461.7067146523909</c:v>
                </c:pt>
                <c:pt idx="3113">
                  <c:v>2461.6244401534677</c:v>
                </c:pt>
                <c:pt idx="3114">
                  <c:v>2461.5417643640167</c:v>
                </c:pt>
                <c:pt idx="3115">
                  <c:v>2461.4586864009816</c:v>
                </c:pt>
                <c:pt idx="3116">
                  <c:v>2461.3752053774601</c:v>
                </c:pt>
                <c:pt idx="3117">
                  <c:v>2461.2913204026613</c:v>
                </c:pt>
                <c:pt idx="3118">
                  <c:v>2461.2070305818943</c:v>
                </c:pt>
                <c:pt idx="3119">
                  <c:v>2461.1223350165264</c:v>
                </c:pt>
                <c:pt idx="3120">
                  <c:v>2461.0372328039675</c:v>
                </c:pt>
                <c:pt idx="3121">
                  <c:v>2460.9517230376377</c:v>
                </c:pt>
                <c:pt idx="3122">
                  <c:v>2460.8658048069433</c:v>
                </c:pt>
                <c:pt idx="3123">
                  <c:v>2460.7794771972485</c:v>
                </c:pt>
                <c:pt idx="3124">
                  <c:v>2460.6927392898388</c:v>
                </c:pt>
                <c:pt idx="3125">
                  <c:v>2460.6055901619161</c:v>
                </c:pt>
                <c:pt idx="3126">
                  <c:v>2460.5180288865372</c:v>
                </c:pt>
                <c:pt idx="3127">
                  <c:v>2460.4300545326232</c:v>
                </c:pt>
                <c:pt idx="3128">
                  <c:v>2460.3416661648971</c:v>
                </c:pt>
                <c:pt idx="3129">
                  <c:v>2460.2528628438749</c:v>
                </c:pt>
                <c:pt idx="3130">
                  <c:v>2460.1636436258341</c:v>
                </c:pt>
                <c:pt idx="3131">
                  <c:v>2460.07400756278</c:v>
                </c:pt>
                <c:pt idx="3132">
                  <c:v>2459.9839537024181</c:v>
                </c:pt>
                <c:pt idx="3133">
                  <c:v>2459.8934810881274</c:v>
                </c:pt>
                <c:pt idx="3134">
                  <c:v>2459.8025887589238</c:v>
                </c:pt>
                <c:pt idx="3135">
                  <c:v>2459.7112757494369</c:v>
                </c:pt>
                <c:pt idx="3136">
                  <c:v>2459.6195410898836</c:v>
                </c:pt>
                <c:pt idx="3137">
                  <c:v>2459.5273838060275</c:v>
                </c:pt>
                <c:pt idx="3138">
                  <c:v>2459.4348029191478</c:v>
                </c:pt>
                <c:pt idx="3139">
                  <c:v>2459.3417974460181</c:v>
                </c:pt>
                <c:pt idx="3140">
                  <c:v>2459.2483663988769</c:v>
                </c:pt>
                <c:pt idx="3141">
                  <c:v>2459.1545087853833</c:v>
                </c:pt>
                <c:pt idx="3142">
                  <c:v>2459.0602236085901</c:v>
                </c:pt>
                <c:pt idx="3143">
                  <c:v>2458.9655098669227</c:v>
                </c:pt>
                <c:pt idx="3144">
                  <c:v>2458.870366554137</c:v>
                </c:pt>
                <c:pt idx="3145">
                  <c:v>2458.774792659282</c:v>
                </c:pt>
                <c:pt idx="3146">
                  <c:v>2458.6787871666907</c:v>
                </c:pt>
                <c:pt idx="3147">
                  <c:v>2458.5823490559169</c:v>
                </c:pt>
                <c:pt idx="3148">
                  <c:v>2458.4854773017291</c:v>
                </c:pt>
                <c:pt idx="3149">
                  <c:v>2458.3881708740614</c:v>
                </c:pt>
                <c:pt idx="3150">
                  <c:v>2458.2904287379829</c:v>
                </c:pt>
                <c:pt idx="3151">
                  <c:v>2458.1922498536751</c:v>
                </c:pt>
                <c:pt idx="3152">
                  <c:v>2458.0936331763801</c:v>
                </c:pt>
                <c:pt idx="3153">
                  <c:v>2457.994577656385</c:v>
                </c:pt>
                <c:pt idx="3154">
                  <c:v>2457.8950822389734</c:v>
                </c:pt>
                <c:pt idx="3155">
                  <c:v>2457.7951458644029</c:v>
                </c:pt>
                <c:pt idx="3156">
                  <c:v>2457.6947674678649</c:v>
                </c:pt>
                <c:pt idx="3157">
                  <c:v>2457.5939459794431</c:v>
                </c:pt>
                <c:pt idx="3158">
                  <c:v>2457.4926803240955</c:v>
                </c:pt>
                <c:pt idx="3159">
                  <c:v>2457.3909694216045</c:v>
                </c:pt>
                <c:pt idx="3160">
                  <c:v>2457.2888121865503</c:v>
                </c:pt>
                <c:pt idx="3161">
                  <c:v>2457.1862075282588</c:v>
                </c:pt>
                <c:pt idx="3162">
                  <c:v>2457.0831543507993</c:v>
                </c:pt>
                <c:pt idx="3163">
                  <c:v>2456.9796515529179</c:v>
                </c:pt>
                <c:pt idx="3164">
                  <c:v>2456.8756980280023</c:v>
                </c:pt>
                <c:pt idx="3165">
                  <c:v>2456.7712926640638</c:v>
                </c:pt>
                <c:pt idx="3166">
                  <c:v>2456.6664343436969</c:v>
                </c:pt>
                <c:pt idx="3167">
                  <c:v>2456.5611219440234</c:v>
                </c:pt>
                <c:pt idx="3168">
                  <c:v>2456.4553543366765</c:v>
                </c:pt>
                <c:pt idx="3169">
                  <c:v>2456.3491303877536</c:v>
                </c:pt>
                <c:pt idx="3170">
                  <c:v>2456.2424489577838</c:v>
                </c:pt>
                <c:pt idx="3171">
                  <c:v>2456.1353089016779</c:v>
                </c:pt>
                <c:pt idx="3172">
                  <c:v>2456.0277090687027</c:v>
                </c:pt>
                <c:pt idx="3173">
                  <c:v>2455.9196483024452</c:v>
                </c:pt>
                <c:pt idx="3174">
                  <c:v>2455.811125440765</c:v>
                </c:pt>
                <c:pt idx="3175">
                  <c:v>2455.7021393157534</c:v>
                </c:pt>
                <c:pt idx="3176">
                  <c:v>2455.5926887536989</c:v>
                </c:pt>
                <c:pt idx="3177">
                  <c:v>2455.4827725750611</c:v>
                </c:pt>
                <c:pt idx="3178">
                  <c:v>2455.3723895944036</c:v>
                </c:pt>
                <c:pt idx="3179">
                  <c:v>2455.2615386203811</c:v>
                </c:pt>
                <c:pt idx="3180">
                  <c:v>2455.1502184556753</c:v>
                </c:pt>
                <c:pt idx="3181">
                  <c:v>2455.0384278969823</c:v>
                </c:pt>
                <c:pt idx="3182">
                  <c:v>2454.9261657349457</c:v>
                </c:pt>
                <c:pt idx="3183">
                  <c:v>2454.8134307541295</c:v>
                </c:pt>
                <c:pt idx="3184">
                  <c:v>2454.7002217329791</c:v>
                </c:pt>
                <c:pt idx="3185">
                  <c:v>2454.5865374437735</c:v>
                </c:pt>
                <c:pt idx="3186">
                  <c:v>2454.4723766525808</c:v>
                </c:pt>
                <c:pt idx="3187">
                  <c:v>2454.3577381192358</c:v>
                </c:pt>
                <c:pt idx="3188">
                  <c:v>2454.2426205972761</c:v>
                </c:pt>
                <c:pt idx="3189">
                  <c:v>2454.1270228339054</c:v>
                </c:pt>
                <c:pt idx="3190">
                  <c:v>2454.0109435699637</c:v>
                </c:pt>
                <c:pt idx="3191">
                  <c:v>2453.8943815398702</c:v>
                </c:pt>
                <c:pt idx="3192">
                  <c:v>2453.7773354715814</c:v>
                </c:pt>
                <c:pt idx="3193">
                  <c:v>2453.6598040865674</c:v>
                </c:pt>
                <c:pt idx="3194">
                  <c:v>2453.54178609974</c:v>
                </c:pt>
                <c:pt idx="3195">
                  <c:v>2453.4232802194329</c:v>
                </c:pt>
                <c:pt idx="3196">
                  <c:v>2453.3042851473374</c:v>
                </c:pt>
                <c:pt idx="3197">
                  <c:v>2453.1847995784774</c:v>
                </c:pt>
                <c:pt idx="3198">
                  <c:v>2453.0648222011569</c:v>
                </c:pt>
                <c:pt idx="3199">
                  <c:v>2452.9443516969131</c:v>
                </c:pt>
                <c:pt idx="3200">
                  <c:v>2452.8233867404765</c:v>
                </c:pt>
                <c:pt idx="3201">
                  <c:v>2452.7019259997251</c:v>
                </c:pt>
                <c:pt idx="3202">
                  <c:v>2452.579968135637</c:v>
                </c:pt>
                <c:pt idx="3203">
                  <c:v>2452.4575118022412</c:v>
                </c:pt>
                <c:pt idx="3204">
                  <c:v>2452.3345556465847</c:v>
                </c:pt>
                <c:pt idx="3205">
                  <c:v>2452.2110983086759</c:v>
                </c:pt>
                <c:pt idx="3206">
                  <c:v>2452.0871384214461</c:v>
                </c:pt>
                <c:pt idx="3207">
                  <c:v>2451.9626746106869</c:v>
                </c:pt>
                <c:pt idx="3208">
                  <c:v>2451.8377054950261</c:v>
                </c:pt>
                <c:pt idx="3209">
                  <c:v>2451.7122296858661</c:v>
                </c:pt>
                <c:pt idx="3210">
                  <c:v>2451.5862457873432</c:v>
                </c:pt>
                <c:pt idx="3211">
                  <c:v>2451.4597523962766</c:v>
                </c:pt>
                <c:pt idx="3212">
                  <c:v>2451.332748102122</c:v>
                </c:pt>
                <c:pt idx="3213">
                  <c:v>2451.2052314869261</c:v>
                </c:pt>
                <c:pt idx="3214">
                  <c:v>2451.0772011252748</c:v>
                </c:pt>
                <c:pt idx="3215">
                  <c:v>2450.9486555842436</c:v>
                </c:pt>
                <c:pt idx="3216">
                  <c:v>2450.8195934233654</c:v>
                </c:pt>
                <c:pt idx="3217">
                  <c:v>2450.6900131945486</c:v>
                </c:pt>
                <c:pt idx="3218">
                  <c:v>2450.5599134420736</c:v>
                </c:pt>
                <c:pt idx="3219">
                  <c:v>2450.4292927024926</c:v>
                </c:pt>
                <c:pt idx="3220">
                  <c:v>2450.2981495046279</c:v>
                </c:pt>
                <c:pt idx="3221">
                  <c:v>2450.1664823694855</c:v>
                </c:pt>
                <c:pt idx="3222">
                  <c:v>2450.0342898102226</c:v>
                </c:pt>
                <c:pt idx="3223">
                  <c:v>2449.9015703321038</c:v>
                </c:pt>
                <c:pt idx="3224">
                  <c:v>2449.7683224324319</c:v>
                </c:pt>
                <c:pt idx="3225">
                  <c:v>2449.6345446005193</c:v>
                </c:pt>
                <c:pt idx="3226">
                  <c:v>2449.5002353176051</c:v>
                </c:pt>
                <c:pt idx="3227">
                  <c:v>2449.3653930568435</c:v>
                </c:pt>
                <c:pt idx="3228">
                  <c:v>2449.2300162832275</c:v>
                </c:pt>
                <c:pt idx="3229">
                  <c:v>2449.094103453539</c:v>
                </c:pt>
                <c:pt idx="3230">
                  <c:v>2448.9576530163049</c:v>
                </c:pt>
                <c:pt idx="3231">
                  <c:v>2448.820663411735</c:v>
                </c:pt>
                <c:pt idx="3232">
                  <c:v>2448.6831330716886</c:v>
                </c:pt>
                <c:pt idx="3233">
                  <c:v>2448.545060419598</c:v>
                </c:pt>
                <c:pt idx="3234">
                  <c:v>2448.4064438704313</c:v>
                </c:pt>
                <c:pt idx="3235">
                  <c:v>2448.2672818306341</c:v>
                </c:pt>
                <c:pt idx="3236">
                  <c:v>2448.1275726980821</c:v>
                </c:pt>
                <c:pt idx="3237">
                  <c:v>2447.9873148620181</c:v>
                </c:pt>
                <c:pt idx="3238">
                  <c:v>2447.8465067030079</c:v>
                </c:pt>
                <c:pt idx="3239">
                  <c:v>2447.7051465928698</c:v>
                </c:pt>
                <c:pt idx="3240">
                  <c:v>2447.5632328946494</c:v>
                </c:pt>
                <c:pt idx="3241">
                  <c:v>2447.4207639625429</c:v>
                </c:pt>
                <c:pt idx="3242">
                  <c:v>2447.2777381418455</c:v>
                </c:pt>
                <c:pt idx="3243">
                  <c:v>2447.1341537688959</c:v>
                </c:pt>
                <c:pt idx="3244">
                  <c:v>2446.9900091710388</c:v>
                </c:pt>
                <c:pt idx="3245">
                  <c:v>2446.8453026665352</c:v>
                </c:pt>
                <c:pt idx="3246">
                  <c:v>2446.7000325645463</c:v>
                </c:pt>
                <c:pt idx="3247">
                  <c:v>2446.5541971650418</c:v>
                </c:pt>
                <c:pt idx="3248">
                  <c:v>2446.407794758778</c:v>
                </c:pt>
                <c:pt idx="3249">
                  <c:v>2446.2608236272199</c:v>
                </c:pt>
                <c:pt idx="3250">
                  <c:v>2446.1132820424727</c:v>
                </c:pt>
                <c:pt idx="3251">
                  <c:v>2445.9651682672634</c:v>
                </c:pt>
                <c:pt idx="3252">
                  <c:v>2445.8164805548549</c:v>
                </c:pt>
                <c:pt idx="3253">
                  <c:v>2445.6672171489854</c:v>
                </c:pt>
                <c:pt idx="3254">
                  <c:v>2445.5173762838504</c:v>
                </c:pt>
                <c:pt idx="3255">
                  <c:v>2445.3669561839824</c:v>
                </c:pt>
                <c:pt idx="3256">
                  <c:v>2445.2159550642577</c:v>
                </c:pt>
                <c:pt idx="3257">
                  <c:v>2445.0643711297871</c:v>
                </c:pt>
                <c:pt idx="3258">
                  <c:v>2444.912202575897</c:v>
                </c:pt>
                <c:pt idx="3259">
                  <c:v>2444.759447588031</c:v>
                </c:pt>
                <c:pt idx="3260">
                  <c:v>2444.606104341733</c:v>
                </c:pt>
                <c:pt idx="3261">
                  <c:v>2444.4521710025674</c:v>
                </c:pt>
                <c:pt idx="3262">
                  <c:v>2444.2976457260461</c:v>
                </c:pt>
                <c:pt idx="3263">
                  <c:v>2444.1425266576016</c:v>
                </c:pt>
                <c:pt idx="3264">
                  <c:v>2443.9868119324992</c:v>
                </c:pt>
                <c:pt idx="3265">
                  <c:v>2443.8304996757965</c:v>
                </c:pt>
                <c:pt idx="3266">
                  <c:v>2443.6735880022693</c:v>
                </c:pt>
                <c:pt idx="3267">
                  <c:v>2443.5160750163614</c:v>
                </c:pt>
                <c:pt idx="3268">
                  <c:v>2443.357958812112</c:v>
                </c:pt>
                <c:pt idx="3269">
                  <c:v>2443.1992374731199</c:v>
                </c:pt>
                <c:pt idx="3270">
                  <c:v>2443.0399090724541</c:v>
                </c:pt>
                <c:pt idx="3271">
                  <c:v>2442.8799716726039</c:v>
                </c:pt>
                <c:pt idx="3272">
                  <c:v>2442.7194233254277</c:v>
                </c:pt>
                <c:pt idx="3273">
                  <c:v>2442.5582620720743</c:v>
                </c:pt>
                <c:pt idx="3274">
                  <c:v>2442.3964859429334</c:v>
                </c:pt>
                <c:pt idx="3275">
                  <c:v>2442.2340929575694</c:v>
                </c:pt>
                <c:pt idx="3276">
                  <c:v>2442.0710811246613</c:v>
                </c:pt>
                <c:pt idx="3277">
                  <c:v>2441.9074484419393</c:v>
                </c:pt>
                <c:pt idx="3278">
                  <c:v>2441.7431928961082</c:v>
                </c:pt>
                <c:pt idx="3279">
                  <c:v>2441.5783124628269</c:v>
                </c:pt>
                <c:pt idx="3280">
                  <c:v>2441.4128051065909</c:v>
                </c:pt>
                <c:pt idx="3281">
                  <c:v>2441.2466687807009</c:v>
                </c:pt>
                <c:pt idx="3282">
                  <c:v>2441.0799014272106</c:v>
                </c:pt>
                <c:pt idx="3283">
                  <c:v>2440.9125009768195</c:v>
                </c:pt>
                <c:pt idx="3284">
                  <c:v>2440.7444653488583</c:v>
                </c:pt>
                <c:pt idx="3285">
                  <c:v>2440.5757924511954</c:v>
                </c:pt>
                <c:pt idx="3286">
                  <c:v>2440.4064801801669</c:v>
                </c:pt>
                <c:pt idx="3287">
                  <c:v>2440.2365264205528</c:v>
                </c:pt>
                <c:pt idx="3288">
                  <c:v>2440.0659290454569</c:v>
                </c:pt>
                <c:pt idx="3289">
                  <c:v>2439.8946859162929</c:v>
                </c:pt>
                <c:pt idx="3290">
                  <c:v>2439.7227948826799</c:v>
                </c:pt>
                <c:pt idx="3291">
                  <c:v>2439.5502537824073</c:v>
                </c:pt>
                <c:pt idx="3292">
                  <c:v>2439.3770604413367</c:v>
                </c:pt>
                <c:pt idx="3293">
                  <c:v>2439.2032126733843</c:v>
                </c:pt>
                <c:pt idx="3294">
                  <c:v>2439.0287082804034</c:v>
                </c:pt>
                <c:pt idx="3295">
                  <c:v>2438.8535450521413</c:v>
                </c:pt>
                <c:pt idx="3296">
                  <c:v>2438.6777207661967</c:v>
                </c:pt>
                <c:pt idx="3297">
                  <c:v>2438.5012331879007</c:v>
                </c:pt>
                <c:pt idx="3298">
                  <c:v>2438.3240800703052</c:v>
                </c:pt>
                <c:pt idx="3299">
                  <c:v>2438.1462591540712</c:v>
                </c:pt>
                <c:pt idx="3300">
                  <c:v>2437.9677681674325</c:v>
                </c:pt>
                <c:pt idx="3301">
                  <c:v>2437.7886048261066</c:v>
                </c:pt>
                <c:pt idx="3302">
                  <c:v>2437.6087668332589</c:v>
                </c:pt>
                <c:pt idx="3303">
                  <c:v>2437.4282518793839</c:v>
                </c:pt>
                <c:pt idx="3304">
                  <c:v>2437.2470576423011</c:v>
                </c:pt>
                <c:pt idx="3305">
                  <c:v>2437.0651817870253</c:v>
                </c:pt>
                <c:pt idx="3306">
                  <c:v>2436.8826219657417</c:v>
                </c:pt>
                <c:pt idx="3307">
                  <c:v>2436.6993758177196</c:v>
                </c:pt>
                <c:pt idx="3308">
                  <c:v>2436.5154409692504</c:v>
                </c:pt>
                <c:pt idx="3309">
                  <c:v>2436.3308150335747</c:v>
                </c:pt>
                <c:pt idx="3310">
                  <c:v>2436.1454956108023</c:v>
                </c:pt>
                <c:pt idx="3311">
                  <c:v>2435.9594802878805</c:v>
                </c:pt>
                <c:pt idx="3312">
                  <c:v>2435.7727666384726</c:v>
                </c:pt>
                <c:pt idx="3313">
                  <c:v>2435.5853522229322</c:v>
                </c:pt>
                <c:pt idx="3314">
                  <c:v>2435.3972345882175</c:v>
                </c:pt>
                <c:pt idx="3315">
                  <c:v>2435.2084112678067</c:v>
                </c:pt>
                <c:pt idx="3316">
                  <c:v>2435.0188797816536</c:v>
                </c:pt>
                <c:pt idx="3317">
                  <c:v>2434.8286376361075</c:v>
                </c:pt>
                <c:pt idx="3318">
                  <c:v>2434.6376823238356</c:v>
                </c:pt>
                <c:pt idx="3319">
                  <c:v>2434.4460113237537</c:v>
                </c:pt>
                <c:pt idx="3320">
                  <c:v>2434.2536221009723</c:v>
                </c:pt>
                <c:pt idx="3321">
                  <c:v>2434.060512106696</c:v>
                </c:pt>
                <c:pt idx="3322">
                  <c:v>2433.8666787781908</c:v>
                </c:pt>
                <c:pt idx="3323">
                  <c:v>2433.6721195386772</c:v>
                </c:pt>
                <c:pt idx="3324">
                  <c:v>2433.4768317972707</c:v>
                </c:pt>
                <c:pt idx="3325">
                  <c:v>2433.2808129489213</c:v>
                </c:pt>
                <c:pt idx="3326">
                  <c:v>2433.0840603743227</c:v>
                </c:pt>
                <c:pt idx="3327">
                  <c:v>2432.8865714398607</c:v>
                </c:pt>
                <c:pt idx="3328">
                  <c:v>2432.6883434975257</c:v>
                </c:pt>
                <c:pt idx="3329">
                  <c:v>2432.4893738848446</c:v>
                </c:pt>
                <c:pt idx="3330">
                  <c:v>2432.2896599248011</c:v>
                </c:pt>
                <c:pt idx="3331">
                  <c:v>2432.0891989257834</c:v>
                </c:pt>
                <c:pt idx="3332">
                  <c:v>2431.8879881814955</c:v>
                </c:pt>
                <c:pt idx="3333">
                  <c:v>2431.6860249708743</c:v>
                </c:pt>
                <c:pt idx="3334">
                  <c:v>2431.4833065580433</c:v>
                </c:pt>
                <c:pt idx="3335">
                  <c:v>2431.2798301922107</c:v>
                </c:pt>
                <c:pt idx="3336">
                  <c:v>2431.0755931076278</c:v>
                </c:pt>
                <c:pt idx="3337">
                  <c:v>2430.8705925234717</c:v>
                </c:pt>
                <c:pt idx="3338">
                  <c:v>2430.6648256438107</c:v>
                </c:pt>
                <c:pt idx="3339">
                  <c:v>2430.4582896575175</c:v>
                </c:pt>
                <c:pt idx="3340">
                  <c:v>2430.2509817381883</c:v>
                </c:pt>
                <c:pt idx="3341">
                  <c:v>2430.0428990440678</c:v>
                </c:pt>
                <c:pt idx="3342">
                  <c:v>2429.8340387179751</c:v>
                </c:pt>
                <c:pt idx="3343">
                  <c:v>2429.624397887249</c:v>
                </c:pt>
                <c:pt idx="3344">
                  <c:v>2429.413973663633</c:v>
                </c:pt>
                <c:pt idx="3345">
                  <c:v>2429.2027631432488</c:v>
                </c:pt>
                <c:pt idx="3346">
                  <c:v>2428.9907634064693</c:v>
                </c:pt>
                <c:pt idx="3347">
                  <c:v>2428.7779715178808</c:v>
                </c:pt>
                <c:pt idx="3348">
                  <c:v>2428.564384526193</c:v>
                </c:pt>
                <c:pt idx="3349">
                  <c:v>2428.3499994641506</c:v>
                </c:pt>
                <c:pt idx="3350">
                  <c:v>2428.1348133485026</c:v>
                </c:pt>
                <c:pt idx="3351">
                  <c:v>2427.9188231798444</c:v>
                </c:pt>
                <c:pt idx="3352">
                  <c:v>2427.702025942639</c:v>
                </c:pt>
                <c:pt idx="3353">
                  <c:v>2427.4844186050505</c:v>
                </c:pt>
                <c:pt idx="3354">
                  <c:v>2427.2659981189286</c:v>
                </c:pt>
                <c:pt idx="3355">
                  <c:v>2427.0467614196959</c:v>
                </c:pt>
                <c:pt idx="3356">
                  <c:v>2426.8267054263079</c:v>
                </c:pt>
                <c:pt idx="3357">
                  <c:v>2426.6058270411213</c:v>
                </c:pt>
                <c:pt idx="3358">
                  <c:v>2426.3841231498568</c:v>
                </c:pt>
                <c:pt idx="3359">
                  <c:v>2426.1615906215138</c:v>
                </c:pt>
                <c:pt idx="3360">
                  <c:v>2425.9382263082766</c:v>
                </c:pt>
                <c:pt idx="3361">
                  <c:v>2425.7140270454565</c:v>
                </c:pt>
                <c:pt idx="3362">
                  <c:v>2425.4889896514014</c:v>
                </c:pt>
                <c:pt idx="3363">
                  <c:v>2425.2631109274121</c:v>
                </c:pt>
                <c:pt idx="3364">
                  <c:v>2425.0363876576694</c:v>
                </c:pt>
                <c:pt idx="3365">
                  <c:v>2424.8088166091625</c:v>
                </c:pt>
                <c:pt idx="3366">
                  <c:v>2424.5803945315793</c:v>
                </c:pt>
                <c:pt idx="3367">
                  <c:v>2424.3511181572717</c:v>
                </c:pt>
                <c:pt idx="3368">
                  <c:v>2424.1209842011417</c:v>
                </c:pt>
                <c:pt idx="3369">
                  <c:v>2423.8899893605603</c:v>
                </c:pt>
                <c:pt idx="3370">
                  <c:v>2423.6581303153148</c:v>
                </c:pt>
                <c:pt idx="3371">
                  <c:v>2423.4254037274968</c:v>
                </c:pt>
                <c:pt idx="3372">
                  <c:v>2423.1918062414306</c:v>
                </c:pt>
                <c:pt idx="3373">
                  <c:v>2422.9573344836108</c:v>
                </c:pt>
                <c:pt idx="3374">
                  <c:v>2422.7219850625897</c:v>
                </c:pt>
                <c:pt idx="3375">
                  <c:v>2422.485754568906</c:v>
                </c:pt>
                <c:pt idx="3376">
                  <c:v>2422.2486395750311</c:v>
                </c:pt>
                <c:pt idx="3377">
                  <c:v>2422.0106366352247</c:v>
                </c:pt>
                <c:pt idx="3378">
                  <c:v>2421.7717422855326</c:v>
                </c:pt>
                <c:pt idx="3379">
                  <c:v>2421.5319530436227</c:v>
                </c:pt>
                <c:pt idx="3380">
                  <c:v>2421.2912654087645</c:v>
                </c:pt>
                <c:pt idx="3381">
                  <c:v>2421.0496758617019</c:v>
                </c:pt>
                <c:pt idx="3382">
                  <c:v>2420.8071808646114</c:v>
                </c:pt>
                <c:pt idx="3383">
                  <c:v>2420.5637768609586</c:v>
                </c:pt>
                <c:pt idx="3384">
                  <c:v>2420.3194602754866</c:v>
                </c:pt>
                <c:pt idx="3385">
                  <c:v>2420.0742275140806</c:v>
                </c:pt>
                <c:pt idx="3386">
                  <c:v>2419.8280749636888</c:v>
                </c:pt>
                <c:pt idx="3387">
                  <c:v>2419.5809989922441</c:v>
                </c:pt>
                <c:pt idx="3388">
                  <c:v>2419.3329959485995</c:v>
                </c:pt>
                <c:pt idx="3389">
                  <c:v>2419.0840621624016</c:v>
                </c:pt>
                <c:pt idx="3390">
                  <c:v>2418.8341939440143</c:v>
                </c:pt>
                <c:pt idx="3391">
                  <c:v>2418.5833875844901</c:v>
                </c:pt>
                <c:pt idx="3392">
                  <c:v>2418.3316393553914</c:v>
                </c:pt>
                <c:pt idx="3393">
                  <c:v>2418.0789455087529</c:v>
                </c:pt>
                <c:pt idx="3394">
                  <c:v>2417.8253022770159</c:v>
                </c:pt>
                <c:pt idx="3395">
                  <c:v>2417.5707058728808</c:v>
                </c:pt>
                <c:pt idx="3396">
                  <c:v>2417.315152489271</c:v>
                </c:pt>
                <c:pt idx="3397">
                  <c:v>2417.0586382992215</c:v>
                </c:pt>
                <c:pt idx="3398">
                  <c:v>2416.8011594557884</c:v>
                </c:pt>
                <c:pt idx="3399">
                  <c:v>2416.5427120919608</c:v>
                </c:pt>
                <c:pt idx="3400">
                  <c:v>2416.2832923205965</c:v>
                </c:pt>
                <c:pt idx="3401">
                  <c:v>2416.0228962342853</c:v>
                </c:pt>
                <c:pt idx="3402">
                  <c:v>2415.7615199052912</c:v>
                </c:pt>
                <c:pt idx="3403">
                  <c:v>2415.4991593854652</c:v>
                </c:pt>
                <c:pt idx="3404">
                  <c:v>2415.2358107061214</c:v>
                </c:pt>
                <c:pt idx="3405">
                  <c:v>2414.971469877989</c:v>
                </c:pt>
                <c:pt idx="3406">
                  <c:v>2414.7061328910791</c:v>
                </c:pt>
                <c:pt idx="3407">
                  <c:v>2414.4397957146239</c:v>
                </c:pt>
                <c:pt idx="3408">
                  <c:v>2414.1724542969696</c:v>
                </c:pt>
                <c:pt idx="3409">
                  <c:v>2413.9041045654758</c:v>
                </c:pt>
                <c:pt idx="3410">
                  <c:v>2413.6347424264382</c:v>
                </c:pt>
                <c:pt idx="3411">
                  <c:v>2413.3643637649839</c:v>
                </c:pt>
                <c:pt idx="3412">
                  <c:v>2413.0929644449698</c:v>
                </c:pt>
                <c:pt idx="3413">
                  <c:v>2412.8205403089241</c:v>
                </c:pt>
                <c:pt idx="3414">
                  <c:v>2412.5470871778971</c:v>
                </c:pt>
                <c:pt idx="3415">
                  <c:v>2412.2726008514037</c:v>
                </c:pt>
                <c:pt idx="3416">
                  <c:v>2411.9970771072935</c:v>
                </c:pt>
                <c:pt idx="3417">
                  <c:v>2411.7205117017038</c:v>
                </c:pt>
                <c:pt idx="3418">
                  <c:v>2411.4429003689143</c:v>
                </c:pt>
                <c:pt idx="3419">
                  <c:v>2411.1642388212795</c:v>
                </c:pt>
                <c:pt idx="3420">
                  <c:v>2410.8845227491011</c:v>
                </c:pt>
                <c:pt idx="3421">
                  <c:v>2410.6037478205444</c:v>
                </c:pt>
                <c:pt idx="3422">
                  <c:v>2410.3219096815606</c:v>
                </c:pt>
                <c:pt idx="3423">
                  <c:v>2410.0390039557569</c:v>
                </c:pt>
                <c:pt idx="3424">
                  <c:v>2409.755026244281</c:v>
                </c:pt>
                <c:pt idx="3425">
                  <c:v>2409.4699721257634</c:v>
                </c:pt>
                <c:pt idx="3426">
                  <c:v>2409.1838371561753</c:v>
                </c:pt>
                <c:pt idx="3427">
                  <c:v>2408.8966168687693</c:v>
                </c:pt>
                <c:pt idx="3428">
                  <c:v>2408.6083067739282</c:v>
                </c:pt>
                <c:pt idx="3429">
                  <c:v>2408.3189023590899</c:v>
                </c:pt>
                <c:pt idx="3430">
                  <c:v>2408.0283990886255</c:v>
                </c:pt>
                <c:pt idx="3431">
                  <c:v>2407.7367924037421</c:v>
                </c:pt>
                <c:pt idx="3432">
                  <c:v>2407.4440777224031</c:v>
                </c:pt>
                <c:pt idx="3433">
                  <c:v>2407.150250439171</c:v>
                </c:pt>
                <c:pt idx="3434">
                  <c:v>2406.8553059251244</c:v>
                </c:pt>
                <c:pt idx="3435">
                  <c:v>2406.5592395277517</c:v>
                </c:pt>
                <c:pt idx="3436">
                  <c:v>2406.2620465708478</c:v>
                </c:pt>
                <c:pt idx="3437">
                  <c:v>2405.963722354375</c:v>
                </c:pt>
                <c:pt idx="3438">
                  <c:v>2405.6642621543947</c:v>
                </c:pt>
                <c:pt idx="3439">
                  <c:v>2405.3636612229197</c:v>
                </c:pt>
                <c:pt idx="3440">
                  <c:v>2405.0619147878178</c:v>
                </c:pt>
                <c:pt idx="3441">
                  <c:v>2404.7590180526931</c:v>
                </c:pt>
                <c:pt idx="3442">
                  <c:v>2404.4549661967899</c:v>
                </c:pt>
                <c:pt idx="3443">
                  <c:v>2404.1497543748269</c:v>
                </c:pt>
                <c:pt idx="3444">
                  <c:v>2403.8433777169598</c:v>
                </c:pt>
                <c:pt idx="3445">
                  <c:v>2403.5358313285878</c:v>
                </c:pt>
                <c:pt idx="3446">
                  <c:v>2403.227110290275</c:v>
                </c:pt>
                <c:pt idx="3447">
                  <c:v>2402.9172096576503</c:v>
                </c:pt>
                <c:pt idx="3448">
                  <c:v>2402.6061244612283</c:v>
                </c:pt>
                <c:pt idx="3449">
                  <c:v>2402.2938497063506</c:v>
                </c:pt>
                <c:pt idx="3450">
                  <c:v>2401.9803803730056</c:v>
                </c:pt>
                <c:pt idx="3451">
                  <c:v>2401.6657114157697</c:v>
                </c:pt>
                <c:pt idx="3452">
                  <c:v>2401.349837763632</c:v>
                </c:pt>
                <c:pt idx="3453">
                  <c:v>2401.0327543198837</c:v>
                </c:pt>
                <c:pt idx="3454">
                  <c:v>2400.7144559620065</c:v>
                </c:pt>
                <c:pt idx="3455">
                  <c:v>2400.39493754153</c:v>
                </c:pt>
                <c:pt idx="3456">
                  <c:v>2400.0741938839092</c:v>
                </c:pt>
                <c:pt idx="3457">
                  <c:v>2399.7522197883791</c:v>
                </c:pt>
                <c:pt idx="3458">
                  <c:v>2399.4290100278681</c:v>
                </c:pt>
                <c:pt idx="3459">
                  <c:v>2399.1045593488079</c:v>
                </c:pt>
                <c:pt idx="3460">
                  <c:v>2398.7788624710611</c:v>
                </c:pt>
                <c:pt idx="3461">
                  <c:v>2398.4519140876928</c:v>
                </c:pt>
                <c:pt idx="3462">
                  <c:v>2398.1237088649636</c:v>
                </c:pt>
                <c:pt idx="3463">
                  <c:v>2397.7942414420936</c:v>
                </c:pt>
                <c:pt idx="3464">
                  <c:v>2397.4635064311351</c:v>
                </c:pt>
                <c:pt idx="3465">
                  <c:v>2397.1314984169198</c:v>
                </c:pt>
                <c:pt idx="3466">
                  <c:v>2396.7982119567769</c:v>
                </c:pt>
                <c:pt idx="3467">
                  <c:v>2396.4636415804916</c:v>
                </c:pt>
                <c:pt idx="3468">
                  <c:v>2396.1277817901373</c:v>
                </c:pt>
                <c:pt idx="3469">
                  <c:v>2395.7906270599319</c:v>
                </c:pt>
                <c:pt idx="3470">
                  <c:v>2395.4521718360656</c:v>
                </c:pt>
                <c:pt idx="3471">
                  <c:v>2395.1124105365725</c:v>
                </c:pt>
                <c:pt idx="3472">
                  <c:v>2394.771337551193</c:v>
                </c:pt>
                <c:pt idx="3473">
                  <c:v>2394.4289472411974</c:v>
                </c:pt>
                <c:pt idx="3474">
                  <c:v>2394.0852339392368</c:v>
                </c:pt>
                <c:pt idx="3475">
                  <c:v>2393.7401919492049</c:v>
                </c:pt>
                <c:pt idx="3476">
                  <c:v>2393.3938155460378</c:v>
                </c:pt>
                <c:pt idx="3477">
                  <c:v>2393.0460989756234</c:v>
                </c:pt>
                <c:pt idx="3478">
                  <c:v>2392.6970364545973</c:v>
                </c:pt>
                <c:pt idx="3479">
                  <c:v>2392.3466221701442</c:v>
                </c:pt>
                <c:pt idx="3480">
                  <c:v>2391.994850279913</c:v>
                </c:pt>
                <c:pt idx="3481">
                  <c:v>2391.6417149117942</c:v>
                </c:pt>
                <c:pt idx="3482">
                  <c:v>2391.2872101637749</c:v>
                </c:pt>
                <c:pt idx="3483">
                  <c:v>2390.9313301037573</c:v>
                </c:pt>
                <c:pt idx="3484">
                  <c:v>2390.574068769396</c:v>
                </c:pt>
                <c:pt idx="3485">
                  <c:v>2390.2154201679177</c:v>
                </c:pt>
                <c:pt idx="3486">
                  <c:v>2389.8553782759168</c:v>
                </c:pt>
                <c:pt idx="3487">
                  <c:v>2389.4939370392499</c:v>
                </c:pt>
                <c:pt idx="3488">
                  <c:v>2389.1310903727535</c:v>
                </c:pt>
                <c:pt idx="3489">
                  <c:v>2388.7668321601891</c:v>
                </c:pt>
                <c:pt idx="3490">
                  <c:v>2388.4011562538963</c:v>
                </c:pt>
                <c:pt idx="3491">
                  <c:v>2388.0340564747567</c:v>
                </c:pt>
                <c:pt idx="3492">
                  <c:v>2387.6655266119019</c:v>
                </c:pt>
                <c:pt idx="3493">
                  <c:v>2387.2955604225735</c:v>
                </c:pt>
                <c:pt idx="3494">
                  <c:v>2386.9241516319089</c:v>
                </c:pt>
                <c:pt idx="3495">
                  <c:v>2386.5512939327191</c:v>
                </c:pt>
                <c:pt idx="3496">
                  <c:v>2386.1769809853622</c:v>
                </c:pt>
                <c:pt idx="3497">
                  <c:v>2385.8012064174382</c:v>
                </c:pt>
                <c:pt idx="3498">
                  <c:v>2385.4239638236741</c:v>
                </c:pt>
                <c:pt idx="3499">
                  <c:v>2385.0452467656514</c:v>
                </c:pt>
                <c:pt idx="3500">
                  <c:v>2384.7018103317023</c:v>
                </c:pt>
                <c:pt idx="3501">
                  <c:v>2384.3196006700136</c:v>
                </c:pt>
                <c:pt idx="3502">
                  <c:v>2383.9357976341398</c:v>
                </c:pt>
                <c:pt idx="3503">
                  <c:v>2383.5503919752141</c:v>
                </c:pt>
                <c:pt idx="3504">
                  <c:v>2383.1633743316643</c:v>
                </c:pt>
                <c:pt idx="3505">
                  <c:v>2382.7747352276347</c:v>
                </c:pt>
                <c:pt idx="3506">
                  <c:v>2382.3844650712663</c:v>
                </c:pt>
                <c:pt idx="3507">
                  <c:v>2381.9925541530761</c:v>
                </c:pt>
                <c:pt idx="3508">
                  <c:v>2381.5989926442307</c:v>
                </c:pt>
                <c:pt idx="3509">
                  <c:v>2381.2037705946914</c:v>
                </c:pt>
                <c:pt idx="3510">
                  <c:v>2380.8068779315072</c:v>
                </c:pt>
                <c:pt idx="3511">
                  <c:v>2380.4083044569206</c:v>
                </c:pt>
                <c:pt idx="3512">
                  <c:v>2380.0080398465338</c:v>
                </c:pt>
                <c:pt idx="3513">
                  <c:v>2379.6060736473692</c:v>
                </c:pt>
                <c:pt idx="3514">
                  <c:v>2379.2023952758809</c:v>
                </c:pt>
                <c:pt idx="3515">
                  <c:v>2378.7969940160365</c:v>
                </c:pt>
                <c:pt idx="3516">
                  <c:v>2378.3898590172394</c:v>
                </c:pt>
                <c:pt idx="3517">
                  <c:v>2377.9809792922151</c:v>
                </c:pt>
                <c:pt idx="3518">
                  <c:v>2377.5703437149668</c:v>
                </c:pt>
                <c:pt idx="3519">
                  <c:v>2377.1579410184809</c:v>
                </c:pt>
                <c:pt idx="3520">
                  <c:v>2376.7437597926519</c:v>
                </c:pt>
                <c:pt idx="3521">
                  <c:v>2376.3277884819363</c:v>
                </c:pt>
                <c:pt idx="3522">
                  <c:v>2375.9100153830032</c:v>
                </c:pt>
                <c:pt idx="3523">
                  <c:v>2375.4904286424949</c:v>
                </c:pt>
                <c:pt idx="3524">
                  <c:v>2375.0690162544142</c:v>
                </c:pt>
                <c:pt idx="3525">
                  <c:v>2374.6457660579435</c:v>
                </c:pt>
                <c:pt idx="3526">
                  <c:v>2374.2206657346105</c:v>
                </c:pt>
                <c:pt idx="3527">
                  <c:v>2373.7937028059441</c:v>
                </c:pt>
                <c:pt idx="3528">
                  <c:v>2373.3648646307042</c:v>
                </c:pt>
                <c:pt idx="3529">
                  <c:v>2372.9341384022759</c:v>
                </c:pt>
                <c:pt idx="3530">
                  <c:v>2372.5015111458179</c:v>
                </c:pt>
                <c:pt idx="3531">
                  <c:v>2372.0669697155663</c:v>
                </c:pt>
                <c:pt idx="3532">
                  <c:v>2371.630500791844</c:v>
                </c:pt>
                <c:pt idx="3533">
                  <c:v>2371.192090878184</c:v>
                </c:pt>
                <c:pt idx="3534">
                  <c:v>2370.751726298301</c:v>
                </c:pt>
                <c:pt idx="3535">
                  <c:v>2370.3093931930484</c:v>
                </c:pt>
                <c:pt idx="3536">
                  <c:v>2369.8650775171882</c:v>
                </c:pt>
                <c:pt idx="3537">
                  <c:v>2369.418765036181</c:v>
                </c:pt>
                <c:pt idx="3538">
                  <c:v>2368.9704413230147</c:v>
                </c:pt>
                <c:pt idx="3539">
                  <c:v>2368.5200917546099</c:v>
                </c:pt>
                <c:pt idx="3540">
                  <c:v>2368.0677015086289</c:v>
                </c:pt>
                <c:pt idx="3541">
                  <c:v>2367.6132555597014</c:v>
                </c:pt>
                <c:pt idx="3542">
                  <c:v>2367.1567386759725</c:v>
                </c:pt>
                <c:pt idx="3543">
                  <c:v>2366.6981354152513</c:v>
                </c:pt>
                <c:pt idx="3544">
                  <c:v>2366.2374301214195</c:v>
                </c:pt>
                <c:pt idx="3545">
                  <c:v>2365.7746069203704</c:v>
                </c:pt>
                <c:pt idx="3546">
                  <c:v>2365.3096497161177</c:v>
                </c:pt>
                <c:pt idx="3547">
                  <c:v>2364.8425421866332</c:v>
                </c:pt>
                <c:pt idx="3548">
                  <c:v>2364.3732677798753</c:v>
                </c:pt>
                <c:pt idx="3549">
                  <c:v>2363.9018097093231</c:v>
                </c:pt>
                <c:pt idx="3550">
                  <c:v>2363.4281509496209</c:v>
                </c:pt>
                <c:pt idx="3551">
                  <c:v>2362.9522742322265</c:v>
                </c:pt>
                <c:pt idx="3552">
                  <c:v>2362.4741620406526</c:v>
                </c:pt>
                <c:pt idx="3553">
                  <c:v>2361.9937966058978</c:v>
                </c:pt>
                <c:pt idx="3554">
                  <c:v>2361.5111599014649</c:v>
                </c:pt>
                <c:pt idx="3555">
                  <c:v>2361.0262336385667</c:v>
                </c:pt>
                <c:pt idx="3556">
                  <c:v>2360.5389992609457</c:v>
                </c:pt>
                <c:pt idx="3557">
                  <c:v>2360.0494379396951</c:v>
                </c:pt>
                <c:pt idx="3558">
                  <c:v>2359.5575305679386</c:v>
                </c:pt>
                <c:pt idx="3559">
                  <c:v>2359.0632577553529</c:v>
                </c:pt>
                <c:pt idx="3560">
                  <c:v>2358.5665998225231</c:v>
                </c:pt>
                <c:pt idx="3561">
                  <c:v>2358.0675367951944</c:v>
                </c:pt>
                <c:pt idx="3562">
                  <c:v>2357.5660483983702</c:v>
                </c:pt>
                <c:pt idx="3563">
                  <c:v>2357.062114050219</c:v>
                </c:pt>
                <c:pt idx="3564">
                  <c:v>2356.5557128558153</c:v>
                </c:pt>
                <c:pt idx="3565">
                  <c:v>2356.046823600896</c:v>
                </c:pt>
                <c:pt idx="3566">
                  <c:v>2355.5354247450882</c:v>
                </c:pt>
                <c:pt idx="3567">
                  <c:v>2355.0214944152426</c:v>
                </c:pt>
                <c:pt idx="3568">
                  <c:v>2354.5050103985664</c:v>
                </c:pt>
                <c:pt idx="3569">
                  <c:v>2353.9859501354504</c:v>
                </c:pt>
                <c:pt idx="3570">
                  <c:v>2353.4642907122106</c:v>
                </c:pt>
                <c:pt idx="3571">
                  <c:v>2352.9400088533962</c:v>
                </c:pt>
                <c:pt idx="3572">
                  <c:v>2352.4130809144008</c:v>
                </c:pt>
                <c:pt idx="3573">
                  <c:v>2351.8834828731888</c:v>
                </c:pt>
                <c:pt idx="3574">
                  <c:v>2351.3511903223443</c:v>
                </c:pt>
                <c:pt idx="3575">
                  <c:v>2350.8161784605609</c:v>
                </c:pt>
                <c:pt idx="3576">
                  <c:v>2350.2784220842304</c:v>
                </c:pt>
                <c:pt idx="3577">
                  <c:v>2349.7378955782283</c:v>
                </c:pt>
                <c:pt idx="3578">
                  <c:v>2349.1945729070821</c:v>
                </c:pt>
                <c:pt idx="3579">
                  <c:v>2348.648427605453</c:v>
                </c:pt>
                <c:pt idx="3580">
                  <c:v>2348.0994327685062</c:v>
                </c:pt>
                <c:pt idx="3581">
                  <c:v>2347.5475610419144</c:v>
                </c:pt>
                <c:pt idx="3582">
                  <c:v>2346.9927846116807</c:v>
                </c:pt>
                <c:pt idx="3583">
                  <c:v>2346.4350751935226</c:v>
                </c:pt>
                <c:pt idx="3584">
                  <c:v>2345.8744040221286</c:v>
                </c:pt>
                <c:pt idx="3585">
                  <c:v>2345.3107418397949</c:v>
                </c:pt>
                <c:pt idx="3586">
                  <c:v>2344.7440588850927</c:v>
                </c:pt>
                <c:pt idx="3587">
                  <c:v>2344.1743248808853</c:v>
                </c:pt>
                <c:pt idx="3588">
                  <c:v>2343.6015090220217</c:v>
                </c:pt>
                <c:pt idx="3589">
                  <c:v>2343.0255799629426</c:v>
                </c:pt>
                <c:pt idx="3590">
                  <c:v>2342.4465058044234</c:v>
                </c:pt>
                <c:pt idx="3591">
                  <c:v>2341.8642540803271</c:v>
                </c:pt>
                <c:pt idx="3592">
                  <c:v>2341.278791743689</c:v>
                </c:pt>
                <c:pt idx="3593">
                  <c:v>2340.6900851525006</c:v>
                </c:pt>
                <c:pt idx="3594">
                  <c:v>2340.0981000548345</c:v>
                </c:pt>
                <c:pt idx="3595">
                  <c:v>2339.502801573833</c:v>
                </c:pt>
                <c:pt idx="3596">
                  <c:v>2338.9041541918928</c:v>
                </c:pt>
                <c:pt idx="3597">
                  <c:v>2338.3021217344558</c:v>
                </c:pt>
                <c:pt idx="3598">
                  <c:v>2337.6966673533534</c:v>
                </c:pt>
                <c:pt idx="3599">
                  <c:v>2337.0877535093159</c:v>
                </c:pt>
                <c:pt idx="3600">
                  <c:v>2336.4753419543349</c:v>
                </c:pt>
                <c:pt idx="3601">
                  <c:v>2335.8593937130581</c:v>
                </c:pt>
                <c:pt idx="3602">
                  <c:v>2335.2398690637256</c:v>
                </c:pt>
                <c:pt idx="3603">
                  <c:v>2334.6167275183916</c:v>
                </c:pt>
                <c:pt idx="3604">
                  <c:v>2333.9899278024686</c:v>
                </c:pt>
                <c:pt idx="3605">
                  <c:v>2333.35942783373</c:v>
                </c:pt>
                <c:pt idx="3606">
                  <c:v>2332.7251847003395</c:v>
                </c:pt>
                <c:pt idx="3607">
                  <c:v>2332.0871546381891</c:v>
                </c:pt>
                <c:pt idx="3608">
                  <c:v>2331.4452930075463</c:v>
                </c:pt>
                <c:pt idx="3609">
                  <c:v>2330.7995542687004</c:v>
                </c:pt>
                <c:pt idx="3610">
                  <c:v>2330.1498919568012</c:v>
                </c:pt>
                <c:pt idx="3611">
                  <c:v>2329.4962586560259</c:v>
                </c:pt>
                <c:pt idx="3612">
                  <c:v>2328.8386059722279</c:v>
                </c:pt>
                <c:pt idx="3613">
                  <c:v>2328.1768845051788</c:v>
                </c:pt>
                <c:pt idx="3614">
                  <c:v>2327.5110438193888</c:v>
                </c:pt>
                <c:pt idx="3615">
                  <c:v>2326.8410324141364</c:v>
                </c:pt>
                <c:pt idx="3616">
                  <c:v>2326.1667976920708</c:v>
                </c:pt>
                <c:pt idx="3617">
                  <c:v>2325.4882859267318</c:v>
                </c:pt>
                <c:pt idx="3618">
                  <c:v>2324.8054422289988</c:v>
                </c:pt>
                <c:pt idx="3619">
                  <c:v>2324.1182105119215</c:v>
                </c:pt>
                <c:pt idx="3620">
                  <c:v>2323.4265334545248</c:v>
                </c:pt>
                <c:pt idx="3621">
                  <c:v>2322.7303524638537</c:v>
                </c:pt>
                <c:pt idx="3622">
                  <c:v>2322.029607635739</c:v>
                </c:pt>
                <c:pt idx="3623">
                  <c:v>2321.3242377139745</c:v>
                </c:pt>
                <c:pt idx="3624">
                  <c:v>2320.6141800476553</c:v>
                </c:pt>
                <c:pt idx="3625">
                  <c:v>2319.8993705470912</c:v>
                </c:pt>
                <c:pt idx="3626">
                  <c:v>2319.1797436375682</c:v>
                </c:pt>
                <c:pt idx="3627">
                  <c:v>2318.4552322115214</c:v>
                </c:pt>
                <c:pt idx="3628">
                  <c:v>2317.7257675783931</c:v>
                </c:pt>
                <c:pt idx="3629">
                  <c:v>2316.9912794125494</c:v>
                </c:pt>
                <c:pt idx="3630">
                  <c:v>2316.2516956990421</c:v>
                </c:pt>
                <c:pt idx="3631">
                  <c:v>2315.506942676875</c:v>
                </c:pt>
                <c:pt idx="3632">
                  <c:v>2314.7569447798242</c:v>
                </c:pt>
                <c:pt idx="3633">
                  <c:v>2314.0016245746592</c:v>
                </c:pt>
                <c:pt idx="3634">
                  <c:v>2313.240902696903</c:v>
                </c:pt>
                <c:pt idx="3635">
                  <c:v>2312.4746977832478</c:v>
                </c:pt>
                <c:pt idx="3636">
                  <c:v>2311.7029264012222</c:v>
                </c:pt>
                <c:pt idx="3637">
                  <c:v>2310.9255029756187</c:v>
                </c:pt>
                <c:pt idx="3638">
                  <c:v>2310.1423397115122</c:v>
                </c:pt>
                <c:pt idx="3639">
                  <c:v>2309.353346513471</c:v>
                </c:pt>
                <c:pt idx="3640">
                  <c:v>2308.5584309015312</c:v>
                </c:pt>
                <c:pt idx="3641">
                  <c:v>2307.7574979224419</c:v>
                </c:pt>
                <c:pt idx="3642">
                  <c:v>2306.9504500572148</c:v>
                </c:pt>
                <c:pt idx="3643">
                  <c:v>2306.1371871238998</c:v>
                </c:pt>
                <c:pt idx="3644">
                  <c:v>2305.3176061759309</c:v>
                </c:pt>
                <c:pt idx="3645">
                  <c:v>2304.4916013946718</c:v>
                </c:pt>
                <c:pt idx="3646">
                  <c:v>2303.6590639775927</c:v>
                </c:pt>
                <c:pt idx="3647">
                  <c:v>2302.8198820199955</c:v>
                </c:pt>
                <c:pt idx="3648">
                  <c:v>2301.9739403909275</c:v>
                </c:pt>
                <c:pt idx="3649">
                  <c:v>2301.1211206028138</c:v>
                </c:pt>
                <c:pt idx="3650">
                  <c:v>2300.2613006739775</c:v>
                </c:pt>
                <c:pt idx="3651">
                  <c:v>2299.3943549841401</c:v>
                </c:pt>
                <c:pt idx="3652">
                  <c:v>2298.5201541219953</c:v>
                </c:pt>
                <c:pt idx="3653">
                  <c:v>2297.6385647243774</c:v>
                </c:pt>
                <c:pt idx="3654">
                  <c:v>2296.7494493069967</c:v>
                </c:pt>
                <c:pt idx="3655">
                  <c:v>2295.8526660854518</c:v>
                </c:pt>
                <c:pt idx="3656">
                  <c:v>2294.9480687860305</c:v>
                </c:pt>
                <c:pt idx="3657">
                  <c:v>2294.0355064463247</c:v>
                </c:pt>
                <c:pt idx="3658">
                  <c:v>2293.1148232035416</c:v>
                </c:pt>
                <c:pt idx="3659">
                  <c:v>2292.1858580711323</c:v>
                </c:pt>
                <c:pt idx="3660">
                  <c:v>2291.2484447018442</c:v>
                </c:pt>
                <c:pt idx="3661">
                  <c:v>2290.3024111363748</c:v>
                </c:pt>
                <c:pt idx="3662">
                  <c:v>2289.347579537482</c:v>
                </c:pt>
                <c:pt idx="3663">
                  <c:v>2288.3837659069163</c:v>
                </c:pt>
                <c:pt idx="3664">
                  <c:v>2287.4107797850556</c:v>
                </c:pt>
                <c:pt idx="3665">
                  <c:v>2286.4284239315843</c:v>
                </c:pt>
                <c:pt idx="3666">
                  <c:v>2285.4364939856523</c:v>
                </c:pt>
                <c:pt idx="3667">
                  <c:v>2284.4347781038286</c:v>
                </c:pt>
                <c:pt idx="3668">
                  <c:v>2283.4230565741509</c:v>
                </c:pt>
                <c:pt idx="3669">
                  <c:v>2282.4011014046619</c:v>
                </c:pt>
                <c:pt idx="3670">
                  <c:v>2281.3686758835888</c:v>
                </c:pt>
                <c:pt idx="3671">
                  <c:v>2280.3255341094145</c:v>
                </c:pt>
                <c:pt idx="3672">
                  <c:v>2279.2714204882368</c:v>
                </c:pt>
                <c:pt idx="3673">
                  <c:v>2278.2060691949177</c:v>
                </c:pt>
                <c:pt idx="3674">
                  <c:v>2277.1292035960164</c:v>
                </c:pt>
                <c:pt idx="3675">
                  <c:v>2276.0405356301198</c:v>
                </c:pt>
                <c:pt idx="3676">
                  <c:v>2274.9397651415875</c:v>
                </c:pt>
                <c:pt idx="3677">
                  <c:v>2273.8265791649892</c:v>
                </c:pt>
                <c:pt idx="3678">
                  <c:v>2272.7006511534382</c:v>
                </c:pt>
                <c:pt idx="3679">
                  <c:v>2271.561640147092</c:v>
                </c:pt>
                <c:pt idx="3680">
                  <c:v>2270.4091898754436</c:v>
                </c:pt>
                <c:pt idx="3681">
                  <c:v>2269.2429277872452</c:v>
                </c:pt>
                <c:pt idx="3682">
                  <c:v>2268.0624639996695</c:v>
                </c:pt>
                <c:pt idx="3683">
                  <c:v>2266.8673901605907</c:v>
                </c:pt>
                <c:pt idx="3684">
                  <c:v>2265.6572782129033</c:v>
                </c:pt>
                <c:pt idx="3685">
                  <c:v>2264.4316790516827</c:v>
                </c:pt>
                <c:pt idx="3686">
                  <c:v>2263.1901210625606</c:v>
                </c:pt>
                <c:pt idx="3687">
                  <c:v>2261.9321085274678</c:v>
                </c:pt>
                <c:pt idx="3688">
                  <c:v>2260.6571198849892</c:v>
                </c:pt>
                <c:pt idx="3689">
                  <c:v>2259.364605825549</c:v>
                </c:pt>
                <c:pt idx="3690">
                  <c:v>2258.0539872054901</c:v>
                </c:pt>
                <c:pt idx="3691">
                  <c:v>2256.7246527566681</c:v>
                </c:pt>
                <c:pt idx="3692">
                  <c:v>2255.3759565669616</c:v>
                </c:pt>
                <c:pt idx="3693">
                  <c:v>2254.0072153040692</c:v>
                </c:pt>
                <c:pt idx="3694">
                  <c:v>2252.6177051495624</c:v>
                </c:pt>
                <c:pt idx="3695">
                  <c:v>2251.2066584058211</c:v>
                </c:pt>
                <c:pt idx="3696">
                  <c:v>2249.7732597325603</c:v>
                </c:pt>
                <c:pt idx="3697">
                  <c:v>2248.3166419634858</c:v>
                </c:pt>
                <c:pt idx="3698">
                  <c:v>2246.8358814433877</c:v>
                </c:pt>
                <c:pt idx="3699">
                  <c:v>2245.32999281907</c:v>
                </c:pt>
                <c:pt idx="3700">
                  <c:v>2243.7979232039506</c:v>
                </c:pt>
                <c:pt idx="3701">
                  <c:v>2242.2385456225907</c:v>
                </c:pt>
                <c:pt idx="3702">
                  <c:v>2240.6506516247759</c:v>
                </c:pt>
                <c:pt idx="3703">
                  <c:v>2239.03294293928</c:v>
                </c:pt>
                <c:pt idx="3704">
                  <c:v>2237.3840220101006</c:v>
                </c:pt>
                <c:pt idx="3705">
                  <c:v>2235.7023812301099</c:v>
                </c:pt>
                <c:pt idx="3706">
                  <c:v>2233.9863906489163</c:v>
                </c:pt>
                <c:pt idx="3707">
                  <c:v>2232.2342838843397</c:v>
                </c:pt>
                <c:pt idx="3708">
                  <c:v>2230.4441419097184</c:v>
                </c:pt>
                <c:pt idx="3709">
                  <c:v>2228.6138743187266</c:v>
                </c:pt>
                <c:pt idx="3710">
                  <c:v>2226.7411975749333</c:v>
                </c:pt>
                <c:pt idx="3711">
                  <c:v>2224.8236096392757</c:v>
                </c:pt>
                <c:pt idx="3712">
                  <c:v>2222.8583602204972</c:v>
                </c:pt>
                <c:pt idx="3713">
                  <c:v>2220.8424156994697</c:v>
                </c:pt>
                <c:pt idx="3714">
                  <c:v>2218.7724175311009</c:v>
                </c:pt>
                <c:pt idx="3715">
                  <c:v>2216.6446325977681</c:v>
                </c:pt>
                <c:pt idx="3716">
                  <c:v>2214.4548935480566</c:v>
                </c:pt>
                <c:pt idx="3717">
                  <c:v>2212.1985265779017</c:v>
                </c:pt>
                <c:pt idx="3718">
                  <c:v>2209.8702633025086</c:v>
                </c:pt>
                <c:pt idx="3719">
                  <c:v>2207.464132282465</c:v>
                </c:pt>
                <c:pt idx="3720">
                  <c:v>2204.9733242324141</c:v>
                </c:pt>
                <c:pt idx="3721">
                  <c:v>2202.3900227785098</c:v>
                </c:pt>
                <c:pt idx="3722">
                  <c:v>2199.7051895118498</c:v>
                </c:pt>
                <c:pt idx="3723">
                  <c:v>2196.9082875148188</c:v>
                </c:pt>
                <c:pt idx="3724">
                  <c:v>2193.986920693219</c:v>
                </c:pt>
                <c:pt idx="3725">
                  <c:v>2190.9263557716158</c:v>
                </c:pt>
                <c:pt idx="3726">
                  <c:v>2187.7088773685882</c:v>
                </c:pt>
                <c:pt idx="3727">
                  <c:v>2184.3128999928717</c:v>
                </c:pt>
                <c:pt idx="3728">
                  <c:v>2180.7117164474603</c:v>
                </c:pt>
                <c:pt idx="3729">
                  <c:v>2176.8716852248322</c:v>
                </c:pt>
                <c:pt idx="3730">
                  <c:v>2172.7495201455436</c:v>
                </c:pt>
                <c:pt idx="3731">
                  <c:v>2168.2880795029509</c:v>
                </c:pt>
                <c:pt idx="3732">
                  <c:v>2163.4095110568201</c:v>
                </c:pt>
                <c:pt idx="3733">
                  <c:v>2158.0034197159162</c:v>
                </c:pt>
                <c:pt idx="3734">
                  <c:v>2151.9048336443784</c:v>
                </c:pt>
                <c:pt idx="3735">
                  <c:v>2144.8487116901297</c:v>
                </c:pt>
                <c:pt idx="3736">
                  <c:v>2136.3607019176056</c:v>
                </c:pt>
                <c:pt idx="3737">
                  <c:v>2125.41995913745</c:v>
                </c:pt>
                <c:pt idx="3738">
                  <c:v>2108.6255123300543</c:v>
                </c:pt>
                <c:pt idx="3739">
                  <c:v>2090.8471499131156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606-4546-A964-D09387B28A4D}"/>
            </c:ext>
          </c:extLst>
        </c:ser>
        <c:ser>
          <c:idx val="10"/>
          <c:order val="10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diagram'!$L$2:$L$3797</c:f>
              <c:numCache>
                <c:formatCode>General</c:formatCode>
                <c:ptCount val="3796"/>
                <c:pt idx="0">
                  <c:v>2251.0067838179129</c:v>
                </c:pt>
                <c:pt idx="1">
                  <c:v>2251.2143605096894</c:v>
                </c:pt>
                <c:pt idx="2">
                  <c:v>2251.4219273337544</c:v>
                </c:pt>
                <c:pt idx="3">
                  <c:v>2251.6294842954021</c:v>
                </c:pt>
                <c:pt idx="4">
                  <c:v>2251.8370313996434</c:v>
                </c:pt>
                <c:pt idx="5">
                  <c:v>2252.0445686512157</c:v>
                </c:pt>
                <c:pt idx="6">
                  <c:v>2252.2520960545803</c:v>
                </c:pt>
                <c:pt idx="7">
                  <c:v>2252.4596136139312</c:v>
                </c:pt>
                <c:pt idx="8">
                  <c:v>2252.6671213331929</c:v>
                </c:pt>
                <c:pt idx="9">
                  <c:v>2252.8746192160256</c:v>
                </c:pt>
                <c:pt idx="10">
                  <c:v>2253.0821072658268</c:v>
                </c:pt>
                <c:pt idx="11">
                  <c:v>2253.2895854857352</c:v>
                </c:pt>
                <c:pt idx="12">
                  <c:v>2253.4970538786347</c:v>
                </c:pt>
                <c:pt idx="13">
                  <c:v>2253.704512447152</c:v>
                </c:pt>
                <c:pt idx="14">
                  <c:v>2253.911961193663</c:v>
                </c:pt>
                <c:pt idx="15">
                  <c:v>2254.1194001202966</c:v>
                </c:pt>
                <c:pt idx="16">
                  <c:v>2254.3268292289345</c:v>
                </c:pt>
                <c:pt idx="17">
                  <c:v>2254.5342485212132</c:v>
                </c:pt>
                <c:pt idx="18">
                  <c:v>2254.7416579985297</c:v>
                </c:pt>
                <c:pt idx="19">
                  <c:v>2254.9490576620442</c:v>
                </c:pt>
                <c:pt idx="20">
                  <c:v>2255.1564475126752</c:v>
                </c:pt>
                <c:pt idx="21">
                  <c:v>2255.3638275511112</c:v>
                </c:pt>
                <c:pt idx="22">
                  <c:v>2255.5711977778101</c:v>
                </c:pt>
                <c:pt idx="23">
                  <c:v>2255.7785581929984</c:v>
                </c:pt>
                <c:pt idx="24">
                  <c:v>2255.9859087966756</c:v>
                </c:pt>
                <c:pt idx="25">
                  <c:v>2256.1932495886199</c:v>
                </c:pt>
                <c:pt idx="26">
                  <c:v>2256.4005805683846</c:v>
                </c:pt>
                <c:pt idx="27">
                  <c:v>2256.607901735304</c:v>
                </c:pt>
                <c:pt idx="28">
                  <c:v>2256.815213088496</c:v>
                </c:pt>
                <c:pt idx="29">
                  <c:v>2257.0225146268604</c:v>
                </c:pt>
                <c:pt idx="30">
                  <c:v>2257.2298063490862</c:v>
                </c:pt>
                <c:pt idx="31">
                  <c:v>2257.4370882536527</c:v>
                </c:pt>
                <c:pt idx="32">
                  <c:v>2257.6443603388266</c:v>
                </c:pt>
                <c:pt idx="33">
                  <c:v>2257.8516226026704</c:v>
                </c:pt>
                <c:pt idx="34">
                  <c:v>2258.0588750430425</c:v>
                </c:pt>
                <c:pt idx="35">
                  <c:v>2258.2661176575975</c:v>
                </c:pt>
                <c:pt idx="36">
                  <c:v>2258.47335044379</c:v>
                </c:pt>
                <c:pt idx="37">
                  <c:v>2258.6805733988763</c:v>
                </c:pt>
                <c:pt idx="38">
                  <c:v>2258.8877865199161</c:v>
                </c:pt>
                <c:pt idx="39">
                  <c:v>2259.0949898037752</c:v>
                </c:pt>
                <c:pt idx="40">
                  <c:v>2259.3021832471259</c:v>
                </c:pt>
                <c:pt idx="41">
                  <c:v>2259.5093668464524</c:v>
                </c:pt>
                <c:pt idx="42">
                  <c:v>2259.7165405980481</c:v>
                </c:pt>
                <c:pt idx="43">
                  <c:v>2259.9237044980191</c:v>
                </c:pt>
                <c:pt idx="44">
                  <c:v>2260.1308585422921</c:v>
                </c:pt>
                <c:pt idx="45">
                  <c:v>2260.3380027266016</c:v>
                </c:pt>
                <c:pt idx="46">
                  <c:v>2260.5451370465089</c:v>
                </c:pt>
                <c:pt idx="47">
                  <c:v>2260.7522614973955</c:v>
                </c:pt>
                <c:pt idx="48">
                  <c:v>2260.9593760744592</c:v>
                </c:pt>
                <c:pt idx="49">
                  <c:v>2261.1664807727298</c:v>
                </c:pt>
                <c:pt idx="50">
                  <c:v>2261.3735755870575</c:v>
                </c:pt>
                <c:pt idx="51">
                  <c:v>2261.5806605121247</c:v>
                </c:pt>
                <c:pt idx="52">
                  <c:v>2261.7877355424389</c:v>
                </c:pt>
                <c:pt idx="53">
                  <c:v>2261.9948006723421</c:v>
                </c:pt>
                <c:pt idx="54">
                  <c:v>2262.2018558960071</c:v>
                </c:pt>
                <c:pt idx="55">
                  <c:v>2262.4089012074446</c:v>
                </c:pt>
                <c:pt idx="56">
                  <c:v>2262.6159366004968</c:v>
                </c:pt>
                <c:pt idx="57">
                  <c:v>2262.8229620688458</c:v>
                </c:pt>
                <c:pt idx="58">
                  <c:v>2263.0299776060147</c:v>
                </c:pt>
                <c:pt idx="59">
                  <c:v>2263.2369832053655</c:v>
                </c:pt>
                <c:pt idx="60">
                  <c:v>2263.443978860103</c:v>
                </c:pt>
                <c:pt idx="61">
                  <c:v>2263.6509645632764</c:v>
                </c:pt>
                <c:pt idx="62">
                  <c:v>2263.8579403077806</c:v>
                </c:pt>
                <c:pt idx="63">
                  <c:v>2264.0649060863584</c:v>
                </c:pt>
                <c:pt idx="64">
                  <c:v>2264.2718618915987</c:v>
                </c:pt>
                <c:pt idx="65">
                  <c:v>2264.4788077159419</c:v>
                </c:pt>
                <c:pt idx="66">
                  <c:v>2264.6857435516799</c:v>
                </c:pt>
                <c:pt idx="67">
                  <c:v>2264.8926693909589</c:v>
                </c:pt>
                <c:pt idx="68">
                  <c:v>2265.099585225777</c:v>
                </c:pt>
                <c:pt idx="69">
                  <c:v>2265.3064910479875</c:v>
                </c:pt>
                <c:pt idx="70">
                  <c:v>2265.5133868493062</c:v>
                </c:pt>
                <c:pt idx="71">
                  <c:v>2265.720272621299</c:v>
                </c:pt>
                <c:pt idx="72">
                  <c:v>2265.9271483553989</c:v>
                </c:pt>
                <c:pt idx="73">
                  <c:v>2266.134014042897</c:v>
                </c:pt>
                <c:pt idx="74">
                  <c:v>2266.3408696749466</c:v>
                </c:pt>
                <c:pt idx="75">
                  <c:v>2266.547715242566</c:v>
                </c:pt>
                <c:pt idx="76">
                  <c:v>2266.7545507366358</c:v>
                </c:pt>
                <c:pt idx="77">
                  <c:v>2266.9613761479077</c:v>
                </c:pt>
                <c:pt idx="78">
                  <c:v>2267.1681914669971</c:v>
                </c:pt>
                <c:pt idx="79">
                  <c:v>2267.3749966843889</c:v>
                </c:pt>
                <c:pt idx="80">
                  <c:v>2267.5817917904387</c:v>
                </c:pt>
                <c:pt idx="81">
                  <c:v>2267.7885767753737</c:v>
                </c:pt>
                <c:pt idx="82">
                  <c:v>2267.9953516292917</c:v>
                </c:pt>
                <c:pt idx="83">
                  <c:v>2268.2021163421659</c:v>
                </c:pt>
                <c:pt idx="84">
                  <c:v>2268.4088709038438</c:v>
                </c:pt>
                <c:pt idx="85">
                  <c:v>2268.6156153040483</c:v>
                </c:pt>
                <c:pt idx="86">
                  <c:v>2268.82234953238</c:v>
                </c:pt>
                <c:pt idx="87">
                  <c:v>2269.0290735783155</c:v>
                </c:pt>
                <c:pt idx="88">
                  <c:v>2269.2357874312156</c:v>
                </c:pt>
                <c:pt idx="89">
                  <c:v>2269.4424910803154</c:v>
                </c:pt>
                <c:pt idx="90">
                  <c:v>2269.6491845147357</c:v>
                </c:pt>
                <c:pt idx="91">
                  <c:v>2269.8558677234773</c:v>
                </c:pt>
                <c:pt idx="92">
                  <c:v>2270.0625406954264</c:v>
                </c:pt>
                <c:pt idx="93">
                  <c:v>2270.2692034193515</c:v>
                </c:pt>
                <c:pt idx="94">
                  <c:v>2270.4758558839089</c:v>
                </c:pt>
                <c:pt idx="95">
                  <c:v>2270.68249807764</c:v>
                </c:pt>
                <c:pt idx="96">
                  <c:v>2270.8891299889756</c:v>
                </c:pt>
                <c:pt idx="97">
                  <c:v>2271.0957516062322</c:v>
                </c:pt>
                <c:pt idx="98">
                  <c:v>2271.3023629176178</c:v>
                </c:pt>
                <c:pt idx="99">
                  <c:v>2271.5089639112298</c:v>
                </c:pt>
                <c:pt idx="100">
                  <c:v>2271.7155545750584</c:v>
                </c:pt>
                <c:pt idx="101">
                  <c:v>2271.922134896985</c:v>
                </c:pt>
                <c:pt idx="102">
                  <c:v>2272.1287048647828</c:v>
                </c:pt>
                <c:pt idx="103">
                  <c:v>2272.3352644661218</c:v>
                </c:pt>
                <c:pt idx="104">
                  <c:v>2272.5418136885678</c:v>
                </c:pt>
                <c:pt idx="105">
                  <c:v>2272.748352519578</c:v>
                </c:pt>
                <c:pt idx="106">
                  <c:v>2272.9548809465109</c:v>
                </c:pt>
                <c:pt idx="107">
                  <c:v>2273.161398956619</c:v>
                </c:pt>
                <c:pt idx="108">
                  <c:v>2273.3679065370566</c:v>
                </c:pt>
                <c:pt idx="109">
                  <c:v>2273.5744036748738</c:v>
                </c:pt>
                <c:pt idx="110">
                  <c:v>2273.7808903570253</c:v>
                </c:pt>
                <c:pt idx="111">
                  <c:v>2273.9873665703617</c:v>
                </c:pt>
                <c:pt idx="112">
                  <c:v>2274.1938323016393</c:v>
                </c:pt>
                <c:pt idx="113">
                  <c:v>2274.400287537514</c:v>
                </c:pt>
                <c:pt idx="114">
                  <c:v>2274.6067322645472</c:v>
                </c:pt>
                <c:pt idx="115">
                  <c:v>2274.8131664692032</c:v>
                </c:pt>
                <c:pt idx="116">
                  <c:v>2275.0195901378511</c:v>
                </c:pt>
                <c:pt idx="117">
                  <c:v>2275.2260032567656</c:v>
                </c:pt>
                <c:pt idx="118">
                  <c:v>2275.4324058121274</c:v>
                </c:pt>
                <c:pt idx="119">
                  <c:v>2275.6387977900267</c:v>
                </c:pt>
                <c:pt idx="120">
                  <c:v>2275.845179176456</c:v>
                </c:pt>
                <c:pt idx="121">
                  <c:v>2276.0515499573225</c:v>
                </c:pt>
                <c:pt idx="122">
                  <c:v>2276.2579101184365</c:v>
                </c:pt>
                <c:pt idx="123">
                  <c:v>2276.4642596455237</c:v>
                </c:pt>
                <c:pt idx="124">
                  <c:v>2276.6705985242152</c:v>
                </c:pt>
                <c:pt idx="125">
                  <c:v>2276.8769267400558</c:v>
                </c:pt>
                <c:pt idx="126">
                  <c:v>2277.0832442785036</c:v>
                </c:pt>
                <c:pt idx="127">
                  <c:v>2277.2895511249253</c:v>
                </c:pt>
                <c:pt idx="128">
                  <c:v>2277.4958472646022</c:v>
                </c:pt>
                <c:pt idx="129">
                  <c:v>2277.7021326827298</c:v>
                </c:pt>
                <c:pt idx="130">
                  <c:v>2277.9084073644185</c:v>
                </c:pt>
                <c:pt idx="131">
                  <c:v>2278.1146712946911</c:v>
                </c:pt>
                <c:pt idx="132">
                  <c:v>2278.32092445849</c:v>
                </c:pt>
                <c:pt idx="133">
                  <c:v>2278.5271668406667</c:v>
                </c:pt>
                <c:pt idx="134">
                  <c:v>2278.7333984259949</c:v>
                </c:pt>
                <c:pt idx="135">
                  <c:v>2278.9396191991664</c:v>
                </c:pt>
                <c:pt idx="136">
                  <c:v>2279.1458291447843</c:v>
                </c:pt>
                <c:pt idx="137">
                  <c:v>2279.3520282473764</c:v>
                </c:pt>
                <c:pt idx="138">
                  <c:v>2279.5582164913867</c:v>
                </c:pt>
                <c:pt idx="139">
                  <c:v>2279.7643938611786</c:v>
                </c:pt>
                <c:pt idx="140">
                  <c:v>2279.9705603410343</c:v>
                </c:pt>
                <c:pt idx="141">
                  <c:v>2280.1767159151568</c:v>
                </c:pt>
                <c:pt idx="142">
                  <c:v>2280.382860567674</c:v>
                </c:pt>
                <c:pt idx="143">
                  <c:v>2280.5889942826279</c:v>
                </c:pt>
                <c:pt idx="144">
                  <c:v>2280.7951170439874</c:v>
                </c:pt>
                <c:pt idx="145">
                  <c:v>2281.0012288356438</c:v>
                </c:pt>
                <c:pt idx="146">
                  <c:v>2281.2073296414087</c:v>
                </c:pt>
                <c:pt idx="147">
                  <c:v>2281.4134194450171</c:v>
                </c:pt>
                <c:pt idx="148">
                  <c:v>2281.619498230129</c:v>
                </c:pt>
                <c:pt idx="149">
                  <c:v>2281.8255659803317</c:v>
                </c:pt>
                <c:pt idx="150">
                  <c:v>2282.0316226791292</c:v>
                </c:pt>
                <c:pt idx="151">
                  <c:v>2282.2376683099578</c:v>
                </c:pt>
                <c:pt idx="152">
                  <c:v>2282.4437028561752</c:v>
                </c:pt>
                <c:pt idx="153">
                  <c:v>2282.649726301066</c:v>
                </c:pt>
                <c:pt idx="154">
                  <c:v>2282.855738627843</c:v>
                </c:pt>
                <c:pt idx="155">
                  <c:v>2283.0617398196414</c:v>
                </c:pt>
                <c:pt idx="156">
                  <c:v>2283.2677298595299</c:v>
                </c:pt>
                <c:pt idx="157">
                  <c:v>2283.4737087304984</c:v>
                </c:pt>
                <c:pt idx="158">
                  <c:v>2283.6796764154678</c:v>
                </c:pt>
                <c:pt idx="159">
                  <c:v>2283.8856328972865</c:v>
                </c:pt>
                <c:pt idx="160">
                  <c:v>2284.091578158731</c:v>
                </c:pt>
                <c:pt idx="161">
                  <c:v>2284.2975121825102</c:v>
                </c:pt>
                <c:pt idx="162">
                  <c:v>2284.5034349512571</c:v>
                </c:pt>
                <c:pt idx="163">
                  <c:v>2284.7093464475374</c:v>
                </c:pt>
                <c:pt idx="164">
                  <c:v>2284.9152466538458</c:v>
                </c:pt>
                <c:pt idx="165">
                  <c:v>2285.1211355526093</c:v>
                </c:pt>
                <c:pt idx="166">
                  <c:v>2285.3270131261847</c:v>
                </c:pt>
                <c:pt idx="167">
                  <c:v>2285.5328793568578</c:v>
                </c:pt>
                <c:pt idx="168">
                  <c:v>2285.7387342268476</c:v>
                </c:pt>
                <c:pt idx="169">
                  <c:v>2285.9445777183055</c:v>
                </c:pt>
                <c:pt idx="170">
                  <c:v>2286.1504098133119</c:v>
                </c:pt>
                <c:pt idx="171">
                  <c:v>2286.3562304938823</c:v>
                </c:pt>
                <c:pt idx="172">
                  <c:v>2286.5620397419643</c:v>
                </c:pt>
                <c:pt idx="173">
                  <c:v>2286.7678375394371</c:v>
                </c:pt>
                <c:pt idx="174">
                  <c:v>2286.9736238681148</c:v>
                </c:pt>
                <c:pt idx="175">
                  <c:v>2287.1793987097431</c:v>
                </c:pt>
                <c:pt idx="176">
                  <c:v>2287.3851620460009</c:v>
                </c:pt>
                <c:pt idx="177">
                  <c:v>2287.5909138585052</c:v>
                </c:pt>
                <c:pt idx="178">
                  <c:v>2287.796654128801</c:v>
                </c:pt>
                <c:pt idx="179">
                  <c:v>2288.0023828383742</c:v>
                </c:pt>
                <c:pt idx="180">
                  <c:v>2288.20809996864</c:v>
                </c:pt>
                <c:pt idx="181">
                  <c:v>2288.4138055009507</c:v>
                </c:pt>
                <c:pt idx="182">
                  <c:v>2288.6194994165953</c:v>
                </c:pt>
                <c:pt idx="183">
                  <c:v>2288.825181696795</c:v>
                </c:pt>
                <c:pt idx="184">
                  <c:v>2289.03085232271</c:v>
                </c:pt>
                <c:pt idx="185">
                  <c:v>2289.2365112754337</c:v>
                </c:pt>
                <c:pt idx="186">
                  <c:v>2289.4421585359969</c:v>
                </c:pt>
                <c:pt idx="187">
                  <c:v>2289.6477940853661</c:v>
                </c:pt>
                <c:pt idx="188">
                  <c:v>2289.8534179044436</c:v>
                </c:pt>
                <c:pt idx="189">
                  <c:v>2290.0590299740725</c:v>
                </c:pt>
                <c:pt idx="190">
                  <c:v>2290.2646302750263</c:v>
                </c:pt>
                <c:pt idx="191">
                  <c:v>2290.4702187880202</c:v>
                </c:pt>
                <c:pt idx="192">
                  <c:v>2290.6757954937052</c:v>
                </c:pt>
                <c:pt idx="193">
                  <c:v>2290.8813603726708</c:v>
                </c:pt>
                <c:pt idx="194">
                  <c:v>2291.0869134054428</c:v>
                </c:pt>
                <c:pt idx="195">
                  <c:v>2291.2924545724854</c:v>
                </c:pt>
                <c:pt idx="196">
                  <c:v>2291.4979838542008</c:v>
                </c:pt>
                <c:pt idx="197">
                  <c:v>2291.7035012309284</c:v>
                </c:pt>
                <c:pt idx="198">
                  <c:v>2291.9090066829485</c:v>
                </c:pt>
                <c:pt idx="199">
                  <c:v>2292.1145001904765</c:v>
                </c:pt>
                <c:pt idx="200">
                  <c:v>2292.3199817336676</c:v>
                </c:pt>
                <c:pt idx="201">
                  <c:v>2292.5254512926199</c:v>
                </c:pt>
                <c:pt idx="202">
                  <c:v>2292.7309088473626</c:v>
                </c:pt>
                <c:pt idx="203">
                  <c:v>2292.93635437787</c:v>
                </c:pt>
                <c:pt idx="204">
                  <c:v>2293.1417878640536</c:v>
                </c:pt>
                <c:pt idx="205">
                  <c:v>2293.3472092857651</c:v>
                </c:pt>
                <c:pt idx="206">
                  <c:v>2293.5526186227939</c:v>
                </c:pt>
                <c:pt idx="207">
                  <c:v>2293.7580158548694</c:v>
                </c:pt>
                <c:pt idx="208">
                  <c:v>2293.9634009616625</c:v>
                </c:pt>
                <c:pt idx="209">
                  <c:v>2294.1687739227823</c:v>
                </c:pt>
                <c:pt idx="210">
                  <c:v>2294.3741347177802</c:v>
                </c:pt>
                <c:pt idx="211">
                  <c:v>2294.5794833261421</c:v>
                </c:pt>
                <c:pt idx="212">
                  <c:v>2294.7848197272997</c:v>
                </c:pt>
                <c:pt idx="213">
                  <c:v>2294.9901439006235</c:v>
                </c:pt>
                <c:pt idx="214">
                  <c:v>2295.1954558254229</c:v>
                </c:pt>
                <c:pt idx="215">
                  <c:v>2295.4007554809486</c:v>
                </c:pt>
                <c:pt idx="216">
                  <c:v>2295.6060428463929</c:v>
                </c:pt>
                <c:pt idx="217">
                  <c:v>2295.8113179008869</c:v>
                </c:pt>
                <c:pt idx="218">
                  <c:v>2296.0165806235032</c:v>
                </c:pt>
                <c:pt idx="219">
                  <c:v>2296.2218309932568</c:v>
                </c:pt>
                <c:pt idx="220">
                  <c:v>2296.4270689891</c:v>
                </c:pt>
                <c:pt idx="221">
                  <c:v>2296.6322945899283</c:v>
                </c:pt>
                <c:pt idx="222">
                  <c:v>2296.8375077745795</c:v>
                </c:pt>
                <c:pt idx="223">
                  <c:v>2297.0427085218312</c:v>
                </c:pt>
                <c:pt idx="224">
                  <c:v>2297.2478968104015</c:v>
                </c:pt>
                <c:pt idx="225">
                  <c:v>2297.4530726189487</c:v>
                </c:pt>
                <c:pt idx="226">
                  <c:v>2297.6582359260783</c:v>
                </c:pt>
                <c:pt idx="227">
                  <c:v>2297.8633867103276</c:v>
                </c:pt>
                <c:pt idx="228">
                  <c:v>2298.0685249501853</c:v>
                </c:pt>
                <c:pt idx="229">
                  <c:v>2298.2736506240753</c:v>
                </c:pt>
                <c:pt idx="230">
                  <c:v>2298.4787637103636</c:v>
                </c:pt>
                <c:pt idx="231">
                  <c:v>2298.6838641873592</c:v>
                </c:pt>
                <c:pt idx="232">
                  <c:v>2298.8889520333132</c:v>
                </c:pt>
                <c:pt idx="233">
                  <c:v>2299.0940272264183</c:v>
                </c:pt>
                <c:pt idx="234">
                  <c:v>2299.2990897448067</c:v>
                </c:pt>
                <c:pt idx="235">
                  <c:v>2299.504139566553</c:v>
                </c:pt>
                <c:pt idx="236">
                  <c:v>2299.7091766696776</c:v>
                </c:pt>
                <c:pt idx="237">
                  <c:v>2299.9142010321357</c:v>
                </c:pt>
                <c:pt idx="238">
                  <c:v>2300.119212631831</c:v>
                </c:pt>
                <c:pt idx="239">
                  <c:v>2300.3242114466057</c:v>
                </c:pt>
                <c:pt idx="240">
                  <c:v>2300.5291974542438</c:v>
                </c:pt>
                <c:pt idx="241">
                  <c:v>2300.7341706324705</c:v>
                </c:pt>
                <c:pt idx="242">
                  <c:v>2300.9391309589573</c:v>
                </c:pt>
                <c:pt idx="243">
                  <c:v>2301.1440784113138</c:v>
                </c:pt>
                <c:pt idx="244">
                  <c:v>2301.3490129670904</c:v>
                </c:pt>
                <c:pt idx="245">
                  <c:v>2301.5539346037849</c:v>
                </c:pt>
                <c:pt idx="246">
                  <c:v>2301.7588432988309</c:v>
                </c:pt>
                <c:pt idx="247">
                  <c:v>2301.963739029608</c:v>
                </c:pt>
                <c:pt idx="248">
                  <c:v>2302.1686217734368</c:v>
                </c:pt>
                <c:pt idx="249">
                  <c:v>2302.3734915075797</c:v>
                </c:pt>
                <c:pt idx="250">
                  <c:v>2302.578348209242</c:v>
                </c:pt>
                <c:pt idx="251">
                  <c:v>2302.783191855568</c:v>
                </c:pt>
                <c:pt idx="252">
                  <c:v>2302.9880224236504</c:v>
                </c:pt>
                <c:pt idx="253">
                  <c:v>2303.1928398905161</c:v>
                </c:pt>
                <c:pt idx="254">
                  <c:v>2303.3976442331405</c:v>
                </c:pt>
                <c:pt idx="255">
                  <c:v>2303.6024354284373</c:v>
                </c:pt>
                <c:pt idx="256">
                  <c:v>2303.8072134532626</c:v>
                </c:pt>
                <c:pt idx="257">
                  <c:v>2304.0119782844172</c:v>
                </c:pt>
                <c:pt idx="258">
                  <c:v>2304.2167298986396</c:v>
                </c:pt>
                <c:pt idx="259">
                  <c:v>2304.4214682726169</c:v>
                </c:pt>
                <c:pt idx="260">
                  <c:v>2304.6261933829692</c:v>
                </c:pt>
                <c:pt idx="261">
                  <c:v>2304.8309052062659</c:v>
                </c:pt>
                <c:pt idx="262">
                  <c:v>2305.0356037190149</c:v>
                </c:pt>
                <c:pt idx="263">
                  <c:v>2305.2402888976681</c:v>
                </c:pt>
                <c:pt idx="264">
                  <c:v>2305.4449607186189</c:v>
                </c:pt>
                <c:pt idx="265">
                  <c:v>2305.6496191582</c:v>
                </c:pt>
                <c:pt idx="266">
                  <c:v>2305.8542641926874</c:v>
                </c:pt>
                <c:pt idx="267">
                  <c:v>2306.0588957983027</c:v>
                </c:pt>
                <c:pt idx="268">
                  <c:v>2306.2635139512035</c:v>
                </c:pt>
                <c:pt idx="269">
                  <c:v>2306.468118627492</c:v>
                </c:pt>
                <c:pt idx="270">
                  <c:v>2306.6727098032134</c:v>
                </c:pt>
                <c:pt idx="271">
                  <c:v>2306.8772874543524</c:v>
                </c:pt>
                <c:pt idx="272">
                  <c:v>2307.0818515568358</c:v>
                </c:pt>
                <c:pt idx="273">
                  <c:v>2307.2864020865341</c:v>
                </c:pt>
                <c:pt idx="274">
                  <c:v>2307.4909390192565</c:v>
                </c:pt>
                <c:pt idx="275">
                  <c:v>2307.695462330757</c:v>
                </c:pt>
                <c:pt idx="276">
                  <c:v>2307.8999719967287</c:v>
                </c:pt>
                <c:pt idx="277">
                  <c:v>2308.1044679928054</c:v>
                </c:pt>
                <c:pt idx="278">
                  <c:v>2308.3089502945663</c:v>
                </c:pt>
                <c:pt idx="279">
                  <c:v>2308.5134188775296</c:v>
                </c:pt>
                <c:pt idx="280">
                  <c:v>2308.7178737171557</c:v>
                </c:pt>
                <c:pt idx="281">
                  <c:v>2308.9223147888442</c:v>
                </c:pt>
                <c:pt idx="282">
                  <c:v>2309.1267420679392</c:v>
                </c:pt>
                <c:pt idx="283">
                  <c:v>2309.3311555297237</c:v>
                </c:pt>
                <c:pt idx="284">
                  <c:v>2309.535555149424</c:v>
                </c:pt>
                <c:pt idx="285">
                  <c:v>2309.7399409022082</c:v>
                </c:pt>
                <c:pt idx="286">
                  <c:v>2309.9443127631812</c:v>
                </c:pt>
                <c:pt idx="287">
                  <c:v>2310.1486707073923</c:v>
                </c:pt>
                <c:pt idx="288">
                  <c:v>2310.353014709834</c:v>
                </c:pt>
                <c:pt idx="289">
                  <c:v>2310.5573447454362</c:v>
                </c:pt>
                <c:pt idx="290">
                  <c:v>2310.7616607890704</c:v>
                </c:pt>
                <c:pt idx="291">
                  <c:v>2310.9659628155491</c:v>
                </c:pt>
                <c:pt idx="292">
                  <c:v>2311.1702507996292</c:v>
                </c:pt>
                <c:pt idx="293">
                  <c:v>2311.3745247160027</c:v>
                </c:pt>
                <c:pt idx="294">
                  <c:v>2311.5787845393074</c:v>
                </c:pt>
                <c:pt idx="295">
                  <c:v>2311.7830302441198</c:v>
                </c:pt>
                <c:pt idx="296">
                  <c:v>2311.9872618049544</c:v>
                </c:pt>
                <c:pt idx="297">
                  <c:v>2312.1914791962722</c:v>
                </c:pt>
                <c:pt idx="298">
                  <c:v>2312.39568239247</c:v>
                </c:pt>
                <c:pt idx="299">
                  <c:v>2312.5998713678891</c:v>
                </c:pt>
                <c:pt idx="300">
                  <c:v>2312.8040460968064</c:v>
                </c:pt>
                <c:pt idx="301">
                  <c:v>2313.0082065534439</c:v>
                </c:pt>
                <c:pt idx="302">
                  <c:v>2313.2123527119606</c:v>
                </c:pt>
                <c:pt idx="303">
                  <c:v>2313.4164845464579</c:v>
                </c:pt>
                <c:pt idx="304">
                  <c:v>2313.6206020309783</c:v>
                </c:pt>
                <c:pt idx="305">
                  <c:v>2313.824705139501</c:v>
                </c:pt>
                <c:pt idx="306">
                  <c:v>2314.0287938459492</c:v>
                </c:pt>
                <c:pt idx="307">
                  <c:v>2314.2328681241829</c:v>
                </c:pt>
                <c:pt idx="308">
                  <c:v>2314.4369279480052</c:v>
                </c:pt>
                <c:pt idx="309">
                  <c:v>2314.6409732911566</c:v>
                </c:pt>
                <c:pt idx="310">
                  <c:v>2314.8450041273204</c:v>
                </c:pt>
                <c:pt idx="311">
                  <c:v>2315.0490204301173</c:v>
                </c:pt>
                <c:pt idx="312">
                  <c:v>2315.2530221731081</c:v>
                </c:pt>
                <c:pt idx="313">
                  <c:v>2315.4570093297939</c:v>
                </c:pt>
                <c:pt idx="314">
                  <c:v>2315.6609818736165</c:v>
                </c:pt>
                <c:pt idx="315">
                  <c:v>2315.8649397779564</c:v>
                </c:pt>
                <c:pt idx="316">
                  <c:v>2316.0688830161325</c:v>
                </c:pt>
                <c:pt idx="317">
                  <c:v>2316.2728115614063</c:v>
                </c:pt>
                <c:pt idx="318">
                  <c:v>2316.4767253869745</c:v>
                </c:pt>
                <c:pt idx="319">
                  <c:v>2316.6806244659788</c:v>
                </c:pt>
                <c:pt idx="320">
                  <c:v>2316.884508771494</c:v>
                </c:pt>
                <c:pt idx="321">
                  <c:v>2317.0883782765377</c:v>
                </c:pt>
                <c:pt idx="322">
                  <c:v>2317.2922329540697</c:v>
                </c:pt>
                <c:pt idx="323">
                  <c:v>2317.4960727769812</c:v>
                </c:pt>
                <c:pt idx="324">
                  <c:v>2317.6998977181083</c:v>
                </c:pt>
                <c:pt idx="325">
                  <c:v>2317.9037077502276</c:v>
                </c:pt>
                <c:pt idx="326">
                  <c:v>2318.1075028460473</c:v>
                </c:pt>
                <c:pt idx="327">
                  <c:v>2318.3112829782217</c:v>
                </c:pt>
                <c:pt idx="328">
                  <c:v>2318.5150481193405</c:v>
                </c:pt>
                <c:pt idx="329">
                  <c:v>2318.7187982419327</c:v>
                </c:pt>
                <c:pt idx="330">
                  <c:v>2318.9225333184681</c:v>
                </c:pt>
                <c:pt idx="331">
                  <c:v>2319.1262533213521</c:v>
                </c:pt>
                <c:pt idx="332">
                  <c:v>2319.3299582229297</c:v>
                </c:pt>
                <c:pt idx="333">
                  <c:v>2319.5336479954844</c:v>
                </c:pt>
                <c:pt idx="334">
                  <c:v>2319.7373226112404</c:v>
                </c:pt>
                <c:pt idx="335">
                  <c:v>2319.9409820423566</c:v>
                </c:pt>
                <c:pt idx="336">
                  <c:v>2320.1446262609343</c:v>
                </c:pt>
                <c:pt idx="337">
                  <c:v>2320.3482552390096</c:v>
                </c:pt>
                <c:pt idx="338">
                  <c:v>2320.5518689485575</c:v>
                </c:pt>
                <c:pt idx="339">
                  <c:v>2320.7554673614936</c:v>
                </c:pt>
                <c:pt idx="340">
                  <c:v>2320.9590504496691</c:v>
                </c:pt>
                <c:pt idx="341">
                  <c:v>2321.162618184876</c:v>
                </c:pt>
                <c:pt idx="342">
                  <c:v>2321.3661705388386</c:v>
                </c:pt>
                <c:pt idx="343">
                  <c:v>2321.5697074832269</c:v>
                </c:pt>
                <c:pt idx="344">
                  <c:v>2321.7732289896417</c:v>
                </c:pt>
                <c:pt idx="345">
                  <c:v>2321.976735029627</c:v>
                </c:pt>
                <c:pt idx="346">
                  <c:v>2322.1802255746616</c:v>
                </c:pt>
                <c:pt idx="347">
                  <c:v>2322.3837005961627</c:v>
                </c:pt>
                <c:pt idx="348">
                  <c:v>2322.587160065485</c:v>
                </c:pt>
                <c:pt idx="349">
                  <c:v>2322.7906039539216</c:v>
                </c:pt>
                <c:pt idx="350">
                  <c:v>2322.9940322327029</c:v>
                </c:pt>
                <c:pt idx="351">
                  <c:v>2323.1974448729943</c:v>
                </c:pt>
                <c:pt idx="352">
                  <c:v>2323.400841845903</c:v>
                </c:pt>
                <c:pt idx="353">
                  <c:v>2323.6042231224701</c:v>
                </c:pt>
                <c:pt idx="354">
                  <c:v>2323.8075886736756</c:v>
                </c:pt>
                <c:pt idx="355">
                  <c:v>2324.0109384704369</c:v>
                </c:pt>
                <c:pt idx="356">
                  <c:v>2324.2142724836062</c:v>
                </c:pt>
                <c:pt idx="357">
                  <c:v>2324.4175906839755</c:v>
                </c:pt>
                <c:pt idx="358">
                  <c:v>2324.6208930422722</c:v>
                </c:pt>
                <c:pt idx="359">
                  <c:v>2324.8241795291633</c:v>
                </c:pt>
                <c:pt idx="360">
                  <c:v>2325.0274501152485</c:v>
                </c:pt>
                <c:pt idx="361">
                  <c:v>2325.2307047710688</c:v>
                </c:pt>
                <c:pt idx="362">
                  <c:v>2325.4339434670983</c:v>
                </c:pt>
                <c:pt idx="363">
                  <c:v>2325.6371661737503</c:v>
                </c:pt>
                <c:pt idx="364">
                  <c:v>2325.8403728613739</c:v>
                </c:pt>
                <c:pt idx="365">
                  <c:v>2326.0435635002568</c:v>
                </c:pt>
                <c:pt idx="366">
                  <c:v>2326.2467380606181</c:v>
                </c:pt>
                <c:pt idx="367">
                  <c:v>2326.4498965126204</c:v>
                </c:pt>
                <c:pt idx="368">
                  <c:v>2326.6530388263564</c:v>
                </c:pt>
                <c:pt idx="369">
                  <c:v>2326.8561649718604</c:v>
                </c:pt>
                <c:pt idx="370">
                  <c:v>2327.0592749191005</c:v>
                </c:pt>
                <c:pt idx="371">
                  <c:v>2327.2623686379807</c:v>
                </c:pt>
                <c:pt idx="372">
                  <c:v>2327.4654460983411</c:v>
                </c:pt>
                <c:pt idx="373">
                  <c:v>2327.6685072699611</c:v>
                </c:pt>
                <c:pt idx="374">
                  <c:v>2327.8715521225545</c:v>
                </c:pt>
                <c:pt idx="375">
                  <c:v>2328.0745806257682</c:v>
                </c:pt>
                <c:pt idx="376">
                  <c:v>2328.2775927491912</c:v>
                </c:pt>
                <c:pt idx="377">
                  <c:v>2328.4805884623424</c:v>
                </c:pt>
                <c:pt idx="378">
                  <c:v>2328.6835677346826</c:v>
                </c:pt>
                <c:pt idx="379">
                  <c:v>2328.8865305356026</c:v>
                </c:pt>
                <c:pt idx="380">
                  <c:v>2329.0894768344333</c:v>
                </c:pt>
                <c:pt idx="381">
                  <c:v>2329.2924066004407</c:v>
                </c:pt>
                <c:pt idx="382">
                  <c:v>2329.4953198028243</c:v>
                </c:pt>
                <c:pt idx="383">
                  <c:v>2329.6982164107239</c:v>
                </c:pt>
                <c:pt idx="384">
                  <c:v>2329.9010963932096</c:v>
                </c:pt>
                <c:pt idx="385">
                  <c:v>2330.1039597192907</c:v>
                </c:pt>
                <c:pt idx="386">
                  <c:v>2330.3068063579103</c:v>
                </c:pt>
                <c:pt idx="387">
                  <c:v>2330.5096362779486</c:v>
                </c:pt>
                <c:pt idx="388">
                  <c:v>2330.7124494482218</c:v>
                </c:pt>
                <c:pt idx="389">
                  <c:v>2330.9152458374779</c:v>
                </c:pt>
                <c:pt idx="390">
                  <c:v>2331.1180254144042</c:v>
                </c:pt>
                <c:pt idx="391">
                  <c:v>2331.3207881476205</c:v>
                </c:pt>
                <c:pt idx="392">
                  <c:v>2331.5235340056865</c:v>
                </c:pt>
                <c:pt idx="393">
                  <c:v>2331.7262629570901</c:v>
                </c:pt>
                <c:pt idx="394">
                  <c:v>2331.9289749702612</c:v>
                </c:pt>
                <c:pt idx="395">
                  <c:v>2332.1316700135617</c:v>
                </c:pt>
                <c:pt idx="396">
                  <c:v>2332.3343480552876</c:v>
                </c:pt>
                <c:pt idx="397">
                  <c:v>2332.5370090636734</c:v>
                </c:pt>
                <c:pt idx="398">
                  <c:v>2332.7396530068859</c:v>
                </c:pt>
                <c:pt idx="399">
                  <c:v>2332.9422798530277</c:v>
                </c:pt>
                <c:pt idx="400">
                  <c:v>2333.144889570136</c:v>
                </c:pt>
                <c:pt idx="401">
                  <c:v>2333.3474821261852</c:v>
                </c:pt>
                <c:pt idx="402">
                  <c:v>2333.5500574890812</c:v>
                </c:pt>
                <c:pt idx="403">
                  <c:v>2333.7526156266663</c:v>
                </c:pt>
                <c:pt idx="404">
                  <c:v>2333.9551565067204</c:v>
                </c:pt>
                <c:pt idx="405">
                  <c:v>2334.1576800969533</c:v>
                </c:pt>
                <c:pt idx="406">
                  <c:v>2334.3601863650129</c:v>
                </c:pt>
                <c:pt idx="407">
                  <c:v>2334.5626752784801</c:v>
                </c:pt>
                <c:pt idx="408">
                  <c:v>2334.7651468048712</c:v>
                </c:pt>
                <c:pt idx="409">
                  <c:v>2334.9676009116392</c:v>
                </c:pt>
                <c:pt idx="410">
                  <c:v>2335.1700375661676</c:v>
                </c:pt>
                <c:pt idx="411">
                  <c:v>2335.3724567357785</c:v>
                </c:pt>
                <c:pt idx="412">
                  <c:v>2335.5748583877253</c:v>
                </c:pt>
                <c:pt idx="413">
                  <c:v>2335.7772424891982</c:v>
                </c:pt>
                <c:pt idx="414">
                  <c:v>2335.9796090073205</c:v>
                </c:pt>
                <c:pt idx="415">
                  <c:v>2336.1819579091498</c:v>
                </c:pt>
                <c:pt idx="416">
                  <c:v>2336.3842891616819</c:v>
                </c:pt>
                <c:pt idx="417">
                  <c:v>2336.5866027318411</c:v>
                </c:pt>
                <c:pt idx="418">
                  <c:v>2336.7888985864911</c:v>
                </c:pt>
                <c:pt idx="419">
                  <c:v>2336.9911766924251</c:v>
                </c:pt>
                <c:pt idx="420">
                  <c:v>2337.1934370163776</c:v>
                </c:pt>
                <c:pt idx="421">
                  <c:v>2337.3956795250097</c:v>
                </c:pt>
                <c:pt idx="422">
                  <c:v>2337.5979041849205</c:v>
                </c:pt>
                <c:pt idx="423">
                  <c:v>2337.8001109626457</c:v>
                </c:pt>
                <c:pt idx="424">
                  <c:v>2338.0022998246495</c:v>
                </c:pt>
                <c:pt idx="425">
                  <c:v>2338.2044707373357</c:v>
                </c:pt>
                <c:pt idx="426">
                  <c:v>2338.4066236670387</c:v>
                </c:pt>
                <c:pt idx="427">
                  <c:v>2338.6087585800287</c:v>
                </c:pt>
                <c:pt idx="428">
                  <c:v>2338.8108754425093</c:v>
                </c:pt>
                <c:pt idx="429">
                  <c:v>2339.0129742206191</c:v>
                </c:pt>
                <c:pt idx="430">
                  <c:v>2339.2150548804298</c:v>
                </c:pt>
                <c:pt idx="431">
                  <c:v>2339.4171173879477</c:v>
                </c:pt>
                <c:pt idx="432">
                  <c:v>2339.6191617091126</c:v>
                </c:pt>
                <c:pt idx="433">
                  <c:v>2339.8211878097986</c:v>
                </c:pt>
                <c:pt idx="434">
                  <c:v>2340.023195655815</c:v>
                </c:pt>
                <c:pt idx="435">
                  <c:v>2340.2251852129025</c:v>
                </c:pt>
                <c:pt idx="436">
                  <c:v>2340.4271564467367</c:v>
                </c:pt>
                <c:pt idx="437">
                  <c:v>2340.6291093229297</c:v>
                </c:pt>
                <c:pt idx="438">
                  <c:v>2340.831043807023</c:v>
                </c:pt>
                <c:pt idx="439">
                  <c:v>2341.0329598644953</c:v>
                </c:pt>
                <c:pt idx="440">
                  <c:v>2341.2348574607581</c:v>
                </c:pt>
                <c:pt idx="441">
                  <c:v>2341.4367365611579</c:v>
                </c:pt>
                <c:pt idx="442">
                  <c:v>2341.638597130971</c:v>
                </c:pt>
                <c:pt idx="443">
                  <c:v>2341.840439135412</c:v>
                </c:pt>
                <c:pt idx="444">
                  <c:v>2342.04226253963</c:v>
                </c:pt>
                <c:pt idx="445">
                  <c:v>2342.2440673087017</c:v>
                </c:pt>
                <c:pt idx="446">
                  <c:v>2342.4458534076439</c:v>
                </c:pt>
                <c:pt idx="447">
                  <c:v>2342.6476208014042</c:v>
                </c:pt>
                <c:pt idx="448">
                  <c:v>2342.8493694548633</c:v>
                </c:pt>
                <c:pt idx="449">
                  <c:v>2343.0510993328385</c:v>
                </c:pt>
                <c:pt idx="450">
                  <c:v>2343.252810400078</c:v>
                </c:pt>
                <c:pt idx="451">
                  <c:v>2343.4545026212645</c:v>
                </c:pt>
                <c:pt idx="452">
                  <c:v>2343.6561759610158</c:v>
                </c:pt>
                <c:pt idx="453">
                  <c:v>2343.8578303838813</c:v>
                </c:pt>
                <c:pt idx="454">
                  <c:v>2344.0594658543446</c:v>
                </c:pt>
                <c:pt idx="455">
                  <c:v>2344.261082336825</c:v>
                </c:pt>
                <c:pt idx="456">
                  <c:v>2344.4626797956712</c:v>
                </c:pt>
                <c:pt idx="457">
                  <c:v>2344.6642581951701</c:v>
                </c:pt>
                <c:pt idx="458">
                  <c:v>2344.8658174995394</c:v>
                </c:pt>
                <c:pt idx="459">
                  <c:v>2345.0673576729314</c:v>
                </c:pt>
                <c:pt idx="460">
                  <c:v>2345.268878679432</c:v>
                </c:pt>
                <c:pt idx="461">
                  <c:v>2345.4703804830588</c:v>
                </c:pt>
                <c:pt idx="462">
                  <c:v>2345.6718630477681</c:v>
                </c:pt>
                <c:pt idx="463">
                  <c:v>2345.873326337442</c:v>
                </c:pt>
                <c:pt idx="464">
                  <c:v>2346.074770315905</c:v>
                </c:pt>
                <c:pt idx="465">
                  <c:v>2346.2761949469073</c:v>
                </c:pt>
                <c:pt idx="466">
                  <c:v>2346.4776001941382</c:v>
                </c:pt>
                <c:pt idx="467">
                  <c:v>2346.678986021217</c:v>
                </c:pt>
                <c:pt idx="468">
                  <c:v>2346.8803523916986</c:v>
                </c:pt>
                <c:pt idx="469">
                  <c:v>2347.0816992690711</c:v>
                </c:pt>
                <c:pt idx="470">
                  <c:v>2347.2830266167557</c:v>
                </c:pt>
                <c:pt idx="471">
                  <c:v>2347.4843343981061</c:v>
                </c:pt>
                <c:pt idx="472">
                  <c:v>2347.6856225764132</c:v>
                </c:pt>
                <c:pt idx="473">
                  <c:v>2347.886891114897</c:v>
                </c:pt>
                <c:pt idx="474">
                  <c:v>2348.088139976714</c:v>
                </c:pt>
                <c:pt idx="475">
                  <c:v>2348.2893691249515</c:v>
                </c:pt>
                <c:pt idx="476">
                  <c:v>2348.4905785226356</c:v>
                </c:pt>
                <c:pt idx="477">
                  <c:v>2348.6917681327182</c:v>
                </c:pt>
                <c:pt idx="478">
                  <c:v>2348.8929379180922</c:v>
                </c:pt>
                <c:pt idx="479">
                  <c:v>2349.0940878415804</c:v>
                </c:pt>
                <c:pt idx="480">
                  <c:v>2349.2952178659389</c:v>
                </c:pt>
                <c:pt idx="481">
                  <c:v>2349.4963279538565</c:v>
                </c:pt>
                <c:pt idx="482">
                  <c:v>2349.6974180679599</c:v>
                </c:pt>
                <c:pt idx="483">
                  <c:v>2349.8984881708047</c:v>
                </c:pt>
                <c:pt idx="484">
                  <c:v>2350.0995382248825</c:v>
                </c:pt>
                <c:pt idx="485">
                  <c:v>2350.3005681926161</c:v>
                </c:pt>
                <c:pt idx="486">
                  <c:v>2350.5015780363665</c:v>
                </c:pt>
                <c:pt idx="487">
                  <c:v>2350.7025677184229</c:v>
                </c:pt>
                <c:pt idx="488">
                  <c:v>2350.9035372010112</c:v>
                </c:pt>
                <c:pt idx="489">
                  <c:v>2351.1044864462892</c:v>
                </c:pt>
                <c:pt idx="490">
                  <c:v>2351.305415416351</c:v>
                </c:pt>
                <c:pt idx="491">
                  <c:v>2351.5063240732206</c:v>
                </c:pt>
                <c:pt idx="492">
                  <c:v>2351.7072123788575</c:v>
                </c:pt>
                <c:pt idx="493">
                  <c:v>2351.9080802951562</c:v>
                </c:pt>
                <c:pt idx="494">
                  <c:v>2352.1089277839419</c:v>
                </c:pt>
                <c:pt idx="495">
                  <c:v>2352.3097548069745</c:v>
                </c:pt>
                <c:pt idx="496">
                  <c:v>2352.5105613259493</c:v>
                </c:pt>
                <c:pt idx="497">
                  <c:v>2352.7113473024924</c:v>
                </c:pt>
                <c:pt idx="498">
                  <c:v>2352.9121126981649</c:v>
                </c:pt>
                <c:pt idx="499">
                  <c:v>2353.1128574744598</c:v>
                </c:pt>
                <c:pt idx="500">
                  <c:v>2353.3135815928104</c:v>
                </c:pt>
                <c:pt idx="501">
                  <c:v>2353.5142850145717</c:v>
                </c:pt>
                <c:pt idx="502">
                  <c:v>2353.7149677010448</c:v>
                </c:pt>
                <c:pt idx="503">
                  <c:v>2353.9156296134565</c:v>
                </c:pt>
                <c:pt idx="504">
                  <c:v>2354.1162707129697</c:v>
                </c:pt>
                <c:pt idx="505">
                  <c:v>2354.3168909606807</c:v>
                </c:pt>
                <c:pt idx="506">
                  <c:v>2354.5174903176194</c:v>
                </c:pt>
                <c:pt idx="507">
                  <c:v>2354.7180687447517</c:v>
                </c:pt>
                <c:pt idx="508">
                  <c:v>2354.9186262029725</c:v>
                </c:pt>
                <c:pt idx="509">
                  <c:v>2355.1191626531149</c:v>
                </c:pt>
                <c:pt idx="510">
                  <c:v>2355.3196780559429</c:v>
                </c:pt>
                <c:pt idx="511">
                  <c:v>2355.5201723721566</c:v>
                </c:pt>
                <c:pt idx="512">
                  <c:v>2355.7206455623873</c:v>
                </c:pt>
                <c:pt idx="513">
                  <c:v>2355.9210975872011</c:v>
                </c:pt>
                <c:pt idx="514">
                  <c:v>2356.1215284071</c:v>
                </c:pt>
                <c:pt idx="515">
                  <c:v>2356.3219379825159</c:v>
                </c:pt>
                <c:pt idx="516">
                  <c:v>2356.5223262738177</c:v>
                </c:pt>
                <c:pt idx="517">
                  <c:v>2356.722693241305</c:v>
                </c:pt>
                <c:pt idx="518">
                  <c:v>2356.9230388452143</c:v>
                </c:pt>
                <c:pt idx="519">
                  <c:v>2357.1233630457145</c:v>
                </c:pt>
                <c:pt idx="520">
                  <c:v>2357.3236658029109</c:v>
                </c:pt>
                <c:pt idx="521">
                  <c:v>2357.523947076837</c:v>
                </c:pt>
                <c:pt idx="522">
                  <c:v>2357.7242068274654</c:v>
                </c:pt>
                <c:pt idx="523">
                  <c:v>2357.9244450147003</c:v>
                </c:pt>
                <c:pt idx="524">
                  <c:v>2358.1246615983796</c:v>
                </c:pt>
                <c:pt idx="525">
                  <c:v>2358.3248565382769</c:v>
                </c:pt>
                <c:pt idx="526">
                  <c:v>2358.5250297940984</c:v>
                </c:pt>
                <c:pt idx="527">
                  <c:v>2358.7251813254834</c:v>
                </c:pt>
                <c:pt idx="528">
                  <c:v>2358.9253110920081</c:v>
                </c:pt>
                <c:pt idx="529">
                  <c:v>2359.125419053179</c:v>
                </c:pt>
                <c:pt idx="530">
                  <c:v>2359.32550516844</c:v>
                </c:pt>
                <c:pt idx="531">
                  <c:v>2359.5255693971662</c:v>
                </c:pt>
                <c:pt idx="532">
                  <c:v>2359.7256116986691</c:v>
                </c:pt>
                <c:pt idx="533">
                  <c:v>2359.9256320321929</c:v>
                </c:pt>
                <c:pt idx="534">
                  <c:v>2360.1256303569148</c:v>
                </c:pt>
                <c:pt idx="535">
                  <c:v>2360.3256066319495</c:v>
                </c:pt>
                <c:pt idx="536">
                  <c:v>2360.5255608163425</c:v>
                </c:pt>
                <c:pt idx="537">
                  <c:v>2360.7254928690759</c:v>
                </c:pt>
                <c:pt idx="538">
                  <c:v>2360.925402749062</c:v>
                </c:pt>
                <c:pt idx="539">
                  <c:v>2361.1252904151534</c:v>
                </c:pt>
                <c:pt idx="540">
                  <c:v>2361.3251558261304</c:v>
                </c:pt>
                <c:pt idx="541">
                  <c:v>2361.5249989407121</c:v>
                </c:pt>
                <c:pt idx="542">
                  <c:v>2361.7248197175509</c:v>
                </c:pt>
                <c:pt idx="543">
                  <c:v>2361.9246181152307</c:v>
                </c:pt>
                <c:pt idx="544">
                  <c:v>2362.1243940922732</c:v>
                </c:pt>
                <c:pt idx="545">
                  <c:v>2362.3241476071325</c:v>
                </c:pt>
                <c:pt idx="546">
                  <c:v>2362.5238786181967</c:v>
                </c:pt>
                <c:pt idx="547">
                  <c:v>2362.7235870837899</c:v>
                </c:pt>
                <c:pt idx="548">
                  <c:v>2362.923272962169</c:v>
                </c:pt>
                <c:pt idx="549">
                  <c:v>2363.1229362115259</c:v>
                </c:pt>
                <c:pt idx="550">
                  <c:v>2363.3225767899858</c:v>
                </c:pt>
                <c:pt idx="551">
                  <c:v>2363.5221946556107</c:v>
                </c:pt>
                <c:pt idx="552">
                  <c:v>2363.7217897663936</c:v>
                </c:pt>
                <c:pt idx="553">
                  <c:v>2363.9213620802648</c:v>
                </c:pt>
                <c:pt idx="554">
                  <c:v>2364.1209115550869</c:v>
                </c:pt>
                <c:pt idx="555">
                  <c:v>2364.3204381486607</c:v>
                </c:pt>
                <c:pt idx="556">
                  <c:v>2364.5199418187167</c:v>
                </c:pt>
                <c:pt idx="557">
                  <c:v>2364.7194225229205</c:v>
                </c:pt>
                <c:pt idx="558">
                  <c:v>2364.9188802188773</c:v>
                </c:pt>
                <c:pt idx="559">
                  <c:v>2365.1183148641198</c:v>
                </c:pt>
                <c:pt idx="560">
                  <c:v>2365.3177264161204</c:v>
                </c:pt>
                <c:pt idx="561">
                  <c:v>2365.5171148322852</c:v>
                </c:pt>
                <c:pt idx="562">
                  <c:v>2365.716480069952</c:v>
                </c:pt>
                <c:pt idx="563">
                  <c:v>2365.9158220863974</c:v>
                </c:pt>
                <c:pt idx="564">
                  <c:v>2366.1151408388278</c:v>
                </c:pt>
                <c:pt idx="565">
                  <c:v>2366.3144362843877</c:v>
                </c:pt>
                <c:pt idx="566">
                  <c:v>2366.5137083801583</c:v>
                </c:pt>
                <c:pt idx="567">
                  <c:v>2366.7129570831485</c:v>
                </c:pt>
                <c:pt idx="568">
                  <c:v>2366.9121823503096</c:v>
                </c:pt>
                <c:pt idx="569">
                  <c:v>2367.1113841385213</c:v>
                </c:pt>
                <c:pt idx="570">
                  <c:v>2367.3105624046016</c:v>
                </c:pt>
                <c:pt idx="571">
                  <c:v>2367.5097171053035</c:v>
                </c:pt>
                <c:pt idx="572">
                  <c:v>2367.7088481973142</c:v>
                </c:pt>
                <c:pt idx="573">
                  <c:v>2367.9079556372526</c:v>
                </c:pt>
                <c:pt idx="574">
                  <c:v>2368.1070393816776</c:v>
                </c:pt>
                <c:pt idx="575">
                  <c:v>2368.3060993870799</c:v>
                </c:pt>
                <c:pt idx="576">
                  <c:v>2368.5051356098843</c:v>
                </c:pt>
                <c:pt idx="577">
                  <c:v>2368.7041480064527</c:v>
                </c:pt>
                <c:pt idx="578">
                  <c:v>2368.9031365330829</c:v>
                </c:pt>
                <c:pt idx="579">
                  <c:v>2369.1021011460025</c:v>
                </c:pt>
                <c:pt idx="580">
                  <c:v>2369.3010418013796</c:v>
                </c:pt>
                <c:pt idx="581">
                  <c:v>2369.4999584553143</c:v>
                </c:pt>
                <c:pt idx="582">
                  <c:v>2369.6988510638416</c:v>
                </c:pt>
                <c:pt idx="583">
                  <c:v>2369.8977195829339</c:v>
                </c:pt>
                <c:pt idx="584">
                  <c:v>2370.0965639684955</c:v>
                </c:pt>
                <c:pt idx="585">
                  <c:v>2370.2953841763665</c:v>
                </c:pt>
                <c:pt idx="586">
                  <c:v>2370.4941801623245</c:v>
                </c:pt>
                <c:pt idx="587">
                  <c:v>2370.6929518820812</c:v>
                </c:pt>
                <c:pt idx="588">
                  <c:v>2370.8916992912809</c:v>
                </c:pt>
                <c:pt idx="589">
                  <c:v>2371.0904223455045</c:v>
                </c:pt>
                <c:pt idx="590">
                  <c:v>2371.289121000269</c:v>
                </c:pt>
                <c:pt idx="591">
                  <c:v>2371.4877952110273</c:v>
                </c:pt>
                <c:pt idx="592">
                  <c:v>2371.6864449331642</c:v>
                </c:pt>
                <c:pt idx="593">
                  <c:v>2371.8850701220026</c:v>
                </c:pt>
                <c:pt idx="594">
                  <c:v>2372.0836707327981</c:v>
                </c:pt>
                <c:pt idx="595">
                  <c:v>2372.2822467207452</c:v>
                </c:pt>
                <c:pt idx="596">
                  <c:v>2372.4807980409701</c:v>
                </c:pt>
                <c:pt idx="597">
                  <c:v>2372.6793246485363</c:v>
                </c:pt>
                <c:pt idx="598">
                  <c:v>2372.8778264984421</c:v>
                </c:pt>
                <c:pt idx="599">
                  <c:v>2373.0763035456202</c:v>
                </c:pt>
                <c:pt idx="600">
                  <c:v>2373.2747557449411</c:v>
                </c:pt>
                <c:pt idx="601">
                  <c:v>2373.473183051206</c:v>
                </c:pt>
                <c:pt idx="602">
                  <c:v>2373.6715854191566</c:v>
                </c:pt>
                <c:pt idx="603">
                  <c:v>2373.8699628034692</c:v>
                </c:pt>
                <c:pt idx="604">
                  <c:v>2374.0683151587509</c:v>
                </c:pt>
                <c:pt idx="605">
                  <c:v>2374.2666424395507</c:v>
                </c:pt>
                <c:pt idx="606">
                  <c:v>2374.4649446003482</c:v>
                </c:pt>
                <c:pt idx="607">
                  <c:v>2374.6632215955601</c:v>
                </c:pt>
                <c:pt idx="608">
                  <c:v>2374.8614733795375</c:v>
                </c:pt>
                <c:pt idx="609">
                  <c:v>2375.0596999065701</c:v>
                </c:pt>
                <c:pt idx="610">
                  <c:v>2375.2579011308812</c:v>
                </c:pt>
                <c:pt idx="611">
                  <c:v>2375.4560770066278</c:v>
                </c:pt>
                <c:pt idx="612">
                  <c:v>2375.6542274879062</c:v>
                </c:pt>
                <c:pt idx="613">
                  <c:v>2375.8523525287437</c:v>
                </c:pt>
                <c:pt idx="614">
                  <c:v>2376.0504520831096</c:v>
                </c:pt>
                <c:pt idx="615">
                  <c:v>2376.2485261049005</c:v>
                </c:pt>
                <c:pt idx="616">
                  <c:v>2376.4465745479579</c:v>
                </c:pt>
                <c:pt idx="617">
                  <c:v>2376.6445973660507</c:v>
                </c:pt>
                <c:pt idx="618">
                  <c:v>2376.8425945128879</c:v>
                </c:pt>
                <c:pt idx="619">
                  <c:v>2377.040565942114</c:v>
                </c:pt>
                <c:pt idx="620">
                  <c:v>2377.238511607306</c:v>
                </c:pt>
                <c:pt idx="621">
                  <c:v>2377.4364314619829</c:v>
                </c:pt>
                <c:pt idx="622">
                  <c:v>2377.6343254595918</c:v>
                </c:pt>
                <c:pt idx="623">
                  <c:v>2377.8321935535214</c:v>
                </c:pt>
                <c:pt idx="624">
                  <c:v>2378.0300356970947</c:v>
                </c:pt>
                <c:pt idx="625">
                  <c:v>2378.2278518435674</c:v>
                </c:pt>
                <c:pt idx="626">
                  <c:v>2378.4256419461344</c:v>
                </c:pt>
                <c:pt idx="627">
                  <c:v>2378.6234059579269</c:v>
                </c:pt>
                <c:pt idx="628">
                  <c:v>2378.8211438320095</c:v>
                </c:pt>
                <c:pt idx="629">
                  <c:v>2379.0188555213826</c:v>
                </c:pt>
                <c:pt idx="630">
                  <c:v>2379.216540978985</c:v>
                </c:pt>
                <c:pt idx="631">
                  <c:v>2379.4142001576884</c:v>
                </c:pt>
                <c:pt idx="632">
                  <c:v>2379.6118330103036</c:v>
                </c:pt>
                <c:pt idx="633">
                  <c:v>2379.8094394895738</c:v>
                </c:pt>
                <c:pt idx="634">
                  <c:v>2380.0070195481808</c:v>
                </c:pt>
                <c:pt idx="635">
                  <c:v>2380.2045731387407</c:v>
                </c:pt>
                <c:pt idx="636">
                  <c:v>2380.402100213807</c:v>
                </c:pt>
                <c:pt idx="637">
                  <c:v>2380.5996007258682</c:v>
                </c:pt>
                <c:pt idx="638">
                  <c:v>2380.7970746273481</c:v>
                </c:pt>
                <c:pt idx="639">
                  <c:v>2380.9945218706098</c:v>
                </c:pt>
                <c:pt idx="640">
                  <c:v>2381.1919424079479</c:v>
                </c:pt>
                <c:pt idx="641">
                  <c:v>2381.3893361915934</c:v>
                </c:pt>
                <c:pt idx="642">
                  <c:v>2381.5867031737189</c:v>
                </c:pt>
                <c:pt idx="643">
                  <c:v>2381.7840433064275</c:v>
                </c:pt>
                <c:pt idx="644">
                  <c:v>2381.9813565417589</c:v>
                </c:pt>
                <c:pt idx="645">
                  <c:v>2382.1786428316923</c:v>
                </c:pt>
                <c:pt idx="646">
                  <c:v>2382.375902128138</c:v>
                </c:pt>
                <c:pt idx="647">
                  <c:v>2382.5731343829475</c:v>
                </c:pt>
                <c:pt idx="648">
                  <c:v>2382.7703395479029</c:v>
                </c:pt>
                <c:pt idx="649">
                  <c:v>2382.9675175747298</c:v>
                </c:pt>
                <c:pt idx="650">
                  <c:v>2383.1646684150828</c:v>
                </c:pt>
                <c:pt idx="651">
                  <c:v>2383.3617920205561</c:v>
                </c:pt>
                <c:pt idx="652">
                  <c:v>2383.5588883426794</c:v>
                </c:pt>
                <c:pt idx="653">
                  <c:v>2383.7559573329186</c:v>
                </c:pt>
                <c:pt idx="654">
                  <c:v>2383.9529989426765</c:v>
                </c:pt>
                <c:pt idx="655">
                  <c:v>2384.1500131232897</c:v>
                </c:pt>
                <c:pt idx="656">
                  <c:v>2384.3469998260357</c:v>
                </c:pt>
                <c:pt idx="657">
                  <c:v>2384.5439590021233</c:v>
                </c:pt>
                <c:pt idx="658">
                  <c:v>2384.7408906026985</c:v>
                </c:pt>
                <c:pt idx="659">
                  <c:v>2384.9377945788474</c:v>
                </c:pt>
                <c:pt idx="660">
                  <c:v>2385.1346708815877</c:v>
                </c:pt>
                <c:pt idx="661">
                  <c:v>2385.3315194618763</c:v>
                </c:pt>
                <c:pt idx="662">
                  <c:v>2385.5283402706027</c:v>
                </c:pt>
                <c:pt idx="663">
                  <c:v>2385.7251332585975</c:v>
                </c:pt>
                <c:pt idx="664">
                  <c:v>2385.9218983766259</c:v>
                </c:pt>
                <c:pt idx="665">
                  <c:v>2386.1186355753857</c:v>
                </c:pt>
                <c:pt idx="666">
                  <c:v>2386.3153448055182</c:v>
                </c:pt>
                <c:pt idx="667">
                  <c:v>2386.5120260175936</c:v>
                </c:pt>
                <c:pt idx="668">
                  <c:v>2386.7086791621255</c:v>
                </c:pt>
                <c:pt idx="669">
                  <c:v>2386.9053041895568</c:v>
                </c:pt>
                <c:pt idx="670">
                  <c:v>2387.1019010502728</c:v>
                </c:pt>
                <c:pt idx="671">
                  <c:v>2387.29846969459</c:v>
                </c:pt>
                <c:pt idx="672">
                  <c:v>2387.4950100727651</c:v>
                </c:pt>
                <c:pt idx="673">
                  <c:v>2387.6915221349896</c:v>
                </c:pt>
                <c:pt idx="674">
                  <c:v>2387.8880058313925</c:v>
                </c:pt>
                <c:pt idx="675">
                  <c:v>2388.0844611120378</c:v>
                </c:pt>
                <c:pt idx="676">
                  <c:v>2388.2808879269269</c:v>
                </c:pt>
                <c:pt idx="677">
                  <c:v>2388.4772862259979</c:v>
                </c:pt>
                <c:pt idx="678">
                  <c:v>2388.6736559591222</c:v>
                </c:pt>
                <c:pt idx="679">
                  <c:v>2388.8699970761118</c:v>
                </c:pt>
                <c:pt idx="680">
                  <c:v>2389.0663095267146</c:v>
                </c:pt>
                <c:pt idx="681">
                  <c:v>2389.2625932606111</c:v>
                </c:pt>
                <c:pt idx="682">
                  <c:v>2389.4588482274248</c:v>
                </c:pt>
                <c:pt idx="683">
                  <c:v>2389.6550743767079</c:v>
                </c:pt>
                <c:pt idx="684">
                  <c:v>2389.8512716579557</c:v>
                </c:pt>
                <c:pt idx="685">
                  <c:v>2390.0474400205967</c:v>
                </c:pt>
                <c:pt idx="686">
                  <c:v>2390.2435794139956</c:v>
                </c:pt>
                <c:pt idx="687">
                  <c:v>2390.4396897874562</c:v>
                </c:pt>
                <c:pt idx="688">
                  <c:v>2390.6357710902157</c:v>
                </c:pt>
                <c:pt idx="689">
                  <c:v>2390.831823271451</c:v>
                </c:pt>
                <c:pt idx="690">
                  <c:v>2391.027846280273</c:v>
                </c:pt>
                <c:pt idx="691">
                  <c:v>2391.2238400657288</c:v>
                </c:pt>
                <c:pt idx="692">
                  <c:v>2391.4198045768044</c:v>
                </c:pt>
                <c:pt idx="693">
                  <c:v>2391.6157397624206</c:v>
                </c:pt>
                <c:pt idx="694">
                  <c:v>2391.8116455714362</c:v>
                </c:pt>
                <c:pt idx="695">
                  <c:v>2392.0075219526457</c:v>
                </c:pt>
                <c:pt idx="696">
                  <c:v>2392.2033688547799</c:v>
                </c:pt>
                <c:pt idx="697">
                  <c:v>2392.3991862265052</c:v>
                </c:pt>
                <c:pt idx="698">
                  <c:v>2392.5949740164265</c:v>
                </c:pt>
                <c:pt idx="699">
                  <c:v>2392.7907321730859</c:v>
                </c:pt>
                <c:pt idx="700">
                  <c:v>2392.9864606449582</c:v>
                </c:pt>
                <c:pt idx="701">
                  <c:v>2393.1821593804602</c:v>
                </c:pt>
                <c:pt idx="702">
                  <c:v>2393.3778283279416</c:v>
                </c:pt>
                <c:pt idx="703">
                  <c:v>2393.5734674356891</c:v>
                </c:pt>
                <c:pt idx="704">
                  <c:v>2393.7690766519263</c:v>
                </c:pt>
                <c:pt idx="705">
                  <c:v>2393.964655924814</c:v>
                </c:pt>
                <c:pt idx="706">
                  <c:v>2394.1602052024496</c:v>
                </c:pt>
                <c:pt idx="707">
                  <c:v>2394.3557244328658</c:v>
                </c:pt>
                <c:pt idx="708">
                  <c:v>2394.5512135640352</c:v>
                </c:pt>
                <c:pt idx="709">
                  <c:v>2394.7466725438617</c:v>
                </c:pt>
                <c:pt idx="710">
                  <c:v>2394.9421013201918</c:v>
                </c:pt>
                <c:pt idx="711">
                  <c:v>2395.1374998408037</c:v>
                </c:pt>
                <c:pt idx="712">
                  <c:v>2395.332868053416</c:v>
                </c:pt>
                <c:pt idx="713">
                  <c:v>2395.5282059056813</c:v>
                </c:pt>
                <c:pt idx="714">
                  <c:v>2395.7235133451904</c:v>
                </c:pt>
                <c:pt idx="715">
                  <c:v>2395.9187903194706</c:v>
                </c:pt>
                <c:pt idx="716">
                  <c:v>2396.114036775984</c:v>
                </c:pt>
                <c:pt idx="717">
                  <c:v>2396.3092526621335</c:v>
                </c:pt>
                <c:pt idx="718">
                  <c:v>2396.504437925254</c:v>
                </c:pt>
                <c:pt idx="719">
                  <c:v>2396.6995925126193</c:v>
                </c:pt>
                <c:pt idx="720">
                  <c:v>2396.8947163714424</c:v>
                </c:pt>
                <c:pt idx="721">
                  <c:v>2397.0898094488675</c:v>
                </c:pt>
                <c:pt idx="722">
                  <c:v>2397.2848716919798</c:v>
                </c:pt>
                <c:pt idx="723">
                  <c:v>2397.4799030478007</c:v>
                </c:pt>
                <c:pt idx="724">
                  <c:v>2397.6749034632862</c:v>
                </c:pt>
                <c:pt idx="725">
                  <c:v>2397.8698728853315</c:v>
                </c:pt>
                <c:pt idx="726">
                  <c:v>2398.064811260766</c:v>
                </c:pt>
                <c:pt idx="727">
                  <c:v>2398.2597185363575</c:v>
                </c:pt>
                <c:pt idx="728">
                  <c:v>2398.4545946588123</c:v>
                </c:pt>
                <c:pt idx="729">
                  <c:v>2398.6494395747686</c:v>
                </c:pt>
                <c:pt idx="730">
                  <c:v>2398.8442532308072</c:v>
                </c:pt>
                <c:pt idx="731">
                  <c:v>2399.0390355734403</c:v>
                </c:pt>
                <c:pt idx="732">
                  <c:v>2399.233786549119</c:v>
                </c:pt>
                <c:pt idx="733">
                  <c:v>2399.4285061042328</c:v>
                </c:pt>
                <c:pt idx="734">
                  <c:v>2399.6231941851074</c:v>
                </c:pt>
                <c:pt idx="735">
                  <c:v>2399.817850738003</c:v>
                </c:pt>
                <c:pt idx="736">
                  <c:v>2400.0124757091171</c:v>
                </c:pt>
                <c:pt idx="737">
                  <c:v>2400.2070690445867</c:v>
                </c:pt>
                <c:pt idx="738">
                  <c:v>2400.4016306904832</c:v>
                </c:pt>
                <c:pt idx="739">
                  <c:v>2400.5961605928155</c:v>
                </c:pt>
                <c:pt idx="740">
                  <c:v>2400.7906586975296</c:v>
                </c:pt>
                <c:pt idx="741">
                  <c:v>2400.9851249505059</c:v>
                </c:pt>
                <c:pt idx="742">
                  <c:v>2401.1795592975664</c:v>
                </c:pt>
                <c:pt idx="743">
                  <c:v>2401.3739616844659</c:v>
                </c:pt>
                <c:pt idx="744">
                  <c:v>2401.5683320568969</c:v>
                </c:pt>
                <c:pt idx="745">
                  <c:v>2401.762670360491</c:v>
                </c:pt>
                <c:pt idx="746">
                  <c:v>2401.9569765408132</c:v>
                </c:pt>
                <c:pt idx="747">
                  <c:v>2402.1512505433661</c:v>
                </c:pt>
                <c:pt idx="748">
                  <c:v>2402.3454923135923</c:v>
                </c:pt>
                <c:pt idx="749">
                  <c:v>2402.5397017968671</c:v>
                </c:pt>
                <c:pt idx="750">
                  <c:v>2402.7338789385053</c:v>
                </c:pt>
                <c:pt idx="751">
                  <c:v>2402.9280236837576</c:v>
                </c:pt>
                <c:pt idx="752">
                  <c:v>2403.1221359778124</c:v>
                </c:pt>
                <c:pt idx="753">
                  <c:v>2403.3162157657935</c:v>
                </c:pt>
                <c:pt idx="754">
                  <c:v>2403.5102629927624</c:v>
                </c:pt>
                <c:pt idx="755">
                  <c:v>2403.7042776037179</c:v>
                </c:pt>
                <c:pt idx="756">
                  <c:v>2403.8982595435959</c:v>
                </c:pt>
                <c:pt idx="757">
                  <c:v>2404.0922087572681</c:v>
                </c:pt>
                <c:pt idx="758">
                  <c:v>2404.2861251895415</c:v>
                </c:pt>
                <c:pt idx="759">
                  <c:v>2404.4800087851668</c:v>
                </c:pt>
                <c:pt idx="760">
                  <c:v>2404.6738594888234</c:v>
                </c:pt>
                <c:pt idx="761">
                  <c:v>2404.8676772451331</c:v>
                </c:pt>
                <c:pt idx="762">
                  <c:v>2405.0614619986513</c:v>
                </c:pt>
                <c:pt idx="763">
                  <c:v>2405.2552136938716</c:v>
                </c:pt>
                <c:pt idx="764">
                  <c:v>2405.4489322752279</c:v>
                </c:pt>
                <c:pt idx="765">
                  <c:v>2405.642617687085</c:v>
                </c:pt>
                <c:pt idx="766">
                  <c:v>2405.8362698737492</c:v>
                </c:pt>
                <c:pt idx="767">
                  <c:v>2406.0298887794615</c:v>
                </c:pt>
                <c:pt idx="768">
                  <c:v>2406.2234743484009</c:v>
                </c:pt>
                <c:pt idx="769">
                  <c:v>2406.417026524683</c:v>
                </c:pt>
                <c:pt idx="770">
                  <c:v>2406.6105452523616</c:v>
                </c:pt>
                <c:pt idx="771">
                  <c:v>2406.804030475425</c:v>
                </c:pt>
                <c:pt idx="772">
                  <c:v>2406.9974821378</c:v>
                </c:pt>
                <c:pt idx="773">
                  <c:v>2407.1909001833528</c:v>
                </c:pt>
                <c:pt idx="774">
                  <c:v>2407.3842845558815</c:v>
                </c:pt>
                <c:pt idx="775">
                  <c:v>2407.5776351991262</c:v>
                </c:pt>
                <c:pt idx="776">
                  <c:v>2407.7709520567623</c:v>
                </c:pt>
                <c:pt idx="777">
                  <c:v>2407.9642350723989</c:v>
                </c:pt>
                <c:pt idx="778">
                  <c:v>2408.157484189589</c:v>
                </c:pt>
                <c:pt idx="779">
                  <c:v>2408.3506993518167</c:v>
                </c:pt>
                <c:pt idx="780">
                  <c:v>2408.5438805025069</c:v>
                </c:pt>
                <c:pt idx="781">
                  <c:v>2408.7370275850176</c:v>
                </c:pt>
                <c:pt idx="782">
                  <c:v>2408.9301405426495</c:v>
                </c:pt>
                <c:pt idx="783">
                  <c:v>2409.123219318637</c:v>
                </c:pt>
                <c:pt idx="784">
                  <c:v>2409.3162638561512</c:v>
                </c:pt>
                <c:pt idx="785">
                  <c:v>2409.5092740983032</c:v>
                </c:pt>
                <c:pt idx="786">
                  <c:v>2409.7022499881368</c:v>
                </c:pt>
                <c:pt idx="787">
                  <c:v>2409.8951914686381</c:v>
                </c:pt>
                <c:pt idx="788">
                  <c:v>2410.0880984827263</c:v>
                </c:pt>
                <c:pt idx="789">
                  <c:v>2410.280970973261</c:v>
                </c:pt>
                <c:pt idx="790">
                  <c:v>2410.4738088830372</c:v>
                </c:pt>
                <c:pt idx="791">
                  <c:v>2410.6666121547869</c:v>
                </c:pt>
                <c:pt idx="792">
                  <c:v>2410.8593807311809</c:v>
                </c:pt>
                <c:pt idx="793">
                  <c:v>2411.0521145548255</c:v>
                </c:pt>
                <c:pt idx="794">
                  <c:v>2411.2448135682675</c:v>
                </c:pt>
                <c:pt idx="795">
                  <c:v>2411.437477713986</c:v>
                </c:pt>
                <c:pt idx="796">
                  <c:v>2411.6301069344013</c:v>
                </c:pt>
                <c:pt idx="797">
                  <c:v>2411.8227011718709</c:v>
                </c:pt>
                <c:pt idx="798">
                  <c:v>2412.0152603686879</c:v>
                </c:pt>
                <c:pt idx="799">
                  <c:v>2412.2077844670848</c:v>
                </c:pt>
                <c:pt idx="800">
                  <c:v>2412.4002734092282</c:v>
                </c:pt>
                <c:pt idx="801">
                  <c:v>2412.5927271372261</c:v>
                </c:pt>
                <c:pt idx="802">
                  <c:v>2412.7851455931218</c:v>
                </c:pt>
                <c:pt idx="803">
                  <c:v>2412.9775287188963</c:v>
                </c:pt>
                <c:pt idx="804">
                  <c:v>2413.169876456468</c:v>
                </c:pt>
                <c:pt idx="805">
                  <c:v>2413.3621887476938</c:v>
                </c:pt>
                <c:pt idx="806">
                  <c:v>2413.5544655343679</c:v>
                </c:pt>
                <c:pt idx="807">
                  <c:v>2413.7467067582184</c:v>
                </c:pt>
                <c:pt idx="808">
                  <c:v>2413.9389123609185</c:v>
                </c:pt>
                <c:pt idx="809">
                  <c:v>2414.131082284071</c:v>
                </c:pt>
                <c:pt idx="810">
                  <c:v>2414.3232164692217</c:v>
                </c:pt>
                <c:pt idx="811">
                  <c:v>2414.5153148578515</c:v>
                </c:pt>
                <c:pt idx="812">
                  <c:v>2414.7073773913812</c:v>
                </c:pt>
                <c:pt idx="813">
                  <c:v>2414.8994040111647</c:v>
                </c:pt>
                <c:pt idx="814">
                  <c:v>2415.0913946585019</c:v>
                </c:pt>
                <c:pt idx="815">
                  <c:v>2415.2833492746199</c:v>
                </c:pt>
                <c:pt idx="816">
                  <c:v>2415.4752678006907</c:v>
                </c:pt>
                <c:pt idx="817">
                  <c:v>2415.6671501778228</c:v>
                </c:pt>
                <c:pt idx="818">
                  <c:v>2415.8589963470622</c:v>
                </c:pt>
                <c:pt idx="819">
                  <c:v>2416.0508062493918</c:v>
                </c:pt>
                <c:pt idx="820">
                  <c:v>2416.2425798257336</c:v>
                </c:pt>
                <c:pt idx="821">
                  <c:v>2416.4343170169454</c:v>
                </c:pt>
                <c:pt idx="822">
                  <c:v>2416.6260177638273</c:v>
                </c:pt>
                <c:pt idx="823">
                  <c:v>2416.8176820071121</c:v>
                </c:pt>
                <c:pt idx="824">
                  <c:v>2417.0093096874743</c:v>
                </c:pt>
                <c:pt idx="825">
                  <c:v>2417.2009007455245</c:v>
                </c:pt>
                <c:pt idx="826">
                  <c:v>2417.3924551218111</c:v>
                </c:pt>
                <c:pt idx="827">
                  <c:v>2417.5839727568236</c:v>
                </c:pt>
                <c:pt idx="828">
                  <c:v>2417.775453590983</c:v>
                </c:pt>
                <c:pt idx="829">
                  <c:v>2417.9668975646587</c:v>
                </c:pt>
                <c:pt idx="830">
                  <c:v>2418.1583046181477</c:v>
                </c:pt>
                <c:pt idx="831">
                  <c:v>2418.3496746916908</c:v>
                </c:pt>
                <c:pt idx="832">
                  <c:v>2418.5410077254683</c:v>
                </c:pt>
                <c:pt idx="833">
                  <c:v>2418.7323036595935</c:v>
                </c:pt>
                <c:pt idx="834">
                  <c:v>2418.9235624341227</c:v>
                </c:pt>
                <c:pt idx="835">
                  <c:v>2419.1147839890473</c:v>
                </c:pt>
                <c:pt idx="836">
                  <c:v>2419.3059682643006</c:v>
                </c:pt>
                <c:pt idx="837">
                  <c:v>2419.4971151997506</c:v>
                </c:pt>
                <c:pt idx="838">
                  <c:v>2419.6882247352055</c:v>
                </c:pt>
                <c:pt idx="839">
                  <c:v>2419.8792968104117</c:v>
                </c:pt>
                <c:pt idx="840">
                  <c:v>2420.0703313650556</c:v>
                </c:pt>
                <c:pt idx="841">
                  <c:v>2420.2613283387586</c:v>
                </c:pt>
                <c:pt idx="842">
                  <c:v>2420.4522876710835</c:v>
                </c:pt>
                <c:pt idx="843">
                  <c:v>2420.6432093015319</c:v>
                </c:pt>
                <c:pt idx="844">
                  <c:v>2420.8340931695425</c:v>
                </c:pt>
                <c:pt idx="845">
                  <c:v>2421.0249392144933</c:v>
                </c:pt>
                <c:pt idx="846">
                  <c:v>2421.2157473757015</c:v>
                </c:pt>
                <c:pt idx="847">
                  <c:v>2421.4065175924229</c:v>
                </c:pt>
                <c:pt idx="848">
                  <c:v>2421.5972498038509</c:v>
                </c:pt>
                <c:pt idx="849">
                  <c:v>2421.7879439491189</c:v>
                </c:pt>
                <c:pt idx="850">
                  <c:v>2421.9785999672999</c:v>
                </c:pt>
                <c:pt idx="851">
                  <c:v>2422.1692177974046</c:v>
                </c:pt>
                <c:pt idx="852">
                  <c:v>2422.3597973783817</c:v>
                </c:pt>
                <c:pt idx="853">
                  <c:v>2422.5503386491241</c:v>
                </c:pt>
                <c:pt idx="854">
                  <c:v>2422.740841548456</c:v>
                </c:pt>
                <c:pt idx="855">
                  <c:v>2422.931306015148</c:v>
                </c:pt>
                <c:pt idx="856">
                  <c:v>2423.1217319879033</c:v>
                </c:pt>
                <c:pt idx="857">
                  <c:v>2423.3121194053706</c:v>
                </c:pt>
                <c:pt idx="858">
                  <c:v>2423.5024682061339</c:v>
                </c:pt>
                <c:pt idx="859">
                  <c:v>2423.6927783287174</c:v>
                </c:pt>
                <c:pt idx="860">
                  <c:v>2423.8830497115855</c:v>
                </c:pt>
                <c:pt idx="861">
                  <c:v>2424.0732822931413</c:v>
                </c:pt>
                <c:pt idx="862">
                  <c:v>2424.2634760117285</c:v>
                </c:pt>
                <c:pt idx="863">
                  <c:v>2424.4536308056258</c:v>
                </c:pt>
                <c:pt idx="864">
                  <c:v>2424.6437466130587</c:v>
                </c:pt>
                <c:pt idx="865">
                  <c:v>2424.8338233721875</c:v>
                </c:pt>
                <c:pt idx="866">
                  <c:v>2425.023861021114</c:v>
                </c:pt>
                <c:pt idx="867">
                  <c:v>2425.2138594978778</c:v>
                </c:pt>
                <c:pt idx="868">
                  <c:v>2425.4038187404608</c:v>
                </c:pt>
                <c:pt idx="869">
                  <c:v>2425.5937386867836</c:v>
                </c:pt>
                <c:pt idx="870">
                  <c:v>2425.7836192747059</c:v>
                </c:pt>
                <c:pt idx="871">
                  <c:v>2425.97346044203</c:v>
                </c:pt>
                <c:pt idx="872">
                  <c:v>2426.1632621264939</c:v>
                </c:pt>
                <c:pt idx="873">
                  <c:v>2426.3530242657807</c:v>
                </c:pt>
                <c:pt idx="874">
                  <c:v>2426.542746797511</c:v>
                </c:pt>
                <c:pt idx="875">
                  <c:v>2426.7324296592451</c:v>
                </c:pt>
                <c:pt idx="876">
                  <c:v>2426.9220727884854</c:v>
                </c:pt>
                <c:pt idx="877">
                  <c:v>2427.1116761226722</c:v>
                </c:pt>
                <c:pt idx="878">
                  <c:v>2427.3012395991891</c:v>
                </c:pt>
                <c:pt idx="879">
                  <c:v>2427.4907631553579</c:v>
                </c:pt>
                <c:pt idx="880">
                  <c:v>2427.6802467284424</c:v>
                </c:pt>
                <c:pt idx="881">
                  <c:v>2427.8696902556476</c:v>
                </c:pt>
                <c:pt idx="882">
                  <c:v>2428.059093674115</c:v>
                </c:pt>
                <c:pt idx="883">
                  <c:v>2428.2484569209337</c:v>
                </c:pt>
                <c:pt idx="884">
                  <c:v>2428.4377799331264</c:v>
                </c:pt>
                <c:pt idx="885">
                  <c:v>2428.6270626476621</c:v>
                </c:pt>
                <c:pt idx="886">
                  <c:v>2428.8163050014482</c:v>
                </c:pt>
                <c:pt idx="887">
                  <c:v>2429.0055069313344</c:v>
                </c:pt>
                <c:pt idx="888">
                  <c:v>2429.1946683741098</c:v>
                </c:pt>
                <c:pt idx="889">
                  <c:v>2429.3837892665065</c:v>
                </c:pt>
                <c:pt idx="890">
                  <c:v>2429.572869545199</c:v>
                </c:pt>
                <c:pt idx="891">
                  <c:v>2429.7619091467968</c:v>
                </c:pt>
                <c:pt idx="892">
                  <c:v>2429.9509080078587</c:v>
                </c:pt>
                <c:pt idx="893">
                  <c:v>2430.1398660648797</c:v>
                </c:pt>
                <c:pt idx="894">
                  <c:v>2430.3287832543006</c:v>
                </c:pt>
                <c:pt idx="895">
                  <c:v>2430.5176595124985</c:v>
                </c:pt>
                <c:pt idx="896">
                  <c:v>2430.7064947757967</c:v>
                </c:pt>
                <c:pt idx="897">
                  <c:v>2430.8952889804596</c:v>
                </c:pt>
                <c:pt idx="898">
                  <c:v>2431.0840420626914</c:v>
                </c:pt>
                <c:pt idx="899">
                  <c:v>2431.2727539586399</c:v>
                </c:pt>
                <c:pt idx="900">
                  <c:v>2431.4614246043948</c:v>
                </c:pt>
                <c:pt idx="901">
                  <c:v>2431.6500539359859</c:v>
                </c:pt>
                <c:pt idx="902">
                  <c:v>2431.8386418893897</c:v>
                </c:pt>
                <c:pt idx="903">
                  <c:v>2432.0271884005215</c:v>
                </c:pt>
                <c:pt idx="904">
                  <c:v>2432.2156934052387</c:v>
                </c:pt>
                <c:pt idx="905">
                  <c:v>2432.4041568393441</c:v>
                </c:pt>
                <c:pt idx="906">
                  <c:v>2432.5925786385797</c:v>
                </c:pt>
                <c:pt idx="907">
                  <c:v>2432.7809587386323</c:v>
                </c:pt>
                <c:pt idx="908">
                  <c:v>2432.9692970751307</c:v>
                </c:pt>
                <c:pt idx="909">
                  <c:v>2433.1575935836477</c:v>
                </c:pt>
                <c:pt idx="910">
                  <c:v>2433.3458481996977</c:v>
                </c:pt>
                <c:pt idx="911">
                  <c:v>2433.5340608587371</c:v>
                </c:pt>
                <c:pt idx="912">
                  <c:v>2433.7222314961668</c:v>
                </c:pt>
                <c:pt idx="913">
                  <c:v>2433.9103600473336</c:v>
                </c:pt>
                <c:pt idx="914">
                  <c:v>2434.0984464475223</c:v>
                </c:pt>
                <c:pt idx="915">
                  <c:v>2434.2864906319642</c:v>
                </c:pt>
                <c:pt idx="916">
                  <c:v>2434.4744925358341</c:v>
                </c:pt>
                <c:pt idx="917">
                  <c:v>2434.6624520942491</c:v>
                </c:pt>
                <c:pt idx="918">
                  <c:v>2434.8503692422728</c:v>
                </c:pt>
                <c:pt idx="919">
                  <c:v>2435.0382439149071</c:v>
                </c:pt>
                <c:pt idx="920">
                  <c:v>2435.2260760471049</c:v>
                </c:pt>
                <c:pt idx="921">
                  <c:v>2435.4138655737579</c:v>
                </c:pt>
                <c:pt idx="922">
                  <c:v>2435.601612429703</c:v>
                </c:pt>
                <c:pt idx="923">
                  <c:v>2435.7893165497226</c:v>
                </c:pt>
                <c:pt idx="924">
                  <c:v>2435.9769778685422</c:v>
                </c:pt>
                <c:pt idx="925">
                  <c:v>2436.1645963208334</c:v>
                </c:pt>
                <c:pt idx="926">
                  <c:v>2436.3521718412089</c:v>
                </c:pt>
                <c:pt idx="927">
                  <c:v>2436.5397043642292</c:v>
                </c:pt>
                <c:pt idx="928">
                  <c:v>2436.7271938243989</c:v>
                </c:pt>
                <c:pt idx="929">
                  <c:v>2436.9146401561679</c:v>
                </c:pt>
                <c:pt idx="930">
                  <c:v>2437.1020432939276</c:v>
                </c:pt>
                <c:pt idx="931">
                  <c:v>2437.2894031720207</c:v>
                </c:pt>
                <c:pt idx="932">
                  <c:v>2437.4767197247284</c:v>
                </c:pt>
                <c:pt idx="933">
                  <c:v>2437.6639928862833</c:v>
                </c:pt>
                <c:pt idx="934">
                  <c:v>2437.851222590858</c:v>
                </c:pt>
                <c:pt idx="935">
                  <c:v>2438.0384087725747</c:v>
                </c:pt>
                <c:pt idx="936">
                  <c:v>2438.2255513654977</c:v>
                </c:pt>
                <c:pt idx="937">
                  <c:v>2438.4126503036418</c:v>
                </c:pt>
                <c:pt idx="938">
                  <c:v>2438.5997055209623</c:v>
                </c:pt>
                <c:pt idx="939">
                  <c:v>2438.7867169513661</c:v>
                </c:pt>
                <c:pt idx="940">
                  <c:v>2438.9736845287002</c:v>
                </c:pt>
                <c:pt idx="941">
                  <c:v>2439.1606081867631</c:v>
                </c:pt>
                <c:pt idx="942">
                  <c:v>2439.347487859297</c:v>
                </c:pt>
                <c:pt idx="943">
                  <c:v>2439.5343234799907</c:v>
                </c:pt>
                <c:pt idx="944">
                  <c:v>2439.7211149824807</c:v>
                </c:pt>
                <c:pt idx="945">
                  <c:v>2439.9078623003479</c:v>
                </c:pt>
                <c:pt idx="946">
                  <c:v>2440.0945653671233</c:v>
                </c:pt>
                <c:pt idx="947">
                  <c:v>2440.2812241162851</c:v>
                </c:pt>
                <c:pt idx="948">
                  <c:v>2440.4678384812532</c:v>
                </c:pt>
                <c:pt idx="949">
                  <c:v>2440.6544083954004</c:v>
                </c:pt>
                <c:pt idx="950">
                  <c:v>2440.8409337920452</c:v>
                </c:pt>
                <c:pt idx="951">
                  <c:v>2441.0274146044521</c:v>
                </c:pt>
                <c:pt idx="952">
                  <c:v>2441.2138507658365</c:v>
                </c:pt>
                <c:pt idx="953">
                  <c:v>2441.4002422093586</c:v>
                </c:pt>
                <c:pt idx="954">
                  <c:v>2441.5865888681274</c:v>
                </c:pt>
                <c:pt idx="955">
                  <c:v>2441.7728906751991</c:v>
                </c:pt>
                <c:pt idx="956">
                  <c:v>2441.9591475635812</c:v>
                </c:pt>
                <c:pt idx="957">
                  <c:v>2442.1453594662271</c:v>
                </c:pt>
                <c:pt idx="958">
                  <c:v>2442.3315263160389</c:v>
                </c:pt>
                <c:pt idx="959">
                  <c:v>2442.5176480458654</c:v>
                </c:pt>
                <c:pt idx="960">
                  <c:v>2442.7037245885099</c:v>
                </c:pt>
                <c:pt idx="961">
                  <c:v>2442.8897558767176</c:v>
                </c:pt>
                <c:pt idx="962">
                  <c:v>2443.0757418431881</c:v>
                </c:pt>
                <c:pt idx="963">
                  <c:v>2443.2616824205679</c:v>
                </c:pt>
                <c:pt idx="964">
                  <c:v>2443.4475775414512</c:v>
                </c:pt>
                <c:pt idx="965">
                  <c:v>2443.6334271383857</c:v>
                </c:pt>
                <c:pt idx="966">
                  <c:v>2443.8192311438661</c:v>
                </c:pt>
                <c:pt idx="967">
                  <c:v>2444.0049894903368</c:v>
                </c:pt>
                <c:pt idx="968">
                  <c:v>2444.1907021101929</c:v>
                </c:pt>
                <c:pt idx="969">
                  <c:v>2444.3763689357793</c:v>
                </c:pt>
                <c:pt idx="970">
                  <c:v>2444.5619898993905</c:v>
                </c:pt>
                <c:pt idx="971">
                  <c:v>2444.7475649332732</c:v>
                </c:pt>
                <c:pt idx="972">
                  <c:v>2444.933093969622</c:v>
                </c:pt>
                <c:pt idx="973">
                  <c:v>2445.1185769405856</c:v>
                </c:pt>
                <c:pt idx="974">
                  <c:v>2445.30401377826</c:v>
                </c:pt>
                <c:pt idx="975">
                  <c:v>2445.4894044146936</c:v>
                </c:pt>
                <c:pt idx="976">
                  <c:v>2445.674748781887</c:v>
                </c:pt>
                <c:pt idx="977">
                  <c:v>2445.8600468117897</c:v>
                </c:pt>
                <c:pt idx="978">
                  <c:v>2446.0452984363046</c:v>
                </c:pt>
                <c:pt idx="979">
                  <c:v>2446.2305035872869</c:v>
                </c:pt>
                <c:pt idx="980">
                  <c:v>2446.4156621965417</c:v>
                </c:pt>
                <c:pt idx="981">
                  <c:v>2446.6007741958256</c:v>
                </c:pt>
                <c:pt idx="982">
                  <c:v>2446.78583951685</c:v>
                </c:pt>
                <c:pt idx="983">
                  <c:v>2446.9708580912757</c:v>
                </c:pt>
                <c:pt idx="984">
                  <c:v>2447.155829850718</c:v>
                </c:pt>
                <c:pt idx="985">
                  <c:v>2447.3407547267429</c:v>
                </c:pt>
                <c:pt idx="986">
                  <c:v>2447.5256326508725</c:v>
                </c:pt>
                <c:pt idx="987">
                  <c:v>2447.7104635545766</c:v>
                </c:pt>
                <c:pt idx="988">
                  <c:v>2447.8952473692834</c:v>
                </c:pt>
                <c:pt idx="989">
                  <c:v>2448.0799840263703</c:v>
                </c:pt>
                <c:pt idx="990">
                  <c:v>2448.2646734571717</c:v>
                </c:pt>
                <c:pt idx="991">
                  <c:v>2448.4493155929722</c:v>
                </c:pt>
                <c:pt idx="992">
                  <c:v>2448.6339103650125</c:v>
                </c:pt>
                <c:pt idx="993">
                  <c:v>2448.8184577044854</c:v>
                </c:pt>
                <c:pt idx="994">
                  <c:v>2449.0029575425388</c:v>
                </c:pt>
                <c:pt idx="995">
                  <c:v>2449.187409810278</c:v>
                </c:pt>
                <c:pt idx="996">
                  <c:v>2449.3718144387558</c:v>
                </c:pt>
                <c:pt idx="997">
                  <c:v>2449.5561713589864</c:v>
                </c:pt>
                <c:pt idx="998">
                  <c:v>2449.7404805019337</c:v>
                </c:pt>
                <c:pt idx="999">
                  <c:v>2449.9247417985212</c:v>
                </c:pt>
                <c:pt idx="1000">
                  <c:v>2450.1089551796231</c:v>
                </c:pt>
                <c:pt idx="1001">
                  <c:v>2450.2931205760719</c:v>
                </c:pt>
                <c:pt idx="1002">
                  <c:v>2450.4772379186561</c:v>
                </c:pt>
                <c:pt idx="1003">
                  <c:v>2450.661307138118</c:v>
                </c:pt>
                <c:pt idx="1004">
                  <c:v>2450.8453281651537</c:v>
                </c:pt>
                <c:pt idx="1005">
                  <c:v>2451.0293009304228</c:v>
                </c:pt>
                <c:pt idx="1006">
                  <c:v>2451.2132253645332</c:v>
                </c:pt>
                <c:pt idx="1007">
                  <c:v>2451.397101398054</c:v>
                </c:pt>
                <c:pt idx="1008">
                  <c:v>2451.5809289615099</c:v>
                </c:pt>
                <c:pt idx="1009">
                  <c:v>2451.7647079853814</c:v>
                </c:pt>
                <c:pt idx="1010">
                  <c:v>2451.9484384001062</c:v>
                </c:pt>
                <c:pt idx="1011">
                  <c:v>2452.1321201360806</c:v>
                </c:pt>
                <c:pt idx="1012">
                  <c:v>2452.3157531236566</c:v>
                </c:pt>
                <c:pt idx="1013">
                  <c:v>2452.4993372931449</c:v>
                </c:pt>
                <c:pt idx="1014">
                  <c:v>2452.6828725748155</c:v>
                </c:pt>
                <c:pt idx="1015">
                  <c:v>2452.8663588988907</c:v>
                </c:pt>
                <c:pt idx="1016">
                  <c:v>2453.0497961955589</c:v>
                </c:pt>
                <c:pt idx="1017">
                  <c:v>2453.2331843949592</c:v>
                </c:pt>
                <c:pt idx="1018">
                  <c:v>2453.4165234271954</c:v>
                </c:pt>
                <c:pt idx="1019">
                  <c:v>2453.5998132223267</c:v>
                </c:pt>
                <c:pt idx="1020">
                  <c:v>2453.783053710371</c:v>
                </c:pt>
                <c:pt idx="1021">
                  <c:v>2453.9662448213076</c:v>
                </c:pt>
                <c:pt idx="1022">
                  <c:v>2454.1493864850736</c:v>
                </c:pt>
                <c:pt idx="1023">
                  <c:v>2454.3324786315666</c:v>
                </c:pt>
                <c:pt idx="1024">
                  <c:v>2454.5155211906413</c:v>
                </c:pt>
                <c:pt idx="1025">
                  <c:v>2454.6985140921156</c:v>
                </c:pt>
                <c:pt idx="1026">
                  <c:v>2454.8814572657666</c:v>
                </c:pt>
                <c:pt idx="1027">
                  <c:v>2455.0643506413307</c:v>
                </c:pt>
                <c:pt idx="1028">
                  <c:v>2455.2471941485055</c:v>
                </c:pt>
                <c:pt idx="1029">
                  <c:v>2455.429987716951</c:v>
                </c:pt>
                <c:pt idx="1030">
                  <c:v>2455.6127312762842</c:v>
                </c:pt>
                <c:pt idx="1031">
                  <c:v>2455.795424756086</c:v>
                </c:pt>
                <c:pt idx="1032">
                  <c:v>2455.9780680859003</c:v>
                </c:pt>
                <c:pt idx="1033">
                  <c:v>2456.1606611952297</c:v>
                </c:pt>
                <c:pt idx="1034">
                  <c:v>2456.3432040135372</c:v>
                </c:pt>
                <c:pt idx="1035">
                  <c:v>2456.5256964702539</c:v>
                </c:pt>
                <c:pt idx="1036">
                  <c:v>2456.7081384947655</c:v>
                </c:pt>
                <c:pt idx="1037">
                  <c:v>2456.8905300164261</c:v>
                </c:pt>
                <c:pt idx="1038">
                  <c:v>2457.0728709645496</c:v>
                </c:pt>
                <c:pt idx="1039">
                  <c:v>2457.2551612684128</c:v>
                </c:pt>
                <c:pt idx="1040">
                  <c:v>2457.4374008572581</c:v>
                </c:pt>
                <c:pt idx="1041">
                  <c:v>2457.6195896602862</c:v>
                </c:pt>
                <c:pt idx="1042">
                  <c:v>2457.8017276066657</c:v>
                </c:pt>
                <c:pt idx="1043">
                  <c:v>2457.983814625527</c:v>
                </c:pt>
                <c:pt idx="1044">
                  <c:v>2458.1658506459653</c:v>
                </c:pt>
                <c:pt idx="1045">
                  <c:v>2458.3478355970378</c:v>
                </c:pt>
                <c:pt idx="1046">
                  <c:v>2458.5297694077694</c:v>
                </c:pt>
                <c:pt idx="1047">
                  <c:v>2458.7116520071472</c:v>
                </c:pt>
                <c:pt idx="1048">
                  <c:v>2458.8934833241224</c:v>
                </c:pt>
                <c:pt idx="1049">
                  <c:v>2459.0752632876138</c:v>
                </c:pt>
                <c:pt idx="1050">
                  <c:v>2459.2569918265044</c:v>
                </c:pt>
                <c:pt idx="1051">
                  <c:v>2459.4386688696413</c:v>
                </c:pt>
                <c:pt idx="1052">
                  <c:v>2459.6202943458361</c:v>
                </c:pt>
                <c:pt idx="1053">
                  <c:v>2459.8018681838721</c:v>
                </c:pt>
                <c:pt idx="1054">
                  <c:v>2459.9833903124927</c:v>
                </c:pt>
                <c:pt idx="1055">
                  <c:v>2460.1648606604103</c:v>
                </c:pt>
                <c:pt idx="1056">
                  <c:v>2460.3462791563034</c:v>
                </c:pt>
                <c:pt idx="1057">
                  <c:v>2460.5276457288164</c:v>
                </c:pt>
                <c:pt idx="1058">
                  <c:v>2460.7089603065624</c:v>
                </c:pt>
                <c:pt idx="1059">
                  <c:v>2460.8902228181191</c:v>
                </c:pt>
                <c:pt idx="1060">
                  <c:v>2461.0714331920358</c:v>
                </c:pt>
                <c:pt idx="1061">
                  <c:v>2461.2525913568252</c:v>
                </c:pt>
                <c:pt idx="1062">
                  <c:v>2461.4336972409692</c:v>
                </c:pt>
                <c:pt idx="1063">
                  <c:v>2461.6147507729197</c:v>
                </c:pt>
                <c:pt idx="1064">
                  <c:v>2461.7957518810936</c:v>
                </c:pt>
                <c:pt idx="1065">
                  <c:v>2461.9767004938808</c:v>
                </c:pt>
                <c:pt idx="1066">
                  <c:v>2462.1575965396351</c:v>
                </c:pt>
                <c:pt idx="1067">
                  <c:v>2462.3384399466809</c:v>
                </c:pt>
                <c:pt idx="1068">
                  <c:v>2462.5192306433137</c:v>
                </c:pt>
                <c:pt idx="1069">
                  <c:v>2462.699968557798</c:v>
                </c:pt>
                <c:pt idx="1070">
                  <c:v>2462.8806536183665</c:v>
                </c:pt>
                <c:pt idx="1071">
                  <c:v>2463.0612857532201</c:v>
                </c:pt>
                <c:pt idx="1072">
                  <c:v>2463.2418648905373</c:v>
                </c:pt>
                <c:pt idx="1073">
                  <c:v>2463.4223909584589</c:v>
                </c:pt>
                <c:pt idx="1074">
                  <c:v>2463.6028638850994</c:v>
                </c:pt>
                <c:pt idx="1075">
                  <c:v>2463.7832835985446</c:v>
                </c:pt>
                <c:pt idx="1076">
                  <c:v>2463.9636500268507</c:v>
                </c:pt>
                <c:pt idx="1077">
                  <c:v>2464.1439630980472</c:v>
                </c:pt>
                <c:pt idx="1078">
                  <c:v>2464.3242227401311</c:v>
                </c:pt>
                <c:pt idx="1079">
                  <c:v>2464.5044288810759</c:v>
                </c:pt>
                <c:pt idx="1080">
                  <c:v>2464.6845814488224</c:v>
                </c:pt>
                <c:pt idx="1081">
                  <c:v>2464.8646803712891</c:v>
                </c:pt>
                <c:pt idx="1082">
                  <c:v>2465.0447255763602</c:v>
                </c:pt>
                <c:pt idx="1083">
                  <c:v>2465.2247169918978</c:v>
                </c:pt>
                <c:pt idx="1084">
                  <c:v>2465.4046545457377</c:v>
                </c:pt>
                <c:pt idx="1085">
                  <c:v>2465.5845381656841</c:v>
                </c:pt>
                <c:pt idx="1086">
                  <c:v>2465.7643677795168</c:v>
                </c:pt>
                <c:pt idx="1087">
                  <c:v>2465.9441433149927</c:v>
                </c:pt>
                <c:pt idx="1088">
                  <c:v>2466.1238646998377</c:v>
                </c:pt>
                <c:pt idx="1089">
                  <c:v>2466.3035318617549</c:v>
                </c:pt>
                <c:pt idx="1090">
                  <c:v>2466.48314472842</c:v>
                </c:pt>
                <c:pt idx="1091">
                  <c:v>2466.6627032274819</c:v>
                </c:pt>
                <c:pt idx="1092">
                  <c:v>2466.8422072865696</c:v>
                </c:pt>
                <c:pt idx="1093">
                  <c:v>2467.0216568332835</c:v>
                </c:pt>
                <c:pt idx="1094">
                  <c:v>2467.2010517951994</c:v>
                </c:pt>
                <c:pt idx="1095">
                  <c:v>2467.3803920998698</c:v>
                </c:pt>
                <c:pt idx="1096">
                  <c:v>2467.5596776748221</c:v>
                </c:pt>
                <c:pt idx="1097">
                  <c:v>2467.738908447559</c:v>
                </c:pt>
                <c:pt idx="1098">
                  <c:v>2467.9180843455624</c:v>
                </c:pt>
                <c:pt idx="1099">
                  <c:v>2468.0972052962875</c:v>
                </c:pt>
                <c:pt idx="1100">
                  <c:v>2468.2762712271683</c:v>
                </c:pt>
                <c:pt idx="1101">
                  <c:v>2468.4552820656158</c:v>
                </c:pt>
                <c:pt idx="1102">
                  <c:v>2468.6342377390174</c:v>
                </c:pt>
                <c:pt idx="1103">
                  <c:v>2468.8131381747371</c:v>
                </c:pt>
                <c:pt idx="1104">
                  <c:v>2468.9919833001204</c:v>
                </c:pt>
                <c:pt idx="1105">
                  <c:v>2469.170773042486</c:v>
                </c:pt>
                <c:pt idx="1106">
                  <c:v>2469.3495073291338</c:v>
                </c:pt>
                <c:pt idx="1107">
                  <c:v>2469.528186087342</c:v>
                </c:pt>
                <c:pt idx="1108">
                  <c:v>2469.706809244366</c:v>
                </c:pt>
                <c:pt idx="1109">
                  <c:v>2469.8853767274422</c:v>
                </c:pt>
                <c:pt idx="1110">
                  <c:v>2470.0638884637838</c:v>
                </c:pt>
                <c:pt idx="1111">
                  <c:v>2470.2423443805856</c:v>
                </c:pt>
                <c:pt idx="1112">
                  <c:v>2470.4207444050221</c:v>
                </c:pt>
                <c:pt idx="1113">
                  <c:v>2470.5990884642456</c:v>
                </c:pt>
                <c:pt idx="1114">
                  <c:v>2470.7773764853896</c:v>
                </c:pt>
                <c:pt idx="1115">
                  <c:v>2470.9556083955677</c:v>
                </c:pt>
                <c:pt idx="1116">
                  <c:v>2471.1337841218765</c:v>
                </c:pt>
                <c:pt idx="1117">
                  <c:v>2471.3119035913915</c:v>
                </c:pt>
                <c:pt idx="1118">
                  <c:v>2471.4899667311674</c:v>
                </c:pt>
                <c:pt idx="1119">
                  <c:v>2471.6679734682452</c:v>
                </c:pt>
                <c:pt idx="1120">
                  <c:v>2471.8459237296424</c:v>
                </c:pt>
                <c:pt idx="1121">
                  <c:v>2472.0238174423625</c:v>
                </c:pt>
                <c:pt idx="1122">
                  <c:v>2472.2016545333877</c:v>
                </c:pt>
                <c:pt idx="1123">
                  <c:v>2472.3794349296836</c:v>
                </c:pt>
                <c:pt idx="1124">
                  <c:v>2472.5571585582011</c:v>
                </c:pt>
                <c:pt idx="1125">
                  <c:v>2472.7348253458699</c:v>
                </c:pt>
                <c:pt idx="1126">
                  <c:v>2472.9124352196054</c:v>
                </c:pt>
                <c:pt idx="1127">
                  <c:v>2473.0899881063056</c:v>
                </c:pt>
                <c:pt idx="1128">
                  <c:v>2473.2674839328506</c:v>
                </c:pt>
                <c:pt idx="1129">
                  <c:v>2473.4449226261077</c:v>
                </c:pt>
                <c:pt idx="1130">
                  <c:v>2473.6223041129251</c:v>
                </c:pt>
                <c:pt idx="1131">
                  <c:v>2473.7996283201351</c:v>
                </c:pt>
                <c:pt idx="1132">
                  <c:v>2473.9768951745591</c:v>
                </c:pt>
                <c:pt idx="1133">
                  <c:v>2474.154104602997</c:v>
                </c:pt>
                <c:pt idx="1134">
                  <c:v>2474.3312565322385</c:v>
                </c:pt>
                <c:pt idx="1135">
                  <c:v>2474.5083508890543</c:v>
                </c:pt>
                <c:pt idx="1136">
                  <c:v>2474.6853876002046</c:v>
                </c:pt>
                <c:pt idx="1137">
                  <c:v>2474.8623665924342</c:v>
                </c:pt>
                <c:pt idx="1138">
                  <c:v>2475.0392877924728</c:v>
                </c:pt>
                <c:pt idx="1139">
                  <c:v>2475.216151127036</c:v>
                </c:pt>
                <c:pt idx="1140">
                  <c:v>2475.3929565228282</c:v>
                </c:pt>
                <c:pt idx="1141">
                  <c:v>2475.5697039065376</c:v>
                </c:pt>
                <c:pt idx="1142">
                  <c:v>2475.7463932048422</c:v>
                </c:pt>
                <c:pt idx="1143">
                  <c:v>2475.923024344404</c:v>
                </c:pt>
                <c:pt idx="1144">
                  <c:v>2476.0995972518758</c:v>
                </c:pt>
                <c:pt idx="1145">
                  <c:v>2476.2761118538961</c:v>
                </c:pt>
                <c:pt idx="1146">
                  <c:v>2476.4525680770889</c:v>
                </c:pt>
                <c:pt idx="1147">
                  <c:v>2476.6289658480728</c:v>
                </c:pt>
                <c:pt idx="1148">
                  <c:v>2476.8053050934473</c:v>
                </c:pt>
                <c:pt idx="1149">
                  <c:v>2476.9815857398075</c:v>
                </c:pt>
                <c:pt idx="1150">
                  <c:v>2477.1578077137319</c:v>
                </c:pt>
                <c:pt idx="1151">
                  <c:v>2477.3339709417896</c:v>
                </c:pt>
                <c:pt idx="1152">
                  <c:v>2477.5100753505412</c:v>
                </c:pt>
                <c:pt idx="1153">
                  <c:v>2477.6861208665341</c:v>
                </c:pt>
                <c:pt idx="1154">
                  <c:v>2477.8621074163066</c:v>
                </c:pt>
                <c:pt idx="1155">
                  <c:v>2478.038034926386</c:v>
                </c:pt>
                <c:pt idx="1156">
                  <c:v>2478.213903323292</c:v>
                </c:pt>
                <c:pt idx="1157">
                  <c:v>2478.3897125335334</c:v>
                </c:pt>
                <c:pt idx="1158">
                  <c:v>2478.5654624836097</c:v>
                </c:pt>
                <c:pt idx="1159">
                  <c:v>2478.7411531000103</c:v>
                </c:pt>
                <c:pt idx="1160">
                  <c:v>2478.9167843092191</c:v>
                </c:pt>
                <c:pt idx="1161">
                  <c:v>2479.0923560377078</c:v>
                </c:pt>
                <c:pt idx="1162">
                  <c:v>2479.2678682119413</c:v>
                </c:pt>
                <c:pt idx="1163">
                  <c:v>2479.443320758377</c:v>
                </c:pt>
                <c:pt idx="1164">
                  <c:v>2479.6187136034623</c:v>
                </c:pt>
                <c:pt idx="1165">
                  <c:v>2479.79404667364</c:v>
                </c:pt>
                <c:pt idx="1166">
                  <c:v>2479.9693198953414</c:v>
                </c:pt>
                <c:pt idx="1167">
                  <c:v>2480.1445331949953</c:v>
                </c:pt>
                <c:pt idx="1168">
                  <c:v>2480.3196864990209</c:v>
                </c:pt>
                <c:pt idx="1169">
                  <c:v>2480.49477973383</c:v>
                </c:pt>
                <c:pt idx="1170">
                  <c:v>2480.6698128258286</c:v>
                </c:pt>
                <c:pt idx="1171">
                  <c:v>2480.8447857014171</c:v>
                </c:pt>
                <c:pt idx="1172">
                  <c:v>2481.0196982869902</c:v>
                </c:pt>
                <c:pt idx="1173">
                  <c:v>2481.1945505089352</c:v>
                </c:pt>
                <c:pt idx="1174">
                  <c:v>2481.3693422936331</c:v>
                </c:pt>
                <c:pt idx="1175">
                  <c:v>2481.5440735674638</c:v>
                </c:pt>
                <c:pt idx="1176">
                  <c:v>2481.7187442567961</c:v>
                </c:pt>
                <c:pt idx="1177">
                  <c:v>2481.8933542879995</c:v>
                </c:pt>
                <c:pt idx="1178">
                  <c:v>2482.067903587435</c:v>
                </c:pt>
                <c:pt idx="1179">
                  <c:v>2482.242392081459</c:v>
                </c:pt>
                <c:pt idx="1180">
                  <c:v>2482.416819696426</c:v>
                </c:pt>
                <c:pt idx="1181">
                  <c:v>2482.5911863586857</c:v>
                </c:pt>
                <c:pt idx="1182">
                  <c:v>2482.765491994584</c:v>
                </c:pt>
                <c:pt idx="1183">
                  <c:v>2482.9397365304599</c:v>
                </c:pt>
                <c:pt idx="1184">
                  <c:v>2483.1139198926562</c:v>
                </c:pt>
                <c:pt idx="1185">
                  <c:v>2483.2880420075039</c:v>
                </c:pt>
                <c:pt idx="1186">
                  <c:v>2483.4621028013376</c:v>
                </c:pt>
                <c:pt idx="1187">
                  <c:v>2483.6361022004867</c:v>
                </c:pt>
                <c:pt idx="1188">
                  <c:v>2483.8100401312772</c:v>
                </c:pt>
                <c:pt idx="1189">
                  <c:v>2483.9839165200351</c:v>
                </c:pt>
                <c:pt idx="1190">
                  <c:v>2484.1577312930817</c:v>
                </c:pt>
                <c:pt idx="1191">
                  <c:v>2484.3314843767384</c:v>
                </c:pt>
                <c:pt idx="1192">
                  <c:v>2484.5051756973244</c:v>
                </c:pt>
                <c:pt idx="1193">
                  <c:v>2484.6788051811559</c:v>
                </c:pt>
                <c:pt idx="1194">
                  <c:v>2484.8523727545503</c:v>
                </c:pt>
                <c:pt idx="1195">
                  <c:v>2485.0258783438221</c:v>
                </c:pt>
                <c:pt idx="1196">
                  <c:v>2485.1993218752868</c:v>
                </c:pt>
                <c:pt idx="1197">
                  <c:v>2485.3727032752563</c:v>
                </c:pt>
                <c:pt idx="1198">
                  <c:v>2485.546022470046</c:v>
                </c:pt>
                <c:pt idx="1199">
                  <c:v>2485.7192793859667</c:v>
                </c:pt>
                <c:pt idx="1200">
                  <c:v>2485.8924739493327</c:v>
                </c:pt>
                <c:pt idx="1201">
                  <c:v>2486.0656060864571</c:v>
                </c:pt>
                <c:pt idx="1202">
                  <c:v>2486.2386757236518</c:v>
                </c:pt>
                <c:pt idx="1203">
                  <c:v>2486.411682787234</c:v>
                </c:pt>
                <c:pt idx="1204">
                  <c:v>2486.584627203516</c:v>
                </c:pt>
                <c:pt idx="1205">
                  <c:v>2486.7575088988151</c:v>
                </c:pt>
                <c:pt idx="1206">
                  <c:v>2486.9303277994486</c:v>
                </c:pt>
                <c:pt idx="1207">
                  <c:v>2487.1030838317338</c:v>
                </c:pt>
                <c:pt idx="1208">
                  <c:v>2487.275776921992</c:v>
                </c:pt>
                <c:pt idx="1209">
                  <c:v>2487.4484069965438</c:v>
                </c:pt>
                <c:pt idx="1210">
                  <c:v>2487.6209739817141</c:v>
                </c:pt>
                <c:pt idx="1211">
                  <c:v>2487.7934778038293</c:v>
                </c:pt>
                <c:pt idx="1212">
                  <c:v>2487.9659183892159</c:v>
                </c:pt>
                <c:pt idx="1213">
                  <c:v>2488.1382956642074</c:v>
                </c:pt>
                <c:pt idx="1214">
                  <c:v>2488.3106095551348</c:v>
                </c:pt>
                <c:pt idx="1215">
                  <c:v>2488.4828599883372</c:v>
                </c:pt>
                <c:pt idx="1216">
                  <c:v>2488.6550468901514</c:v>
                </c:pt>
                <c:pt idx="1217">
                  <c:v>2488.8271701869226</c:v>
                </c:pt>
                <c:pt idx="1218">
                  <c:v>2488.999229804997</c:v>
                </c:pt>
                <c:pt idx="1219">
                  <c:v>2489.1712256707237</c:v>
                </c:pt>
                <c:pt idx="1220">
                  <c:v>2489.3431577104602</c:v>
                </c:pt>
                <c:pt idx="1221">
                  <c:v>2489.5150258505605</c:v>
                </c:pt>
                <c:pt idx="1222">
                  <c:v>2489.6868300173887</c:v>
                </c:pt>
                <c:pt idx="1223">
                  <c:v>2489.8585701373113</c:v>
                </c:pt>
                <c:pt idx="1224">
                  <c:v>2490.0302461367014</c:v>
                </c:pt>
                <c:pt idx="1225">
                  <c:v>2490.2018579419309</c:v>
                </c:pt>
                <c:pt idx="1226">
                  <c:v>2490.3734054793849</c:v>
                </c:pt>
                <c:pt idx="1227">
                  <c:v>2490.5448886754475</c:v>
                </c:pt>
                <c:pt idx="1228">
                  <c:v>2490.7163074565115</c:v>
                </c:pt>
                <c:pt idx="1229">
                  <c:v>2490.8876617489736</c:v>
                </c:pt>
                <c:pt idx="1230">
                  <c:v>2491.0589514792355</c:v>
                </c:pt>
                <c:pt idx="1231">
                  <c:v>2491.2301765737066</c:v>
                </c:pt>
                <c:pt idx="1232">
                  <c:v>2491.4013369588001</c:v>
                </c:pt>
                <c:pt idx="1233">
                  <c:v>2491.5724325609372</c:v>
                </c:pt>
                <c:pt idx="1234">
                  <c:v>2491.743463306545</c:v>
                </c:pt>
                <c:pt idx="1235">
                  <c:v>2491.9144291220573</c:v>
                </c:pt>
                <c:pt idx="1236">
                  <c:v>2492.0853299339133</c:v>
                </c:pt>
                <c:pt idx="1237">
                  <c:v>2492.2561656685598</c:v>
                </c:pt>
                <c:pt idx="1238">
                  <c:v>2492.426936252451</c:v>
                </c:pt>
                <c:pt idx="1239">
                  <c:v>2492.5976416120475</c:v>
                </c:pt>
                <c:pt idx="1240">
                  <c:v>2492.768281673817</c:v>
                </c:pt>
                <c:pt idx="1241">
                  <c:v>2492.9388563642369</c:v>
                </c:pt>
                <c:pt idx="1242">
                  <c:v>2493.1093656097896</c:v>
                </c:pt>
                <c:pt idx="1243">
                  <c:v>2493.2798093369656</c:v>
                </c:pt>
                <c:pt idx="1244">
                  <c:v>2493.4501874722637</c:v>
                </c:pt>
                <c:pt idx="1245">
                  <c:v>2493.6204999421925</c:v>
                </c:pt>
                <c:pt idx="1246">
                  <c:v>2493.7907466732654</c:v>
                </c:pt>
                <c:pt idx="1247">
                  <c:v>2493.9609275920084</c:v>
                </c:pt>
                <c:pt idx="1248">
                  <c:v>2494.1310426249502</c:v>
                </c:pt>
                <c:pt idx="1249">
                  <c:v>2494.3010916986345</c:v>
                </c:pt>
                <c:pt idx="1250">
                  <c:v>2494.4710747396111</c:v>
                </c:pt>
                <c:pt idx="1251">
                  <c:v>2494.6409916744356</c:v>
                </c:pt>
                <c:pt idx="1252">
                  <c:v>2494.8108424296793</c:v>
                </c:pt>
                <c:pt idx="1253">
                  <c:v>2494.980626931916</c:v>
                </c:pt>
                <c:pt idx="1254">
                  <c:v>2495.1503451077342</c:v>
                </c:pt>
                <c:pt idx="1255">
                  <c:v>2495.3199968837293</c:v>
                </c:pt>
                <c:pt idx="1256">
                  <c:v>2495.4895821865061</c:v>
                </c:pt>
                <c:pt idx="1257">
                  <c:v>2495.6591009426807</c:v>
                </c:pt>
                <c:pt idx="1258">
                  <c:v>2495.8285530788789</c:v>
                </c:pt>
                <c:pt idx="1259">
                  <c:v>2495.9979385217334</c:v>
                </c:pt>
                <c:pt idx="1260">
                  <c:v>2496.167257197892</c:v>
                </c:pt>
                <c:pt idx="1261">
                  <c:v>2496.3365090340094</c:v>
                </c:pt>
                <c:pt idx="1262">
                  <c:v>2496.505693956753</c:v>
                </c:pt>
                <c:pt idx="1263">
                  <c:v>2496.6748118927972</c:v>
                </c:pt>
                <c:pt idx="1264">
                  <c:v>2496.843862768832</c:v>
                </c:pt>
                <c:pt idx="1265">
                  <c:v>2497.0128465115545</c:v>
                </c:pt>
                <c:pt idx="1266">
                  <c:v>2497.1817630476748</c:v>
                </c:pt>
                <c:pt idx="1267">
                  <c:v>2497.3506123039124</c:v>
                </c:pt>
                <c:pt idx="1268">
                  <c:v>2497.5193942069982</c:v>
                </c:pt>
                <c:pt idx="1269">
                  <c:v>2497.6881086836775</c:v>
                </c:pt>
                <c:pt idx="1270">
                  <c:v>2497.8567556607018</c:v>
                </c:pt>
                <c:pt idx="1271">
                  <c:v>2498.0253350648381</c:v>
                </c:pt>
                <c:pt idx="1272">
                  <c:v>2498.1938468228636</c:v>
                </c:pt>
                <c:pt idx="1273">
                  <c:v>2498.3622908615671</c:v>
                </c:pt>
                <c:pt idx="1274">
                  <c:v>2498.5306671077497</c:v>
                </c:pt>
                <c:pt idx="1275">
                  <c:v>2498.6989754882247</c:v>
                </c:pt>
                <c:pt idx="1276">
                  <c:v>2498.8672159298176</c:v>
                </c:pt>
                <c:pt idx="1277">
                  <c:v>2499.0353883593634</c:v>
                </c:pt>
                <c:pt idx="1278">
                  <c:v>2499.2034927037148</c:v>
                </c:pt>
                <c:pt idx="1279">
                  <c:v>2499.3715288897311</c:v>
                </c:pt>
                <c:pt idx="1280">
                  <c:v>2499.539496844287</c:v>
                </c:pt>
                <c:pt idx="1281">
                  <c:v>2499.7073964942692</c:v>
                </c:pt>
                <c:pt idx="1282">
                  <c:v>2499.8752277665799</c:v>
                </c:pt>
                <c:pt idx="1283">
                  <c:v>2500.0429905881283</c:v>
                </c:pt>
                <c:pt idx="1284">
                  <c:v>2500.2106848858402</c:v>
                </c:pt>
                <c:pt idx="1285">
                  <c:v>2500.3783105866546</c:v>
                </c:pt>
                <c:pt idx="1286">
                  <c:v>2500.5458676175226</c:v>
                </c:pt>
                <c:pt idx="1287">
                  <c:v>2500.7133559054082</c:v>
                </c:pt>
                <c:pt idx="1288">
                  <c:v>2500.880775377288</c:v>
                </c:pt>
                <c:pt idx="1289">
                  <c:v>2501.0481259601538</c:v>
                </c:pt>
                <c:pt idx="1290">
                  <c:v>2501.2154075810108</c:v>
                </c:pt>
                <c:pt idx="1291">
                  <c:v>2501.3826201668753</c:v>
                </c:pt>
                <c:pt idx="1292">
                  <c:v>2501.549763644779</c:v>
                </c:pt>
                <c:pt idx="1293">
                  <c:v>2501.7168379417658</c:v>
                </c:pt>
                <c:pt idx="1294">
                  <c:v>2501.8838429848943</c:v>
                </c:pt>
                <c:pt idx="1295">
                  <c:v>2502.0507787012375</c:v>
                </c:pt>
                <c:pt idx="1296">
                  <c:v>2502.2176450178799</c:v>
                </c:pt>
                <c:pt idx="1297">
                  <c:v>2502.3844418619246</c:v>
                </c:pt>
                <c:pt idx="1298">
                  <c:v>2502.5511691604834</c:v>
                </c:pt>
                <c:pt idx="1299">
                  <c:v>2502.7178268406842</c:v>
                </c:pt>
                <c:pt idx="1300">
                  <c:v>2502.8844148296689</c:v>
                </c:pt>
                <c:pt idx="1301">
                  <c:v>2503.0509330545942</c:v>
                </c:pt>
                <c:pt idx="1302">
                  <c:v>2503.2173814426314</c:v>
                </c:pt>
                <c:pt idx="1303">
                  <c:v>2503.3837599209642</c:v>
                </c:pt>
                <c:pt idx="1304">
                  <c:v>2503.5500684167919</c:v>
                </c:pt>
                <c:pt idx="1305">
                  <c:v>2503.7163068573282</c:v>
                </c:pt>
                <c:pt idx="1306">
                  <c:v>2503.8824751698012</c:v>
                </c:pt>
                <c:pt idx="1307">
                  <c:v>2504.0485732814532</c:v>
                </c:pt>
                <c:pt idx="1308">
                  <c:v>2504.2146011195409</c:v>
                </c:pt>
                <c:pt idx="1309">
                  <c:v>2504.3805586113358</c:v>
                </c:pt>
                <c:pt idx="1310">
                  <c:v>2504.5464456841246</c:v>
                </c:pt>
                <c:pt idx="1311">
                  <c:v>2504.7122622652091</c:v>
                </c:pt>
                <c:pt idx="1312">
                  <c:v>2504.8780082819044</c:v>
                </c:pt>
                <c:pt idx="1313">
                  <c:v>2505.0436836615404</c:v>
                </c:pt>
                <c:pt idx="1314">
                  <c:v>2505.2092883314631</c:v>
                </c:pt>
                <c:pt idx="1315">
                  <c:v>2505.3748222190325</c:v>
                </c:pt>
                <c:pt idx="1316">
                  <c:v>2505.5402852516231</c:v>
                </c:pt>
                <c:pt idx="1317">
                  <c:v>2505.7056773566255</c:v>
                </c:pt>
                <c:pt idx="1318">
                  <c:v>2505.8709984614461</c:v>
                </c:pt>
                <c:pt idx="1319">
                  <c:v>2506.0362484935022</c:v>
                </c:pt>
                <c:pt idx="1320">
                  <c:v>2506.2014273802311</c:v>
                </c:pt>
                <c:pt idx="1321">
                  <c:v>2506.366535049081</c:v>
                </c:pt>
                <c:pt idx="1322">
                  <c:v>2506.5315714275193</c:v>
                </c:pt>
                <c:pt idx="1323">
                  <c:v>2506.6965364430243</c:v>
                </c:pt>
                <c:pt idx="1324">
                  <c:v>2506.8614300230915</c:v>
                </c:pt>
                <c:pt idx="1325">
                  <c:v>2507.0262520952328</c:v>
                </c:pt>
                <c:pt idx="1326">
                  <c:v>2507.191002586972</c:v>
                </c:pt>
                <c:pt idx="1327">
                  <c:v>2507.3556814258509</c:v>
                </c:pt>
                <c:pt idx="1328">
                  <c:v>2507.5202885394256</c:v>
                </c:pt>
                <c:pt idx="1329">
                  <c:v>2507.6848238552675</c:v>
                </c:pt>
                <c:pt idx="1330">
                  <c:v>2507.8492873009627</c:v>
                </c:pt>
                <c:pt idx="1331">
                  <c:v>2508.0136788041127</c:v>
                </c:pt>
                <c:pt idx="1332">
                  <c:v>2508.1779982923345</c:v>
                </c:pt>
                <c:pt idx="1333">
                  <c:v>2508.3422456932603</c:v>
                </c:pt>
                <c:pt idx="1334">
                  <c:v>2508.5064209345373</c:v>
                </c:pt>
                <c:pt idx="1335">
                  <c:v>2508.6705239438279</c:v>
                </c:pt>
                <c:pt idx="1336">
                  <c:v>2508.8345546488104</c:v>
                </c:pt>
                <c:pt idx="1337">
                  <c:v>2508.9985129771758</c:v>
                </c:pt>
                <c:pt idx="1338">
                  <c:v>2509.1623988566353</c:v>
                </c:pt>
                <c:pt idx="1339">
                  <c:v>2509.3262122149117</c:v>
                </c:pt>
                <c:pt idx="1340">
                  <c:v>2509.4899529797422</c:v>
                </c:pt>
                <c:pt idx="1341">
                  <c:v>2509.6536210788813</c:v>
                </c:pt>
                <c:pt idx="1342">
                  <c:v>2509.8172164400971</c:v>
                </c:pt>
                <c:pt idx="1343">
                  <c:v>2509.9807389911762</c:v>
                </c:pt>
                <c:pt idx="1344">
                  <c:v>2510.1441886599159</c:v>
                </c:pt>
                <c:pt idx="1345">
                  <c:v>2510.3075653741316</c:v>
                </c:pt>
                <c:pt idx="1346">
                  <c:v>2510.470869061653</c:v>
                </c:pt>
                <c:pt idx="1347">
                  <c:v>2510.6340996503236</c:v>
                </c:pt>
                <c:pt idx="1348">
                  <c:v>2510.7972570680049</c:v>
                </c:pt>
                <c:pt idx="1349">
                  <c:v>2510.9603412425699</c:v>
                </c:pt>
                <c:pt idx="1350">
                  <c:v>2511.1233521019099</c:v>
                </c:pt>
                <c:pt idx="1351">
                  <c:v>2511.2862895739281</c:v>
                </c:pt>
                <c:pt idx="1352">
                  <c:v>2511.4491535865463</c:v>
                </c:pt>
                <c:pt idx="1353">
                  <c:v>2511.611944067698</c:v>
                </c:pt>
                <c:pt idx="1354">
                  <c:v>2511.7746609453325</c:v>
                </c:pt>
                <c:pt idx="1355">
                  <c:v>2511.9373041474164</c:v>
                </c:pt>
                <c:pt idx="1356">
                  <c:v>2512.0998736019246</c:v>
                </c:pt>
                <c:pt idx="1357">
                  <c:v>2512.2623692368556</c:v>
                </c:pt>
                <c:pt idx="1358">
                  <c:v>2512.4247909802157</c:v>
                </c:pt>
                <c:pt idx="1359">
                  <c:v>2512.5871387600282</c:v>
                </c:pt>
                <c:pt idx="1360">
                  <c:v>2512.7494125043327</c:v>
                </c:pt>
                <c:pt idx="1361">
                  <c:v>2512.9116121411807</c:v>
                </c:pt>
                <c:pt idx="1362">
                  <c:v>2513.07373759864</c:v>
                </c:pt>
                <c:pt idx="1363">
                  <c:v>2513.2357888047918</c:v>
                </c:pt>
                <c:pt idx="1364">
                  <c:v>2513.3977656877319</c:v>
                </c:pt>
                <c:pt idx="1365">
                  <c:v>2513.5596681755719</c:v>
                </c:pt>
                <c:pt idx="1366">
                  <c:v>2513.7214961964355</c:v>
                </c:pt>
                <c:pt idx="1367">
                  <c:v>2513.8832496784621</c:v>
                </c:pt>
                <c:pt idx="1368">
                  <c:v>2514.0449285498053</c:v>
                </c:pt>
                <c:pt idx="1369">
                  <c:v>2514.2065327386326</c:v>
                </c:pt>
                <c:pt idx="1370">
                  <c:v>2514.3680621731251</c:v>
                </c:pt>
                <c:pt idx="1371">
                  <c:v>2514.5295167814784</c:v>
                </c:pt>
                <c:pt idx="1372">
                  <c:v>2514.6908964919021</c:v>
                </c:pt>
                <c:pt idx="1373">
                  <c:v>2514.8522012326184</c:v>
                </c:pt>
                <c:pt idx="1374">
                  <c:v>2515.013430931866</c:v>
                </c:pt>
                <c:pt idx="1375">
                  <c:v>2515.1745855178956</c:v>
                </c:pt>
                <c:pt idx="1376">
                  <c:v>2515.33566491897</c:v>
                </c:pt>
                <c:pt idx="1377">
                  <c:v>2515.4966690633682</c:v>
                </c:pt>
                <c:pt idx="1378">
                  <c:v>2515.657597879383</c:v>
                </c:pt>
                <c:pt idx="1379">
                  <c:v>2515.8184512953158</c:v>
                </c:pt>
                <c:pt idx="1380">
                  <c:v>2515.9792292394895</c:v>
                </c:pt>
                <c:pt idx="1381">
                  <c:v>2516.1399316402321</c:v>
                </c:pt>
                <c:pt idx="1382">
                  <c:v>2516.3005584258885</c:v>
                </c:pt>
                <c:pt idx="1383">
                  <c:v>2516.4611095248174</c:v>
                </c:pt>
                <c:pt idx="1384">
                  <c:v>2516.6215848653901</c:v>
                </c:pt>
                <c:pt idx="1385">
                  <c:v>2516.781984375988</c:v>
                </c:pt>
                <c:pt idx="1386">
                  <c:v>2516.942307985008</c:v>
                </c:pt>
                <c:pt idx="1387">
                  <c:v>2517.1025556208606</c:v>
                </c:pt>
                <c:pt idx="1388">
                  <c:v>2517.2627272119657</c:v>
                </c:pt>
                <c:pt idx="1389">
                  <c:v>2517.4228226867567</c:v>
                </c:pt>
                <c:pt idx="1390">
                  <c:v>2517.5828419736836</c:v>
                </c:pt>
                <c:pt idx="1391">
                  <c:v>2517.7427850012</c:v>
                </c:pt>
                <c:pt idx="1392">
                  <c:v>2517.902651697781</c:v>
                </c:pt>
                <c:pt idx="1393">
                  <c:v>2518.0624419919077</c:v>
                </c:pt>
                <c:pt idx="1394">
                  <c:v>2518.2221558120746</c:v>
                </c:pt>
                <c:pt idx="1395">
                  <c:v>2518.3817930867899</c:v>
                </c:pt>
                <c:pt idx="1396">
                  <c:v>2518.5413537445702</c:v>
                </c:pt>
                <c:pt idx="1397">
                  <c:v>2518.7008377139482</c:v>
                </c:pt>
                <c:pt idx="1398">
                  <c:v>2518.8602449234618</c:v>
                </c:pt>
                <c:pt idx="1399">
                  <c:v>2519.0195753016665</c:v>
                </c:pt>
                <c:pt idx="1400">
                  <c:v>2519.178828777126</c:v>
                </c:pt>
                <c:pt idx="1401">
                  <c:v>2519.3380052784164</c:v>
                </c:pt>
                <c:pt idx="1402">
                  <c:v>2519.4971047341232</c:v>
                </c:pt>
                <c:pt idx="1403">
                  <c:v>2519.656127072843</c:v>
                </c:pt>
                <c:pt idx="1404">
                  <c:v>2519.8150722231858</c:v>
                </c:pt>
                <c:pt idx="1405">
                  <c:v>2519.9739401137695</c:v>
                </c:pt>
                <c:pt idx="1406">
                  <c:v>2520.1327306732228</c:v>
                </c:pt>
                <c:pt idx="1407">
                  <c:v>2520.291443830185</c:v>
                </c:pt>
                <c:pt idx="1408">
                  <c:v>2520.4500795133063</c:v>
                </c:pt>
                <c:pt idx="1409">
                  <c:v>2520.6086376512476</c:v>
                </c:pt>
                <c:pt idx="1410">
                  <c:v>2520.7671181726773</c:v>
                </c:pt>
                <c:pt idx="1411">
                  <c:v>2520.9255210062774</c:v>
                </c:pt>
                <c:pt idx="1412">
                  <c:v>2521.0838460807345</c:v>
                </c:pt>
                <c:pt idx="1413">
                  <c:v>2521.242093324749</c:v>
                </c:pt>
                <c:pt idx="1414">
                  <c:v>2521.4002626670303</c:v>
                </c:pt>
                <c:pt idx="1415">
                  <c:v>2521.558354036295</c:v>
                </c:pt>
                <c:pt idx="1416">
                  <c:v>2521.7163673612699</c:v>
                </c:pt>
                <c:pt idx="1417">
                  <c:v>2521.8743025706908</c:v>
                </c:pt>
                <c:pt idx="1418">
                  <c:v>2522.0321595933019</c:v>
                </c:pt>
                <c:pt idx="1419">
                  <c:v>2522.1899383578561</c:v>
                </c:pt>
                <c:pt idx="1420">
                  <c:v>2522.3476387931173</c:v>
                </c:pt>
                <c:pt idx="1421">
                  <c:v>2522.5052608278547</c:v>
                </c:pt>
                <c:pt idx="1422">
                  <c:v>2522.6628043908445</c:v>
                </c:pt>
                <c:pt idx="1423">
                  <c:v>2522.820269410875</c:v>
                </c:pt>
                <c:pt idx="1424">
                  <c:v>2522.9776558167405</c:v>
                </c:pt>
                <c:pt idx="1425">
                  <c:v>2523.1349635372426</c:v>
                </c:pt>
                <c:pt idx="1426">
                  <c:v>2523.2921925011892</c:v>
                </c:pt>
                <c:pt idx="1427">
                  <c:v>2523.4493426373992</c:v>
                </c:pt>
                <c:pt idx="1428">
                  <c:v>2523.606413874697</c:v>
                </c:pt>
                <c:pt idx="1429">
                  <c:v>2523.7634061419117</c:v>
                </c:pt>
                <c:pt idx="1430">
                  <c:v>2523.9203193678827</c:v>
                </c:pt>
                <c:pt idx="1431">
                  <c:v>2524.0771534814544</c:v>
                </c:pt>
                <c:pt idx="1432">
                  <c:v>2524.2339084114783</c:v>
                </c:pt>
                <c:pt idx="1433">
                  <c:v>2524.3905840868106</c:v>
                </c:pt>
                <c:pt idx="1434">
                  <c:v>2524.5471804363174</c:v>
                </c:pt>
                <c:pt idx="1435">
                  <c:v>2524.7036973888671</c:v>
                </c:pt>
                <c:pt idx="1436">
                  <c:v>2524.8601348733346</c:v>
                </c:pt>
                <c:pt idx="1437">
                  <c:v>2525.0164928186041</c:v>
                </c:pt>
                <c:pt idx="1438">
                  <c:v>2525.1727711535591</c:v>
                </c:pt>
                <c:pt idx="1439">
                  <c:v>2525.3289698070939</c:v>
                </c:pt>
                <c:pt idx="1440">
                  <c:v>2525.4850887081034</c:v>
                </c:pt>
                <c:pt idx="1441">
                  <c:v>2525.6411277854918</c:v>
                </c:pt>
                <c:pt idx="1442">
                  <c:v>2525.7970869681635</c:v>
                </c:pt>
                <c:pt idx="1443">
                  <c:v>2525.952966185032</c:v>
                </c:pt>
                <c:pt idx="1444">
                  <c:v>2526.1087653650125</c:v>
                </c:pt>
                <c:pt idx="1445">
                  <c:v>2526.2644844370243</c:v>
                </c:pt>
                <c:pt idx="1446">
                  <c:v>2526.4201233299905</c:v>
                </c:pt>
                <c:pt idx="1447">
                  <c:v>2526.5756819728394</c:v>
                </c:pt>
                <c:pt idx="1448">
                  <c:v>2526.7311602945028</c:v>
                </c:pt>
                <c:pt idx="1449">
                  <c:v>2526.8865582239132</c:v>
                </c:pt>
                <c:pt idx="1450">
                  <c:v>2527.0418756900085</c:v>
                </c:pt>
                <c:pt idx="1451">
                  <c:v>2527.19711262173</c:v>
                </c:pt>
                <c:pt idx="1452">
                  <c:v>2527.352268948021</c:v>
                </c:pt>
                <c:pt idx="1453">
                  <c:v>2527.5073445978283</c:v>
                </c:pt>
                <c:pt idx="1454">
                  <c:v>2527.662339500097</c:v>
                </c:pt>
                <c:pt idx="1455">
                  <c:v>2527.8172535837784</c:v>
                </c:pt>
                <c:pt idx="1456">
                  <c:v>2527.9720867778265</c:v>
                </c:pt>
                <c:pt idx="1457">
                  <c:v>2528.1268390111936</c:v>
                </c:pt>
                <c:pt idx="1458">
                  <c:v>2528.2815102128361</c:v>
                </c:pt>
                <c:pt idx="1459">
                  <c:v>2528.4361003117097</c:v>
                </c:pt>
                <c:pt idx="1460">
                  <c:v>2528.5906092367736</c:v>
                </c:pt>
                <c:pt idx="1461">
                  <c:v>2528.7450369169837</c:v>
                </c:pt>
                <c:pt idx="1462">
                  <c:v>2528.8993832813017</c:v>
                </c:pt>
                <c:pt idx="1463">
                  <c:v>2529.0536482586872</c:v>
                </c:pt>
                <c:pt idx="1464">
                  <c:v>2529.2078317781002</c:v>
                </c:pt>
                <c:pt idx="1465">
                  <c:v>2529.3619337685</c:v>
                </c:pt>
                <c:pt idx="1466">
                  <c:v>2529.5159541588455</c:v>
                </c:pt>
                <c:pt idx="1467">
                  <c:v>2529.6698928780984</c:v>
                </c:pt>
                <c:pt idx="1468">
                  <c:v>2529.8237498552139</c:v>
                </c:pt>
                <c:pt idx="1469">
                  <c:v>2529.9775250191524</c:v>
                </c:pt>
                <c:pt idx="1470">
                  <c:v>2530.1312182988704</c:v>
                </c:pt>
                <c:pt idx="1471">
                  <c:v>2530.2848296233205</c:v>
                </c:pt>
                <c:pt idx="1472">
                  <c:v>2530.4383589214585</c:v>
                </c:pt>
                <c:pt idx="1473">
                  <c:v>2530.5918061222364</c:v>
                </c:pt>
                <c:pt idx="1474">
                  <c:v>2530.7451711546032</c:v>
                </c:pt>
                <c:pt idx="1475">
                  <c:v>2530.8984539475055</c:v>
                </c:pt>
                <c:pt idx="1476">
                  <c:v>2531.0516544298889</c:v>
                </c:pt>
                <c:pt idx="1477">
                  <c:v>2531.2047725306966</c:v>
                </c:pt>
                <c:pt idx="1478">
                  <c:v>2531.3578081788655</c:v>
                </c:pt>
                <c:pt idx="1479">
                  <c:v>2531.5107613033333</c:v>
                </c:pt>
                <c:pt idx="1480">
                  <c:v>2531.6636318330325</c:v>
                </c:pt>
                <c:pt idx="1481">
                  <c:v>2531.816419696891</c:v>
                </c:pt>
                <c:pt idx="1482">
                  <c:v>2531.9691248238346</c:v>
                </c:pt>
                <c:pt idx="1483">
                  <c:v>2532.1217471427808</c:v>
                </c:pt>
                <c:pt idx="1484">
                  <c:v>2532.2742865826513</c:v>
                </c:pt>
                <c:pt idx="1485">
                  <c:v>2532.4267430723526</c:v>
                </c:pt>
                <c:pt idx="1486">
                  <c:v>2532.5791165407932</c:v>
                </c:pt>
                <c:pt idx="1487">
                  <c:v>2532.7314069168756</c:v>
                </c:pt>
                <c:pt idx="1488">
                  <c:v>2532.8836141294937</c:v>
                </c:pt>
                <c:pt idx="1489">
                  <c:v>2533.0357381075387</c:v>
                </c:pt>
                <c:pt idx="1490">
                  <c:v>2533.1877787798967</c:v>
                </c:pt>
                <c:pt idx="1491">
                  <c:v>2533.3397360754439</c:v>
                </c:pt>
                <c:pt idx="1492">
                  <c:v>2533.4916099230522</c:v>
                </c:pt>
                <c:pt idx="1493">
                  <c:v>2533.6434002515875</c:v>
                </c:pt>
                <c:pt idx="1494">
                  <c:v>2533.7951069899063</c:v>
                </c:pt>
                <c:pt idx="1495">
                  <c:v>2533.946730066863</c:v>
                </c:pt>
                <c:pt idx="1496">
                  <c:v>2534.0982694112977</c:v>
                </c:pt>
                <c:pt idx="1497">
                  <c:v>2534.2497249520488</c:v>
                </c:pt>
                <c:pt idx="1498">
                  <c:v>2534.4010966179439</c:v>
                </c:pt>
                <c:pt idx="1499">
                  <c:v>2534.552384337801</c:v>
                </c:pt>
                <c:pt idx="1500">
                  <c:v>2534.7035880404342</c:v>
                </c:pt>
                <c:pt idx="1501">
                  <c:v>2534.8547076546424</c:v>
                </c:pt>
                <c:pt idx="1502">
                  <c:v>2535.0057431092227</c:v>
                </c:pt>
                <c:pt idx="1503">
                  <c:v>2535.1566943329585</c:v>
                </c:pt>
                <c:pt idx="1504">
                  <c:v>2535.3075612546222</c:v>
                </c:pt>
                <c:pt idx="1505">
                  <c:v>2535.4583438029827</c:v>
                </c:pt>
                <c:pt idx="1506">
                  <c:v>2535.6090419067918</c:v>
                </c:pt>
                <c:pt idx="1507">
                  <c:v>2535.7596554947963</c:v>
                </c:pt>
                <c:pt idx="1508">
                  <c:v>2535.9101844957281</c:v>
                </c:pt>
                <c:pt idx="1509">
                  <c:v>2536.0606288383128</c:v>
                </c:pt>
                <c:pt idx="1510">
                  <c:v>2536.2109884512615</c:v>
                </c:pt>
                <c:pt idx="1511">
                  <c:v>2536.3612632632735</c:v>
                </c:pt>
                <c:pt idx="1512">
                  <c:v>2536.511453203042</c:v>
                </c:pt>
                <c:pt idx="1513">
                  <c:v>2536.6615581992401</c:v>
                </c:pt>
                <c:pt idx="1514">
                  <c:v>2536.8115781805345</c:v>
                </c:pt>
                <c:pt idx="1515">
                  <c:v>2536.9615130755769</c:v>
                </c:pt>
                <c:pt idx="1516">
                  <c:v>2537.1113628130083</c:v>
                </c:pt>
                <c:pt idx="1517">
                  <c:v>2537.2611273214543</c:v>
                </c:pt>
                <c:pt idx="1518">
                  <c:v>2537.4108065295295</c:v>
                </c:pt>
                <c:pt idx="1519">
                  <c:v>2537.5604003658336</c:v>
                </c:pt>
                <c:pt idx="1520">
                  <c:v>2537.7099087589522</c:v>
                </c:pt>
                <c:pt idx="1521">
                  <c:v>2537.8593316374568</c:v>
                </c:pt>
                <c:pt idx="1522">
                  <c:v>2538.0086689299051</c:v>
                </c:pt>
                <c:pt idx="1523">
                  <c:v>2538.1579205648422</c:v>
                </c:pt>
                <c:pt idx="1524">
                  <c:v>2538.3070864707925</c:v>
                </c:pt>
                <c:pt idx="1525">
                  <c:v>2538.4561665762712</c:v>
                </c:pt>
                <c:pt idx="1526">
                  <c:v>2538.605160809775</c:v>
                </c:pt>
                <c:pt idx="1527">
                  <c:v>2538.7540690997853</c:v>
                </c:pt>
                <c:pt idx="1528">
                  <c:v>2538.902891374767</c:v>
                </c:pt>
                <c:pt idx="1529">
                  <c:v>2539.0516275631694</c:v>
                </c:pt>
                <c:pt idx="1530">
                  <c:v>2539.2002775934257</c:v>
                </c:pt>
                <c:pt idx="1531">
                  <c:v>2539.3488413939499</c:v>
                </c:pt>
                <c:pt idx="1532">
                  <c:v>2539.4973188931403</c:v>
                </c:pt>
                <c:pt idx="1533">
                  <c:v>2539.6457100193797</c:v>
                </c:pt>
                <c:pt idx="1534">
                  <c:v>2539.7940147010286</c:v>
                </c:pt>
                <c:pt idx="1535">
                  <c:v>2539.9422328664332</c:v>
                </c:pt>
                <c:pt idx="1536">
                  <c:v>2540.090364443919</c:v>
                </c:pt>
                <c:pt idx="1537">
                  <c:v>2540.2384093617966</c:v>
                </c:pt>
                <c:pt idx="1538">
                  <c:v>2540.3863675483512</c:v>
                </c:pt>
                <c:pt idx="1539">
                  <c:v>2540.5342389318557</c:v>
                </c:pt>
                <c:pt idx="1540">
                  <c:v>2540.68202344056</c:v>
                </c:pt>
                <c:pt idx="1541">
                  <c:v>2540.8297210026922</c:v>
                </c:pt>
                <c:pt idx="1542">
                  <c:v>2540.9773315464663</c:v>
                </c:pt>
                <c:pt idx="1543">
                  <c:v>2541.1248550000696</c:v>
                </c:pt>
                <c:pt idx="1544">
                  <c:v>2541.2722912916738</c:v>
                </c:pt>
                <c:pt idx="1545">
                  <c:v>2541.4196403494252</c:v>
                </c:pt>
                <c:pt idx="1546">
                  <c:v>2541.5669021014528</c:v>
                </c:pt>
                <c:pt idx="1547">
                  <c:v>2541.7140764758606</c:v>
                </c:pt>
                <c:pt idx="1548">
                  <c:v>2541.8611634007357</c:v>
                </c:pt>
                <c:pt idx="1549">
                  <c:v>2542.008162804138</c:v>
                </c:pt>
                <c:pt idx="1550">
                  <c:v>2542.1550746141047</c:v>
                </c:pt>
                <c:pt idx="1551">
                  <c:v>2542.3018987586574</c:v>
                </c:pt>
                <c:pt idx="1552">
                  <c:v>2542.4486351657861</c:v>
                </c:pt>
                <c:pt idx="1553">
                  <c:v>2542.5952837634622</c:v>
                </c:pt>
                <c:pt idx="1554">
                  <c:v>2542.7418444796349</c:v>
                </c:pt>
                <c:pt idx="1555">
                  <c:v>2542.8883172422238</c:v>
                </c:pt>
                <c:pt idx="1556">
                  <c:v>2543.0347019791307</c:v>
                </c:pt>
                <c:pt idx="1557">
                  <c:v>2543.1809986182279</c:v>
                </c:pt>
                <c:pt idx="1558">
                  <c:v>2543.3272070873654</c:v>
                </c:pt>
                <c:pt idx="1559">
                  <c:v>2543.4733273143706</c:v>
                </c:pt>
                <c:pt idx="1560">
                  <c:v>2543.6193592270392</c:v>
                </c:pt>
                <c:pt idx="1561">
                  <c:v>2543.7653027531469</c:v>
                </c:pt>
                <c:pt idx="1562">
                  <c:v>2543.9111578204406</c:v>
                </c:pt>
                <c:pt idx="1563">
                  <c:v>2544.0569243566429</c:v>
                </c:pt>
                <c:pt idx="1564">
                  <c:v>2544.2026022894488</c:v>
                </c:pt>
                <c:pt idx="1565">
                  <c:v>2544.348191546525</c:v>
                </c:pt>
                <c:pt idx="1566">
                  <c:v>2544.4936920555147</c:v>
                </c:pt>
                <c:pt idx="1567">
                  <c:v>2544.6391037440294</c:v>
                </c:pt>
                <c:pt idx="1568">
                  <c:v>2544.7844265396566</c:v>
                </c:pt>
                <c:pt idx="1569">
                  <c:v>2544.9296603699531</c:v>
                </c:pt>
                <c:pt idx="1570">
                  <c:v>2545.07480516245</c:v>
                </c:pt>
                <c:pt idx="1571">
                  <c:v>2545.2198608446465</c:v>
                </c:pt>
                <c:pt idx="1572">
                  <c:v>2545.3648273440167</c:v>
                </c:pt>
                <c:pt idx="1573">
                  <c:v>2545.5097045880029</c:v>
                </c:pt>
                <c:pt idx="1574">
                  <c:v>2545.6544925040184</c:v>
                </c:pt>
                <c:pt idx="1575">
                  <c:v>2545.7991910194469</c:v>
                </c:pt>
                <c:pt idx="1576">
                  <c:v>2545.9438000616396</c:v>
                </c:pt>
                <c:pt idx="1577">
                  <c:v>2546.0883195579245</c:v>
                </c:pt>
                <c:pt idx="1578">
                  <c:v>2546.23274943559</c:v>
                </c:pt>
                <c:pt idx="1579">
                  <c:v>2546.3770896218989</c:v>
                </c:pt>
                <c:pt idx="1580">
                  <c:v>2546.5213400440816</c:v>
                </c:pt>
                <c:pt idx="1581">
                  <c:v>2546.6655006293367</c:v>
                </c:pt>
                <c:pt idx="1582">
                  <c:v>2546.8095713048319</c:v>
                </c:pt>
                <c:pt idx="1583">
                  <c:v>2546.953551997698</c:v>
                </c:pt>
                <c:pt idx="1584">
                  <c:v>2547.0974426350426</c:v>
                </c:pt>
                <c:pt idx="1585">
                  <c:v>2547.2412431439302</c:v>
                </c:pt>
                <c:pt idx="1586">
                  <c:v>2547.3849534513993</c:v>
                </c:pt>
                <c:pt idx="1587">
                  <c:v>2547.5285734844529</c:v>
                </c:pt>
                <c:pt idx="1588">
                  <c:v>2547.6721031700581</c:v>
                </c:pt>
                <c:pt idx="1589">
                  <c:v>2547.8155424351526</c:v>
                </c:pt>
                <c:pt idx="1590">
                  <c:v>2547.9588912066347</c:v>
                </c:pt>
                <c:pt idx="1591">
                  <c:v>2548.1021494113725</c:v>
                </c:pt>
                <c:pt idx="1592">
                  <c:v>2548.2453169761975</c:v>
                </c:pt>
                <c:pt idx="1593">
                  <c:v>2548.3883938279041</c:v>
                </c:pt>
                <c:pt idx="1594">
                  <c:v>2548.5313798932548</c:v>
                </c:pt>
                <c:pt idx="1595">
                  <c:v>2548.6742750989747</c:v>
                </c:pt>
                <c:pt idx="1596">
                  <c:v>2548.8170793717518</c:v>
                </c:pt>
                <c:pt idx="1597">
                  <c:v>2548.959792638238</c:v>
                </c:pt>
                <c:pt idx="1598">
                  <c:v>2549.1024148250517</c:v>
                </c:pt>
                <c:pt idx="1599">
                  <c:v>2549.2449458587694</c:v>
                </c:pt>
                <c:pt idx="1600">
                  <c:v>2549.3873856659343</c:v>
                </c:pt>
                <c:pt idx="1601">
                  <c:v>2549.5297341730493</c:v>
                </c:pt>
                <c:pt idx="1602">
                  <c:v>2549.6719913065813</c:v>
                </c:pt>
                <c:pt idx="1603">
                  <c:v>2549.8141569929585</c:v>
                </c:pt>
                <c:pt idx="1604">
                  <c:v>2549.9562311585705</c:v>
                </c:pt>
                <c:pt idx="1605">
                  <c:v>2550.0982137297688</c:v>
                </c:pt>
                <c:pt idx="1606">
                  <c:v>2550.2401046328646</c:v>
                </c:pt>
                <c:pt idx="1607">
                  <c:v>2550.3819037941298</c:v>
                </c:pt>
                <c:pt idx="1608">
                  <c:v>2550.5236111397976</c:v>
                </c:pt>
                <c:pt idx="1609">
                  <c:v>2550.6652265960629</c:v>
                </c:pt>
                <c:pt idx="1610">
                  <c:v>2550.8067500890747</c:v>
                </c:pt>
                <c:pt idx="1611">
                  <c:v>2550.9481815449499</c:v>
                </c:pt>
                <c:pt idx="1612">
                  <c:v>2551.0895208897559</c:v>
                </c:pt>
                <c:pt idx="1613">
                  <c:v>2551.2307680495251</c:v>
                </c:pt>
                <c:pt idx="1614">
                  <c:v>2551.3719229502467</c:v>
                </c:pt>
                <c:pt idx="1615">
                  <c:v>2551.5129855178648</c:v>
                </c:pt>
                <c:pt idx="1616">
                  <c:v>2551.6539556782882</c:v>
                </c:pt>
                <c:pt idx="1617">
                  <c:v>2551.7948333573786</c:v>
                </c:pt>
                <c:pt idx="1618">
                  <c:v>2551.9356184809553</c:v>
                </c:pt>
                <c:pt idx="1619">
                  <c:v>2552.0763109747977</c:v>
                </c:pt>
                <c:pt idx="1620">
                  <c:v>2552.2169107646378</c:v>
                </c:pt>
                <c:pt idx="1621">
                  <c:v>2552.3574177761679</c:v>
                </c:pt>
                <c:pt idx="1622">
                  <c:v>2552.4978319350353</c:v>
                </c:pt>
                <c:pt idx="1623">
                  <c:v>2552.6381531668421</c:v>
                </c:pt>
                <c:pt idx="1624">
                  <c:v>2552.7783813971469</c:v>
                </c:pt>
                <c:pt idx="1625">
                  <c:v>2552.918516551465</c:v>
                </c:pt>
                <c:pt idx="1626">
                  <c:v>2553.0585585552644</c:v>
                </c:pt>
                <c:pt idx="1627">
                  <c:v>2553.1985073339692</c:v>
                </c:pt>
                <c:pt idx="1628">
                  <c:v>2553.3383628129573</c:v>
                </c:pt>
                <c:pt idx="1629">
                  <c:v>2553.478124917563</c:v>
                </c:pt>
                <c:pt idx="1630">
                  <c:v>2553.6177935730702</c:v>
                </c:pt>
                <c:pt idx="1631">
                  <c:v>2553.7573687047216</c:v>
                </c:pt>
                <c:pt idx="1632">
                  <c:v>2553.8968502377106</c:v>
                </c:pt>
                <c:pt idx="1633">
                  <c:v>2554.0362380971828</c:v>
                </c:pt>
                <c:pt idx="1634">
                  <c:v>2554.1755322082372</c:v>
                </c:pt>
                <c:pt idx="1635">
                  <c:v>2554.3147324959255</c:v>
                </c:pt>
                <c:pt idx="1636">
                  <c:v>2554.4538388852525</c:v>
                </c:pt>
                <c:pt idx="1637">
                  <c:v>2554.5928513011741</c:v>
                </c:pt>
                <c:pt idx="1638">
                  <c:v>2554.7317696685977</c:v>
                </c:pt>
                <c:pt idx="1639">
                  <c:v>2554.870593912382</c:v>
                </c:pt>
                <c:pt idx="1640">
                  <c:v>2555.0093239573384</c:v>
                </c:pt>
                <c:pt idx="1641">
                  <c:v>2555.147959728225</c:v>
                </c:pt>
                <c:pt idx="1642">
                  <c:v>2555.2865011497552</c:v>
                </c:pt>
                <c:pt idx="1643">
                  <c:v>2555.4249481465895</c:v>
                </c:pt>
                <c:pt idx="1644">
                  <c:v>2555.5633006433391</c:v>
                </c:pt>
                <c:pt idx="1645">
                  <c:v>2555.7015585645649</c:v>
                </c:pt>
                <c:pt idx="1646">
                  <c:v>2555.8397218347777</c:v>
                </c:pt>
                <c:pt idx="1647">
                  <c:v>2555.9777903784366</c:v>
                </c:pt>
                <c:pt idx="1648">
                  <c:v>2556.1157641199488</c:v>
                </c:pt>
                <c:pt idx="1649">
                  <c:v>2556.2536429836737</c:v>
                </c:pt>
                <c:pt idx="1650">
                  <c:v>2556.391426893912</c:v>
                </c:pt>
                <c:pt idx="1651">
                  <c:v>2556.5291157749207</c:v>
                </c:pt>
                <c:pt idx="1652">
                  <c:v>2556.6667095508983</c:v>
                </c:pt>
                <c:pt idx="1653">
                  <c:v>2556.8042081459935</c:v>
                </c:pt>
                <c:pt idx="1654">
                  <c:v>2556.9416114842988</c:v>
                </c:pt>
                <c:pt idx="1655">
                  <c:v>2557.0789194898612</c:v>
                </c:pt>
                <c:pt idx="1656">
                  <c:v>2557.2161320866653</c:v>
                </c:pt>
                <c:pt idx="1657">
                  <c:v>2557.3532491986452</c:v>
                </c:pt>
                <c:pt idx="1658">
                  <c:v>2557.490270749684</c:v>
                </c:pt>
                <c:pt idx="1659">
                  <c:v>2557.6271966636077</c:v>
                </c:pt>
                <c:pt idx="1660">
                  <c:v>2557.7640268641885</c:v>
                </c:pt>
                <c:pt idx="1661">
                  <c:v>2557.900761275142</c:v>
                </c:pt>
                <c:pt idx="1662">
                  <c:v>2558.0373998201312</c:v>
                </c:pt>
                <c:pt idx="1663">
                  <c:v>2558.1739424227644</c:v>
                </c:pt>
                <c:pt idx="1664">
                  <c:v>2558.3103890065895</c:v>
                </c:pt>
                <c:pt idx="1665">
                  <c:v>2558.4467394951043</c:v>
                </c:pt>
                <c:pt idx="1666">
                  <c:v>2558.5829938117481</c:v>
                </c:pt>
                <c:pt idx="1667">
                  <c:v>2558.7191518799004</c:v>
                </c:pt>
                <c:pt idx="1668">
                  <c:v>2558.8552136228918</c:v>
                </c:pt>
                <c:pt idx="1669">
                  <c:v>2558.9911789639868</c:v>
                </c:pt>
                <c:pt idx="1670">
                  <c:v>2559.1270478264</c:v>
                </c:pt>
                <c:pt idx="1671">
                  <c:v>2559.262820133285</c:v>
                </c:pt>
                <c:pt idx="1672">
                  <c:v>2559.3984958077372</c:v>
                </c:pt>
                <c:pt idx="1673">
                  <c:v>2559.5340747727955</c:v>
                </c:pt>
                <c:pt idx="1674">
                  <c:v>2559.6695569514404</c:v>
                </c:pt>
                <c:pt idx="1675">
                  <c:v>2559.8049422665945</c:v>
                </c:pt>
                <c:pt idx="1676">
                  <c:v>2559.940230641118</c:v>
                </c:pt>
                <c:pt idx="1677">
                  <c:v>2560.0754219978171</c:v>
                </c:pt>
                <c:pt idx="1678">
                  <c:v>2560.2105162594339</c:v>
                </c:pt>
                <c:pt idx="1679">
                  <c:v>2560.3455133486541</c:v>
                </c:pt>
                <c:pt idx="1680">
                  <c:v>2560.4804131881042</c:v>
                </c:pt>
                <c:pt idx="1681">
                  <c:v>2560.6152157003462</c:v>
                </c:pt>
                <c:pt idx="1682">
                  <c:v>2560.7499208078857</c:v>
                </c:pt>
                <c:pt idx="1683">
                  <c:v>2560.8845284331651</c:v>
                </c:pt>
                <c:pt idx="1684">
                  <c:v>2561.0190384985681</c:v>
                </c:pt>
                <c:pt idx="1685">
                  <c:v>2561.1534509264175</c:v>
                </c:pt>
                <c:pt idx="1686">
                  <c:v>2561.2877656389719</c:v>
                </c:pt>
                <c:pt idx="1687">
                  <c:v>2561.42198255843</c:v>
                </c:pt>
                <c:pt idx="1688">
                  <c:v>2561.5561016069269</c:v>
                </c:pt>
                <c:pt idx="1689">
                  <c:v>2561.69012270654</c:v>
                </c:pt>
                <c:pt idx="1690">
                  <c:v>2561.8240457792799</c:v>
                </c:pt>
                <c:pt idx="1691">
                  <c:v>2561.9578707470946</c:v>
                </c:pt>
                <c:pt idx="1692">
                  <c:v>2562.0915975318712</c:v>
                </c:pt>
                <c:pt idx="1693">
                  <c:v>2562.2252260554342</c:v>
                </c:pt>
                <c:pt idx="1694">
                  <c:v>2562.3587562395419</c:v>
                </c:pt>
                <c:pt idx="1695">
                  <c:v>2562.492188005891</c:v>
                </c:pt>
                <c:pt idx="1696">
                  <c:v>2562.6255212761112</c:v>
                </c:pt>
                <c:pt idx="1697">
                  <c:v>2562.7587559717731</c:v>
                </c:pt>
                <c:pt idx="1698">
                  <c:v>2562.8918920143788</c:v>
                </c:pt>
                <c:pt idx="1699">
                  <c:v>2563.0249293253664</c:v>
                </c:pt>
                <c:pt idx="1700">
                  <c:v>2563.1578678261121</c:v>
                </c:pt>
                <c:pt idx="1701">
                  <c:v>2563.2907074379209</c:v>
                </c:pt>
                <c:pt idx="1702">
                  <c:v>2563.4234480820396</c:v>
                </c:pt>
                <c:pt idx="1703">
                  <c:v>2563.5560896796442</c:v>
                </c:pt>
                <c:pt idx="1704">
                  <c:v>2563.688632151845</c:v>
                </c:pt>
                <c:pt idx="1705">
                  <c:v>2563.8210754196889</c:v>
                </c:pt>
                <c:pt idx="1706">
                  <c:v>2563.9534194041553</c:v>
                </c:pt>
                <c:pt idx="1707">
                  <c:v>2564.0856640261563</c:v>
                </c:pt>
                <c:pt idx="1708">
                  <c:v>2564.2178092065369</c:v>
                </c:pt>
                <c:pt idx="1709">
                  <c:v>2564.3498548660764</c:v>
                </c:pt>
                <c:pt idx="1710">
                  <c:v>2564.4818009254864</c:v>
                </c:pt>
                <c:pt idx="1711">
                  <c:v>2564.613647305408</c:v>
                </c:pt>
                <c:pt idx="1712">
                  <c:v>2564.7453939264205</c:v>
                </c:pt>
                <c:pt idx="1713">
                  <c:v>2564.8770407090278</c:v>
                </c:pt>
                <c:pt idx="1714">
                  <c:v>2565.0085875736727</c:v>
                </c:pt>
                <c:pt idx="1715">
                  <c:v>2565.1400344407248</c:v>
                </c:pt>
                <c:pt idx="1716">
                  <c:v>2565.2713812304851</c:v>
                </c:pt>
                <c:pt idx="1717">
                  <c:v>2565.4026278631882</c:v>
                </c:pt>
                <c:pt idx="1718">
                  <c:v>2565.5337742589982</c:v>
                </c:pt>
                <c:pt idx="1719">
                  <c:v>2565.6648203380087</c:v>
                </c:pt>
                <c:pt idx="1720">
                  <c:v>2565.7957660202446</c:v>
                </c:pt>
                <c:pt idx="1721">
                  <c:v>2565.9266112256623</c:v>
                </c:pt>
                <c:pt idx="1722">
                  <c:v>2566.0573558741453</c:v>
                </c:pt>
                <c:pt idx="1723">
                  <c:v>2566.1879998855079</c:v>
                </c:pt>
                <c:pt idx="1724">
                  <c:v>2566.3185431794946</c:v>
                </c:pt>
                <c:pt idx="1725">
                  <c:v>2566.4489856757782</c:v>
                </c:pt>
                <c:pt idx="1726">
                  <c:v>2566.5793272939609</c:v>
                </c:pt>
                <c:pt idx="1727">
                  <c:v>2566.7095679535723</c:v>
                </c:pt>
                <c:pt idx="1728">
                  <c:v>2566.8397075740731</c:v>
                </c:pt>
                <c:pt idx="1729">
                  <c:v>2566.9697460748521</c:v>
                </c:pt>
                <c:pt idx="1730">
                  <c:v>2567.0996833752224</c:v>
                </c:pt>
                <c:pt idx="1731">
                  <c:v>2567.2295193944278</c:v>
                </c:pt>
                <c:pt idx="1732">
                  <c:v>2567.3592540516411</c:v>
                </c:pt>
                <c:pt idx="1733">
                  <c:v>2567.4888872659594</c:v>
                </c:pt>
                <c:pt idx="1734">
                  <c:v>2567.6184189564083</c:v>
                </c:pt>
                <c:pt idx="1735">
                  <c:v>2567.7478490419426</c:v>
                </c:pt>
                <c:pt idx="1736">
                  <c:v>2567.8771774414399</c:v>
                </c:pt>
                <c:pt idx="1737">
                  <c:v>2568.0064040737057</c:v>
                </c:pt>
                <c:pt idx="1738">
                  <c:v>2568.1355288574746</c:v>
                </c:pt>
                <c:pt idx="1739">
                  <c:v>2568.2645517114033</c:v>
                </c:pt>
                <c:pt idx="1740">
                  <c:v>2568.3934725540771</c:v>
                </c:pt>
                <c:pt idx="1741">
                  <c:v>2568.5222913040066</c:v>
                </c:pt>
                <c:pt idx="1742">
                  <c:v>2568.6510078796255</c:v>
                </c:pt>
                <c:pt idx="1743">
                  <c:v>2568.7796221992967</c:v>
                </c:pt>
                <c:pt idx="1744">
                  <c:v>2568.9081341813048</c:v>
                </c:pt>
                <c:pt idx="1745">
                  <c:v>2569.0365437438613</c:v>
                </c:pt>
                <c:pt idx="1746">
                  <c:v>2569.1648508051012</c:v>
                </c:pt>
                <c:pt idx="1747">
                  <c:v>2569.2930552830844</c:v>
                </c:pt>
                <c:pt idx="1748">
                  <c:v>2569.421157095795</c:v>
                </c:pt>
                <c:pt idx="1749">
                  <c:v>2569.5491561611402</c:v>
                </c:pt>
                <c:pt idx="1750">
                  <c:v>2569.6770523969544</c:v>
                </c:pt>
                <c:pt idx="1751">
                  <c:v>2569.8048457209902</c:v>
                </c:pt>
                <c:pt idx="1752">
                  <c:v>2569.9325360509292</c:v>
                </c:pt>
                <c:pt idx="1753">
                  <c:v>2570.0601233043712</c:v>
                </c:pt>
                <c:pt idx="1754">
                  <c:v>2570.1876073988433</c:v>
                </c:pt>
                <c:pt idx="1755">
                  <c:v>2570.3149882517928</c:v>
                </c:pt>
                <c:pt idx="1756">
                  <c:v>2570.4422657805899</c:v>
                </c:pt>
                <c:pt idx="1757">
                  <c:v>2570.5694399025278</c:v>
                </c:pt>
                <c:pt idx="1758">
                  <c:v>2570.6965105348213</c:v>
                </c:pt>
                <c:pt idx="1759">
                  <c:v>2570.8234775946075</c:v>
                </c:pt>
                <c:pt idx="1760">
                  <c:v>2570.950340998947</c:v>
                </c:pt>
                <c:pt idx="1761">
                  <c:v>2571.0771006648188</c:v>
                </c:pt>
                <c:pt idx="1762">
                  <c:v>2571.2037565091259</c:v>
                </c:pt>
                <c:pt idx="1763">
                  <c:v>2571.3303084486893</c:v>
                </c:pt>
                <c:pt idx="1764">
                  <c:v>2571.4567564002564</c:v>
                </c:pt>
                <c:pt idx="1765">
                  <c:v>2571.5831002804907</c:v>
                </c:pt>
                <c:pt idx="1766">
                  <c:v>2571.7093400059784</c:v>
                </c:pt>
                <c:pt idx="1767">
                  <c:v>2571.8354754932252</c:v>
                </c:pt>
                <c:pt idx="1768">
                  <c:v>2571.9615066586593</c:v>
                </c:pt>
                <c:pt idx="1769">
                  <c:v>2572.0874334186237</c:v>
                </c:pt>
                <c:pt idx="1770">
                  <c:v>2572.2132556893903</c:v>
                </c:pt>
                <c:pt idx="1771">
                  <c:v>2572.33897338714</c:v>
                </c:pt>
                <c:pt idx="1772">
                  <c:v>2572.4645864279805</c:v>
                </c:pt>
                <c:pt idx="1773">
                  <c:v>2572.590094727937</c:v>
                </c:pt>
                <c:pt idx="1774">
                  <c:v>2572.7154982029538</c:v>
                </c:pt>
                <c:pt idx="1775">
                  <c:v>2572.8407967688931</c:v>
                </c:pt>
                <c:pt idx="1776">
                  <c:v>2572.9659903415386</c:v>
                </c:pt>
                <c:pt idx="1777">
                  <c:v>2573.0910788365877</c:v>
                </c:pt>
                <c:pt idx="1778">
                  <c:v>2573.2160621696621</c:v>
                </c:pt>
                <c:pt idx="1779">
                  <c:v>2573.3409402562975</c:v>
                </c:pt>
                <c:pt idx="1780">
                  <c:v>2573.4657130119485</c:v>
                </c:pt>
                <c:pt idx="1781">
                  <c:v>2573.5903803519891</c:v>
                </c:pt>
                <c:pt idx="1782">
                  <c:v>2573.7149421917088</c:v>
                </c:pt>
                <c:pt idx="1783">
                  <c:v>2573.8393984463169</c:v>
                </c:pt>
                <c:pt idx="1784">
                  <c:v>2573.9637490309378</c:v>
                </c:pt>
                <c:pt idx="1785">
                  <c:v>2574.0879938606145</c:v>
                </c:pt>
                <c:pt idx="1786">
                  <c:v>2574.2121328503067</c:v>
                </c:pt>
                <c:pt idx="1787">
                  <c:v>2574.3361659148904</c:v>
                </c:pt>
                <c:pt idx="1788">
                  <c:v>2574.4600929691569</c:v>
                </c:pt>
                <c:pt idx="1789">
                  <c:v>2574.5839139278191</c:v>
                </c:pt>
                <c:pt idx="1790">
                  <c:v>2574.7076287055002</c:v>
                </c:pt>
                <c:pt idx="1791">
                  <c:v>2574.8312372167416</c:v>
                </c:pt>
                <c:pt idx="1792">
                  <c:v>2574.9547393760013</c:v>
                </c:pt>
                <c:pt idx="1793">
                  <c:v>2575.078135097654</c:v>
                </c:pt>
                <c:pt idx="1794">
                  <c:v>2575.2014242959872</c:v>
                </c:pt>
                <c:pt idx="1795">
                  <c:v>2575.3246068852045</c:v>
                </c:pt>
                <c:pt idx="1796">
                  <c:v>2575.447682779426</c:v>
                </c:pt>
                <c:pt idx="1797">
                  <c:v>2575.5706518926877</c:v>
                </c:pt>
                <c:pt idx="1798">
                  <c:v>2575.6935141389372</c:v>
                </c:pt>
                <c:pt idx="1799">
                  <c:v>2575.8162694320399</c:v>
                </c:pt>
                <c:pt idx="1800">
                  <c:v>2575.9389176857735</c:v>
                </c:pt>
                <c:pt idx="1801">
                  <c:v>2576.0614588138328</c:v>
                </c:pt>
                <c:pt idx="1802">
                  <c:v>2576.1838927298222</c:v>
                </c:pt>
                <c:pt idx="1803">
                  <c:v>2576.3062193472661</c:v>
                </c:pt>
                <c:pt idx="1804">
                  <c:v>2576.4284385795972</c:v>
                </c:pt>
                <c:pt idx="1805">
                  <c:v>2576.5505503401664</c:v>
                </c:pt>
                <c:pt idx="1806">
                  <c:v>2576.672554542236</c:v>
                </c:pt>
                <c:pt idx="1807">
                  <c:v>2576.7944510989805</c:v>
                </c:pt>
                <c:pt idx="1808">
                  <c:v>2576.9162399234901</c:v>
                </c:pt>
                <c:pt idx="1809">
                  <c:v>2577.037920928768</c:v>
                </c:pt>
                <c:pt idx="1810">
                  <c:v>2577.1594940277282</c:v>
                </c:pt>
                <c:pt idx="1811">
                  <c:v>2577.2809591331988</c:v>
                </c:pt>
                <c:pt idx="1812">
                  <c:v>2577.4023161579203</c:v>
                </c:pt>
                <c:pt idx="1813">
                  <c:v>2577.523565014546</c:v>
                </c:pt>
                <c:pt idx="1814">
                  <c:v>2577.6447056156399</c:v>
                </c:pt>
                <c:pt idx="1815">
                  <c:v>2577.7657378736831</c:v>
                </c:pt>
                <c:pt idx="1816">
                  <c:v>2577.886661701059</c:v>
                </c:pt>
                <c:pt idx="1817">
                  <c:v>2578.0074770100723</c:v>
                </c:pt>
                <c:pt idx="1818">
                  <c:v>2578.1281837129359</c:v>
                </c:pt>
                <c:pt idx="1819">
                  <c:v>2578.2487817217739</c:v>
                </c:pt>
                <c:pt idx="1820">
                  <c:v>2578.3692709486209</c:v>
                </c:pt>
                <c:pt idx="1821">
                  <c:v>2578.4896513054232</c:v>
                </c:pt>
                <c:pt idx="1822">
                  <c:v>2578.6099227040413</c:v>
                </c:pt>
                <c:pt idx="1823">
                  <c:v>2578.7300850562397</c:v>
                </c:pt>
                <c:pt idx="1824">
                  <c:v>2578.8501382737013</c:v>
                </c:pt>
                <c:pt idx="1825">
                  <c:v>2578.9700822680156</c:v>
                </c:pt>
                <c:pt idx="1826">
                  <c:v>2579.0899169506811</c:v>
                </c:pt>
                <c:pt idx="1827">
                  <c:v>2579.2096422331097</c:v>
                </c:pt>
                <c:pt idx="1828">
                  <c:v>2579.3292580266229</c:v>
                </c:pt>
                <c:pt idx="1829">
                  <c:v>2579.4487642424497</c:v>
                </c:pt>
                <c:pt idx="1830">
                  <c:v>2579.5681607917309</c:v>
                </c:pt>
                <c:pt idx="1831">
                  <c:v>2579.6874475855184</c:v>
                </c:pt>
                <c:pt idx="1832">
                  <c:v>2579.8066245347691</c:v>
                </c:pt>
                <c:pt idx="1833">
                  <c:v>2579.9256915503547</c:v>
                </c:pt>
                <c:pt idx="1834">
                  <c:v>2580.0446485430521</c:v>
                </c:pt>
                <c:pt idx="1835">
                  <c:v>2580.1634954235487</c:v>
                </c:pt>
                <c:pt idx="1836">
                  <c:v>2580.2822321024423</c:v>
                </c:pt>
                <c:pt idx="1837">
                  <c:v>2580.4008584902354</c:v>
                </c:pt>
                <c:pt idx="1838">
                  <c:v>2580.5193744973417</c:v>
                </c:pt>
                <c:pt idx="1839">
                  <c:v>2580.6377800340865</c:v>
                </c:pt>
                <c:pt idx="1840">
                  <c:v>2580.7560750106982</c:v>
                </c:pt>
                <c:pt idx="1841">
                  <c:v>2580.8742593373163</c:v>
                </c:pt>
                <c:pt idx="1842">
                  <c:v>2580.9923329239855</c:v>
                </c:pt>
                <c:pt idx="1843">
                  <c:v>2581.1102956806635</c:v>
                </c:pt>
                <c:pt idx="1844">
                  <c:v>2581.2281475172113</c:v>
                </c:pt>
                <c:pt idx="1845">
                  <c:v>2581.3458883433987</c:v>
                </c:pt>
                <c:pt idx="1846">
                  <c:v>2581.4635180689024</c:v>
                </c:pt>
                <c:pt idx="1847">
                  <c:v>2581.5810366033093</c:v>
                </c:pt>
                <c:pt idx="1848">
                  <c:v>2581.6984438561121</c:v>
                </c:pt>
                <c:pt idx="1849">
                  <c:v>2581.8157397367077</c:v>
                </c:pt>
                <c:pt idx="1850">
                  <c:v>2581.9329241544033</c:v>
                </c:pt>
                <c:pt idx="1851">
                  <c:v>2582.049997018411</c:v>
                </c:pt>
                <c:pt idx="1852">
                  <c:v>2582.1669582378518</c:v>
                </c:pt>
                <c:pt idx="1853">
                  <c:v>2582.2838077217511</c:v>
                </c:pt>
                <c:pt idx="1854">
                  <c:v>2582.4005453790405</c:v>
                </c:pt>
                <c:pt idx="1855">
                  <c:v>2582.5171711185594</c:v>
                </c:pt>
                <c:pt idx="1856">
                  <c:v>2582.6336848490519</c:v>
                </c:pt>
                <c:pt idx="1857">
                  <c:v>2582.7500864791691</c:v>
                </c:pt>
                <c:pt idx="1858">
                  <c:v>2582.8663759174678</c:v>
                </c:pt>
                <c:pt idx="1859">
                  <c:v>2582.9825530724102</c:v>
                </c:pt>
                <c:pt idx="1860">
                  <c:v>2583.0986178523626</c:v>
                </c:pt>
                <c:pt idx="1861">
                  <c:v>2583.2145701656</c:v>
                </c:pt>
                <c:pt idx="1862">
                  <c:v>2583.3304099202996</c:v>
                </c:pt>
                <c:pt idx="1863">
                  <c:v>2583.4461370245435</c:v>
                </c:pt>
                <c:pt idx="1864">
                  <c:v>2583.5617513863235</c:v>
                </c:pt>
                <c:pt idx="1865">
                  <c:v>2583.6772529135296</c:v>
                </c:pt>
                <c:pt idx="1866">
                  <c:v>2583.7926415139614</c:v>
                </c:pt>
                <c:pt idx="1867">
                  <c:v>2583.9079170953219</c:v>
                </c:pt>
                <c:pt idx="1868">
                  <c:v>2584.0230795652164</c:v>
                </c:pt>
                <c:pt idx="1869">
                  <c:v>2584.1381288311591</c:v>
                </c:pt>
                <c:pt idx="1870">
                  <c:v>2584.2530648005636</c:v>
                </c:pt>
                <c:pt idx="1871">
                  <c:v>2584.3678873807494</c:v>
                </c:pt>
                <c:pt idx="1872">
                  <c:v>2584.4825964789411</c:v>
                </c:pt>
                <c:pt idx="1873">
                  <c:v>2584.5971920022639</c:v>
                </c:pt>
                <c:pt idx="1874">
                  <c:v>2584.7116738577515</c:v>
                </c:pt>
                <c:pt idx="1875">
                  <c:v>2584.8260419523367</c:v>
                </c:pt>
                <c:pt idx="1876">
                  <c:v>2584.9402961928581</c:v>
                </c:pt>
                <c:pt idx="1877">
                  <c:v>2585.0544364860571</c:v>
                </c:pt>
                <c:pt idx="1878">
                  <c:v>2585.1684627385775</c:v>
                </c:pt>
                <c:pt idx="1879">
                  <c:v>2585.2823748569663</c:v>
                </c:pt>
                <c:pt idx="1880">
                  <c:v>2585.3961727476735</c:v>
                </c:pt>
                <c:pt idx="1881">
                  <c:v>2585.5098563170523</c:v>
                </c:pt>
                <c:pt idx="1882">
                  <c:v>2585.623425471359</c:v>
                </c:pt>
                <c:pt idx="1883">
                  <c:v>2585.7368801167486</c:v>
                </c:pt>
                <c:pt idx="1884">
                  <c:v>2585.8502201592851</c:v>
                </c:pt>
                <c:pt idx="1885">
                  <c:v>2585.9634455049281</c:v>
                </c:pt>
                <c:pt idx="1886">
                  <c:v>2586.0765560595446</c:v>
                </c:pt>
                <c:pt idx="1887">
                  <c:v>2586.189551728899</c:v>
                </c:pt>
                <c:pt idx="1888">
                  <c:v>2586.3024324186613</c:v>
                </c:pt>
                <c:pt idx="1889">
                  <c:v>2586.4151980343991</c:v>
                </c:pt>
                <c:pt idx="1890">
                  <c:v>2586.5278484815863</c:v>
                </c:pt>
                <c:pt idx="1891">
                  <c:v>2586.6403836655941</c:v>
                </c:pt>
                <c:pt idx="1892">
                  <c:v>2586.7528034916963</c:v>
                </c:pt>
                <c:pt idx="1893">
                  <c:v>2586.865107865071</c:v>
                </c:pt>
                <c:pt idx="1894">
                  <c:v>2586.977296690794</c:v>
                </c:pt>
                <c:pt idx="1895">
                  <c:v>2587.089369873841</c:v>
                </c:pt>
                <c:pt idx="1896">
                  <c:v>2587.2013273190914</c:v>
                </c:pt>
                <c:pt idx="1897">
                  <c:v>2587.3131689313227</c:v>
                </c:pt>
                <c:pt idx="1898">
                  <c:v>2587.4248946152161</c:v>
                </c:pt>
                <c:pt idx="1899">
                  <c:v>2587.536504275351</c:v>
                </c:pt>
                <c:pt idx="1900">
                  <c:v>2587.6479978162051</c:v>
                </c:pt>
                <c:pt idx="1901">
                  <c:v>2587.7593751421609</c:v>
                </c:pt>
                <c:pt idx="1902">
                  <c:v>2587.8706361574978</c:v>
                </c:pt>
                <c:pt idx="1903">
                  <c:v>2587.9817807663962</c:v>
                </c:pt>
                <c:pt idx="1904">
                  <c:v>2588.0928088729361</c:v>
                </c:pt>
                <c:pt idx="1905">
                  <c:v>2588.203720381096</c:v>
                </c:pt>
                <c:pt idx="1906">
                  <c:v>2588.3145151947538</c:v>
                </c:pt>
                <c:pt idx="1907">
                  <c:v>2588.4251932176908</c:v>
                </c:pt>
                <c:pt idx="1908">
                  <c:v>2588.535754353582</c:v>
                </c:pt>
                <c:pt idx="1909">
                  <c:v>2588.646198506005</c:v>
                </c:pt>
                <c:pt idx="1910">
                  <c:v>2588.7565255784357</c:v>
                </c:pt>
                <c:pt idx="1911">
                  <c:v>2588.8667354742483</c:v>
                </c:pt>
                <c:pt idx="1912">
                  <c:v>2588.9768280967146</c:v>
                </c:pt>
                <c:pt idx="1913">
                  <c:v>2589.0868033490087</c:v>
                </c:pt>
                <c:pt idx="1914">
                  <c:v>2589.1966611341991</c:v>
                </c:pt>
                <c:pt idx="1915">
                  <c:v>2589.3064013552557</c:v>
                </c:pt>
                <c:pt idx="1916">
                  <c:v>2589.4160239150442</c:v>
                </c:pt>
                <c:pt idx="1917">
                  <c:v>2589.5255287163304</c:v>
                </c:pt>
                <c:pt idx="1918">
                  <c:v>2589.6349156617762</c:v>
                </c:pt>
                <c:pt idx="1919">
                  <c:v>2589.7441846539427</c:v>
                </c:pt>
                <c:pt idx="1920">
                  <c:v>2589.8533355952895</c:v>
                </c:pt>
                <c:pt idx="1921">
                  <c:v>2589.9623683881709</c:v>
                </c:pt>
                <c:pt idx="1922">
                  <c:v>2590.0712829348404</c:v>
                </c:pt>
                <c:pt idx="1923">
                  <c:v>2590.1800791374499</c:v>
                </c:pt>
                <c:pt idx="1924">
                  <c:v>2590.2887568980477</c:v>
                </c:pt>
                <c:pt idx="1925">
                  <c:v>2590.3973161185763</c:v>
                </c:pt>
                <c:pt idx="1926">
                  <c:v>2590.5057567008789</c:v>
                </c:pt>
                <c:pt idx="1927">
                  <c:v>2590.6140785466951</c:v>
                </c:pt>
                <c:pt idx="1928">
                  <c:v>2590.7222815576588</c:v>
                </c:pt>
                <c:pt idx="1929">
                  <c:v>2590.8303656353046</c:v>
                </c:pt>
                <c:pt idx="1930">
                  <c:v>2590.9383306810569</c:v>
                </c:pt>
                <c:pt idx="1931">
                  <c:v>2591.0461765962427</c:v>
                </c:pt>
                <c:pt idx="1932">
                  <c:v>2591.1539032820842</c:v>
                </c:pt>
                <c:pt idx="1933">
                  <c:v>2591.2615106396943</c:v>
                </c:pt>
                <c:pt idx="1934">
                  <c:v>2591.3689985700898</c:v>
                </c:pt>
                <c:pt idx="1935">
                  <c:v>2591.4763669741769</c:v>
                </c:pt>
                <c:pt idx="1936">
                  <c:v>2591.5836157527592</c:v>
                </c:pt>
                <c:pt idx="1937">
                  <c:v>2591.6907448065376</c:v>
                </c:pt>
                <c:pt idx="1938">
                  <c:v>2591.7977540361071</c:v>
                </c:pt>
                <c:pt idx="1939">
                  <c:v>2591.9046433419589</c:v>
                </c:pt>
                <c:pt idx="1940">
                  <c:v>2592.0114126244757</c:v>
                </c:pt>
                <c:pt idx="1941">
                  <c:v>2592.11806178394</c:v>
                </c:pt>
                <c:pt idx="1942">
                  <c:v>2592.2245907205256</c:v>
                </c:pt>
                <c:pt idx="1943">
                  <c:v>2592.3309993343037</c:v>
                </c:pt>
                <c:pt idx="1944">
                  <c:v>2592.4372875252379</c:v>
                </c:pt>
                <c:pt idx="1945">
                  <c:v>2592.5434551931876</c:v>
                </c:pt>
                <c:pt idx="1946">
                  <c:v>2592.6495022379072</c:v>
                </c:pt>
                <c:pt idx="1947">
                  <c:v>2592.7554285590413</c:v>
                </c:pt>
                <c:pt idx="1948">
                  <c:v>2592.8612340561344</c:v>
                </c:pt>
                <c:pt idx="1949">
                  <c:v>2592.966918628621</c:v>
                </c:pt>
                <c:pt idx="1950">
                  <c:v>2593.0724821758308</c:v>
                </c:pt>
                <c:pt idx="1951">
                  <c:v>2593.177924596986</c:v>
                </c:pt>
                <c:pt idx="1952">
                  <c:v>2593.2832457912032</c:v>
                </c:pt>
                <c:pt idx="1953">
                  <c:v>2593.3884456574942</c:v>
                </c:pt>
                <c:pt idx="1954">
                  <c:v>2593.4935240947598</c:v>
                </c:pt>
                <c:pt idx="1955">
                  <c:v>2593.5984810017949</c:v>
                </c:pt>
                <c:pt idx="1956">
                  <c:v>2593.7033162772937</c:v>
                </c:pt>
                <c:pt idx="1957">
                  <c:v>2593.8080298198356</c:v>
                </c:pt>
                <c:pt idx="1958">
                  <c:v>2593.9126215278943</c:v>
                </c:pt>
                <c:pt idx="1959">
                  <c:v>2594.0170912998401</c:v>
                </c:pt>
                <c:pt idx="1960">
                  <c:v>2594.1214390339305</c:v>
                </c:pt>
                <c:pt idx="1961">
                  <c:v>2594.2256646283195</c:v>
                </c:pt>
                <c:pt idx="1962">
                  <c:v>2594.3297679810516</c:v>
                </c:pt>
                <c:pt idx="1963">
                  <c:v>2594.4337489900627</c:v>
                </c:pt>
                <c:pt idx="1964">
                  <c:v>2594.5376075531799</c:v>
                </c:pt>
                <c:pt idx="1965">
                  <c:v>2594.6413435681256</c:v>
                </c:pt>
                <c:pt idx="1966">
                  <c:v>2594.7449569325108</c:v>
                </c:pt>
                <c:pt idx="1967">
                  <c:v>2594.8484475438404</c:v>
                </c:pt>
                <c:pt idx="1968">
                  <c:v>2594.9518152995065</c:v>
                </c:pt>
                <c:pt idx="1969">
                  <c:v>2595.0550600967968</c:v>
                </c:pt>
                <c:pt idx="1970">
                  <c:v>2595.1581818328882</c:v>
                </c:pt>
                <c:pt idx="1971">
                  <c:v>2595.2611804048488</c:v>
                </c:pt>
                <c:pt idx="1972">
                  <c:v>2595.3640557096378</c:v>
                </c:pt>
                <c:pt idx="1973">
                  <c:v>2595.4668076441035</c:v>
                </c:pt>
                <c:pt idx="1974">
                  <c:v>2595.5694361049864</c:v>
                </c:pt>
                <c:pt idx="1975">
                  <c:v>2595.6719409889179</c:v>
                </c:pt>
                <c:pt idx="1976">
                  <c:v>2595.7743221924184</c:v>
                </c:pt>
                <c:pt idx="1977">
                  <c:v>2595.8765796118978</c:v>
                </c:pt>
                <c:pt idx="1978">
                  <c:v>2595.9787131436569</c:v>
                </c:pt>
                <c:pt idx="1979">
                  <c:v>2596.0807226838879</c:v>
                </c:pt>
                <c:pt idx="1980">
                  <c:v>2596.1826081286704</c:v>
                </c:pt>
                <c:pt idx="1981">
                  <c:v>2596.2843693739737</c:v>
                </c:pt>
                <c:pt idx="1982">
                  <c:v>2596.3860063156567</c:v>
                </c:pt>
                <c:pt idx="1983">
                  <c:v>2596.4875188494707</c:v>
                </c:pt>
                <c:pt idx="1984">
                  <c:v>2596.5889068710512</c:v>
                </c:pt>
                <c:pt idx="1985">
                  <c:v>2596.6901702759233</c:v>
                </c:pt>
                <c:pt idx="1986">
                  <c:v>2596.7913089595054</c:v>
                </c:pt>
                <c:pt idx="1987">
                  <c:v>2596.8923228171011</c:v>
                </c:pt>
                <c:pt idx="1988">
                  <c:v>2596.9932117439012</c:v>
                </c:pt>
                <c:pt idx="1989">
                  <c:v>2597.0939756349894</c:v>
                </c:pt>
                <c:pt idx="1990">
                  <c:v>2597.1946143853334</c:v>
                </c:pt>
                <c:pt idx="1991">
                  <c:v>2597.2951278897899</c:v>
                </c:pt>
                <c:pt idx="1992">
                  <c:v>2597.3955160431078</c:v>
                </c:pt>
                <c:pt idx="1993">
                  <c:v>2597.4957787399171</c:v>
                </c:pt>
                <c:pt idx="1994">
                  <c:v>2597.5959158747387</c:v>
                </c:pt>
                <c:pt idx="1995">
                  <c:v>2597.695927341982</c:v>
                </c:pt>
                <c:pt idx="1996">
                  <c:v>2597.795813035943</c:v>
                </c:pt>
                <c:pt idx="1997">
                  <c:v>2597.895572850804</c:v>
                </c:pt>
                <c:pt idx="1998">
                  <c:v>2597.9952066806354</c:v>
                </c:pt>
                <c:pt idx="1999">
                  <c:v>2598.0947144193938</c:v>
                </c:pt>
                <c:pt idx="2000">
                  <c:v>2598.1940959609237</c:v>
                </c:pt>
                <c:pt idx="2001">
                  <c:v>2598.2933511989545</c:v>
                </c:pt>
                <c:pt idx="2002">
                  <c:v>2598.3924800271034</c:v>
                </c:pt>
                <c:pt idx="2003">
                  <c:v>2598.4914823388731</c:v>
                </c:pt>
                <c:pt idx="2004">
                  <c:v>2598.5903580276536</c:v>
                </c:pt>
                <c:pt idx="2005">
                  <c:v>2598.6891069867193</c:v>
                </c:pt>
                <c:pt idx="2006">
                  <c:v>2598.7877291092318</c:v>
                </c:pt>
                <c:pt idx="2007">
                  <c:v>2598.8862242882392</c:v>
                </c:pt>
                <c:pt idx="2008">
                  <c:v>2598.9845924166702</c:v>
                </c:pt>
                <c:pt idx="2009">
                  <c:v>2599.0828333873455</c:v>
                </c:pt>
                <c:pt idx="2010">
                  <c:v>2599.1809470929675</c:v>
                </c:pt>
                <c:pt idx="2011">
                  <c:v>2599.2789334261247</c:v>
                </c:pt>
                <c:pt idx="2012">
                  <c:v>2599.3767922792895</c:v>
                </c:pt>
                <c:pt idx="2013">
                  <c:v>2599.4745235448186</c:v>
                </c:pt>
                <c:pt idx="2014">
                  <c:v>2599.5721271149559</c:v>
                </c:pt>
                <c:pt idx="2015">
                  <c:v>2599.6696028818278</c:v>
                </c:pt>
                <c:pt idx="2016">
                  <c:v>2599.7669507374444</c:v>
                </c:pt>
                <c:pt idx="2017">
                  <c:v>2599.8641705737014</c:v>
                </c:pt>
                <c:pt idx="2018">
                  <c:v>2599.9612622823784</c:v>
                </c:pt>
                <c:pt idx="2019">
                  <c:v>2600.0582257551387</c:v>
                </c:pt>
                <c:pt idx="2020">
                  <c:v>2600.1550608835269</c:v>
                </c:pt>
                <c:pt idx="2021">
                  <c:v>2600.2517675589752</c:v>
                </c:pt>
                <c:pt idx="2022">
                  <c:v>2600.3483456727963</c:v>
                </c:pt>
                <c:pt idx="2023">
                  <c:v>2600.4447951161878</c:v>
                </c:pt>
                <c:pt idx="2024">
                  <c:v>2600.5411157802264</c:v>
                </c:pt>
                <c:pt idx="2025">
                  <c:v>2600.6373075558763</c:v>
                </c:pt>
                <c:pt idx="2026">
                  <c:v>2600.7333703339832</c:v>
                </c:pt>
                <c:pt idx="2027">
                  <c:v>2600.8293040052736</c:v>
                </c:pt>
                <c:pt idx="2028">
                  <c:v>2600.9251084603593</c:v>
                </c:pt>
                <c:pt idx="2029">
                  <c:v>2601.020783589729</c:v>
                </c:pt>
                <c:pt idx="2030">
                  <c:v>2601.1163292837605</c:v>
                </c:pt>
                <c:pt idx="2031">
                  <c:v>2601.2117454327058</c:v>
                </c:pt>
                <c:pt idx="2032">
                  <c:v>2601.3070319267053</c:v>
                </c:pt>
                <c:pt idx="2033">
                  <c:v>2601.4021886557775</c:v>
                </c:pt>
                <c:pt idx="2034">
                  <c:v>2601.4972155098239</c:v>
                </c:pt>
                <c:pt idx="2035">
                  <c:v>2601.5921123786238</c:v>
                </c:pt>
                <c:pt idx="2036">
                  <c:v>2601.6868791518409</c:v>
                </c:pt>
                <c:pt idx="2037">
                  <c:v>2601.7815157190184</c:v>
                </c:pt>
                <c:pt idx="2038">
                  <c:v>2601.8760219695814</c:v>
                </c:pt>
                <c:pt idx="2039">
                  <c:v>2601.9703977928348</c:v>
                </c:pt>
                <c:pt idx="2040">
                  <c:v>2602.0646430779602</c:v>
                </c:pt>
                <c:pt idx="2041">
                  <c:v>2602.1587577140263</c:v>
                </c:pt>
                <c:pt idx="2042">
                  <c:v>2602.2527415899758</c:v>
                </c:pt>
                <c:pt idx="2043">
                  <c:v>2602.3465945946336</c:v>
                </c:pt>
                <c:pt idx="2044">
                  <c:v>2602.4403166167058</c:v>
                </c:pt>
                <c:pt idx="2045">
                  <c:v>2602.533907544775</c:v>
                </c:pt>
                <c:pt idx="2046">
                  <c:v>2602.6273672673037</c:v>
                </c:pt>
                <c:pt idx="2047">
                  <c:v>2602.720695672635</c:v>
                </c:pt>
                <c:pt idx="2048">
                  <c:v>2602.8138926489892</c:v>
                </c:pt>
                <c:pt idx="2049">
                  <c:v>2602.9069580844662</c:v>
                </c:pt>
                <c:pt idx="2050">
                  <c:v>2602.9998918670444</c:v>
                </c:pt>
                <c:pt idx="2051">
                  <c:v>2603.0926938845805</c:v>
                </c:pt>
                <c:pt idx="2052">
                  <c:v>2603.18536402481</c:v>
                </c:pt>
                <c:pt idx="2053">
                  <c:v>2603.2779021753449</c:v>
                </c:pt>
                <c:pt idx="2054">
                  <c:v>2603.3703082236766</c:v>
                </c:pt>
                <c:pt idx="2055">
                  <c:v>2603.4625820571719</c:v>
                </c:pt>
                <c:pt idx="2056">
                  <c:v>2603.5547235630784</c:v>
                </c:pt>
                <c:pt idx="2057">
                  <c:v>2603.6467326285192</c:v>
                </c:pt>
                <c:pt idx="2058">
                  <c:v>2603.7386091404942</c:v>
                </c:pt>
                <c:pt idx="2059">
                  <c:v>2603.8303529858777</c:v>
                </c:pt>
                <c:pt idx="2060">
                  <c:v>2603.9219640514261</c:v>
                </c:pt>
                <c:pt idx="2061">
                  <c:v>2604.0134422237707</c:v>
                </c:pt>
                <c:pt idx="2062">
                  <c:v>2604.1047873894167</c:v>
                </c:pt>
                <c:pt idx="2063">
                  <c:v>2604.1959994347471</c:v>
                </c:pt>
                <c:pt idx="2064">
                  <c:v>2604.2870782460204</c:v>
                </c:pt>
                <c:pt idx="2065">
                  <c:v>2604.3780237093711</c:v>
                </c:pt>
                <c:pt idx="2066">
                  <c:v>2604.4688357108107</c:v>
                </c:pt>
                <c:pt idx="2067">
                  <c:v>2604.5595141362237</c:v>
                </c:pt>
                <c:pt idx="2068">
                  <c:v>2604.6500588713716</c:v>
                </c:pt>
                <c:pt idx="2069">
                  <c:v>2604.7404698018895</c:v>
                </c:pt>
                <c:pt idx="2070">
                  <c:v>2604.8307468132884</c:v>
                </c:pt>
                <c:pt idx="2071">
                  <c:v>2604.9208897909525</c:v>
                </c:pt>
                <c:pt idx="2072">
                  <c:v>2605.0108986201435</c:v>
                </c:pt>
                <c:pt idx="2073">
                  <c:v>2605.1007731859941</c:v>
                </c:pt>
                <c:pt idx="2074">
                  <c:v>2605.1905133735113</c:v>
                </c:pt>
                <c:pt idx="2075">
                  <c:v>2605.2801190675814</c:v>
                </c:pt>
                <c:pt idx="2076">
                  <c:v>2605.369590152955</c:v>
                </c:pt>
                <c:pt idx="2077">
                  <c:v>2605.4589265142631</c:v>
                </c:pt>
                <c:pt idx="2078">
                  <c:v>2605.5481280360082</c:v>
                </c:pt>
                <c:pt idx="2079">
                  <c:v>2605.6371946025656</c:v>
                </c:pt>
                <c:pt idx="2080">
                  <c:v>2605.7261260981818</c:v>
                </c:pt>
                <c:pt idx="2081">
                  <c:v>2605.8149224069793</c:v>
                </c:pt>
                <c:pt idx="2082">
                  <c:v>2605.9035834129527</c:v>
                </c:pt>
                <c:pt idx="2083">
                  <c:v>2605.9921089999648</c:v>
                </c:pt>
                <c:pt idx="2084">
                  <c:v>2606.0804990517554</c:v>
                </c:pt>
                <c:pt idx="2085">
                  <c:v>2606.1687534519333</c:v>
                </c:pt>
                <c:pt idx="2086">
                  <c:v>2606.2568720839795</c:v>
                </c:pt>
                <c:pt idx="2087">
                  <c:v>2606.3448548312472</c:v>
                </c:pt>
                <c:pt idx="2088">
                  <c:v>2606.4327015769586</c:v>
                </c:pt>
                <c:pt idx="2089">
                  <c:v>2606.520412204211</c:v>
                </c:pt>
                <c:pt idx="2090">
                  <c:v>2606.6079865959673</c:v>
                </c:pt>
                <c:pt idx="2091">
                  <c:v>2606.695424635067</c:v>
                </c:pt>
                <c:pt idx="2092">
                  <c:v>2606.7827262042156</c:v>
                </c:pt>
                <c:pt idx="2093">
                  <c:v>2606.8698911859892</c:v>
                </c:pt>
                <c:pt idx="2094">
                  <c:v>2606.9569194628357</c:v>
                </c:pt>
                <c:pt idx="2095">
                  <c:v>2607.0438109170714</c:v>
                </c:pt>
                <c:pt idx="2096">
                  <c:v>2607.1305654308835</c:v>
                </c:pt>
                <c:pt idx="2097">
                  <c:v>2607.217182886327</c:v>
                </c:pt>
                <c:pt idx="2098">
                  <c:v>2607.3036631653272</c:v>
                </c:pt>
                <c:pt idx="2099">
                  <c:v>2607.390006149677</c:v>
                </c:pt>
                <c:pt idx="2100">
                  <c:v>2607.4762117210412</c:v>
                </c:pt>
                <c:pt idx="2101">
                  <c:v>2607.5622797609476</c:v>
                </c:pt>
                <c:pt idx="2102">
                  <c:v>2607.6482101507972</c:v>
                </c:pt>
                <c:pt idx="2103">
                  <c:v>2607.7340027718583</c:v>
                </c:pt>
                <c:pt idx="2104">
                  <c:v>2607.8196575052652</c:v>
                </c:pt>
                <c:pt idx="2105">
                  <c:v>2607.9051742320207</c:v>
                </c:pt>
                <c:pt idx="2106">
                  <c:v>2607.9905528329946</c:v>
                </c:pt>
                <c:pt idx="2107">
                  <c:v>2608.0757931889257</c:v>
                </c:pt>
                <c:pt idx="2108">
                  <c:v>2608.1608951804187</c:v>
                </c:pt>
                <c:pt idx="2109">
                  <c:v>2608.2458586879429</c:v>
                </c:pt>
                <c:pt idx="2110">
                  <c:v>2608.3306835918384</c:v>
                </c:pt>
                <c:pt idx="2111">
                  <c:v>2608.4153697723077</c:v>
                </c:pt>
                <c:pt idx="2112">
                  <c:v>2608.4999171094223</c:v>
                </c:pt>
                <c:pt idx="2113">
                  <c:v>2608.584325483117</c:v>
                </c:pt>
                <c:pt idx="2114">
                  <c:v>2608.6685947731939</c:v>
                </c:pt>
                <c:pt idx="2115">
                  <c:v>2608.7527248593215</c:v>
                </c:pt>
                <c:pt idx="2116">
                  <c:v>2608.8367156210297</c:v>
                </c:pt>
                <c:pt idx="2117">
                  <c:v>2608.9205669377175</c:v>
                </c:pt>
                <c:pt idx="2118">
                  <c:v>2609.004278688647</c:v>
                </c:pt>
                <c:pt idx="2119">
                  <c:v>2609.0878507529442</c:v>
                </c:pt>
                <c:pt idx="2120">
                  <c:v>2609.1712830096003</c:v>
                </c:pt>
                <c:pt idx="2121">
                  <c:v>2609.2545753374702</c:v>
                </c:pt>
                <c:pt idx="2122">
                  <c:v>2609.3377276152714</c:v>
                </c:pt>
                <c:pt idx="2123">
                  <c:v>2609.4207397215873</c:v>
                </c:pt>
                <c:pt idx="2124">
                  <c:v>2609.5036115348635</c:v>
                </c:pt>
                <c:pt idx="2125">
                  <c:v>2609.5863429334086</c:v>
                </c:pt>
                <c:pt idx="2126">
                  <c:v>2609.6689337953944</c:v>
                </c:pt>
                <c:pt idx="2127">
                  <c:v>2609.7513839988542</c:v>
                </c:pt>
                <c:pt idx="2128">
                  <c:v>2609.8336934216854</c:v>
                </c:pt>
                <c:pt idx="2129">
                  <c:v>2609.9158619416467</c:v>
                </c:pt>
                <c:pt idx="2130">
                  <c:v>2609.9978894363603</c:v>
                </c:pt>
                <c:pt idx="2131">
                  <c:v>2610.0797757833052</c:v>
                </c:pt>
                <c:pt idx="2132">
                  <c:v>2610.1615208598278</c:v>
                </c:pt>
                <c:pt idx="2133">
                  <c:v>2610.2431245431344</c:v>
                </c:pt>
                <c:pt idx="2134">
                  <c:v>2610.3245867102873</c:v>
                </c:pt>
                <c:pt idx="2135">
                  <c:v>2610.4059072382165</c:v>
                </c:pt>
                <c:pt idx="2136">
                  <c:v>2610.4870860037076</c:v>
                </c:pt>
                <c:pt idx="2137">
                  <c:v>2610.5681228834092</c:v>
                </c:pt>
                <c:pt idx="2138">
                  <c:v>2610.649017753828</c:v>
                </c:pt>
                <c:pt idx="2139">
                  <c:v>2610.7297704913317</c:v>
                </c:pt>
                <c:pt idx="2140">
                  <c:v>2610.810380972146</c:v>
                </c:pt>
                <c:pt idx="2141">
                  <c:v>2610.8908490723597</c:v>
                </c:pt>
                <c:pt idx="2142">
                  <c:v>2610.9711746679141</c:v>
                </c:pt>
                <c:pt idx="2143">
                  <c:v>2611.051357634617</c:v>
                </c:pt>
                <c:pt idx="2144">
                  <c:v>2611.1313978481276</c:v>
                </c:pt>
                <c:pt idx="2145">
                  <c:v>2611.2112951839676</c:v>
                </c:pt>
                <c:pt idx="2146">
                  <c:v>2611.2910495175161</c:v>
                </c:pt>
                <c:pt idx="2147">
                  <c:v>2611.3706607240083</c:v>
                </c:pt>
                <c:pt idx="2148">
                  <c:v>2611.4501286785389</c:v>
                </c:pt>
                <c:pt idx="2149">
                  <c:v>2611.5294532560574</c:v>
                </c:pt>
                <c:pt idx="2150">
                  <c:v>2611.6086343313755</c:v>
                </c:pt>
                <c:pt idx="2151">
                  <c:v>2611.6876717791538</c:v>
                </c:pt>
                <c:pt idx="2152">
                  <c:v>2611.7665654739153</c:v>
                </c:pt>
                <c:pt idx="2153">
                  <c:v>2611.8453152900374</c:v>
                </c:pt>
                <c:pt idx="2154">
                  <c:v>2611.9239211017562</c:v>
                </c:pt>
                <c:pt idx="2155">
                  <c:v>2612.002382783156</c:v>
                </c:pt>
                <c:pt idx="2156">
                  <c:v>2612.0807002081838</c:v>
                </c:pt>
                <c:pt idx="2157">
                  <c:v>2612.1588732506411</c:v>
                </c:pt>
                <c:pt idx="2158">
                  <c:v>2612.2369017841802</c:v>
                </c:pt>
                <c:pt idx="2159">
                  <c:v>2612.3147856823102</c:v>
                </c:pt>
                <c:pt idx="2160">
                  <c:v>2612.3925248183964</c:v>
                </c:pt>
                <c:pt idx="2161">
                  <c:v>2612.4701190656551</c:v>
                </c:pt>
                <c:pt idx="2162">
                  <c:v>2612.5475682971601</c:v>
                </c:pt>
                <c:pt idx="2163">
                  <c:v>2612.6248723858348</c:v>
                </c:pt>
                <c:pt idx="2164">
                  <c:v>2612.7020312044588</c:v>
                </c:pt>
                <c:pt idx="2165">
                  <c:v>2612.7790446256636</c:v>
                </c:pt>
                <c:pt idx="2166">
                  <c:v>2612.8559125219326</c:v>
                </c:pt>
                <c:pt idx="2167">
                  <c:v>2612.9326347656056</c:v>
                </c:pt>
                <c:pt idx="2168">
                  <c:v>2613.0092112288685</c:v>
                </c:pt>
                <c:pt idx="2169">
                  <c:v>2613.0856417837645</c:v>
                </c:pt>
                <c:pt idx="2170">
                  <c:v>2613.1619263021853</c:v>
                </c:pt>
                <c:pt idx="2171">
                  <c:v>2613.2380646558754</c:v>
                </c:pt>
                <c:pt idx="2172">
                  <c:v>2613.3140567164323</c:v>
                </c:pt>
                <c:pt idx="2173">
                  <c:v>2613.3899023553004</c:v>
                </c:pt>
                <c:pt idx="2174">
                  <c:v>2613.4656014437751</c:v>
                </c:pt>
                <c:pt idx="2175">
                  <c:v>2613.541153853007</c:v>
                </c:pt>
                <c:pt idx="2176">
                  <c:v>2613.6165594539907</c:v>
                </c:pt>
                <c:pt idx="2177">
                  <c:v>2613.6918181175743</c:v>
                </c:pt>
                <c:pt idx="2178">
                  <c:v>2613.7669297144557</c:v>
                </c:pt>
                <c:pt idx="2179">
                  <c:v>2613.8418941151776</c:v>
                </c:pt>
                <c:pt idx="2180">
                  <c:v>2613.9167111901361</c:v>
                </c:pt>
                <c:pt idx="2181">
                  <c:v>2613.9913808095744</c:v>
                </c:pt>
                <c:pt idx="2182">
                  <c:v>2614.065902843583</c:v>
                </c:pt>
                <c:pt idx="2183">
                  <c:v>2614.1402771621042</c:v>
                </c:pt>
                <c:pt idx="2184">
                  <c:v>2614.214503634922</c:v>
                </c:pt>
                <c:pt idx="2185">
                  <c:v>2614.2885821316727</c:v>
                </c:pt>
                <c:pt idx="2186">
                  <c:v>2614.3625125218387</c:v>
                </c:pt>
                <c:pt idx="2187">
                  <c:v>2614.4362946747488</c:v>
                </c:pt>
                <c:pt idx="2188">
                  <c:v>2614.5099284595781</c:v>
                </c:pt>
                <c:pt idx="2189">
                  <c:v>2614.5834137453476</c:v>
                </c:pt>
                <c:pt idx="2190">
                  <c:v>2614.6567504009267</c:v>
                </c:pt>
                <c:pt idx="2191">
                  <c:v>2614.7299382950278</c:v>
                </c:pt>
                <c:pt idx="2192">
                  <c:v>2614.8029772962109</c:v>
                </c:pt>
                <c:pt idx="2193">
                  <c:v>2614.8758672728773</c:v>
                </c:pt>
                <c:pt idx="2194">
                  <c:v>2614.9486080932802</c:v>
                </c:pt>
                <c:pt idx="2195">
                  <c:v>2615.0211996255093</c:v>
                </c:pt>
                <c:pt idx="2196">
                  <c:v>2615.0936417375051</c:v>
                </c:pt>
                <c:pt idx="2197">
                  <c:v>2615.1659342970479</c:v>
                </c:pt>
                <c:pt idx="2198">
                  <c:v>2615.2380771717608</c:v>
                </c:pt>
                <c:pt idx="2199">
                  <c:v>2615.3100702291167</c:v>
                </c:pt>
                <c:pt idx="2200">
                  <c:v>2615.3819133364254</c:v>
                </c:pt>
                <c:pt idx="2201">
                  <c:v>2615.4536063608393</c:v>
                </c:pt>
                <c:pt idx="2202">
                  <c:v>2615.5251491693571</c:v>
                </c:pt>
                <c:pt idx="2203">
                  <c:v>2615.5965416288186</c:v>
                </c:pt>
                <c:pt idx="2204">
                  <c:v>2615.6677836059011</c:v>
                </c:pt>
                <c:pt idx="2205">
                  <c:v>2615.73887496713</c:v>
                </c:pt>
                <c:pt idx="2206">
                  <c:v>2615.8098155788675</c:v>
                </c:pt>
                <c:pt idx="2207">
                  <c:v>2615.8806053073158</c:v>
                </c:pt>
                <c:pt idx="2208">
                  <c:v>2615.9512440185222</c:v>
                </c:pt>
                <c:pt idx="2209">
                  <c:v>2616.0217315783707</c:v>
                </c:pt>
                <c:pt idx="2210">
                  <c:v>2616.0920678525858</c:v>
                </c:pt>
                <c:pt idx="2211">
                  <c:v>2616.162252706732</c:v>
                </c:pt>
                <c:pt idx="2212">
                  <c:v>2616.2322860062141</c:v>
                </c:pt>
                <c:pt idx="2213">
                  <c:v>2616.3021676162743</c:v>
                </c:pt>
                <c:pt idx="2214">
                  <c:v>2616.371897401993</c:v>
                </c:pt>
                <c:pt idx="2215">
                  <c:v>2616.441475228291</c:v>
                </c:pt>
                <c:pt idx="2216">
                  <c:v>2616.5109009599255</c:v>
                </c:pt>
                <c:pt idx="2217">
                  <c:v>2616.5801744614919</c:v>
                </c:pt>
                <c:pt idx="2218">
                  <c:v>2616.6492955974231</c:v>
                </c:pt>
                <c:pt idx="2219">
                  <c:v>2616.7182642319885</c:v>
                </c:pt>
                <c:pt idx="2220">
                  <c:v>2616.7870802292946</c:v>
                </c:pt>
                <c:pt idx="2221">
                  <c:v>2616.8557434532859</c:v>
                </c:pt>
                <c:pt idx="2222">
                  <c:v>2616.9242537677392</c:v>
                </c:pt>
                <c:pt idx="2223">
                  <c:v>2616.9926110362685</c:v>
                </c:pt>
                <c:pt idx="2224">
                  <c:v>2617.0608151223264</c:v>
                </c:pt>
                <c:pt idx="2225">
                  <c:v>2617.1288658891954</c:v>
                </c:pt>
                <c:pt idx="2226">
                  <c:v>2617.196763199996</c:v>
                </c:pt>
                <c:pt idx="2227">
                  <c:v>2617.2645069176842</c:v>
                </c:pt>
                <c:pt idx="2228">
                  <c:v>2617.3320969050451</c:v>
                </c:pt>
                <c:pt idx="2229">
                  <c:v>2617.3995330247035</c:v>
                </c:pt>
                <c:pt idx="2230">
                  <c:v>2617.4668151391124</c:v>
                </c:pt>
                <c:pt idx="2231">
                  <c:v>2617.5339431105613</c:v>
                </c:pt>
                <c:pt idx="2232">
                  <c:v>2617.6009168011697</c:v>
                </c:pt>
                <c:pt idx="2233">
                  <c:v>2617.6677360728927</c:v>
                </c:pt>
                <c:pt idx="2234">
                  <c:v>2617.7344007875136</c:v>
                </c:pt>
                <c:pt idx="2235">
                  <c:v>2617.8009108066522</c:v>
                </c:pt>
                <c:pt idx="2236">
                  <c:v>2617.8672659917534</c:v>
                </c:pt>
                <c:pt idx="2237">
                  <c:v>2617.9334662040965</c:v>
                </c:pt>
                <c:pt idx="2238">
                  <c:v>2617.9995113047962</c:v>
                </c:pt>
                <c:pt idx="2239">
                  <c:v>2618.0654011547863</c:v>
                </c:pt>
                <c:pt idx="2240">
                  <c:v>2618.1311356148394</c:v>
                </c:pt>
                <c:pt idx="2241">
                  <c:v>2618.196714545556</c:v>
                </c:pt>
                <c:pt idx="2242">
                  <c:v>2618.2621378073627</c:v>
                </c:pt>
                <c:pt idx="2243">
                  <c:v>2618.3274052605175</c:v>
                </c:pt>
                <c:pt idx="2244">
                  <c:v>2618.3925167651073</c:v>
                </c:pt>
                <c:pt idx="2245">
                  <c:v>2618.4574721810441</c:v>
                </c:pt>
                <c:pt idx="2246">
                  <c:v>2618.5222713680719</c:v>
                </c:pt>
                <c:pt idx="2247">
                  <c:v>2618.5869141857588</c:v>
                </c:pt>
                <c:pt idx="2248">
                  <c:v>2618.651400493502</c:v>
                </c:pt>
                <c:pt idx="2249">
                  <c:v>2618.7157301505213</c:v>
                </c:pt>
                <c:pt idx="2250">
                  <c:v>2618.7799030158699</c:v>
                </c:pt>
                <c:pt idx="2251">
                  <c:v>2618.8439189484193</c:v>
                </c:pt>
                <c:pt idx="2252">
                  <c:v>2618.9077778068731</c:v>
                </c:pt>
                <c:pt idx="2253">
                  <c:v>2618.971479449755</c:v>
                </c:pt>
                <c:pt idx="2254">
                  <c:v>2619.035023735416</c:v>
                </c:pt>
                <c:pt idx="2255">
                  <c:v>2619.0984105220318</c:v>
                </c:pt>
                <c:pt idx="2256">
                  <c:v>2619.1616396676</c:v>
                </c:pt>
                <c:pt idx="2257">
                  <c:v>2619.2247110299459</c:v>
                </c:pt>
                <c:pt idx="2258">
                  <c:v>2619.2876244667127</c:v>
                </c:pt>
                <c:pt idx="2259">
                  <c:v>2619.3503798353722</c:v>
                </c:pt>
                <c:pt idx="2260">
                  <c:v>2619.4129769932129</c:v>
                </c:pt>
                <c:pt idx="2261">
                  <c:v>2619.4754157973507</c:v>
                </c:pt>
                <c:pt idx="2262">
                  <c:v>2619.53769610472</c:v>
                </c:pt>
                <c:pt idx="2263">
                  <c:v>2619.5998177720794</c:v>
                </c:pt>
                <c:pt idx="2264">
                  <c:v>2619.6617806560034</c:v>
                </c:pt>
                <c:pt idx="2265">
                  <c:v>2619.7235846128915</c:v>
                </c:pt>
                <c:pt idx="2266">
                  <c:v>2619.7852294989661</c:v>
                </c:pt>
                <c:pt idx="2267">
                  <c:v>2619.8467151702607</c:v>
                </c:pt>
                <c:pt idx="2268">
                  <c:v>2619.9080414826349</c:v>
                </c:pt>
                <c:pt idx="2269">
                  <c:v>2619.9692082917668</c:v>
                </c:pt>
                <c:pt idx="2270">
                  <c:v>2620.030215453151</c:v>
                </c:pt>
                <c:pt idx="2271">
                  <c:v>2620.0910628221009</c:v>
                </c:pt>
                <c:pt idx="2272">
                  <c:v>2620.151750253749</c:v>
                </c:pt>
                <c:pt idx="2273">
                  <c:v>2620.2122776030424</c:v>
                </c:pt>
                <c:pt idx="2274">
                  <c:v>2620.2726447247487</c:v>
                </c:pt>
                <c:pt idx="2275">
                  <c:v>2620.3328514734512</c:v>
                </c:pt>
                <c:pt idx="2276">
                  <c:v>2620.3928977035484</c:v>
                </c:pt>
                <c:pt idx="2277">
                  <c:v>2620.4527832692538</c:v>
                </c:pt>
                <c:pt idx="2278">
                  <c:v>2620.5125080245994</c:v>
                </c:pt>
                <c:pt idx="2279">
                  <c:v>2620.5720718234279</c:v>
                </c:pt>
                <c:pt idx="2280">
                  <c:v>2620.6314745193995</c:v>
                </c:pt>
                <c:pt idx="2281">
                  <c:v>2620.6907159659891</c:v>
                </c:pt>
                <c:pt idx="2282">
                  <c:v>2620.7497960164837</c:v>
                </c:pt>
                <c:pt idx="2283">
                  <c:v>2620.8087145239833</c:v>
                </c:pt>
                <c:pt idx="2284">
                  <c:v>2620.867471341403</c:v>
                </c:pt>
                <c:pt idx="2285">
                  <c:v>2620.9260663214682</c:v>
                </c:pt>
                <c:pt idx="2286">
                  <c:v>2620.9844993167153</c:v>
                </c:pt>
                <c:pt idx="2287">
                  <c:v>2621.0427701794965</c:v>
                </c:pt>
                <c:pt idx="2288">
                  <c:v>2621.1008787619717</c:v>
                </c:pt>
                <c:pt idx="2289">
                  <c:v>2621.1588249161123</c:v>
                </c:pt>
                <c:pt idx="2290">
                  <c:v>2621.2166084937016</c:v>
                </c:pt>
                <c:pt idx="2291">
                  <c:v>2621.2742293463298</c:v>
                </c:pt>
                <c:pt idx="2292">
                  <c:v>2621.331687325398</c:v>
                </c:pt>
                <c:pt idx="2293">
                  <c:v>2621.3889822821175</c:v>
                </c:pt>
                <c:pt idx="2294">
                  <c:v>2621.4461140675076</c:v>
                </c:pt>
                <c:pt idx="2295">
                  <c:v>2621.5030825323934</c:v>
                </c:pt>
                <c:pt idx="2296">
                  <c:v>2621.5598875274109</c:v>
                </c:pt>
                <c:pt idx="2297">
                  <c:v>2621.6165289030018</c:v>
                </c:pt>
                <c:pt idx="2298">
                  <c:v>2621.6730065094143</c:v>
                </c:pt>
                <c:pt idx="2299">
                  <c:v>2621.7293201967018</c:v>
                </c:pt>
                <c:pt idx="2300">
                  <c:v>2621.7854698147285</c:v>
                </c:pt>
                <c:pt idx="2301">
                  <c:v>2621.841455213158</c:v>
                </c:pt>
                <c:pt idx="2302">
                  <c:v>2621.8972762414619</c:v>
                </c:pt>
                <c:pt idx="2303">
                  <c:v>2621.9529327489158</c:v>
                </c:pt>
                <c:pt idx="2304">
                  <c:v>2622.0084245846001</c:v>
                </c:pt>
                <c:pt idx="2305">
                  <c:v>2622.0637515973976</c:v>
                </c:pt>
                <c:pt idx="2306">
                  <c:v>2622.1189136359949</c:v>
                </c:pt>
                <c:pt idx="2307">
                  <c:v>2622.1739105488796</c:v>
                </c:pt>
                <c:pt idx="2308">
                  <c:v>2622.2287421843439</c:v>
                </c:pt>
                <c:pt idx="2309">
                  <c:v>2622.2834083904809</c:v>
                </c:pt>
                <c:pt idx="2310">
                  <c:v>2622.3379090151843</c:v>
                </c:pt>
                <c:pt idx="2311">
                  <c:v>2622.3922439061494</c:v>
                </c:pt>
                <c:pt idx="2312">
                  <c:v>2622.446412910871</c:v>
                </c:pt>
                <c:pt idx="2313">
                  <c:v>2622.5004158766437</c:v>
                </c:pt>
                <c:pt idx="2314">
                  <c:v>2622.5542526505615</c:v>
                </c:pt>
                <c:pt idx="2315">
                  <c:v>2622.6079230795171</c:v>
                </c:pt>
                <c:pt idx="2316">
                  <c:v>2622.6614270102032</c:v>
                </c:pt>
                <c:pt idx="2317">
                  <c:v>2622.7147642891073</c:v>
                </c:pt>
                <c:pt idx="2318">
                  <c:v>2622.767934762519</c:v>
                </c:pt>
                <c:pt idx="2319">
                  <c:v>2622.8209382765172</c:v>
                </c:pt>
                <c:pt idx="2320">
                  <c:v>2622.8737746769839</c:v>
                </c:pt>
                <c:pt idx="2321">
                  <c:v>2622.9264438095956</c:v>
                </c:pt>
                <c:pt idx="2322">
                  <c:v>2622.978945519822</c:v>
                </c:pt>
                <c:pt idx="2323">
                  <c:v>2623.0312796529297</c:v>
                </c:pt>
                <c:pt idx="2324">
                  <c:v>2623.0834460539782</c:v>
                </c:pt>
                <c:pt idx="2325">
                  <c:v>2623.1354445678217</c:v>
                </c:pt>
                <c:pt idx="2326">
                  <c:v>2623.1872750391067</c:v>
                </c:pt>
                <c:pt idx="2327">
                  <c:v>2623.238937312276</c:v>
                </c:pt>
                <c:pt idx="2328">
                  <c:v>2623.2904312315595</c:v>
                </c:pt>
                <c:pt idx="2329">
                  <c:v>2623.3417566409826</c:v>
                </c:pt>
                <c:pt idx="2330">
                  <c:v>2623.3929133843603</c:v>
                </c:pt>
                <c:pt idx="2331">
                  <c:v>2623.4439013052988</c:v>
                </c:pt>
                <c:pt idx="2332">
                  <c:v>2623.4947202471953</c:v>
                </c:pt>
                <c:pt idx="2333">
                  <c:v>2623.5453700532357</c:v>
                </c:pt>
                <c:pt idx="2334">
                  <c:v>2623.5958505663943</c:v>
                </c:pt>
                <c:pt idx="2335">
                  <c:v>2623.6461616294387</c:v>
                </c:pt>
                <c:pt idx="2336">
                  <c:v>2623.6963030849165</c:v>
                </c:pt>
                <c:pt idx="2337">
                  <c:v>2623.7462747751688</c:v>
                </c:pt>
                <c:pt idx="2338">
                  <c:v>2623.7960765423227</c:v>
                </c:pt>
                <c:pt idx="2339">
                  <c:v>2623.8457082282912</c:v>
                </c:pt>
                <c:pt idx="2340">
                  <c:v>2623.895169674774</c:v>
                </c:pt>
                <c:pt idx="2341">
                  <c:v>2623.9444607232535</c:v>
                </c:pt>
                <c:pt idx="2342">
                  <c:v>2623.9935812150015</c:v>
                </c:pt>
                <c:pt idx="2343">
                  <c:v>2624.0425309910706</c:v>
                </c:pt>
                <c:pt idx="2344">
                  <c:v>2624.0913098922961</c:v>
                </c:pt>
                <c:pt idx="2345">
                  <c:v>2624.1399177593012</c:v>
                </c:pt>
                <c:pt idx="2346">
                  <c:v>2624.1883544324874</c:v>
                </c:pt>
                <c:pt idx="2347">
                  <c:v>2624.2366197520396</c:v>
                </c:pt>
                <c:pt idx="2348">
                  <c:v>2624.2847135579259</c:v>
                </c:pt>
                <c:pt idx="2349">
                  <c:v>2624.3326356898897</c:v>
                </c:pt>
                <c:pt idx="2350">
                  <c:v>2624.3803859874633</c:v>
                </c:pt>
                <c:pt idx="2351">
                  <c:v>2624.4279642899523</c:v>
                </c:pt>
                <c:pt idx="2352">
                  <c:v>2624.4753704364425</c:v>
                </c:pt>
                <c:pt idx="2353">
                  <c:v>2624.5226042657996</c:v>
                </c:pt>
                <c:pt idx="2354">
                  <c:v>2624.569665616667</c:v>
                </c:pt>
                <c:pt idx="2355">
                  <c:v>2624.6165543274647</c:v>
                </c:pt>
                <c:pt idx="2356">
                  <c:v>2624.6632702363895</c:v>
                </c:pt>
                <c:pt idx="2357">
                  <c:v>2624.7098131814182</c:v>
                </c:pt>
                <c:pt idx="2358">
                  <c:v>2624.7561830002965</c:v>
                </c:pt>
                <c:pt idx="2359">
                  <c:v>2624.8023795305498</c:v>
                </c:pt>
                <c:pt idx="2360">
                  <c:v>2624.8484026094766</c:v>
                </c:pt>
                <c:pt idx="2361">
                  <c:v>2624.8942520741502</c:v>
                </c:pt>
                <c:pt idx="2362">
                  <c:v>2624.9399277614157</c:v>
                </c:pt>
                <c:pt idx="2363">
                  <c:v>2624.9854295078912</c:v>
                </c:pt>
                <c:pt idx="2364">
                  <c:v>2625.0307571499661</c:v>
                </c:pt>
                <c:pt idx="2365">
                  <c:v>2625.0759105238062</c:v>
                </c:pt>
                <c:pt idx="2366">
                  <c:v>2625.1208894653387</c:v>
                </c:pt>
                <c:pt idx="2367">
                  <c:v>2625.1656938102692</c:v>
                </c:pt>
                <c:pt idx="2368">
                  <c:v>2625.2103233940688</c:v>
                </c:pt>
                <c:pt idx="2369">
                  <c:v>2625.254778051979</c:v>
                </c:pt>
                <c:pt idx="2370">
                  <c:v>2625.2990576190082</c:v>
                </c:pt>
                <c:pt idx="2371">
                  <c:v>2625.3431619299326</c:v>
                </c:pt>
                <c:pt idx="2372">
                  <c:v>2625.3870908192976</c:v>
                </c:pt>
                <c:pt idx="2373">
                  <c:v>2625.4308441214125</c:v>
                </c:pt>
                <c:pt idx="2374">
                  <c:v>2625.474421670353</c:v>
                </c:pt>
                <c:pt idx="2375">
                  <c:v>2625.5178232999597</c:v>
                </c:pt>
                <c:pt idx="2376">
                  <c:v>2625.5610488438374</c:v>
                </c:pt>
                <c:pt idx="2377">
                  <c:v>2625.6040981353553</c:v>
                </c:pt>
                <c:pt idx="2378">
                  <c:v>2625.6469710076444</c:v>
                </c:pt>
                <c:pt idx="2379">
                  <c:v>2625.6896672936009</c:v>
                </c:pt>
                <c:pt idx="2380">
                  <c:v>2625.7321868258782</c:v>
                </c:pt>
                <c:pt idx="2381">
                  <c:v>2625.7745294368951</c:v>
                </c:pt>
                <c:pt idx="2382">
                  <c:v>2625.816694958829</c:v>
                </c:pt>
                <c:pt idx="2383">
                  <c:v>2625.858683223616</c:v>
                </c:pt>
                <c:pt idx="2384">
                  <c:v>2625.9004940629534</c:v>
                </c:pt>
                <c:pt idx="2385">
                  <c:v>2625.9421273082944</c:v>
                </c:pt>
                <c:pt idx="2386">
                  <c:v>2625.983582790851</c:v>
                </c:pt>
                <c:pt idx="2387">
                  <c:v>2626.0248603415939</c:v>
                </c:pt>
                <c:pt idx="2388">
                  <c:v>2626.0659597912472</c:v>
                </c:pt>
                <c:pt idx="2389">
                  <c:v>2626.1068809702911</c:v>
                </c:pt>
                <c:pt idx="2390">
                  <c:v>2626.1476237089637</c:v>
                </c:pt>
                <c:pt idx="2391">
                  <c:v>2626.1881878372533</c:v>
                </c:pt>
                <c:pt idx="2392">
                  <c:v>2626.2285731849029</c:v>
                </c:pt>
                <c:pt idx="2393">
                  <c:v>2626.2687795814118</c:v>
                </c:pt>
                <c:pt idx="2394">
                  <c:v>2626.3088068560237</c:v>
                </c:pt>
                <c:pt idx="2395">
                  <c:v>2626.3486548377396</c:v>
                </c:pt>
                <c:pt idx="2396">
                  <c:v>2626.3883233553115</c:v>
                </c:pt>
                <c:pt idx="2397">
                  <c:v>2626.427812237237</c:v>
                </c:pt>
                <c:pt idx="2398">
                  <c:v>2626.4671213117681</c:v>
                </c:pt>
                <c:pt idx="2399">
                  <c:v>2626.5062504068992</c:v>
                </c:pt>
                <c:pt idx="2400">
                  <c:v>2626.5451993503757</c:v>
                </c:pt>
                <c:pt idx="2401">
                  <c:v>2626.5839679696928</c:v>
                </c:pt>
                <c:pt idx="2402">
                  <c:v>2626.6225560920857</c:v>
                </c:pt>
                <c:pt idx="2403">
                  <c:v>2626.6609635445384</c:v>
                </c:pt>
                <c:pt idx="2404">
                  <c:v>2626.6991901537799</c:v>
                </c:pt>
                <c:pt idx="2405">
                  <c:v>2626.7372357462832</c:v>
                </c:pt>
                <c:pt idx="2406">
                  <c:v>2626.775100148262</c:v>
                </c:pt>
                <c:pt idx="2407">
                  <c:v>2626.8127831856746</c:v>
                </c:pt>
                <c:pt idx="2408">
                  <c:v>2626.8502846842221</c:v>
                </c:pt>
                <c:pt idx="2409">
                  <c:v>2626.8876044693416</c:v>
                </c:pt>
                <c:pt idx="2410">
                  <c:v>2626.9247423662159</c:v>
                </c:pt>
                <c:pt idx="2411">
                  <c:v>2626.9616981997642</c:v>
                </c:pt>
                <c:pt idx="2412">
                  <c:v>2626.9984717946445</c:v>
                </c:pt>
                <c:pt idx="2413">
                  <c:v>2627.0350629752511</c:v>
                </c:pt>
                <c:pt idx="2414">
                  <c:v>2627.0714715657195</c:v>
                </c:pt>
                <c:pt idx="2415">
                  <c:v>2627.1076973899153</c:v>
                </c:pt>
                <c:pt idx="2416">
                  <c:v>2627.1437402714446</c:v>
                </c:pt>
                <c:pt idx="2417">
                  <c:v>2627.1796000336467</c:v>
                </c:pt>
                <c:pt idx="2418">
                  <c:v>2627.2152764995935</c:v>
                </c:pt>
                <c:pt idx="2419">
                  <c:v>2627.2507694920891</c:v>
                </c:pt>
                <c:pt idx="2420">
                  <c:v>2627.286078833672</c:v>
                </c:pt>
                <c:pt idx="2421">
                  <c:v>2627.3212043466115</c:v>
                </c:pt>
                <c:pt idx="2422">
                  <c:v>2627.3561458529048</c:v>
                </c:pt>
                <c:pt idx="2423">
                  <c:v>2627.3909031742819</c:v>
                </c:pt>
                <c:pt idx="2424">
                  <c:v>2627.4254761321972</c:v>
                </c:pt>
                <c:pt idx="2425">
                  <c:v>2627.45986454784</c:v>
                </c:pt>
                <c:pt idx="2426">
                  <c:v>2627.4940682421234</c:v>
                </c:pt>
                <c:pt idx="2427">
                  <c:v>2627.5280870356801</c:v>
                </c:pt>
                <c:pt idx="2428">
                  <c:v>2627.5619207488808</c:v>
                </c:pt>
                <c:pt idx="2429">
                  <c:v>2627.5955692018097</c:v>
                </c:pt>
                <c:pt idx="2430">
                  <c:v>2627.6290322142795</c:v>
                </c:pt>
                <c:pt idx="2431">
                  <c:v>2627.6623096058274</c:v>
                </c:pt>
                <c:pt idx="2432">
                  <c:v>2627.6954011957068</c:v>
                </c:pt>
                <c:pt idx="2433">
                  <c:v>2627.7283068028992</c:v>
                </c:pt>
                <c:pt idx="2434">
                  <c:v>2627.7610262461003</c:v>
                </c:pt>
                <c:pt idx="2435">
                  <c:v>2627.7935593437287</c:v>
                </c:pt>
                <c:pt idx="2436">
                  <c:v>2627.8259059139173</c:v>
                </c:pt>
                <c:pt idx="2437">
                  <c:v>2627.8580657745247</c:v>
                </c:pt>
                <c:pt idx="2438">
                  <c:v>2627.8900387431172</c:v>
                </c:pt>
                <c:pt idx="2439">
                  <c:v>2627.9218246369796</c:v>
                </c:pt>
                <c:pt idx="2440">
                  <c:v>2627.9534232731135</c:v>
                </c:pt>
                <c:pt idx="2441">
                  <c:v>2627.984834468235</c:v>
                </c:pt>
                <c:pt idx="2442">
                  <c:v>2628.0160580387674</c:v>
                </c:pt>
                <c:pt idx="2443">
                  <c:v>2628.0470938008516</c:v>
                </c:pt>
                <c:pt idx="2444">
                  <c:v>2628.07794157034</c:v>
                </c:pt>
                <c:pt idx="2445">
                  <c:v>2628.1086011627922</c:v>
                </c:pt>
                <c:pt idx="2446">
                  <c:v>2628.1390723934765</c:v>
                </c:pt>
                <c:pt idx="2447">
                  <c:v>2628.1693550773707</c:v>
                </c:pt>
                <c:pt idx="2448">
                  <c:v>2628.1994490291622</c:v>
                </c:pt>
                <c:pt idx="2449">
                  <c:v>2628.2293540632409</c:v>
                </c:pt>
                <c:pt idx="2450">
                  <c:v>2628.2590699937064</c:v>
                </c:pt>
                <c:pt idx="2451">
                  <c:v>2628.2885966343611</c:v>
                </c:pt>
                <c:pt idx="2452">
                  <c:v>2628.3179337987067</c:v>
                </c:pt>
                <c:pt idx="2453">
                  <c:v>2628.347081299954</c:v>
                </c:pt>
                <c:pt idx="2454">
                  <c:v>2628.3760389510112</c:v>
                </c:pt>
                <c:pt idx="2455">
                  <c:v>2628.4048065644893</c:v>
                </c:pt>
                <c:pt idx="2456">
                  <c:v>2628.4333839526989</c:v>
                </c:pt>
                <c:pt idx="2457">
                  <c:v>2628.4617709276481</c:v>
                </c:pt>
                <c:pt idx="2458">
                  <c:v>2628.4899673010423</c:v>
                </c:pt>
                <c:pt idx="2459">
                  <c:v>2628.5179728842832</c:v>
                </c:pt>
                <c:pt idx="2460">
                  <c:v>2628.5457874884705</c:v>
                </c:pt>
                <c:pt idx="2461">
                  <c:v>2628.573410924399</c:v>
                </c:pt>
                <c:pt idx="2462">
                  <c:v>2628.6008430025536</c:v>
                </c:pt>
                <c:pt idx="2463">
                  <c:v>2628.6280835331127</c:v>
                </c:pt>
                <c:pt idx="2464">
                  <c:v>2628.6551323259491</c:v>
                </c:pt>
                <c:pt idx="2465">
                  <c:v>2628.6819891906239</c:v>
                </c:pt>
                <c:pt idx="2466">
                  <c:v>2628.7086539363854</c:v>
                </c:pt>
                <c:pt idx="2467">
                  <c:v>2628.7351263721762</c:v>
                </c:pt>
                <c:pt idx="2468">
                  <c:v>2628.7614063066221</c:v>
                </c:pt>
                <c:pt idx="2469">
                  <c:v>2628.7874935480349</c:v>
                </c:pt>
                <c:pt idx="2470">
                  <c:v>2628.8133879044162</c:v>
                </c:pt>
                <c:pt idx="2471">
                  <c:v>2628.8390891834479</c:v>
                </c:pt>
                <c:pt idx="2472">
                  <c:v>2628.8645971924934</c:v>
                </c:pt>
                <c:pt idx="2473">
                  <c:v>2628.8899117386009</c:v>
                </c:pt>
                <c:pt idx="2474">
                  <c:v>2628.915032628503</c:v>
                </c:pt>
                <c:pt idx="2475">
                  <c:v>2628.9399596686062</c:v>
                </c:pt>
                <c:pt idx="2476">
                  <c:v>2628.9646926649998</c:v>
                </c:pt>
                <c:pt idx="2477">
                  <c:v>2628.9892314234494</c:v>
                </c:pt>
                <c:pt idx="2478">
                  <c:v>2629.0135757493972</c:v>
                </c:pt>
                <c:pt idx="2479">
                  <c:v>2629.0377254479581</c:v>
                </c:pt>
                <c:pt idx="2480">
                  <c:v>2629.06168032393</c:v>
                </c:pt>
                <c:pt idx="2481">
                  <c:v>2629.0854401817742</c:v>
                </c:pt>
                <c:pt idx="2482">
                  <c:v>2629.1090048256319</c:v>
                </c:pt>
                <c:pt idx="2483">
                  <c:v>2629.1323740593098</c:v>
                </c:pt>
                <c:pt idx="2484">
                  <c:v>2629.1555476862895</c:v>
                </c:pt>
                <c:pt idx="2485">
                  <c:v>2629.1785255097147</c:v>
                </c:pt>
                <c:pt idx="2486">
                  <c:v>2629.2013073324069</c:v>
                </c:pt>
                <c:pt idx="2487">
                  <c:v>2629.2238929568421</c:v>
                </c:pt>
                <c:pt idx="2488">
                  <c:v>2629.2462821851723</c:v>
                </c:pt>
                <c:pt idx="2489">
                  <c:v>2629.2684748192069</c:v>
                </c:pt>
                <c:pt idx="2490">
                  <c:v>2629.2904706604204</c:v>
                </c:pt>
                <c:pt idx="2491">
                  <c:v>2629.3122695099501</c:v>
                </c:pt>
                <c:pt idx="2492">
                  <c:v>2629.3338711685951</c:v>
                </c:pt>
                <c:pt idx="2493">
                  <c:v>2629.3552754368102</c:v>
                </c:pt>
                <c:pt idx="2494">
                  <c:v>2629.3764821147097</c:v>
                </c:pt>
                <c:pt idx="2495">
                  <c:v>2629.3974910020675</c:v>
                </c:pt>
                <c:pt idx="2496">
                  <c:v>2629.4183018983122</c:v>
                </c:pt>
                <c:pt idx="2497">
                  <c:v>2629.4389146025251</c:v>
                </c:pt>
                <c:pt idx="2498">
                  <c:v>2629.4593289134427</c:v>
                </c:pt>
                <c:pt idx="2499">
                  <c:v>2629.4795446294556</c:v>
                </c:pt>
                <c:pt idx="2500">
                  <c:v>2629.4995615486023</c:v>
                </c:pt>
                <c:pt idx="2501">
                  <c:v>2629.519379468572</c:v>
                </c:pt>
                <c:pt idx="2502">
                  <c:v>2629.5389981867038</c:v>
                </c:pt>
                <c:pt idx="2503">
                  <c:v>2629.5584174999822</c:v>
                </c:pt>
                <c:pt idx="2504">
                  <c:v>2629.5776372050395</c:v>
                </c:pt>
                <c:pt idx="2505">
                  <c:v>2629.5966570981527</c:v>
                </c:pt>
                <c:pt idx="2506">
                  <c:v>2629.6154769752407</c:v>
                </c:pt>
                <c:pt idx="2507">
                  <c:v>2629.6340966318671</c:v>
                </c:pt>
                <c:pt idx="2508">
                  <c:v>2629.6525158632348</c:v>
                </c:pt>
                <c:pt idx="2509">
                  <c:v>2629.6707344641864</c:v>
                </c:pt>
                <c:pt idx="2510">
                  <c:v>2629.6887522292059</c:v>
                </c:pt>
                <c:pt idx="2511">
                  <c:v>2629.7065689524088</c:v>
                </c:pt>
                <c:pt idx="2512">
                  <c:v>2629.7241844275522</c:v>
                </c:pt>
                <c:pt idx="2513">
                  <c:v>2629.741598448024</c:v>
                </c:pt>
                <c:pt idx="2514">
                  <c:v>2629.7588108068503</c:v>
                </c:pt>
                <c:pt idx="2515">
                  <c:v>2629.7758212966819</c:v>
                </c:pt>
                <c:pt idx="2516">
                  <c:v>2629.7926297098047</c:v>
                </c:pt>
                <c:pt idx="2517">
                  <c:v>2629.8092358381355</c:v>
                </c:pt>
                <c:pt idx="2518">
                  <c:v>2629.8256394732134</c:v>
                </c:pt>
                <c:pt idx="2519">
                  <c:v>2629.8418404062108</c:v>
                </c:pt>
                <c:pt idx="2520">
                  <c:v>2629.8578384279199</c:v>
                </c:pt>
                <c:pt idx="2521">
                  <c:v>2629.8736333287625</c:v>
                </c:pt>
                <c:pt idx="2522">
                  <c:v>2629.889224898775</c:v>
                </c:pt>
                <c:pt idx="2523">
                  <c:v>2629.904612927623</c:v>
                </c:pt>
                <c:pt idx="2524">
                  <c:v>2629.9197972045877</c:v>
                </c:pt>
                <c:pt idx="2525">
                  <c:v>2629.9347775185688</c:v>
                </c:pt>
                <c:pt idx="2526">
                  <c:v>2629.9495536580848</c:v>
                </c:pt>
                <c:pt idx="2527">
                  <c:v>2629.9641254112685</c:v>
                </c:pt>
                <c:pt idx="2528">
                  <c:v>2629.9784925658682</c:v>
                </c:pt>
                <c:pt idx="2529">
                  <c:v>2629.9926549092438</c:v>
                </c:pt>
                <c:pt idx="2530">
                  <c:v>2630.0066122283679</c:v>
                </c:pt>
                <c:pt idx="2531">
                  <c:v>2630.0203643098221</c:v>
                </c:pt>
                <c:pt idx="2532">
                  <c:v>2630.0339109397946</c:v>
                </c:pt>
                <c:pt idx="2533">
                  <c:v>2630.0472519040877</c:v>
                </c:pt>
                <c:pt idx="2534">
                  <c:v>2630.0603869881024</c:v>
                </c:pt>
                <c:pt idx="2535">
                  <c:v>2630.073315976847</c:v>
                </c:pt>
                <c:pt idx="2536">
                  <c:v>2630.0860386549302</c:v>
                </c:pt>
                <c:pt idx="2537">
                  <c:v>2630.0985548065673</c:v>
                </c:pt>
                <c:pt idx="2538">
                  <c:v>2630.1108642155696</c:v>
                </c:pt>
                <c:pt idx="2539">
                  <c:v>2630.1229666653462</c:v>
                </c:pt>
                <c:pt idx="2540">
                  <c:v>2630.1348619389073</c:v>
                </c:pt>
                <c:pt idx="2541">
                  <c:v>2630.1465498188531</c:v>
                </c:pt>
                <c:pt idx="2542">
                  <c:v>2630.158030087382</c:v>
                </c:pt>
                <c:pt idx="2543">
                  <c:v>2630.1693025262834</c:v>
                </c:pt>
                <c:pt idx="2544">
                  <c:v>2630.1803669169394</c:v>
                </c:pt>
                <c:pt idx="2545">
                  <c:v>2630.1912230403173</c:v>
                </c:pt>
                <c:pt idx="2546">
                  <c:v>2630.2018706769786</c:v>
                </c:pt>
                <c:pt idx="2547">
                  <c:v>2630.2123096070659</c:v>
                </c:pt>
                <c:pt idx="2548">
                  <c:v>2630.2225396103076</c:v>
                </c:pt>
                <c:pt idx="2549">
                  <c:v>2630.2325604660209</c:v>
                </c:pt>
                <c:pt idx="2550">
                  <c:v>2630.2423719530971</c:v>
                </c:pt>
                <c:pt idx="2551">
                  <c:v>2630.2519738500114</c:v>
                </c:pt>
                <c:pt idx="2552">
                  <c:v>2630.261365934819</c:v>
                </c:pt>
                <c:pt idx="2553">
                  <c:v>2630.2705479851511</c:v>
                </c:pt>
                <c:pt idx="2554">
                  <c:v>2630.2795197782152</c:v>
                </c:pt>
                <c:pt idx="2555">
                  <c:v>2630.2882810907886</c:v>
                </c:pt>
                <c:pt idx="2556">
                  <c:v>2630.2968316992283</c:v>
                </c:pt>
                <c:pt idx="2557">
                  <c:v>2630.3051713794562</c:v>
                </c:pt>
                <c:pt idx="2558">
                  <c:v>2630.3132999069662</c:v>
                </c:pt>
                <c:pt idx="2559">
                  <c:v>2630.3212170568195</c:v>
                </c:pt>
                <c:pt idx="2560">
                  <c:v>2630.328922603645</c:v>
                </c:pt>
                <c:pt idx="2561">
                  <c:v>2630.3364163216311</c:v>
                </c:pt>
                <c:pt idx="2562">
                  <c:v>2630.3436979845337</c:v>
                </c:pt>
                <c:pt idx="2563">
                  <c:v>2630.3507673656673</c:v>
                </c:pt>
                <c:pt idx="2564">
                  <c:v>2630.357624237909</c:v>
                </c:pt>
                <c:pt idx="2565">
                  <c:v>2630.3642683736889</c:v>
                </c:pt>
                <c:pt idx="2566">
                  <c:v>2630.3706995449975</c:v>
                </c:pt>
                <c:pt idx="2567">
                  <c:v>2630.3769175233797</c:v>
                </c:pt>
                <c:pt idx="2568">
                  <c:v>2630.3829220799303</c:v>
                </c:pt>
                <c:pt idx="2569">
                  <c:v>2630.3887129852974</c:v>
                </c:pt>
                <c:pt idx="2570">
                  <c:v>2630.394290009679</c:v>
                </c:pt>
                <c:pt idx="2571">
                  <c:v>2630.3996529228179</c:v>
                </c:pt>
                <c:pt idx="2572">
                  <c:v>2630.4048014940076</c:v>
                </c:pt>
                <c:pt idx="2573">
                  <c:v>2630.409735492085</c:v>
                </c:pt>
                <c:pt idx="2574">
                  <c:v>2630.4144546854268</c:v>
                </c:pt>
                <c:pt idx="2575">
                  <c:v>2630.4189588419549</c:v>
                </c:pt>
                <c:pt idx="2576">
                  <c:v>2630.4232477291225</c:v>
                </c:pt>
                <c:pt idx="2577">
                  <c:v>2630.4273211139312</c:v>
                </c:pt>
                <c:pt idx="2578">
                  <c:v>2630.4311787629122</c:v>
                </c:pt>
                <c:pt idx="2579">
                  <c:v>2630.4348204421303</c:v>
                </c:pt>
                <c:pt idx="2580">
                  <c:v>2630.4382459171857</c:v>
                </c:pt>
                <c:pt idx="2581">
                  <c:v>2630.4414549532057</c:v>
                </c:pt>
                <c:pt idx="2582">
                  <c:v>2630.4444473148501</c:v>
                </c:pt>
                <c:pt idx="2583">
                  <c:v>2630.4472227663036</c:v>
                </c:pt>
                <c:pt idx="2584">
                  <c:v>2630.4497810712755</c:v>
                </c:pt>
                <c:pt idx="2585">
                  <c:v>2630.4521219930002</c:v>
                </c:pt>
                <c:pt idx="2586">
                  <c:v>2630.4542452942319</c:v>
                </c:pt>
                <c:pt idx="2587">
                  <c:v>2630.4561507372473</c:v>
                </c:pt>
                <c:pt idx="2588">
                  <c:v>2630.4578380838398</c:v>
                </c:pt>
                <c:pt idx="2589">
                  <c:v>2630.459307095316</c:v>
                </c:pt>
                <c:pt idx="2590">
                  <c:v>2630.460557532504</c:v>
                </c:pt>
                <c:pt idx="2591">
                  <c:v>2630.461589155736</c:v>
                </c:pt>
                <c:pt idx="2592">
                  <c:v>2630.4624017248607</c:v>
                </c:pt>
                <c:pt idx="2593">
                  <c:v>2630.4629949992359</c:v>
                </c:pt>
                <c:pt idx="2594">
                  <c:v>2630.4633687377209</c:v>
                </c:pt>
                <c:pt idx="2595">
                  <c:v>2630.4635226986866</c:v>
                </c:pt>
                <c:pt idx="2596">
                  <c:v>2630.4634566400027</c:v>
                </c:pt>
                <c:pt idx="2597">
                  <c:v>2630.4631703190439</c:v>
                </c:pt>
                <c:pt idx="2598">
                  <c:v>2630.4626634926803</c:v>
                </c:pt>
                <c:pt idx="2599">
                  <c:v>2630.4619359172839</c:v>
                </c:pt>
                <c:pt idx="2600">
                  <c:v>2630.4609873487198</c:v>
                </c:pt>
                <c:pt idx="2601">
                  <c:v>2630.4598175423462</c:v>
                </c:pt>
                <c:pt idx="2602">
                  <c:v>2630.4584262530166</c:v>
                </c:pt>
                <c:pt idx="2603">
                  <c:v>2630.4568132350705</c:v>
                </c:pt>
                <c:pt idx="2604">
                  <c:v>2630.4549782423373</c:v>
                </c:pt>
                <c:pt idx="2605">
                  <c:v>2630.4529210281353</c:v>
                </c:pt>
                <c:pt idx="2606">
                  <c:v>2630.4506413452605</c:v>
                </c:pt>
                <c:pt idx="2607">
                  <c:v>2630.4481389459975</c:v>
                </c:pt>
                <c:pt idx="2608">
                  <c:v>2630.4454135821097</c:v>
                </c:pt>
                <c:pt idx="2609">
                  <c:v>2630.4424650048336</c:v>
                </c:pt>
                <c:pt idx="2610">
                  <c:v>2630.4392929648893</c:v>
                </c:pt>
                <c:pt idx="2611">
                  <c:v>2630.4358972124664</c:v>
                </c:pt>
                <c:pt idx="2612">
                  <c:v>2630.4322774972297</c:v>
                </c:pt>
                <c:pt idx="2613">
                  <c:v>2630.4284335683137</c:v>
                </c:pt>
                <c:pt idx="2614">
                  <c:v>2630.4243651743191</c:v>
                </c:pt>
                <c:pt idx="2615">
                  <c:v>2630.4200720633175</c:v>
                </c:pt>
                <c:pt idx="2616">
                  <c:v>2630.4155539828371</c:v>
                </c:pt>
                <c:pt idx="2617">
                  <c:v>2630.4108106798794</c:v>
                </c:pt>
                <c:pt idx="2618">
                  <c:v>2630.4058419008966</c:v>
                </c:pt>
                <c:pt idx="2619">
                  <c:v>2630.400647391803</c:v>
                </c:pt>
                <c:pt idx="2620">
                  <c:v>2630.3952268979679</c:v>
                </c:pt>
                <c:pt idx="2621">
                  <c:v>2630.3895801642179</c:v>
                </c:pt>
                <c:pt idx="2622">
                  <c:v>2630.3837069348283</c:v>
                </c:pt>
                <c:pt idx="2623">
                  <c:v>2630.3776069535252</c:v>
                </c:pt>
                <c:pt idx="2624">
                  <c:v>2630.3712799634854</c:v>
                </c:pt>
                <c:pt idx="2625">
                  <c:v>2630.3647257073249</c:v>
                </c:pt>
                <c:pt idx="2626">
                  <c:v>2630.3579439271098</c:v>
                </c:pt>
                <c:pt idx="2627">
                  <c:v>2630.3509343643454</c:v>
                </c:pt>
                <c:pt idx="2628">
                  <c:v>2630.343696759981</c:v>
                </c:pt>
                <c:pt idx="2629">
                  <c:v>2630.3362308543919</c:v>
                </c:pt>
                <c:pt idx="2630">
                  <c:v>2630.3285363874038</c:v>
                </c:pt>
                <c:pt idx="2631">
                  <c:v>2630.3206130982621</c:v>
                </c:pt>
                <c:pt idx="2632">
                  <c:v>2630.3124607256514</c:v>
                </c:pt>
                <c:pt idx="2633">
                  <c:v>2630.304079007682</c:v>
                </c:pt>
                <c:pt idx="2634">
                  <c:v>2630.2954676818945</c:v>
                </c:pt>
                <c:pt idx="2635">
                  <c:v>2630.2866264852491</c:v>
                </c:pt>
                <c:pt idx="2636">
                  <c:v>2630.2775551541308</c:v>
                </c:pt>
                <c:pt idx="2637">
                  <c:v>2630.2682534243449</c:v>
                </c:pt>
                <c:pt idx="2638">
                  <c:v>2630.2587210311149</c:v>
                </c:pt>
                <c:pt idx="2639">
                  <c:v>2630.2489577090801</c:v>
                </c:pt>
                <c:pt idx="2640">
                  <c:v>2630.2389631922938</c:v>
                </c:pt>
                <c:pt idx="2641">
                  <c:v>2630.2287372142209</c:v>
                </c:pt>
                <c:pt idx="2642">
                  <c:v>2630.2182795077338</c:v>
                </c:pt>
                <c:pt idx="2643">
                  <c:v>2630.2075898051157</c:v>
                </c:pt>
                <c:pt idx="2644">
                  <c:v>2630.1966678380486</c:v>
                </c:pt>
                <c:pt idx="2645">
                  <c:v>2630.185513337623</c:v>
                </c:pt>
                <c:pt idx="2646">
                  <c:v>2630.1741260343283</c:v>
                </c:pt>
                <c:pt idx="2647">
                  <c:v>2630.1625056580483</c:v>
                </c:pt>
                <c:pt idx="2648">
                  <c:v>2630.1506519380682</c:v>
                </c:pt>
                <c:pt idx="2649">
                  <c:v>2630.1385646030626</c:v>
                </c:pt>
                <c:pt idx="2650">
                  <c:v>2630.126243381098</c:v>
                </c:pt>
                <c:pt idx="2651">
                  <c:v>2630.1136879996347</c:v>
                </c:pt>
                <c:pt idx="2652">
                  <c:v>2630.1008981855121</c:v>
                </c:pt>
                <c:pt idx="2653">
                  <c:v>2630.0878736649602</c:v>
                </c:pt>
                <c:pt idx="2654">
                  <c:v>2630.0746141635873</c:v>
                </c:pt>
                <c:pt idx="2655">
                  <c:v>2630.0611194063831</c:v>
                </c:pt>
                <c:pt idx="2656">
                  <c:v>2630.0473891177153</c:v>
                </c:pt>
                <c:pt idx="2657">
                  <c:v>2630.0334230213271</c:v>
                </c:pt>
                <c:pt idx="2658">
                  <c:v>2630.0192208403332</c:v>
                </c:pt>
                <c:pt idx="2659">
                  <c:v>2630.0047822972174</c:v>
                </c:pt>
                <c:pt idx="2660">
                  <c:v>2629.9901071138379</c:v>
                </c:pt>
                <c:pt idx="2661">
                  <c:v>2629.9751950114114</c:v>
                </c:pt>
                <c:pt idx="2662">
                  <c:v>2629.9600457105221</c:v>
                </c:pt>
                <c:pt idx="2663">
                  <c:v>2629.9446589311128</c:v>
                </c:pt>
                <c:pt idx="2664">
                  <c:v>2629.9290343924886</c:v>
                </c:pt>
                <c:pt idx="2665">
                  <c:v>2629.9131718133067</c:v>
                </c:pt>
                <c:pt idx="2666">
                  <c:v>2629.8970709115843</c:v>
                </c:pt>
                <c:pt idx="2667">
                  <c:v>2629.8807314046844</c:v>
                </c:pt>
                <c:pt idx="2668">
                  <c:v>2629.8641530093191</c:v>
                </c:pt>
                <c:pt idx="2669">
                  <c:v>2629.8473354415501</c:v>
                </c:pt>
                <c:pt idx="2670">
                  <c:v>2629.8302784167831</c:v>
                </c:pt>
                <c:pt idx="2671">
                  <c:v>2629.8129816497649</c:v>
                </c:pt>
                <c:pt idx="2672">
                  <c:v>2629.7954448545815</c:v>
                </c:pt>
                <c:pt idx="2673">
                  <c:v>2629.7776677446573</c:v>
                </c:pt>
                <c:pt idx="2674">
                  <c:v>2629.7596500327481</c:v>
                </c:pt>
                <c:pt idx="2675">
                  <c:v>2629.7413914309445</c:v>
                </c:pt>
                <c:pt idx="2676">
                  <c:v>2629.7228916506683</c:v>
                </c:pt>
                <c:pt idx="2677">
                  <c:v>2629.704150402662</c:v>
                </c:pt>
                <c:pt idx="2678">
                  <c:v>2629.6851673970014</c:v>
                </c:pt>
                <c:pt idx="2679">
                  <c:v>2629.6659423430751</c:v>
                </c:pt>
                <c:pt idx="2680">
                  <c:v>2629.6464749495999</c:v>
                </c:pt>
                <c:pt idx="2681">
                  <c:v>2629.6267649246047</c:v>
                </c:pt>
                <c:pt idx="2682">
                  <c:v>2629.6068119754327</c:v>
                </c:pt>
                <c:pt idx="2683">
                  <c:v>2629.5866158087424</c:v>
                </c:pt>
                <c:pt idx="2684">
                  <c:v>2629.5661761305014</c:v>
                </c:pt>
                <c:pt idx="2685">
                  <c:v>2629.5454926459824</c:v>
                </c:pt>
                <c:pt idx="2686">
                  <c:v>2629.5245650597622</c:v>
                </c:pt>
                <c:pt idx="2687">
                  <c:v>2629.5033930757209</c:v>
                </c:pt>
                <c:pt idx="2688">
                  <c:v>2629.4819763970386</c:v>
                </c:pt>
                <c:pt idx="2689">
                  <c:v>2629.4603147261932</c:v>
                </c:pt>
                <c:pt idx="2690">
                  <c:v>2629.4384077649511</c:v>
                </c:pt>
                <c:pt idx="2691">
                  <c:v>2629.4162552143789</c:v>
                </c:pt>
                <c:pt idx="2692">
                  <c:v>2629.3938567748237</c:v>
                </c:pt>
                <c:pt idx="2693">
                  <c:v>2629.3712121459248</c:v>
                </c:pt>
                <c:pt idx="2694">
                  <c:v>2629.3483210266058</c:v>
                </c:pt>
                <c:pt idx="2695">
                  <c:v>2629.325183115066</c:v>
                </c:pt>
                <c:pt idx="2696">
                  <c:v>2629.3017981087901</c:v>
                </c:pt>
                <c:pt idx="2697">
                  <c:v>2629.2781657045334</c:v>
                </c:pt>
                <c:pt idx="2698">
                  <c:v>2629.2542855983256</c:v>
                </c:pt>
                <c:pt idx="2699">
                  <c:v>2629.2301574854723</c:v>
                </c:pt>
                <c:pt idx="2700">
                  <c:v>2629.2057810605411</c:v>
                </c:pt>
                <c:pt idx="2701">
                  <c:v>2629.1811560173628</c:v>
                </c:pt>
                <c:pt idx="2702">
                  <c:v>2629.1562820490435</c:v>
                </c:pt>
                <c:pt idx="2703">
                  <c:v>2629.1311588479348</c:v>
                </c:pt>
                <c:pt idx="2704">
                  <c:v>2629.1057861056543</c:v>
                </c:pt>
                <c:pt idx="2705">
                  <c:v>2629.0801635130724</c:v>
                </c:pt>
                <c:pt idx="2706">
                  <c:v>2629.0542907603112</c:v>
                </c:pt>
                <c:pt idx="2707">
                  <c:v>2629.0281675367396</c:v>
                </c:pt>
                <c:pt idx="2708">
                  <c:v>2629.0017935309811</c:v>
                </c:pt>
                <c:pt idx="2709">
                  <c:v>2628.9751684308903</c:v>
                </c:pt>
                <c:pt idx="2710">
                  <c:v>2628.948291923577</c:v>
                </c:pt>
                <c:pt idx="2711">
                  <c:v>2628.9211636953805</c:v>
                </c:pt>
                <c:pt idx="2712">
                  <c:v>2628.8937834318749</c:v>
                </c:pt>
                <c:pt idx="2713">
                  <c:v>2628.8661508178748</c:v>
                </c:pt>
                <c:pt idx="2714">
                  <c:v>2628.8382655374189</c:v>
                </c:pt>
                <c:pt idx="2715">
                  <c:v>2628.8101272737749</c:v>
                </c:pt>
                <c:pt idx="2716">
                  <c:v>2628.7817357094355</c:v>
                </c:pt>
                <c:pt idx="2717">
                  <c:v>2628.7530905261128</c:v>
                </c:pt>
                <c:pt idx="2718">
                  <c:v>2628.7241914047427</c:v>
                </c:pt>
                <c:pt idx="2719">
                  <c:v>2628.6950380254743</c:v>
                </c:pt>
                <c:pt idx="2720">
                  <c:v>2628.6656300676709</c:v>
                </c:pt>
                <c:pt idx="2721">
                  <c:v>2628.6359672099061</c:v>
                </c:pt>
                <c:pt idx="2722">
                  <c:v>2628.6060491299595</c:v>
                </c:pt>
                <c:pt idx="2723">
                  <c:v>2628.5758755048205</c:v>
                </c:pt>
                <c:pt idx="2724">
                  <c:v>2628.5454460106771</c:v>
                </c:pt>
                <c:pt idx="2725">
                  <c:v>2628.514760322917</c:v>
                </c:pt>
                <c:pt idx="2726">
                  <c:v>2628.4838181161258</c:v>
                </c:pt>
                <c:pt idx="2727">
                  <c:v>2628.4526190640809</c:v>
                </c:pt>
                <c:pt idx="2728">
                  <c:v>2628.4211628397525</c:v>
                </c:pt>
                <c:pt idx="2729">
                  <c:v>2628.3894491152964</c:v>
                </c:pt>
                <c:pt idx="2730">
                  <c:v>2628.3574775620536</c:v>
                </c:pt>
                <c:pt idx="2731">
                  <c:v>2628.325247850551</c:v>
                </c:pt>
                <c:pt idx="2732">
                  <c:v>2628.2927596504906</c:v>
                </c:pt>
                <c:pt idx="2733">
                  <c:v>2628.2600126307498</c:v>
                </c:pt>
                <c:pt idx="2734">
                  <c:v>2628.2270064593849</c:v>
                </c:pt>
                <c:pt idx="2735">
                  <c:v>2628.1937408036183</c:v>
                </c:pt>
                <c:pt idx="2736">
                  <c:v>2628.16021532984</c:v>
                </c:pt>
                <c:pt idx="2737">
                  <c:v>2628.1264297036068</c:v>
                </c:pt>
                <c:pt idx="2738">
                  <c:v>2628.0923835896356</c:v>
                </c:pt>
                <c:pt idx="2739">
                  <c:v>2628.0580766518024</c:v>
                </c:pt>
                <c:pt idx="2740">
                  <c:v>2628.0235085531422</c:v>
                </c:pt>
                <c:pt idx="2741">
                  <c:v>2627.9886789558323</c:v>
                </c:pt>
                <c:pt idx="2742">
                  <c:v>2627.9535875212136</c:v>
                </c:pt>
                <c:pt idx="2743">
                  <c:v>2627.9182339097642</c:v>
                </c:pt>
                <c:pt idx="2744">
                  <c:v>2627.8826177811097</c:v>
                </c:pt>
                <c:pt idx="2745">
                  <c:v>2627.8467387940177</c:v>
                </c:pt>
                <c:pt idx="2746">
                  <c:v>2627.8105966063899</c:v>
                </c:pt>
                <c:pt idx="2747">
                  <c:v>2627.7741908752632</c:v>
                </c:pt>
                <c:pt idx="2748">
                  <c:v>2627.7375212568118</c:v>
                </c:pt>
                <c:pt idx="2749">
                  <c:v>2627.7005874063307</c:v>
                </c:pt>
                <c:pt idx="2750">
                  <c:v>2627.6633889782483</c:v>
                </c:pt>
                <c:pt idx="2751">
                  <c:v>2627.6259256261092</c:v>
                </c:pt>
                <c:pt idx="2752">
                  <c:v>2627.5881970025812</c:v>
                </c:pt>
                <c:pt idx="2753">
                  <c:v>2627.550202759448</c:v>
                </c:pt>
                <c:pt idx="2754">
                  <c:v>2627.5119425476041</c:v>
                </c:pt>
                <c:pt idx="2755">
                  <c:v>2627.473416017061</c:v>
                </c:pt>
                <c:pt idx="2756">
                  <c:v>2627.4346228169275</c:v>
                </c:pt>
                <c:pt idx="2757">
                  <c:v>2627.3955625954259</c:v>
                </c:pt>
                <c:pt idx="2758">
                  <c:v>2627.3562349998738</c:v>
                </c:pt>
                <c:pt idx="2759">
                  <c:v>2627.316639676691</c:v>
                </c:pt>
                <c:pt idx="2760">
                  <c:v>2627.2767762713875</c:v>
                </c:pt>
                <c:pt idx="2761">
                  <c:v>2627.2366444285644</c:v>
                </c:pt>
                <c:pt idx="2762">
                  <c:v>2627.196243791921</c:v>
                </c:pt>
                <c:pt idx="2763">
                  <c:v>2627.1555740042304</c:v>
                </c:pt>
                <c:pt idx="2764">
                  <c:v>2627.1146347073523</c:v>
                </c:pt>
                <c:pt idx="2765">
                  <c:v>2627.0734255422258</c:v>
                </c:pt>
                <c:pt idx="2766">
                  <c:v>2627.031946148868</c:v>
                </c:pt>
                <c:pt idx="2767">
                  <c:v>2626.9901961663627</c:v>
                </c:pt>
                <c:pt idx="2768">
                  <c:v>2626.9481752328684</c:v>
                </c:pt>
                <c:pt idx="2769">
                  <c:v>2626.9058829856081</c:v>
                </c:pt>
                <c:pt idx="2770">
                  <c:v>2626.8633190608693</c:v>
                </c:pt>
                <c:pt idx="2771">
                  <c:v>2626.8204830939922</c:v>
                </c:pt>
                <c:pt idx="2772">
                  <c:v>2626.7773747193846</c:v>
                </c:pt>
                <c:pt idx="2773">
                  <c:v>2626.7339935704977</c:v>
                </c:pt>
                <c:pt idx="2774">
                  <c:v>2626.6903392798413</c:v>
                </c:pt>
                <c:pt idx="2775">
                  <c:v>2626.6464114789633</c:v>
                </c:pt>
                <c:pt idx="2776">
                  <c:v>2626.6022097984624</c:v>
                </c:pt>
                <c:pt idx="2777">
                  <c:v>2626.5577338679741</c:v>
                </c:pt>
                <c:pt idx="2778">
                  <c:v>2626.5129833161745</c:v>
                </c:pt>
                <c:pt idx="2779">
                  <c:v>2626.467957770762</c:v>
                </c:pt>
                <c:pt idx="2780">
                  <c:v>2626.4226568584818</c:v>
                </c:pt>
                <c:pt idx="2781">
                  <c:v>2626.3770802050931</c:v>
                </c:pt>
                <c:pt idx="2782">
                  <c:v>2626.3312274353848</c:v>
                </c:pt>
                <c:pt idx="2783">
                  <c:v>2626.2850981731626</c:v>
                </c:pt>
                <c:pt idx="2784">
                  <c:v>2626.2386920412564</c:v>
                </c:pt>
                <c:pt idx="2785">
                  <c:v>2626.1920086614982</c:v>
                </c:pt>
                <c:pt idx="2786">
                  <c:v>2626.1450476547425</c:v>
                </c:pt>
                <c:pt idx="2787">
                  <c:v>2626.09780864084</c:v>
                </c:pt>
                <c:pt idx="2788">
                  <c:v>2626.050291238651</c:v>
                </c:pt>
                <c:pt idx="2789">
                  <c:v>2626.0024950660336</c:v>
                </c:pt>
                <c:pt idx="2790">
                  <c:v>2625.9544197398473</c:v>
                </c:pt>
                <c:pt idx="2791">
                  <c:v>2625.9060648759382</c:v>
                </c:pt>
                <c:pt idx="2792">
                  <c:v>2625.8574300891428</c:v>
                </c:pt>
                <c:pt idx="2793">
                  <c:v>2625.8085149932904</c:v>
                </c:pt>
                <c:pt idx="2794">
                  <c:v>2625.7593192011855</c:v>
                </c:pt>
                <c:pt idx="2795">
                  <c:v>2625.7098423246152</c:v>
                </c:pt>
                <c:pt idx="2796">
                  <c:v>2625.6600839743442</c:v>
                </c:pt>
                <c:pt idx="2797">
                  <c:v>2625.6100437601081</c:v>
                </c:pt>
                <c:pt idx="2798">
                  <c:v>2625.5597212906096</c:v>
                </c:pt>
                <c:pt idx="2799">
                  <c:v>2625.5091161735181</c:v>
                </c:pt>
                <c:pt idx="2800">
                  <c:v>2625.4582280154705</c:v>
                </c:pt>
                <c:pt idx="2801">
                  <c:v>2625.4070564220519</c:v>
                </c:pt>
                <c:pt idx="2802">
                  <c:v>2625.3556009978092</c:v>
                </c:pt>
                <c:pt idx="2803">
                  <c:v>2625.3038613462386</c:v>
                </c:pt>
                <c:pt idx="2804">
                  <c:v>2625.2518370697862</c:v>
                </c:pt>
                <c:pt idx="2805">
                  <c:v>2625.1995277698356</c:v>
                </c:pt>
                <c:pt idx="2806">
                  <c:v>2625.1469330467226</c:v>
                </c:pt>
                <c:pt idx="2807">
                  <c:v>2625.0940524997059</c:v>
                </c:pt>
                <c:pt idx="2808">
                  <c:v>2625.0408857269904</c:v>
                </c:pt>
                <c:pt idx="2809">
                  <c:v>2624.9874323257</c:v>
                </c:pt>
                <c:pt idx="2810">
                  <c:v>2624.9336918918925</c:v>
                </c:pt>
                <c:pt idx="2811">
                  <c:v>2624.8796640205437</c:v>
                </c:pt>
                <c:pt idx="2812">
                  <c:v>2624.8253483055514</c:v>
                </c:pt>
                <c:pt idx="2813">
                  <c:v>2624.7707443397253</c:v>
                </c:pt>
                <c:pt idx="2814">
                  <c:v>2624.7158517147896</c:v>
                </c:pt>
                <c:pt idx="2815">
                  <c:v>2624.6606700213715</c:v>
                </c:pt>
                <c:pt idx="2816">
                  <c:v>2624.605198849008</c:v>
                </c:pt>
                <c:pt idx="2817">
                  <c:v>2624.5494377861337</c:v>
                </c:pt>
                <c:pt idx="2818">
                  <c:v>2624.4933864200766</c:v>
                </c:pt>
                <c:pt idx="2819">
                  <c:v>2624.4370443370635</c:v>
                </c:pt>
                <c:pt idx="2820">
                  <c:v>2624.3804111222062</c:v>
                </c:pt>
                <c:pt idx="2821">
                  <c:v>2624.3234863595017</c:v>
                </c:pt>
                <c:pt idx="2822">
                  <c:v>2624.2662696318312</c:v>
                </c:pt>
                <c:pt idx="2823">
                  <c:v>2624.2087605209472</c:v>
                </c:pt>
                <c:pt idx="2824">
                  <c:v>2624.1509586074881</c:v>
                </c:pt>
                <c:pt idx="2825">
                  <c:v>2624.0928634709467</c:v>
                </c:pt>
                <c:pt idx="2826">
                  <c:v>2624.0344746896953</c:v>
                </c:pt>
                <c:pt idx="2827">
                  <c:v>2623.9757918409568</c:v>
                </c:pt>
                <c:pt idx="2828">
                  <c:v>2623.9168145008252</c:v>
                </c:pt>
                <c:pt idx="2829">
                  <c:v>2623.8575422442377</c:v>
                </c:pt>
                <c:pt idx="2830">
                  <c:v>2623.7979746449873</c:v>
                </c:pt>
                <c:pt idx="2831">
                  <c:v>2623.7381112757143</c:v>
                </c:pt>
                <c:pt idx="2832">
                  <c:v>2623.6779517078985</c:v>
                </c:pt>
                <c:pt idx="2833">
                  <c:v>2623.6174955118613</c:v>
                </c:pt>
                <c:pt idx="2834">
                  <c:v>2623.556742256756</c:v>
                </c:pt>
                <c:pt idx="2835">
                  <c:v>2623.4956915105686</c:v>
                </c:pt>
                <c:pt idx="2836">
                  <c:v>2623.4343428401135</c:v>
                </c:pt>
                <c:pt idx="2837">
                  <c:v>2623.372695811021</c:v>
                </c:pt>
                <c:pt idx="2838">
                  <c:v>2623.3107499877506</c:v>
                </c:pt>
                <c:pt idx="2839">
                  <c:v>2623.2485049335701</c:v>
                </c:pt>
                <c:pt idx="2840">
                  <c:v>2623.1859602105542</c:v>
                </c:pt>
                <c:pt idx="2841">
                  <c:v>2623.123115379587</c:v>
                </c:pt>
                <c:pt idx="2842">
                  <c:v>2623.0599700003631</c:v>
                </c:pt>
                <c:pt idx="2843">
                  <c:v>2622.9965236313647</c:v>
                </c:pt>
                <c:pt idx="2844">
                  <c:v>2622.9327758298696</c:v>
                </c:pt>
                <c:pt idx="2845">
                  <c:v>2622.8687261519508</c:v>
                </c:pt>
                <c:pt idx="2846">
                  <c:v>2622.8043741524652</c:v>
                </c:pt>
                <c:pt idx="2847">
                  <c:v>2622.7397193850466</c:v>
                </c:pt>
                <c:pt idx="2848">
                  <c:v>2622.6747614021115</c:v>
                </c:pt>
                <c:pt idx="2849">
                  <c:v>2622.6094997548466</c:v>
                </c:pt>
                <c:pt idx="2850">
                  <c:v>2622.5439339932082</c:v>
                </c:pt>
                <c:pt idx="2851">
                  <c:v>2622.4780636659198</c:v>
                </c:pt>
                <c:pt idx="2852">
                  <c:v>2622.4118883204615</c:v>
                </c:pt>
                <c:pt idx="2853">
                  <c:v>2622.34540750307</c:v>
                </c:pt>
                <c:pt idx="2854">
                  <c:v>2622.2786207587351</c:v>
                </c:pt>
                <c:pt idx="2855">
                  <c:v>2622.211527631192</c:v>
                </c:pt>
                <c:pt idx="2856">
                  <c:v>2622.1441276629257</c:v>
                </c:pt>
                <c:pt idx="2857">
                  <c:v>2622.0764203951476</c:v>
                </c:pt>
                <c:pt idx="2858">
                  <c:v>2622.0084053678133</c:v>
                </c:pt>
                <c:pt idx="2859">
                  <c:v>2621.9400821196027</c:v>
                </c:pt>
                <c:pt idx="2860">
                  <c:v>2621.8714501879276</c:v>
                </c:pt>
                <c:pt idx="2861">
                  <c:v>2621.8025091089089</c:v>
                </c:pt>
                <c:pt idx="2862">
                  <c:v>2621.7332584173973</c:v>
                </c:pt>
                <c:pt idx="2863">
                  <c:v>2621.6636976469476</c:v>
                </c:pt>
                <c:pt idx="2864">
                  <c:v>2621.5938263298203</c:v>
                </c:pt>
                <c:pt idx="2865">
                  <c:v>2621.5236439969831</c:v>
                </c:pt>
                <c:pt idx="2866">
                  <c:v>2621.4531501781048</c:v>
                </c:pt>
                <c:pt idx="2867">
                  <c:v>2621.3823444015352</c:v>
                </c:pt>
                <c:pt idx="2868">
                  <c:v>2621.3112261943274</c:v>
                </c:pt>
                <c:pt idx="2869">
                  <c:v>2621.2397950822096</c:v>
                </c:pt>
                <c:pt idx="2870">
                  <c:v>2621.168050589592</c:v>
                </c:pt>
                <c:pt idx="2871">
                  <c:v>2621.0959922395614</c:v>
                </c:pt>
                <c:pt idx="2872">
                  <c:v>2621.0236195538719</c:v>
                </c:pt>
                <c:pt idx="2873">
                  <c:v>2620.9509320529464</c:v>
                </c:pt>
                <c:pt idx="2874">
                  <c:v>2620.8779292558638</c:v>
                </c:pt>
                <c:pt idx="2875">
                  <c:v>2620.804610680364</c:v>
                </c:pt>
                <c:pt idx="2876">
                  <c:v>2620.7309758428351</c:v>
                </c:pt>
                <c:pt idx="2877">
                  <c:v>2620.6570242583093</c:v>
                </c:pt>
                <c:pt idx="2878">
                  <c:v>2620.5827554404641</c:v>
                </c:pt>
                <c:pt idx="2879">
                  <c:v>2620.5081689016115</c:v>
                </c:pt>
                <c:pt idx="2880">
                  <c:v>2620.4332641526944</c:v>
                </c:pt>
                <c:pt idx="2881">
                  <c:v>2620.3580407032832</c:v>
                </c:pt>
                <c:pt idx="2882">
                  <c:v>2620.282498061566</c:v>
                </c:pt>
                <c:pt idx="2883">
                  <c:v>2620.2066357343551</c:v>
                </c:pt>
                <c:pt idx="2884">
                  <c:v>2620.130453227071</c:v>
                </c:pt>
                <c:pt idx="2885">
                  <c:v>2620.0539500437344</c:v>
                </c:pt>
                <c:pt idx="2886">
                  <c:v>2619.977125686974</c:v>
                </c:pt>
                <c:pt idx="2887">
                  <c:v>2619.8999796580129</c:v>
                </c:pt>
                <c:pt idx="2888">
                  <c:v>2619.8225114566662</c:v>
                </c:pt>
                <c:pt idx="2889">
                  <c:v>2619.7447205813323</c:v>
                </c:pt>
                <c:pt idx="2890">
                  <c:v>2619.666606528991</c:v>
                </c:pt>
                <c:pt idx="2891">
                  <c:v>2619.5881687951978</c:v>
                </c:pt>
                <c:pt idx="2892">
                  <c:v>2619.5094068740796</c:v>
                </c:pt>
                <c:pt idx="2893">
                  <c:v>2619.430320258326</c:v>
                </c:pt>
                <c:pt idx="2894">
                  <c:v>2619.3509084391849</c:v>
                </c:pt>
                <c:pt idx="2895">
                  <c:v>2619.2711709064606</c:v>
                </c:pt>
                <c:pt idx="2896">
                  <c:v>2619.1911071485074</c:v>
                </c:pt>
                <c:pt idx="2897">
                  <c:v>2619.110716652217</c:v>
                </c:pt>
                <c:pt idx="2898">
                  <c:v>2619.0299989030236</c:v>
                </c:pt>
                <c:pt idx="2899">
                  <c:v>2618.9489533848923</c:v>
                </c:pt>
                <c:pt idx="2900">
                  <c:v>2618.8675795803138</c:v>
                </c:pt>
                <c:pt idx="2901">
                  <c:v>2618.7858769703016</c:v>
                </c:pt>
                <c:pt idx="2902">
                  <c:v>2618.7038450343844</c:v>
                </c:pt>
                <c:pt idx="2903">
                  <c:v>2618.6214832505966</c:v>
                </c:pt>
                <c:pt idx="2904">
                  <c:v>2618.5387910954832</c:v>
                </c:pt>
                <c:pt idx="2905">
                  <c:v>2618.4557680440785</c:v>
                </c:pt>
                <c:pt idx="2906">
                  <c:v>2618.3724135699222</c:v>
                </c:pt>
                <c:pt idx="2907">
                  <c:v>2618.288727145029</c:v>
                </c:pt>
                <c:pt idx="2908">
                  <c:v>2618.2047082399004</c:v>
                </c:pt>
                <c:pt idx="2909">
                  <c:v>2618.1203563235122</c:v>
                </c:pt>
                <c:pt idx="2910">
                  <c:v>2618.0356708633035</c:v>
                </c:pt>
                <c:pt idx="2911">
                  <c:v>2617.950651325189</c:v>
                </c:pt>
                <c:pt idx="2912">
                  <c:v>2617.865297173531</c:v>
                </c:pt>
                <c:pt idx="2913">
                  <c:v>2617.7796078711403</c:v>
                </c:pt>
                <c:pt idx="2914">
                  <c:v>2617.6935828792839</c:v>
                </c:pt>
                <c:pt idx="2915">
                  <c:v>2617.6072216576595</c:v>
                </c:pt>
                <c:pt idx="2916">
                  <c:v>2617.5205236643997</c:v>
                </c:pt>
                <c:pt idx="2917">
                  <c:v>2617.4334883560632</c:v>
                </c:pt>
                <c:pt idx="2918">
                  <c:v>2617.3461151876281</c:v>
                </c:pt>
                <c:pt idx="2919">
                  <c:v>2617.2584036124927</c:v>
                </c:pt>
                <c:pt idx="2920">
                  <c:v>2617.1703530824525</c:v>
                </c:pt>
                <c:pt idx="2921">
                  <c:v>2617.0819630477149</c:v>
                </c:pt>
                <c:pt idx="2922">
                  <c:v>2616.9932329568755</c:v>
                </c:pt>
                <c:pt idx="2923">
                  <c:v>2616.9041622569193</c:v>
                </c:pt>
                <c:pt idx="2924">
                  <c:v>2616.8147503932159</c:v>
                </c:pt>
                <c:pt idx="2925">
                  <c:v>2616.7249968095098</c:v>
                </c:pt>
                <c:pt idx="2926">
                  <c:v>2616.6349009479113</c:v>
                </c:pt>
                <c:pt idx="2927">
                  <c:v>2616.5444622488958</c:v>
                </c:pt>
                <c:pt idx="2928">
                  <c:v>2616.4536801512927</c:v>
                </c:pt>
                <c:pt idx="2929">
                  <c:v>2616.362554092284</c:v>
                </c:pt>
                <c:pt idx="2930">
                  <c:v>2616.2710835073867</c:v>
                </c:pt>
                <c:pt idx="2931">
                  <c:v>2616.1792678304591</c:v>
                </c:pt>
                <c:pt idx="2932">
                  <c:v>2616.0871064936832</c:v>
                </c:pt>
                <c:pt idx="2933">
                  <c:v>2615.9945989275657</c:v>
                </c:pt>
                <c:pt idx="2934">
                  <c:v>2615.9017445609288</c:v>
                </c:pt>
                <c:pt idx="2935">
                  <c:v>2615.8085428208924</c:v>
                </c:pt>
                <c:pt idx="2936">
                  <c:v>2615.7149931328895</c:v>
                </c:pt>
                <c:pt idx="2937">
                  <c:v>2615.6210949206406</c:v>
                </c:pt>
                <c:pt idx="2938">
                  <c:v>2615.5268476061433</c:v>
                </c:pt>
                <c:pt idx="2939">
                  <c:v>2615.4322506096937</c:v>
                </c:pt>
                <c:pt idx="2940">
                  <c:v>2615.3373033498374</c:v>
                </c:pt>
                <c:pt idx="2941">
                  <c:v>2615.2420052433981</c:v>
                </c:pt>
                <c:pt idx="2942">
                  <c:v>2615.1463557054499</c:v>
                </c:pt>
                <c:pt idx="2943">
                  <c:v>2615.0503541493199</c:v>
                </c:pt>
                <c:pt idx="2944">
                  <c:v>2614.9539999865738</c:v>
                </c:pt>
                <c:pt idx="2945">
                  <c:v>2614.8572926270053</c:v>
                </c:pt>
                <c:pt idx="2946">
                  <c:v>2614.7602314786459</c:v>
                </c:pt>
                <c:pt idx="2947">
                  <c:v>2614.6628159477391</c:v>
                </c:pt>
                <c:pt idx="2948">
                  <c:v>2614.5650454387387</c:v>
                </c:pt>
                <c:pt idx="2949">
                  <c:v>2614.4669193543004</c:v>
                </c:pt>
                <c:pt idx="2950">
                  <c:v>2614.3684370952824</c:v>
                </c:pt>
                <c:pt idx="2951">
                  <c:v>2614.2695980607186</c:v>
                </c:pt>
                <c:pt idx="2952">
                  <c:v>2614.1704016478297</c:v>
                </c:pt>
                <c:pt idx="2953">
                  <c:v>2614.0708472520018</c:v>
                </c:pt>
                <c:pt idx="2954">
                  <c:v>2613.9709342667884</c:v>
                </c:pt>
                <c:pt idx="2955">
                  <c:v>2613.870662083893</c:v>
                </c:pt>
                <c:pt idx="2956">
                  <c:v>2613.7700300931747</c:v>
                </c:pt>
                <c:pt idx="2957">
                  <c:v>2613.6690376826164</c:v>
                </c:pt>
                <c:pt idx="2958">
                  <c:v>2613.5676842383418</c:v>
                </c:pt>
                <c:pt idx="2959">
                  <c:v>2613.4659691445868</c:v>
                </c:pt>
                <c:pt idx="2960">
                  <c:v>2613.3638917837065</c:v>
                </c:pt>
                <c:pt idx="2961">
                  <c:v>2613.2614515361579</c:v>
                </c:pt>
                <c:pt idx="2962">
                  <c:v>2613.1586477804922</c:v>
                </c:pt>
                <c:pt idx="2963">
                  <c:v>2613.0554798933431</c:v>
                </c:pt>
                <c:pt idx="2964">
                  <c:v>2612.9519472494276</c:v>
                </c:pt>
                <c:pt idx="2965">
                  <c:v>2612.848049221534</c:v>
                </c:pt>
                <c:pt idx="2966">
                  <c:v>2612.743785180498</c:v>
                </c:pt>
                <c:pt idx="2967">
                  <c:v>2612.6391544952139</c:v>
                </c:pt>
                <c:pt idx="2968">
                  <c:v>2612.5341565326235</c:v>
                </c:pt>
                <c:pt idx="2969">
                  <c:v>2612.4287906576874</c:v>
                </c:pt>
                <c:pt idx="2970">
                  <c:v>2612.3230562333947</c:v>
                </c:pt>
                <c:pt idx="2971">
                  <c:v>2612.2169526207522</c:v>
                </c:pt>
                <c:pt idx="2972">
                  <c:v>2612.1104791787625</c:v>
                </c:pt>
                <c:pt idx="2973">
                  <c:v>2612.0036352644361</c:v>
                </c:pt>
                <c:pt idx="2974">
                  <c:v>2611.8964202327525</c:v>
                </c:pt>
                <c:pt idx="2975">
                  <c:v>2611.7888334366744</c:v>
                </c:pt>
                <c:pt idx="2976">
                  <c:v>2611.6808742271346</c:v>
                </c:pt>
                <c:pt idx="2977">
                  <c:v>2611.5725419530136</c:v>
                </c:pt>
                <c:pt idx="2978">
                  <c:v>2611.4638359611372</c:v>
                </c:pt>
                <c:pt idx="2979">
                  <c:v>2611.3547555962787</c:v>
                </c:pt>
                <c:pt idx="2980">
                  <c:v>2611.2453002011225</c:v>
                </c:pt>
                <c:pt idx="2981">
                  <c:v>2611.135469116276</c:v>
                </c:pt>
                <c:pt idx="2982">
                  <c:v>2611.0252616802536</c:v>
                </c:pt>
                <c:pt idx="2983">
                  <c:v>2610.9146772294571</c:v>
                </c:pt>
                <c:pt idx="2984">
                  <c:v>2610.8037150981831</c:v>
                </c:pt>
                <c:pt idx="2985">
                  <c:v>2610.6923746185957</c:v>
                </c:pt>
                <c:pt idx="2986">
                  <c:v>2610.5806551207243</c:v>
                </c:pt>
                <c:pt idx="2987">
                  <c:v>2610.4685559324444</c:v>
                </c:pt>
                <c:pt idx="2988">
                  <c:v>2610.3560763794876</c:v>
                </c:pt>
                <c:pt idx="2989">
                  <c:v>2610.2432157854037</c:v>
                </c:pt>
                <c:pt idx="2990">
                  <c:v>2610.1299734715676</c:v>
                </c:pt>
                <c:pt idx="2991">
                  <c:v>2610.0163487571635</c:v>
                </c:pt>
                <c:pt idx="2992">
                  <c:v>2609.9023409591728</c:v>
                </c:pt>
                <c:pt idx="2993">
                  <c:v>2609.7879493923638</c:v>
                </c:pt>
                <c:pt idx="2994">
                  <c:v>2609.6731733692795</c:v>
                </c:pt>
                <c:pt idx="2995">
                  <c:v>2609.5580122002257</c:v>
                </c:pt>
                <c:pt idx="2996">
                  <c:v>2609.4424651932641</c:v>
                </c:pt>
                <c:pt idx="2997">
                  <c:v>2609.3265316541924</c:v>
                </c:pt>
                <c:pt idx="2998">
                  <c:v>2609.2102108865374</c:v>
                </c:pt>
                <c:pt idx="2999">
                  <c:v>2609.0935021915493</c:v>
                </c:pt>
                <c:pt idx="3000">
                  <c:v>2608.9764048681795</c:v>
                </c:pt>
                <c:pt idx="3001">
                  <c:v>2608.8589182130668</c:v>
                </c:pt>
                <c:pt idx="3002">
                  <c:v>2608.7410415205377</c:v>
                </c:pt>
                <c:pt idx="3003">
                  <c:v>2608.6227740825843</c:v>
                </c:pt>
                <c:pt idx="3004">
                  <c:v>2608.5041151888613</c:v>
                </c:pt>
                <c:pt idx="3005">
                  <c:v>2608.3850641266549</c:v>
                </c:pt>
                <c:pt idx="3006">
                  <c:v>2608.2656201808941</c:v>
                </c:pt>
                <c:pt idx="3007">
                  <c:v>2608.1457826341184</c:v>
                </c:pt>
                <c:pt idx="3008">
                  <c:v>2608.025550766477</c:v>
                </c:pt>
                <c:pt idx="3009">
                  <c:v>2607.9049238557113</c:v>
                </c:pt>
                <c:pt idx="3010">
                  <c:v>2607.7839011771439</c:v>
                </c:pt>
                <c:pt idx="3011">
                  <c:v>2607.6624820036591</c:v>
                </c:pt>
                <c:pt idx="3012">
                  <c:v>2607.5406656056939</c:v>
                </c:pt>
                <c:pt idx="3013">
                  <c:v>2607.4184512512375</c:v>
                </c:pt>
                <c:pt idx="3014">
                  <c:v>2607.2958382057936</c:v>
                </c:pt>
                <c:pt idx="3015">
                  <c:v>2607.172825732378</c:v>
                </c:pt>
                <c:pt idx="3016">
                  <c:v>2607.0494130915104</c:v>
                </c:pt>
                <c:pt idx="3017">
                  <c:v>2606.9255995411995</c:v>
                </c:pt>
                <c:pt idx="3018">
                  <c:v>2606.8013843369208</c:v>
                </c:pt>
                <c:pt idx="3019">
                  <c:v>2606.6767667315999</c:v>
                </c:pt>
                <c:pt idx="3020">
                  <c:v>2606.5517459756175</c:v>
                </c:pt>
                <c:pt idx="3021">
                  <c:v>2606.4263213167801</c:v>
                </c:pt>
                <c:pt idx="3022">
                  <c:v>2606.3004920003009</c:v>
                </c:pt>
                <c:pt idx="3023">
                  <c:v>2606.1742572688017</c:v>
                </c:pt>
                <c:pt idx="3024">
                  <c:v>2606.0476163622866</c:v>
                </c:pt>
                <c:pt idx="3025">
                  <c:v>2605.9205685181246</c:v>
                </c:pt>
                <c:pt idx="3026">
                  <c:v>2605.7931129710487</c:v>
                </c:pt>
                <c:pt idx="3027">
                  <c:v>2605.665248953127</c:v>
                </c:pt>
                <c:pt idx="3028">
                  <c:v>2605.5369756937534</c:v>
                </c:pt>
                <c:pt idx="3029">
                  <c:v>2605.4082924196305</c:v>
                </c:pt>
                <c:pt idx="3030">
                  <c:v>2605.2791983547518</c:v>
                </c:pt>
                <c:pt idx="3031">
                  <c:v>2605.1496927203953</c:v>
                </c:pt>
                <c:pt idx="3032">
                  <c:v>2605.0197747351058</c:v>
                </c:pt>
                <c:pt idx="3033">
                  <c:v>2604.8894436146584</c:v>
                </c:pt>
                <c:pt idx="3034">
                  <c:v>2604.7586985720745</c:v>
                </c:pt>
                <c:pt idx="3035">
                  <c:v>2604.6275388175832</c:v>
                </c:pt>
                <c:pt idx="3036">
                  <c:v>2604.4959635586138</c:v>
                </c:pt>
                <c:pt idx="3037">
                  <c:v>2604.3639719997736</c:v>
                </c:pt>
                <c:pt idx="3038">
                  <c:v>2604.2315633428407</c:v>
                </c:pt>
                <c:pt idx="3039">
                  <c:v>2604.0987367867406</c:v>
                </c:pt>
                <c:pt idx="3040">
                  <c:v>2603.965491527525</c:v>
                </c:pt>
                <c:pt idx="3041">
                  <c:v>2603.8318267583691</c:v>
                </c:pt>
                <c:pt idx="3042">
                  <c:v>2603.6977416695358</c:v>
                </c:pt>
                <c:pt idx="3043">
                  <c:v>2603.5632354483755</c:v>
                </c:pt>
                <c:pt idx="3044">
                  <c:v>2603.4283072792969</c:v>
                </c:pt>
                <c:pt idx="3045">
                  <c:v>2603.2929563437569</c:v>
                </c:pt>
                <c:pt idx="3046">
                  <c:v>2603.1571818202401</c:v>
                </c:pt>
                <c:pt idx="3047">
                  <c:v>2603.020982884233</c:v>
                </c:pt>
                <c:pt idx="3048">
                  <c:v>2602.8843587082238</c:v>
                </c:pt>
                <c:pt idx="3049">
                  <c:v>2602.7473084616668</c:v>
                </c:pt>
                <c:pt idx="3050">
                  <c:v>2602.6098313109742</c:v>
                </c:pt>
                <c:pt idx="3051">
                  <c:v>2602.471926419491</c:v>
                </c:pt>
                <c:pt idx="3052">
                  <c:v>2602.3335929474788</c:v>
                </c:pt>
                <c:pt idx="3053">
                  <c:v>2602.1948300521062</c:v>
                </c:pt>
                <c:pt idx="3054">
                  <c:v>2602.0556368874136</c:v>
                </c:pt>
                <c:pt idx="3055">
                  <c:v>2601.9160126043016</c:v>
                </c:pt>
                <c:pt idx="3056">
                  <c:v>2601.775956350516</c:v>
                </c:pt>
                <c:pt idx="3057">
                  <c:v>2601.6354672706193</c:v>
                </c:pt>
                <c:pt idx="3058">
                  <c:v>2601.4945445059807</c:v>
                </c:pt>
                <c:pt idx="3059">
                  <c:v>2601.3531871947462</c:v>
                </c:pt>
                <c:pt idx="3060">
                  <c:v>2601.2113944718303</c:v>
                </c:pt>
                <c:pt idx="3061">
                  <c:v>2601.0691654688808</c:v>
                </c:pt>
                <c:pt idx="3062">
                  <c:v>2600.926499314276</c:v>
                </c:pt>
                <c:pt idx="3063">
                  <c:v>2600.7833951330886</c:v>
                </c:pt>
                <c:pt idx="3064">
                  <c:v>2600.6398520470684</c:v>
                </c:pt>
                <c:pt idx="3065">
                  <c:v>2600.4958691746347</c:v>
                </c:pt>
                <c:pt idx="3066">
                  <c:v>2600.3514456308421</c:v>
                </c:pt>
                <c:pt idx="3067">
                  <c:v>2600.2065805273551</c:v>
                </c:pt>
                <c:pt idx="3068">
                  <c:v>2600.0612729724417</c:v>
                </c:pt>
                <c:pt idx="3069">
                  <c:v>2599.9155220709381</c:v>
                </c:pt>
                <c:pt idx="3070">
                  <c:v>2599.7693269242372</c:v>
                </c:pt>
                <c:pt idx="3071">
                  <c:v>2599.6226866302595</c:v>
                </c:pt>
                <c:pt idx="3072">
                  <c:v>2599.4756002834351</c:v>
                </c:pt>
                <c:pt idx="3073">
                  <c:v>2599.3280669746782</c:v>
                </c:pt>
                <c:pt idx="3074">
                  <c:v>2599.1800857913731</c:v>
                </c:pt>
                <c:pt idx="3075">
                  <c:v>2599.0316558173326</c:v>
                </c:pt>
                <c:pt idx="3076">
                  <c:v>2598.8827761328021</c:v>
                </c:pt>
                <c:pt idx="3077">
                  <c:v>2598.7334458144073</c:v>
                </c:pt>
                <c:pt idx="3078">
                  <c:v>2598.5836639351583</c:v>
                </c:pt>
                <c:pt idx="3079">
                  <c:v>2598.4334295644012</c:v>
                </c:pt>
                <c:pt idx="3080">
                  <c:v>2598.2827417678168</c:v>
                </c:pt>
                <c:pt idx="3081">
                  <c:v>2598.1315996073827</c:v>
                </c:pt>
                <c:pt idx="3082">
                  <c:v>2597.9800021413512</c:v>
                </c:pt>
                <c:pt idx="3083">
                  <c:v>2597.8279484242303</c:v>
                </c:pt>
                <c:pt idx="3084">
                  <c:v>2597.675437506754</c:v>
                </c:pt>
                <c:pt idx="3085">
                  <c:v>2597.5224684358609</c:v>
                </c:pt>
                <c:pt idx="3086">
                  <c:v>2597.3690402546699</c:v>
                </c:pt>
                <c:pt idx="3087">
                  <c:v>2597.2151520024436</c:v>
                </c:pt>
                <c:pt idx="3088">
                  <c:v>2597.0608027145909</c:v>
                </c:pt>
                <c:pt idx="3089">
                  <c:v>2596.9059914226091</c:v>
                </c:pt>
                <c:pt idx="3090">
                  <c:v>2596.7507171540701</c:v>
                </c:pt>
                <c:pt idx="3091">
                  <c:v>2596.5949789326196</c:v>
                </c:pt>
                <c:pt idx="3092">
                  <c:v>2596.4387757778995</c:v>
                </c:pt>
                <c:pt idx="3093">
                  <c:v>2596.2821067055756</c:v>
                </c:pt>
                <c:pt idx="3094">
                  <c:v>2596.1249707272686</c:v>
                </c:pt>
                <c:pt idx="3095">
                  <c:v>2595.9673668505566</c:v>
                </c:pt>
                <c:pt idx="3096">
                  <c:v>2595.8092940789302</c:v>
                </c:pt>
                <c:pt idx="3097">
                  <c:v>2595.6507514117784</c:v>
                </c:pt>
                <c:pt idx="3098">
                  <c:v>2595.4917378443515</c:v>
                </c:pt>
                <c:pt idx="3099">
                  <c:v>2595.3322523677343</c:v>
                </c:pt>
                <c:pt idx="3100">
                  <c:v>2595.1722939688261</c:v>
                </c:pt>
                <c:pt idx="3101">
                  <c:v>2595.0118616303062</c:v>
                </c:pt>
                <c:pt idx="3102">
                  <c:v>2594.8509543306072</c:v>
                </c:pt>
                <c:pt idx="3103">
                  <c:v>2594.6895710438866</c:v>
                </c:pt>
                <c:pt idx="3104">
                  <c:v>2594.5277107399961</c:v>
                </c:pt>
                <c:pt idx="3105">
                  <c:v>2594.3653723844536</c:v>
                </c:pt>
                <c:pt idx="3106">
                  <c:v>2594.2025549384334</c:v>
                </c:pt>
                <c:pt idx="3107">
                  <c:v>2594.0392573586878</c:v>
                </c:pt>
                <c:pt idx="3108">
                  <c:v>2593.8754785975734</c:v>
                </c:pt>
                <c:pt idx="3109">
                  <c:v>2593.7112176029882</c:v>
                </c:pt>
                <c:pt idx="3110">
                  <c:v>2593.5464733183489</c:v>
                </c:pt>
                <c:pt idx="3111">
                  <c:v>2593.3812446825641</c:v>
                </c:pt>
                <c:pt idx="3112">
                  <c:v>2593.2155306300037</c:v>
                </c:pt>
                <c:pt idx="3113">
                  <c:v>2593.0493300904595</c:v>
                </c:pt>
                <c:pt idx="3114">
                  <c:v>2592.8826419891302</c:v>
                </c:pt>
                <c:pt idx="3115">
                  <c:v>2592.7154652465688</c:v>
                </c:pt>
                <c:pt idx="3116">
                  <c:v>2592.5477987786767</c:v>
                </c:pt>
                <c:pt idx="3117">
                  <c:v>2592.3796414966473</c:v>
                </c:pt>
                <c:pt idx="3118">
                  <c:v>2592.2109923069556</c:v>
                </c:pt>
                <c:pt idx="3119">
                  <c:v>2592.0418501113077</c:v>
                </c:pt>
                <c:pt idx="3120">
                  <c:v>2591.8722138066209</c:v>
                </c:pt>
                <c:pt idx="3121">
                  <c:v>2591.7020822849854</c:v>
                </c:pt>
                <c:pt idx="3122">
                  <c:v>2591.5314544336352</c:v>
                </c:pt>
                <c:pt idx="3123">
                  <c:v>2591.3603291349145</c:v>
                </c:pt>
                <c:pt idx="3124">
                  <c:v>2591.1887052662319</c:v>
                </c:pt>
                <c:pt idx="3125">
                  <c:v>2591.0165817000552</c:v>
                </c:pt>
                <c:pt idx="3126">
                  <c:v>2590.8439573038404</c:v>
                </c:pt>
                <c:pt idx="3127">
                  <c:v>2590.6708309400378</c:v>
                </c:pt>
                <c:pt idx="3128">
                  <c:v>2590.4972014660216</c:v>
                </c:pt>
                <c:pt idx="3129">
                  <c:v>2590.3230677340734</c:v>
                </c:pt>
                <c:pt idx="3130">
                  <c:v>2590.1484285913511</c:v>
                </c:pt>
                <c:pt idx="3131">
                  <c:v>2589.9732828798442</c:v>
                </c:pt>
                <c:pt idx="3132">
                  <c:v>2589.7976294363389</c:v>
                </c:pt>
                <c:pt idx="3133">
                  <c:v>2589.6214670923905</c:v>
                </c:pt>
                <c:pt idx="3134">
                  <c:v>2589.4447946742757</c:v>
                </c:pt>
                <c:pt idx="3135">
                  <c:v>2589.267611002967</c:v>
                </c:pt>
                <c:pt idx="3136">
                  <c:v>2589.0899148940948</c:v>
                </c:pt>
                <c:pt idx="3137">
                  <c:v>2588.9117051579092</c:v>
                </c:pt>
                <c:pt idx="3138">
                  <c:v>2588.7329805992322</c:v>
                </c:pt>
                <c:pt idx="3139">
                  <c:v>2588.5537400174376</c:v>
                </c:pt>
                <c:pt idx="3140">
                  <c:v>2588.3739822064131</c:v>
                </c:pt>
                <c:pt idx="3141">
                  <c:v>2588.1937059545066</c:v>
                </c:pt>
                <c:pt idx="3142">
                  <c:v>2588.0129100444965</c:v>
                </c:pt>
                <c:pt idx="3143">
                  <c:v>2587.8315932535629</c:v>
                </c:pt>
                <c:pt idx="3144">
                  <c:v>2587.6497543532378</c:v>
                </c:pt>
                <c:pt idx="3145">
                  <c:v>2587.4673921093604</c:v>
                </c:pt>
                <c:pt idx="3146">
                  <c:v>2587.2845052820635</c:v>
                </c:pt>
                <c:pt idx="3147">
                  <c:v>2587.1010926257013</c:v>
                </c:pt>
                <c:pt idx="3148">
                  <c:v>2586.9171528888401</c:v>
                </c:pt>
                <c:pt idx="3149">
                  <c:v>2586.7326848141956</c:v>
                </c:pt>
                <c:pt idx="3150">
                  <c:v>2586.5476871385999</c:v>
                </c:pt>
                <c:pt idx="3151">
                  <c:v>2586.3621585929736</c:v>
                </c:pt>
                <c:pt idx="3152">
                  <c:v>2586.1760979022611</c:v>
                </c:pt>
                <c:pt idx="3153">
                  <c:v>2585.989503785413</c:v>
                </c:pt>
                <c:pt idx="3154">
                  <c:v>2585.8023749553258</c:v>
                </c:pt>
                <c:pt idx="3155">
                  <c:v>2585.6147101188176</c:v>
                </c:pt>
                <c:pt idx="3156">
                  <c:v>2585.4265079765755</c:v>
                </c:pt>
                <c:pt idx="3157">
                  <c:v>2585.2377672231087</c:v>
                </c:pt>
                <c:pt idx="3158">
                  <c:v>2585.0484865467224</c:v>
                </c:pt>
                <c:pt idx="3159">
                  <c:v>2584.8586646294625</c:v>
                </c:pt>
                <c:pt idx="3160">
                  <c:v>2584.6683001470783</c:v>
                </c:pt>
                <c:pt idx="3161">
                  <c:v>2584.4773917689636</c:v>
                </c:pt>
                <c:pt idx="3162">
                  <c:v>2584.2859381581475</c:v>
                </c:pt>
                <c:pt idx="3163">
                  <c:v>2584.0939379712199</c:v>
                </c:pt>
                <c:pt idx="3164">
                  <c:v>2583.9013898582884</c:v>
                </c:pt>
                <c:pt idx="3165">
                  <c:v>2583.7082924629503</c:v>
                </c:pt>
                <c:pt idx="3166">
                  <c:v>2583.5146444222478</c:v>
                </c:pt>
                <c:pt idx="3167">
                  <c:v>2583.3204443666</c:v>
                </c:pt>
                <c:pt idx="3168">
                  <c:v>2583.1256909197828</c:v>
                </c:pt>
                <c:pt idx="3169">
                  <c:v>2582.9303826988717</c:v>
                </c:pt>
                <c:pt idx="3170">
                  <c:v>2582.7345183141988</c:v>
                </c:pt>
                <c:pt idx="3171">
                  <c:v>2582.5380963692992</c:v>
                </c:pt>
                <c:pt idx="3172">
                  <c:v>2582.3411154608712</c:v>
                </c:pt>
                <c:pt idx="3173">
                  <c:v>2582.1435741787391</c:v>
                </c:pt>
                <c:pt idx="3174">
                  <c:v>2581.9454711057883</c:v>
                </c:pt>
                <c:pt idx="3175">
                  <c:v>2581.7468048179253</c:v>
                </c:pt>
                <c:pt idx="3176">
                  <c:v>2581.547573884026</c:v>
                </c:pt>
                <c:pt idx="3177">
                  <c:v>2581.3477768659068</c:v>
                </c:pt>
                <c:pt idx="3178">
                  <c:v>2581.1474123182452</c:v>
                </c:pt>
                <c:pt idx="3179">
                  <c:v>2580.9464787885599</c:v>
                </c:pt>
                <c:pt idx="3180">
                  <c:v>2580.7449748171366</c:v>
                </c:pt>
                <c:pt idx="3181">
                  <c:v>2580.5428989370071</c:v>
                </c:pt>
                <c:pt idx="3182">
                  <c:v>2580.340249673874</c:v>
                </c:pt>
                <c:pt idx="3183">
                  <c:v>2580.1370255460715</c:v>
                </c:pt>
                <c:pt idx="3184">
                  <c:v>2579.9332250645202</c:v>
                </c:pt>
                <c:pt idx="3185">
                  <c:v>2579.7288467326689</c:v>
                </c:pt>
                <c:pt idx="3186">
                  <c:v>2579.5238890464402</c:v>
                </c:pt>
                <c:pt idx="3187">
                  <c:v>2579.3183504941999</c:v>
                </c:pt>
                <c:pt idx="3188">
                  <c:v>2579.112229556682</c:v>
                </c:pt>
                <c:pt idx="3189">
                  <c:v>2578.9055247069423</c:v>
                </c:pt>
                <c:pt idx="3190">
                  <c:v>2578.6982344103217</c:v>
                </c:pt>
                <c:pt idx="3191">
                  <c:v>2578.4903571243767</c:v>
                </c:pt>
                <c:pt idx="3192">
                  <c:v>2578.2818912988259</c:v>
                </c:pt>
                <c:pt idx="3193">
                  <c:v>2578.0728353755226</c:v>
                </c:pt>
                <c:pt idx="3194">
                  <c:v>2577.8631877883658</c:v>
                </c:pt>
                <c:pt idx="3195">
                  <c:v>2577.652946963276</c:v>
                </c:pt>
                <c:pt idx="3196">
                  <c:v>2577.4421113181156</c:v>
                </c:pt>
                <c:pt idx="3197">
                  <c:v>2577.2306792626587</c:v>
                </c:pt>
                <c:pt idx="3198">
                  <c:v>2577.0186491985246</c:v>
                </c:pt>
                <c:pt idx="3199">
                  <c:v>2576.806019519121</c:v>
                </c:pt>
                <c:pt idx="3200">
                  <c:v>2576.5927886095974</c:v>
                </c:pt>
                <c:pt idx="3201">
                  <c:v>2576.378954846783</c:v>
                </c:pt>
                <c:pt idx="3202">
                  <c:v>2576.1645165991317</c:v>
                </c:pt>
                <c:pt idx="3203">
                  <c:v>2575.9494722266627</c:v>
                </c:pt>
                <c:pt idx="3204">
                  <c:v>2575.7338200809158</c:v>
                </c:pt>
                <c:pt idx="3205">
                  <c:v>2575.5175585048828</c:v>
                </c:pt>
                <c:pt idx="3206">
                  <c:v>2575.3006858329618</c:v>
                </c:pt>
                <c:pt idx="3207">
                  <c:v>2575.0832003908781</c:v>
                </c:pt>
                <c:pt idx="3208">
                  <c:v>2574.8651004956532</c:v>
                </c:pt>
                <c:pt idx="3209">
                  <c:v>2574.646384455531</c:v>
                </c:pt>
                <c:pt idx="3210">
                  <c:v>2574.4270505699251</c:v>
                </c:pt>
                <c:pt idx="3211">
                  <c:v>2574.207097129356</c:v>
                </c:pt>
                <c:pt idx="3212">
                  <c:v>2573.9865224153941</c:v>
                </c:pt>
                <c:pt idx="3213">
                  <c:v>2573.7653247006042</c:v>
                </c:pt>
                <c:pt idx="3214">
                  <c:v>2573.5435022484762</c:v>
                </c:pt>
                <c:pt idx="3215">
                  <c:v>2573.3210533133733</c:v>
                </c:pt>
                <c:pt idx="3216">
                  <c:v>2573.0979761404769</c:v>
                </c:pt>
                <c:pt idx="3217">
                  <c:v>2572.874268965702</c:v>
                </c:pt>
                <c:pt idx="3218">
                  <c:v>2572.6499300156765</c:v>
                </c:pt>
                <c:pt idx="3219">
                  <c:v>2572.424957507631</c:v>
                </c:pt>
                <c:pt idx="3220">
                  <c:v>2572.1993496493842</c:v>
                </c:pt>
                <c:pt idx="3221">
                  <c:v>2571.973104639244</c:v>
                </c:pt>
                <c:pt idx="3222">
                  <c:v>2571.746220665962</c:v>
                </c:pt>
                <c:pt idx="3223">
                  <c:v>2571.51869590868</c:v>
                </c:pt>
                <c:pt idx="3224">
                  <c:v>2571.2905285368452</c:v>
                </c:pt>
                <c:pt idx="3225">
                  <c:v>2571.06171671017</c:v>
                </c:pt>
                <c:pt idx="3226">
                  <c:v>2570.8322585785363</c:v>
                </c:pt>
                <c:pt idx="3227">
                  <c:v>2570.6021522819719</c:v>
                </c:pt>
                <c:pt idx="3228">
                  <c:v>2570.3713959505603</c:v>
                </c:pt>
                <c:pt idx="3229">
                  <c:v>2570.1399877043773</c:v>
                </c:pt>
                <c:pt idx="3230">
                  <c:v>2569.9079256534355</c:v>
                </c:pt>
                <c:pt idx="3231">
                  <c:v>2569.6752078976078</c:v>
                </c:pt>
                <c:pt idx="3232">
                  <c:v>2569.4418325265801</c:v>
                </c:pt>
                <c:pt idx="3233">
                  <c:v>2569.2077976197634</c:v>
                </c:pt>
                <c:pt idx="3234">
                  <c:v>2568.9731012462412</c:v>
                </c:pt>
                <c:pt idx="3235">
                  <c:v>2568.737741464699</c:v>
                </c:pt>
                <c:pt idx="3236">
                  <c:v>2568.5017163233615</c:v>
                </c:pt>
                <c:pt idx="3237">
                  <c:v>2568.2650238599172</c:v>
                </c:pt>
                <c:pt idx="3238">
                  <c:v>2568.02766210146</c:v>
                </c:pt>
                <c:pt idx="3239">
                  <c:v>2567.7896290644048</c:v>
                </c:pt>
                <c:pt idx="3240">
                  <c:v>2567.5509227544453</c:v>
                </c:pt>
                <c:pt idx="3241">
                  <c:v>2567.3115411664708</c:v>
                </c:pt>
                <c:pt idx="3242">
                  <c:v>2567.0714822844911</c:v>
                </c:pt>
                <c:pt idx="3243">
                  <c:v>2566.8307440815706</c:v>
                </c:pt>
                <c:pt idx="3244">
                  <c:v>2566.5893245197813</c:v>
                </c:pt>
                <c:pt idx="3245">
                  <c:v>2566.3472215500851</c:v>
                </c:pt>
                <c:pt idx="3246">
                  <c:v>2566.1044331123185</c:v>
                </c:pt>
                <c:pt idx="3247">
                  <c:v>2565.8609571350753</c:v>
                </c:pt>
                <c:pt idx="3248">
                  <c:v>2565.6167915356746</c:v>
                </c:pt>
                <c:pt idx="3249">
                  <c:v>2565.3719342200666</c:v>
                </c:pt>
                <c:pt idx="3250">
                  <c:v>2565.1263830827475</c:v>
                </c:pt>
                <c:pt idx="3251">
                  <c:v>2564.8801360067291</c:v>
                </c:pt>
                <c:pt idx="3252">
                  <c:v>2564.6331908634338</c:v>
                </c:pt>
                <c:pt idx="3253">
                  <c:v>2564.3855455126213</c:v>
                </c:pt>
                <c:pt idx="3254">
                  <c:v>2564.1371978023544</c:v>
                </c:pt>
                <c:pt idx="3255">
                  <c:v>2563.8881455688606</c:v>
                </c:pt>
                <c:pt idx="3256">
                  <c:v>2563.6383866365286</c:v>
                </c:pt>
                <c:pt idx="3257">
                  <c:v>2563.3879188177757</c:v>
                </c:pt>
                <c:pt idx="3258">
                  <c:v>2563.1367399130213</c:v>
                </c:pt>
                <c:pt idx="3259">
                  <c:v>2562.8848477105607</c:v>
                </c:pt>
                <c:pt idx="3260">
                  <c:v>2562.6322399865467</c:v>
                </c:pt>
                <c:pt idx="3261">
                  <c:v>2562.3789145048809</c:v>
                </c:pt>
                <c:pt idx="3262">
                  <c:v>2562.1248690171305</c:v>
                </c:pt>
                <c:pt idx="3263">
                  <c:v>2561.8701012624842</c:v>
                </c:pt>
                <c:pt idx="3264">
                  <c:v>2561.6146089676458</c:v>
                </c:pt>
                <c:pt idx="3265">
                  <c:v>2561.3583898467764</c:v>
                </c:pt>
                <c:pt idx="3266">
                  <c:v>2561.1014416014086</c:v>
                </c:pt>
                <c:pt idx="3267">
                  <c:v>2560.8437619203723</c:v>
                </c:pt>
                <c:pt idx="3268">
                  <c:v>2560.5853484797099</c:v>
                </c:pt>
                <c:pt idx="3269">
                  <c:v>2560.3261989426201</c:v>
                </c:pt>
                <c:pt idx="3270">
                  <c:v>2560.066310959352</c:v>
                </c:pt>
                <c:pt idx="3271">
                  <c:v>2559.8056821671425</c:v>
                </c:pt>
                <c:pt idx="3272">
                  <c:v>2559.5443101901365</c:v>
                </c:pt>
                <c:pt idx="3273">
                  <c:v>2559.2821926393017</c:v>
                </c:pt>
                <c:pt idx="3274">
                  <c:v>2559.0193271123558</c:v>
                </c:pt>
                <c:pt idx="3275">
                  <c:v>2558.7557111936808</c:v>
                </c:pt>
                <c:pt idx="3276">
                  <c:v>2558.4913424542497</c:v>
                </c:pt>
                <c:pt idx="3277">
                  <c:v>2558.2262184515403</c:v>
                </c:pt>
                <c:pt idx="3278">
                  <c:v>2557.9603367294435</c:v>
                </c:pt>
                <c:pt idx="3279">
                  <c:v>2557.6936948182224</c:v>
                </c:pt>
                <c:pt idx="3280">
                  <c:v>2557.4262902343762</c:v>
                </c:pt>
                <c:pt idx="3281">
                  <c:v>2557.1581204805898</c:v>
                </c:pt>
                <c:pt idx="3282">
                  <c:v>2556.8891830456687</c:v>
                </c:pt>
                <c:pt idx="3283">
                  <c:v>2556.6194754043986</c:v>
                </c:pt>
                <c:pt idx="3284">
                  <c:v>2556.3489950175299</c:v>
                </c:pt>
                <c:pt idx="3285">
                  <c:v>2556.0777393316512</c:v>
                </c:pt>
                <c:pt idx="3286">
                  <c:v>2555.8057057791057</c:v>
                </c:pt>
                <c:pt idx="3287">
                  <c:v>2555.5328917779448</c:v>
                </c:pt>
                <c:pt idx="3288">
                  <c:v>2555.2592947317953</c:v>
                </c:pt>
                <c:pt idx="3289">
                  <c:v>2554.9849120298154</c:v>
                </c:pt>
                <c:pt idx="3290">
                  <c:v>2554.7097410465803</c:v>
                </c:pt>
                <c:pt idx="3291">
                  <c:v>2554.4337791420221</c:v>
                </c:pt>
                <c:pt idx="3292">
                  <c:v>2554.1570236613093</c:v>
                </c:pt>
                <c:pt idx="3293">
                  <c:v>2553.8794719348152</c:v>
                </c:pt>
                <c:pt idx="3294">
                  <c:v>2553.6011212779758</c:v>
                </c:pt>
                <c:pt idx="3295">
                  <c:v>2553.3219689912257</c:v>
                </c:pt>
                <c:pt idx="3296">
                  <c:v>2553.0420123599397</c:v>
                </c:pt>
                <c:pt idx="3297">
                  <c:v>2552.7612486542866</c:v>
                </c:pt>
                <c:pt idx="3298">
                  <c:v>2552.4796751292015</c:v>
                </c:pt>
                <c:pt idx="3299">
                  <c:v>2552.1972890242514</c:v>
                </c:pt>
                <c:pt idx="3300">
                  <c:v>2551.914087563579</c:v>
                </c:pt>
                <c:pt idx="3301">
                  <c:v>2551.6300679557876</c:v>
                </c:pt>
                <c:pt idx="3302">
                  <c:v>2551.3452273938919</c:v>
                </c:pt>
                <c:pt idx="3303">
                  <c:v>2551.0595630551707</c:v>
                </c:pt>
                <c:pt idx="3304">
                  <c:v>2550.7730721011458</c:v>
                </c:pt>
                <c:pt idx="3305">
                  <c:v>2550.4857516774255</c:v>
                </c:pt>
                <c:pt idx="3306">
                  <c:v>2550.197598913664</c:v>
                </c:pt>
                <c:pt idx="3307">
                  <c:v>2549.9086109234468</c:v>
                </c:pt>
                <c:pt idx="3308">
                  <c:v>2549.6187848042136</c:v>
                </c:pt>
                <c:pt idx="3309">
                  <c:v>2549.3281176371552</c:v>
                </c:pt>
                <c:pt idx="3310">
                  <c:v>2549.0366064871159</c:v>
                </c:pt>
                <c:pt idx="3311">
                  <c:v>2548.7442484025405</c:v>
                </c:pt>
                <c:pt idx="3312">
                  <c:v>2548.4510404153243</c:v>
                </c:pt>
                <c:pt idx="3313">
                  <c:v>2548.1569795407704</c:v>
                </c:pt>
                <c:pt idx="3314">
                  <c:v>2547.8620627774776</c:v>
                </c:pt>
                <c:pt idx="3315">
                  <c:v>2547.5662871072354</c:v>
                </c:pt>
                <c:pt idx="3316">
                  <c:v>2547.2696494949519</c:v>
                </c:pt>
                <c:pt idx="3317">
                  <c:v>2546.9721468885564</c:v>
                </c:pt>
                <c:pt idx="3318">
                  <c:v>2546.67377621889</c:v>
                </c:pt>
                <c:pt idx="3319">
                  <c:v>2546.3745343996229</c:v>
                </c:pt>
                <c:pt idx="3320">
                  <c:v>2546.07441832717</c:v>
                </c:pt>
                <c:pt idx="3321">
                  <c:v>2545.7734248805659</c:v>
                </c:pt>
                <c:pt idx="3322">
                  <c:v>2545.4715509214097</c:v>
                </c:pt>
                <c:pt idx="3323">
                  <c:v>2545.1687932937366</c:v>
                </c:pt>
                <c:pt idx="3324">
                  <c:v>2544.8651488239302</c:v>
                </c:pt>
                <c:pt idx="3325">
                  <c:v>2544.5606143206392</c:v>
                </c:pt>
                <c:pt idx="3326">
                  <c:v>2544.2551865746609</c:v>
                </c:pt>
                <c:pt idx="3327">
                  <c:v>2543.9488623588659</c:v>
                </c:pt>
                <c:pt idx="3328">
                  <c:v>2543.6416384280842</c:v>
                </c:pt>
                <c:pt idx="3329">
                  <c:v>2543.3335115190175</c:v>
                </c:pt>
                <c:pt idx="3330">
                  <c:v>2543.0244783501234</c:v>
                </c:pt>
                <c:pt idx="3331">
                  <c:v>2542.7145356215506</c:v>
                </c:pt>
                <c:pt idx="3332">
                  <c:v>2542.4036800150138</c:v>
                </c:pt>
                <c:pt idx="3333">
                  <c:v>2542.0919081936941</c:v>
                </c:pt>
                <c:pt idx="3334">
                  <c:v>2541.7792168021583</c:v>
                </c:pt>
                <c:pt idx="3335">
                  <c:v>2541.4656024662372</c:v>
                </c:pt>
                <c:pt idx="3336">
                  <c:v>2541.1510617929589</c:v>
                </c:pt>
                <c:pt idx="3337">
                  <c:v>2540.835591370399</c:v>
                </c:pt>
                <c:pt idx="3338">
                  <c:v>2540.5191877676234</c:v>
                </c:pt>
                <c:pt idx="3339">
                  <c:v>2540.2018475345785</c:v>
                </c:pt>
                <c:pt idx="3340">
                  <c:v>2539.8835672019795</c:v>
                </c:pt>
                <c:pt idx="3341">
                  <c:v>2539.5643432812049</c:v>
                </c:pt>
                <c:pt idx="3342">
                  <c:v>2539.2441722642052</c:v>
                </c:pt>
                <c:pt idx="3343">
                  <c:v>2538.923050623413</c:v>
                </c:pt>
                <c:pt idx="3344">
                  <c:v>2538.6009748116066</c:v>
                </c:pt>
                <c:pt idx="3345">
                  <c:v>2538.2779412618511</c:v>
                </c:pt>
                <c:pt idx="3346">
                  <c:v>2537.9539463873452</c:v>
                </c:pt>
                <c:pt idx="3347">
                  <c:v>2537.6289865813596</c:v>
                </c:pt>
                <c:pt idx="3348">
                  <c:v>2537.3030582171182</c:v>
                </c:pt>
                <c:pt idx="3349">
                  <c:v>2536.9761576476731</c:v>
                </c:pt>
                <c:pt idx="3350">
                  <c:v>2536.6482812058593</c:v>
                </c:pt>
                <c:pt idx="3351">
                  <c:v>2536.3194252041012</c:v>
                </c:pt>
                <c:pt idx="3352">
                  <c:v>2535.9895859344051</c:v>
                </c:pt>
                <c:pt idx="3353">
                  <c:v>2535.658759668167</c:v>
                </c:pt>
                <c:pt idx="3354">
                  <c:v>2535.3269426561287</c:v>
                </c:pt>
                <c:pt idx="3355">
                  <c:v>2534.9941311282282</c:v>
                </c:pt>
                <c:pt idx="3356">
                  <c:v>2534.660321293547</c:v>
                </c:pt>
                <c:pt idx="3357">
                  <c:v>2534.325509340134</c:v>
                </c:pt>
                <c:pt idx="3358">
                  <c:v>2533.9896914349483</c:v>
                </c:pt>
                <c:pt idx="3359">
                  <c:v>2533.6528637237398</c:v>
                </c:pt>
                <c:pt idx="3360">
                  <c:v>2533.3150223309276</c:v>
                </c:pt>
                <c:pt idx="3361">
                  <c:v>2532.976163359514</c:v>
                </c:pt>
                <c:pt idx="3362">
                  <c:v>2532.6362828909596</c:v>
                </c:pt>
                <c:pt idx="3363">
                  <c:v>2532.2953769850787</c:v>
                </c:pt>
                <c:pt idx="3364">
                  <c:v>2531.9534416799265</c:v>
                </c:pt>
                <c:pt idx="3365">
                  <c:v>2531.6104729917042</c:v>
                </c:pt>
                <c:pt idx="3366">
                  <c:v>2531.2664669146147</c:v>
                </c:pt>
                <c:pt idx="3367">
                  <c:v>2530.9214194207993</c:v>
                </c:pt>
                <c:pt idx="3368">
                  <c:v>2530.5753264601972</c:v>
                </c:pt>
                <c:pt idx="3369">
                  <c:v>2530.2281839604257</c:v>
                </c:pt>
                <c:pt idx="3370">
                  <c:v>2529.8799878267023</c:v>
                </c:pt>
                <c:pt idx="3371">
                  <c:v>2529.5307339416995</c:v>
                </c:pt>
                <c:pt idx="3372">
                  <c:v>2529.1804181654452</c:v>
                </c:pt>
                <c:pt idx="3373">
                  <c:v>2528.8290363352248</c:v>
                </c:pt>
                <c:pt idx="3374">
                  <c:v>2528.4765842654406</c:v>
                </c:pt>
                <c:pt idx="3375">
                  <c:v>2528.1230577475039</c:v>
                </c:pt>
                <c:pt idx="3376">
                  <c:v>2527.7684525497612</c:v>
                </c:pt>
                <c:pt idx="3377">
                  <c:v>2527.4127644173</c:v>
                </c:pt>
                <c:pt idx="3378">
                  <c:v>2527.0559890719333</c:v>
                </c:pt>
                <c:pt idx="3379">
                  <c:v>2526.6981222119916</c:v>
                </c:pt>
                <c:pt idx="3380">
                  <c:v>2526.339159512273</c:v>
                </c:pt>
                <c:pt idx="3381">
                  <c:v>2525.9790966238857</c:v>
                </c:pt>
                <c:pt idx="3382">
                  <c:v>2525.6179291741737</c:v>
                </c:pt>
                <c:pt idx="3383">
                  <c:v>2525.2556527665356</c:v>
                </c:pt>
                <c:pt idx="3384">
                  <c:v>2524.8922629803883</c:v>
                </c:pt>
                <c:pt idx="3385">
                  <c:v>2524.527755370993</c:v>
                </c:pt>
                <c:pt idx="3386">
                  <c:v>2524.162125469345</c:v>
                </c:pt>
                <c:pt idx="3387">
                  <c:v>2523.79536878206</c:v>
                </c:pt>
                <c:pt idx="3388">
                  <c:v>2523.4274807912798</c:v>
                </c:pt>
                <c:pt idx="3389">
                  <c:v>2523.0584569545135</c:v>
                </c:pt>
                <c:pt idx="3390">
                  <c:v>2522.6882927045235</c:v>
                </c:pt>
                <c:pt idx="3391">
                  <c:v>2522.3169834492578</c:v>
                </c:pt>
                <c:pt idx="3392">
                  <c:v>2521.9445245716574</c:v>
                </c:pt>
                <c:pt idx="3393">
                  <c:v>2521.5709114295614</c:v>
                </c:pt>
                <c:pt idx="3394">
                  <c:v>2521.1961393556239</c:v>
                </c:pt>
                <c:pt idx="3395">
                  <c:v>2520.8202036571206</c:v>
                </c:pt>
                <c:pt idx="3396">
                  <c:v>2520.4430996158899</c:v>
                </c:pt>
                <c:pt idx="3397">
                  <c:v>2520.0648224881784</c:v>
                </c:pt>
                <c:pt idx="3398">
                  <c:v>2519.6853675045195</c:v>
                </c:pt>
                <c:pt idx="3399">
                  <c:v>2519.3047298696083</c:v>
                </c:pt>
                <c:pt idx="3400">
                  <c:v>2518.9229047622075</c:v>
                </c:pt>
                <c:pt idx="3401">
                  <c:v>2518.5398873349695</c:v>
                </c:pt>
                <c:pt idx="3402">
                  <c:v>2518.1556727143488</c:v>
                </c:pt>
                <c:pt idx="3403">
                  <c:v>2517.7702560004764</c:v>
                </c:pt>
                <c:pt idx="3404">
                  <c:v>2517.3836322670004</c:v>
                </c:pt>
                <c:pt idx="3405">
                  <c:v>2516.9957965610092</c:v>
                </c:pt>
                <c:pt idx="3406">
                  <c:v>2516.6067439028484</c:v>
                </c:pt>
                <c:pt idx="3407">
                  <c:v>2516.2164692860479</c:v>
                </c:pt>
                <c:pt idx="3408">
                  <c:v>2515.8249676771475</c:v>
                </c:pt>
                <c:pt idx="3409">
                  <c:v>2515.4322340155923</c:v>
                </c:pt>
                <c:pt idx="3410">
                  <c:v>2515.0382632135979</c:v>
                </c:pt>
                <c:pt idx="3411">
                  <c:v>2514.6430501560189</c:v>
                </c:pt>
                <c:pt idx="3412">
                  <c:v>2514.2465897002103</c:v>
                </c:pt>
                <c:pt idx="3413">
                  <c:v>2513.8488766759283</c:v>
                </c:pt>
                <c:pt idx="3414">
                  <c:v>2513.4499058851497</c:v>
                </c:pt>
                <c:pt idx="3415">
                  <c:v>2513.0496721019776</c:v>
                </c:pt>
                <c:pt idx="3416">
                  <c:v>2512.648170072473</c:v>
                </c:pt>
                <c:pt idx="3417">
                  <c:v>2512.2453945145653</c:v>
                </c:pt>
                <c:pt idx="3418">
                  <c:v>2511.8413401178927</c:v>
                </c:pt>
                <c:pt idx="3419">
                  <c:v>2511.4360015436641</c:v>
                </c:pt>
                <c:pt idx="3420">
                  <c:v>2511.0293734245201</c:v>
                </c:pt>
                <c:pt idx="3421">
                  <c:v>2510.6214503644069</c:v>
                </c:pt>
                <c:pt idx="3422">
                  <c:v>2510.2122269384527</c:v>
                </c:pt>
                <c:pt idx="3423">
                  <c:v>2509.8016976928106</c:v>
                </c:pt>
                <c:pt idx="3424">
                  <c:v>2509.3898571445006</c:v>
                </c:pt>
                <c:pt idx="3425">
                  <c:v>2508.9766997813181</c:v>
                </c:pt>
                <c:pt idx="3426">
                  <c:v>2508.5622200616467</c:v>
                </c:pt>
                <c:pt idx="3427">
                  <c:v>2508.1464124143718</c:v>
                </c:pt>
                <c:pt idx="3428">
                  <c:v>2507.7292712386807</c:v>
                </c:pt>
                <c:pt idx="3429">
                  <c:v>2507.3107909039618</c:v>
                </c:pt>
                <c:pt idx="3430">
                  <c:v>2506.8909657496333</c:v>
                </c:pt>
                <c:pt idx="3431">
                  <c:v>2506.4697900850142</c:v>
                </c:pt>
                <c:pt idx="3432">
                  <c:v>2506.0472581892072</c:v>
                </c:pt>
                <c:pt idx="3433">
                  <c:v>2505.6233643109013</c:v>
                </c:pt>
                <c:pt idx="3434">
                  <c:v>2505.1981026682461</c:v>
                </c:pt>
                <c:pt idx="3435">
                  <c:v>2504.7714674487152</c:v>
                </c:pt>
                <c:pt idx="3436">
                  <c:v>2504.3434528089656</c:v>
                </c:pt>
                <c:pt idx="3437">
                  <c:v>2503.9140528746475</c:v>
                </c:pt>
                <c:pt idx="3438">
                  <c:v>2503.4832617403154</c:v>
                </c:pt>
                <c:pt idx="3439">
                  <c:v>2503.0510734692189</c:v>
                </c:pt>
                <c:pt idx="3440">
                  <c:v>2502.6174820931933</c:v>
                </c:pt>
                <c:pt idx="3441">
                  <c:v>2502.1824816124836</c:v>
                </c:pt>
                <c:pt idx="3442">
                  <c:v>2501.7460659956164</c:v>
                </c:pt>
                <c:pt idx="3443">
                  <c:v>2501.3082291791966</c:v>
                </c:pt>
                <c:pt idx="3444">
                  <c:v>2500.868965067828</c:v>
                </c:pt>
                <c:pt idx="3445">
                  <c:v>2500.42826753388</c:v>
                </c:pt>
                <c:pt idx="3446">
                  <c:v>2499.9861304173783</c:v>
                </c:pt>
                <c:pt idx="3447">
                  <c:v>2499.5425475258498</c:v>
                </c:pt>
                <c:pt idx="3448">
                  <c:v>2499.0975126341177</c:v>
                </c:pt>
                <c:pt idx="3449">
                  <c:v>2498.6510194842058</c:v>
                </c:pt>
                <c:pt idx="3450">
                  <c:v>2498.2030617851092</c:v>
                </c:pt>
                <c:pt idx="3451">
                  <c:v>2497.753633212697</c:v>
                </c:pt>
                <c:pt idx="3452">
                  <c:v>2497.3027274094957</c:v>
                </c:pt>
                <c:pt idx="3453">
                  <c:v>2496.850337984562</c:v>
                </c:pt>
                <c:pt idx="3454">
                  <c:v>2496.3964585132994</c:v>
                </c:pt>
                <c:pt idx="3455">
                  <c:v>2495.9410825372925</c:v>
                </c:pt>
                <c:pt idx="3456">
                  <c:v>2495.4842035641459</c:v>
                </c:pt>
                <c:pt idx="3457">
                  <c:v>2495.0258150672989</c:v>
                </c:pt>
                <c:pt idx="3458">
                  <c:v>2494.5659104858937</c:v>
                </c:pt>
                <c:pt idx="3459">
                  <c:v>2494.1044832245507</c:v>
                </c:pt>
                <c:pt idx="3460">
                  <c:v>2493.6415266532504</c:v>
                </c:pt>
                <c:pt idx="3461">
                  <c:v>2493.177034107081</c:v>
                </c:pt>
                <c:pt idx="3462">
                  <c:v>2492.7109988861639</c:v>
                </c:pt>
                <c:pt idx="3463">
                  <c:v>2492.2434142554112</c:v>
                </c:pt>
                <c:pt idx="3464">
                  <c:v>2491.7742734443368</c:v>
                </c:pt>
                <c:pt idx="3465">
                  <c:v>2491.3035696469606</c:v>
                </c:pt>
                <c:pt idx="3466">
                  <c:v>2490.8312960215058</c:v>
                </c:pt>
                <c:pt idx="3467">
                  <c:v>2490.3574456903038</c:v>
                </c:pt>
                <c:pt idx="3468">
                  <c:v>2489.8820117395931</c:v>
                </c:pt>
                <c:pt idx="3469">
                  <c:v>2489.4049872193273</c:v>
                </c:pt>
                <c:pt idx="3470">
                  <c:v>2488.9263651429765</c:v>
                </c:pt>
                <c:pt idx="3471">
                  <c:v>2488.4461384873434</c:v>
                </c:pt>
                <c:pt idx="3472">
                  <c:v>2487.964300192401</c:v>
                </c:pt>
                <c:pt idx="3473">
                  <c:v>2487.4808431610622</c:v>
                </c:pt>
                <c:pt idx="3474">
                  <c:v>2486.9957602590052</c:v>
                </c:pt>
                <c:pt idx="3475">
                  <c:v>2486.5090443144832</c:v>
                </c:pt>
                <c:pt idx="3476">
                  <c:v>2486.020688118098</c:v>
                </c:pt>
                <c:pt idx="3477">
                  <c:v>2485.5306844226516</c:v>
                </c:pt>
                <c:pt idx="3478">
                  <c:v>2485.0390259429155</c:v>
                </c:pt>
                <c:pt idx="3479">
                  <c:v>2484.545705355391</c:v>
                </c:pt>
                <c:pt idx="3480">
                  <c:v>2484.0507152981845</c:v>
                </c:pt>
                <c:pt idx="3481">
                  <c:v>2483.5540483707346</c:v>
                </c:pt>
                <c:pt idx="3482">
                  <c:v>2483.0556971336546</c:v>
                </c:pt>
                <c:pt idx="3483">
                  <c:v>2482.5556541084711</c:v>
                </c:pt>
                <c:pt idx="3484">
                  <c:v>2482.053911777462</c:v>
                </c:pt>
                <c:pt idx="3485">
                  <c:v>2481.5504625834046</c:v>
                </c:pt>
                <c:pt idx="3486">
                  <c:v>2481.0452989293535</c:v>
                </c:pt>
                <c:pt idx="3487">
                  <c:v>2480.5384131784858</c:v>
                </c:pt>
                <c:pt idx="3488">
                  <c:v>2480.0297976537868</c:v>
                </c:pt>
                <c:pt idx="3489">
                  <c:v>2479.5194446379433</c:v>
                </c:pt>
                <c:pt idx="3490">
                  <c:v>2479.0073463729632</c:v>
                </c:pt>
                <c:pt idx="3491">
                  <c:v>2478.4934950601059</c:v>
                </c:pt>
                <c:pt idx="3492">
                  <c:v>2477.9778828595499</c:v>
                </c:pt>
                <c:pt idx="3493">
                  <c:v>2477.460501890203</c:v>
                </c:pt>
                <c:pt idx="3494">
                  <c:v>2476.9413442294563</c:v>
                </c:pt>
                <c:pt idx="3495">
                  <c:v>2476.4204019129261</c:v>
                </c:pt>
                <c:pt idx="3496">
                  <c:v>2475.8976669342874</c:v>
                </c:pt>
                <c:pt idx="3497">
                  <c:v>2475.3731312449218</c:v>
                </c:pt>
                <c:pt idx="3498">
                  <c:v>2474.846786753772</c:v>
                </c:pt>
                <c:pt idx="3499">
                  <c:v>2474.3186253270346</c:v>
                </c:pt>
                <c:pt idx="3500">
                  <c:v>2473.8260105821778</c:v>
                </c:pt>
                <c:pt idx="3501">
                  <c:v>2473.2934402859637</c:v>
                </c:pt>
                <c:pt idx="3502">
                  <c:v>2472.7589074262542</c:v>
                </c:pt>
                <c:pt idx="3503">
                  <c:v>2472.2224004871982</c:v>
                </c:pt>
                <c:pt idx="3504">
                  <c:v>2471.6839078137673</c:v>
                </c:pt>
                <c:pt idx="3505">
                  <c:v>2471.1434176097355</c:v>
                </c:pt>
                <c:pt idx="3506">
                  <c:v>2470.6009179355606</c:v>
                </c:pt>
                <c:pt idx="3507">
                  <c:v>2470.0563967063199</c:v>
                </c:pt>
                <c:pt idx="3508">
                  <c:v>2469.509841689568</c:v>
                </c:pt>
                <c:pt idx="3509">
                  <c:v>2468.9612405030321</c:v>
                </c:pt>
                <c:pt idx="3510">
                  <c:v>2468.410580612474</c:v>
                </c:pt>
                <c:pt idx="3511">
                  <c:v>2467.8578493293126</c:v>
                </c:pt>
                <c:pt idx="3512">
                  <c:v>2467.3030338083436</c:v>
                </c:pt>
                <c:pt idx="3513">
                  <c:v>2466.7461210452952</c:v>
                </c:pt>
                <c:pt idx="3514">
                  <c:v>2466.1870978743932</c:v>
                </c:pt>
                <c:pt idx="3515">
                  <c:v>2465.6259509659021</c:v>
                </c:pt>
                <c:pt idx="3516">
                  <c:v>2465.0626668235509</c:v>
                </c:pt>
                <c:pt idx="3517">
                  <c:v>2464.4972317819297</c:v>
                </c:pt>
                <c:pt idx="3518">
                  <c:v>2463.9296320038666</c:v>
                </c:pt>
                <c:pt idx="3519">
                  <c:v>2463.3598534776511</c:v>
                </c:pt>
                <c:pt idx="3520">
                  <c:v>2462.7878820143405</c:v>
                </c:pt>
                <c:pt idx="3521">
                  <c:v>2462.2137032449027</c:v>
                </c:pt>
                <c:pt idx="3522">
                  <c:v>2461.6373026172578</c:v>
                </c:pt>
                <c:pt idx="3523">
                  <c:v>2461.0586653934679</c:v>
                </c:pt>
                <c:pt idx="3524">
                  <c:v>2460.4777766465504</c:v>
                </c:pt>
                <c:pt idx="3525">
                  <c:v>2459.8946212575861</c:v>
                </c:pt>
                <c:pt idx="3526">
                  <c:v>2459.3091839123731</c:v>
                </c:pt>
                <c:pt idx="3527">
                  <c:v>2458.721449098352</c:v>
                </c:pt>
                <c:pt idx="3528">
                  <c:v>2458.1314011012387</c:v>
                </c:pt>
                <c:pt idx="3529">
                  <c:v>2457.5390240017159</c:v>
                </c:pt>
                <c:pt idx="3530">
                  <c:v>2456.9443016719047</c:v>
                </c:pt>
                <c:pt idx="3531">
                  <c:v>2456.3472177719646</c:v>
                </c:pt>
                <c:pt idx="3532">
                  <c:v>2455.7477557464067</c:v>
                </c:pt>
                <c:pt idx="3533">
                  <c:v>2455.1458988204358</c:v>
                </c:pt>
                <c:pt idx="3534">
                  <c:v>2454.5416299962244</c:v>
                </c:pt>
                <c:pt idx="3535">
                  <c:v>2453.9349320490687</c:v>
                </c:pt>
                <c:pt idx="3536">
                  <c:v>2453.3257875233794</c:v>
                </c:pt>
                <c:pt idx="3537">
                  <c:v>2452.7141787287133</c:v>
                </c:pt>
                <c:pt idx="3538">
                  <c:v>2452.1000877357037</c:v>
                </c:pt>
                <c:pt idx="3539">
                  <c:v>2451.4834963716849</c:v>
                </c:pt>
                <c:pt idx="3540">
                  <c:v>2450.8643862165954</c:v>
                </c:pt>
                <c:pt idx="3541">
                  <c:v>2450.2427385983806</c:v>
                </c:pt>
                <c:pt idx="3542">
                  <c:v>2449.6185345885947</c:v>
                </c:pt>
                <c:pt idx="3543">
                  <c:v>2448.9917549976458</c:v>
                </c:pt>
                <c:pt idx="3544">
                  <c:v>2448.362380370238</c:v>
                </c:pt>
                <c:pt idx="3545">
                  <c:v>2447.7303909803636</c:v>
                </c:pt>
                <c:pt idx="3546">
                  <c:v>2447.095766826425</c:v>
                </c:pt>
                <c:pt idx="3547">
                  <c:v>2446.4584876260597</c:v>
                </c:pt>
                <c:pt idx="3548">
                  <c:v>2445.8185328110762</c:v>
                </c:pt>
                <c:pt idx="3549">
                  <c:v>2445.1758815219996</c:v>
                </c:pt>
                <c:pt idx="3550">
                  <c:v>2444.5305126025828</c:v>
                </c:pt>
                <c:pt idx="3551">
                  <c:v>2443.882404594327</c:v>
                </c:pt>
                <c:pt idx="3552">
                  <c:v>2443.2315357306161</c:v>
                </c:pt>
                <c:pt idx="3553">
                  <c:v>2442.577883930915</c:v>
                </c:pt>
                <c:pt idx="3554">
                  <c:v>2441.9214267946454</c:v>
                </c:pt>
                <c:pt idx="3555">
                  <c:v>2441.2621415951116</c:v>
                </c:pt>
                <c:pt idx="3556">
                  <c:v>2440.6000052730624</c:v>
                </c:pt>
                <c:pt idx="3557">
                  <c:v>2439.934994430223</c:v>
                </c:pt>
                <c:pt idx="3558">
                  <c:v>2439.2670853226364</c:v>
                </c:pt>
                <c:pt idx="3559">
                  <c:v>2438.596253853806</c:v>
                </c:pt>
                <c:pt idx="3560">
                  <c:v>2437.9224755676687</c:v>
                </c:pt>
                <c:pt idx="3561">
                  <c:v>2437.2457256413873</c:v>
                </c:pt>
                <c:pt idx="3562">
                  <c:v>2436.5659788779681</c:v>
                </c:pt>
                <c:pt idx="3563">
                  <c:v>2435.8832096986766</c:v>
                </c:pt>
                <c:pt idx="3564">
                  <c:v>2435.1973921352001</c:v>
                </c:pt>
                <c:pt idx="3565">
                  <c:v>2434.5084998217803</c:v>
                </c:pt>
                <c:pt idx="3566">
                  <c:v>2433.8165059868475</c:v>
                </c:pt>
                <c:pt idx="3567">
                  <c:v>2433.121383444638</c:v>
                </c:pt>
                <c:pt idx="3568">
                  <c:v>2432.4231045865854</c:v>
                </c:pt>
                <c:pt idx="3569">
                  <c:v>2431.7216413723654</c:v>
                </c:pt>
                <c:pt idx="3570">
                  <c:v>2431.0169653208395</c:v>
                </c:pt>
                <c:pt idx="3571">
                  <c:v>2430.3090475004469</c:v>
                </c:pt>
                <c:pt idx="3572">
                  <c:v>2429.5978585198732</c:v>
                </c:pt>
                <c:pt idx="3573">
                  <c:v>2428.8833685178024</c:v>
                </c:pt>
                <c:pt idx="3574">
                  <c:v>2428.1655471529521</c:v>
                </c:pt>
                <c:pt idx="3575">
                  <c:v>2427.4443635934067</c:v>
                </c:pt>
                <c:pt idx="3576">
                  <c:v>2426.7197865060311</c:v>
                </c:pt>
                <c:pt idx="3577">
                  <c:v>2425.9917840451171</c:v>
                </c:pt>
                <c:pt idx="3578">
                  <c:v>2425.2603238411439</c:v>
                </c:pt>
                <c:pt idx="3579">
                  <c:v>2424.5253729889855</c:v>
                </c:pt>
                <c:pt idx="3580">
                  <c:v>2423.7868980358153</c:v>
                </c:pt>
                <c:pt idx="3581">
                  <c:v>2423.0448649686059</c:v>
                </c:pt>
                <c:pt idx="3582">
                  <c:v>2422.2992392014121</c:v>
                </c:pt>
                <c:pt idx="3583">
                  <c:v>2421.5499855620492</c:v>
                </c:pt>
                <c:pt idx="3584">
                  <c:v>2420.7970682786327</c:v>
                </c:pt>
                <c:pt idx="3585">
                  <c:v>2420.0404509654563</c:v>
                </c:pt>
                <c:pt idx="3586">
                  <c:v>2419.2800966086706</c:v>
                </c:pt>
                <c:pt idx="3587">
                  <c:v>2418.5159675513437</c:v>
                </c:pt>
                <c:pt idx="3588">
                  <c:v>2417.7480254781067</c:v>
                </c:pt>
                <c:pt idx="3589">
                  <c:v>2416.976231399512</c:v>
                </c:pt>
                <c:pt idx="3590">
                  <c:v>2416.2005456355455</c:v>
                </c:pt>
                <c:pt idx="3591">
                  <c:v>2415.4209277989698</c:v>
                </c:pt>
                <c:pt idx="3592">
                  <c:v>2414.6373367779261</c:v>
                </c:pt>
                <c:pt idx="3593">
                  <c:v>2413.8497307181133</c:v>
                </c:pt>
                <c:pt idx="3594">
                  <c:v>2413.0580670041845</c:v>
                </c:pt>
                <c:pt idx="3595">
                  <c:v>2412.2623022408957</c:v>
                </c:pt>
                <c:pt idx="3596">
                  <c:v>2411.462392233334</c:v>
                </c:pt>
                <c:pt idx="3597">
                  <c:v>2410.6582919665775</c:v>
                </c:pt>
                <c:pt idx="3598">
                  <c:v>2409.8499555848061</c:v>
                </c:pt>
                <c:pt idx="3599">
                  <c:v>2409.037336369538</c:v>
                </c:pt>
                <c:pt idx="3600">
                  <c:v>2408.2203867172675</c:v>
                </c:pt>
                <c:pt idx="3601">
                  <c:v>2407.3990581163666</c:v>
                </c:pt>
                <c:pt idx="3602">
                  <c:v>2406.5733011230604</c:v>
                </c:pt>
                <c:pt idx="3603">
                  <c:v>2405.743065336716</c:v>
                </c:pt>
                <c:pt idx="3604">
                  <c:v>2404.9082993741722</c:v>
                </c:pt>
                <c:pt idx="3605">
                  <c:v>2404.0689508433707</c:v>
                </c:pt>
                <c:pt idx="3606">
                  <c:v>2403.2249663158618</c:v>
                </c:pt>
                <c:pt idx="3607">
                  <c:v>2402.3762912983725</c:v>
                </c:pt>
                <c:pt idx="3608">
                  <c:v>2401.5228702035174</c:v>
                </c:pt>
                <c:pt idx="3609">
                  <c:v>2400.6646463192378</c:v>
                </c:pt>
                <c:pt idx="3610">
                  <c:v>2399.8015617773258</c:v>
                </c:pt>
                <c:pt idx="3611">
                  <c:v>2398.9335575208493</c:v>
                </c:pt>
                <c:pt idx="3612">
                  <c:v>2398.0605732700142</c:v>
                </c:pt>
                <c:pt idx="3613">
                  <c:v>2397.1825474872503</c:v>
                </c:pt>
                <c:pt idx="3614">
                  <c:v>2396.2994173406319</c:v>
                </c:pt>
                <c:pt idx="3615">
                  <c:v>2395.4111186662176</c:v>
                </c:pt>
                <c:pt idx="3616">
                  <c:v>2394.5175859286951</c:v>
                </c:pt>
                <c:pt idx="3617">
                  <c:v>2393.6187521806442</c:v>
                </c:pt>
                <c:pt idx="3618">
                  <c:v>2392.7145490203197</c:v>
                </c:pt>
                <c:pt idx="3619">
                  <c:v>2391.8049065476212</c:v>
                </c:pt>
                <c:pt idx="3620">
                  <c:v>2390.8897533185664</c:v>
                </c:pt>
                <c:pt idx="3621">
                  <c:v>2389.9690162976672</c:v>
                </c:pt>
                <c:pt idx="3622">
                  <c:v>2389.0426208086947</c:v>
                </c:pt>
                <c:pt idx="3623">
                  <c:v>2388.1104904833355</c:v>
                </c:pt>
                <c:pt idx="3624">
                  <c:v>2387.1725472077155</c:v>
                </c:pt>
                <c:pt idx="3625">
                  <c:v>2386.2287110669395</c:v>
                </c:pt>
                <c:pt idx="3626">
                  <c:v>2385.2789002870386</c:v>
                </c:pt>
                <c:pt idx="3627">
                  <c:v>2384.3230311749012</c:v>
                </c:pt>
                <c:pt idx="3628">
                  <c:v>2383.3610180552564</c:v>
                </c:pt>
                <c:pt idx="3629">
                  <c:v>2382.3927732052434</c:v>
                </c:pt>
                <c:pt idx="3630">
                  <c:v>2381.4182067862289</c:v>
                </c:pt>
                <c:pt idx="3631">
                  <c:v>2380.4372267725139</c:v>
                </c:pt>
                <c:pt idx="3632">
                  <c:v>2379.449738876981</c:v>
                </c:pt>
                <c:pt idx="3633">
                  <c:v>2378.4556464734428</c:v>
                </c:pt>
                <c:pt idx="3634">
                  <c:v>2377.4548505157882</c:v>
                </c:pt>
                <c:pt idx="3635">
                  <c:v>2376.4472494531078</c:v>
                </c:pt>
                <c:pt idx="3636">
                  <c:v>2375.4327391412503</c:v>
                </c:pt>
                <c:pt idx="3637">
                  <c:v>2374.4112127502499</c:v>
                </c:pt>
                <c:pt idx="3638">
                  <c:v>2373.3825606675514</c:v>
                </c:pt>
                <c:pt idx="3639">
                  <c:v>2372.3466703964009</c:v>
                </c:pt>
                <c:pt idx="3640">
                  <c:v>2371.303426450103</c:v>
                </c:pt>
                <c:pt idx="3641">
                  <c:v>2370.2527102404079</c:v>
                </c:pt>
                <c:pt idx="3642">
                  <c:v>2369.194399961194</c:v>
                </c:pt>
                <c:pt idx="3643">
                  <c:v>2368.1283704661296</c:v>
                </c:pt>
                <c:pt idx="3644">
                  <c:v>2367.0544931406498</c:v>
                </c:pt>
                <c:pt idx="3645">
                  <c:v>2365.9726357669269</c:v>
                </c:pt>
                <c:pt idx="3646">
                  <c:v>2364.8826623829195</c:v>
                </c:pt>
                <c:pt idx="3647">
                  <c:v>2363.7844331335891</c:v>
                </c:pt>
                <c:pt idx="3648">
                  <c:v>2362.6778041146781</c:v>
                </c:pt>
                <c:pt idx="3649">
                  <c:v>2361.5626272085051</c:v>
                </c:pt>
                <c:pt idx="3650">
                  <c:v>2360.4387499109703</c:v>
                </c:pt>
                <c:pt idx="3651">
                  <c:v>2359.3060151494387</c:v>
                </c:pt>
                <c:pt idx="3652">
                  <c:v>2358.1642610908457</c:v>
                </c:pt>
                <c:pt idx="3653">
                  <c:v>2357.013320939117</c:v>
                </c:pt>
                <c:pt idx="3654">
                  <c:v>2355.8530227219426</c:v>
                </c:pt>
                <c:pt idx="3655">
                  <c:v>2354.683189065202</c:v>
                </c:pt>
                <c:pt idx="3656">
                  <c:v>2353.5036369547142</c:v>
                </c:pt>
                <c:pt idx="3657">
                  <c:v>2352.3141774848527</c:v>
                </c:pt>
                <c:pt idx="3658">
                  <c:v>2351.11461559183</c:v>
                </c:pt>
                <c:pt idx="3659">
                  <c:v>2349.9047497721549</c:v>
                </c:pt>
                <c:pt idx="3660">
                  <c:v>2348.6843717839447</c:v>
                </c:pt>
                <c:pt idx="3661">
                  <c:v>2347.4532663301543</c:v>
                </c:pt>
                <c:pt idx="3662">
                  <c:v>2346.2112107231669</c:v>
                </c:pt>
                <c:pt idx="3663">
                  <c:v>2344.9579745280289</c:v>
                </c:pt>
                <c:pt idx="3664">
                  <c:v>2343.6933191836524</c:v>
                </c:pt>
                <c:pt idx="3665">
                  <c:v>2342.4169976000371</c:v>
                </c:pt>
                <c:pt idx="3666">
                  <c:v>2341.1287537296712</c:v>
                </c:pt>
                <c:pt idx="3667">
                  <c:v>2339.8283221108368</c:v>
                </c:pt>
                <c:pt idx="3668">
                  <c:v>2338.5154273807366</c:v>
                </c:pt>
                <c:pt idx="3669">
                  <c:v>2337.1897837562674</c:v>
                </c:pt>
                <c:pt idx="3670">
                  <c:v>2335.8510944791424</c:v>
                </c:pt>
                <c:pt idx="3671">
                  <c:v>2334.499051222846</c:v>
                </c:pt>
                <c:pt idx="3672">
                  <c:v>2333.1333334582041</c:v>
                </c:pt>
                <c:pt idx="3673">
                  <c:v>2331.7536077733312</c:v>
                </c:pt>
                <c:pt idx="3674">
                  <c:v>2330.3595271451395</c:v>
                </c:pt>
                <c:pt idx="3675">
                  <c:v>2328.9507301569956</c:v>
                </c:pt>
                <c:pt idx="3676">
                  <c:v>2327.5268401576204</c:v>
                </c:pt>
                <c:pt idx="3677">
                  <c:v>2326.0874643574207</c:v>
                </c:pt>
                <c:pt idx="3678">
                  <c:v>2324.6321928540829</c:v>
                </c:pt>
                <c:pt idx="3679">
                  <c:v>2323.1605975823927</c:v>
                </c:pt>
                <c:pt idx="3680">
                  <c:v>2321.6722311803769</c:v>
                </c:pt>
                <c:pt idx="3681">
                  <c:v>2320.1666257637958</c:v>
                </c:pt>
                <c:pt idx="3682">
                  <c:v>2318.6432915987098</c:v>
                </c:pt>
                <c:pt idx="3683">
                  <c:v>2317.1017156639009</c:v>
                </c:pt>
                <c:pt idx="3684">
                  <c:v>2315.541360089569</c:v>
                </c:pt>
                <c:pt idx="3685">
                  <c:v>2313.9616604602679</c:v>
                </c:pt>
                <c:pt idx="3686">
                  <c:v>2312.3620239676952</c:v>
                </c:pt>
                <c:pt idx="3687">
                  <c:v>2310.7418273957337</c:v>
                </c:pt>
                <c:pt idx="3688">
                  <c:v>2309.1004149210821</c:v>
                </c:pt>
                <c:pt idx="3689">
                  <c:v>2307.4370957054957</c:v>
                </c:pt>
                <c:pt idx="3690">
                  <c:v>2305.7511412582985</c:v>
                </c:pt>
                <c:pt idx="3691">
                  <c:v>2304.0417825402337</c:v>
                </c:pt>
                <c:pt idx="3692">
                  <c:v>2302.3082067774999</c:v>
                </c:pt>
                <c:pt idx="3693">
                  <c:v>2300.5495539504877</c:v>
                </c:pt>
                <c:pt idx="3694">
                  <c:v>2298.7649129159017</c:v>
                </c:pt>
                <c:pt idx="3695">
                  <c:v>2296.953317114645</c:v>
                </c:pt>
                <c:pt idx="3696">
                  <c:v>2295.1137398106775</c:v>
                </c:pt>
                <c:pt idx="3697">
                  <c:v>2293.2450887980285</c:v>
                </c:pt>
                <c:pt idx="3698">
                  <c:v>2291.3462005006327</c:v>
                </c:pt>
                <c:pt idx="3699">
                  <c:v>2289.4158333801297</c:v>
                </c:pt>
                <c:pt idx="3700">
                  <c:v>2287.4526605504279</c:v>
                </c:pt>
                <c:pt idx="3701">
                  <c:v>2285.4552614799377</c:v>
                </c:pt>
                <c:pt idx="3702">
                  <c:v>2283.4221126414986</c:v>
                </c:pt>
                <c:pt idx="3703">
                  <c:v>2281.3515769453952</c:v>
                </c:pt>
                <c:pt idx="3704">
                  <c:v>2279.241891756013</c:v>
                </c:pt>
                <c:pt idx="3705">
                  <c:v>2277.0911552576472</c:v>
                </c:pt>
                <c:pt idx="3706">
                  <c:v>2274.8973108854866</c:v>
                </c:pt>
                <c:pt idx="3707">
                  <c:v>2272.6581294793878</c:v>
                </c:pt>
                <c:pt idx="3708">
                  <c:v>2270.3711887437589</c:v>
                </c:pt>
                <c:pt idx="3709">
                  <c:v>2268.0338495080409</c:v>
                </c:pt>
                <c:pt idx="3710">
                  <c:v>2265.6432281619846</c:v>
                </c:pt>
                <c:pt idx="3711">
                  <c:v>2263.1961644953499</c:v>
                </c:pt>
                <c:pt idx="3712">
                  <c:v>2260.689183982463</c:v>
                </c:pt>
                <c:pt idx="3713">
                  <c:v>2258.1184533060805</c:v>
                </c:pt>
                <c:pt idx="3714">
                  <c:v>2255.4797275995279</c:v>
                </c:pt>
                <c:pt idx="3715">
                  <c:v>2252.7682874667425</c:v>
                </c:pt>
                <c:pt idx="3716">
                  <c:v>2249.9788632801155</c:v>
                </c:pt>
                <c:pt idx="3717">
                  <c:v>2247.1055435187263</c:v>
                </c:pt>
                <c:pt idx="3718">
                  <c:v>2244.1416628829052</c:v>
                </c:pt>
                <c:pt idx="3719">
                  <c:v>2241.0796645327082</c:v>
                </c:pt>
                <c:pt idx="3720">
                  <c:v>2237.9109288437753</c:v>
                </c:pt>
                <c:pt idx="3721">
                  <c:v>2234.6255583100365</c:v>
                </c:pt>
                <c:pt idx="3722">
                  <c:v>2231.2121042410326</c:v>
                </c:pt>
                <c:pt idx="3723">
                  <c:v>2227.6572150561296</c:v>
                </c:pt>
                <c:pt idx="3724">
                  <c:v>2223.9451772237462</c:v>
                </c:pt>
                <c:pt idx="3725">
                  <c:v>2220.0573064771006</c:v>
                </c:pt>
                <c:pt idx="3726">
                  <c:v>2215.9711258643747</c:v>
                </c:pt>
                <c:pt idx="3727">
                  <c:v>2211.6592330856151</c:v>
                </c:pt>
                <c:pt idx="3728">
                  <c:v>2207.0877025788373</c:v>
                </c:pt>
                <c:pt idx="3729">
                  <c:v>2202.2137688582584</c:v>
                </c:pt>
                <c:pt idx="3730">
                  <c:v>2196.982358022723</c:v>
                </c:pt>
                <c:pt idx="3731">
                  <c:v>2191.3206908479424</c:v>
                </c:pt>
                <c:pt idx="3732">
                  <c:v>2185.1294807451536</c:v>
                </c:pt>
                <c:pt idx="3733">
                  <c:v>2178.2677060957244</c:v>
                </c:pt>
                <c:pt idx="3734">
                  <c:v>2170.5241722475739</c:v>
                </c:pt>
                <c:pt idx="3735">
                  <c:v>2161.5585790098794</c:v>
                </c:pt>
                <c:pt idx="3736">
                  <c:v>2150.7593091441872</c:v>
                </c:pt>
                <c:pt idx="3737">
                  <c:v>2136.8015235196076</c:v>
                </c:pt>
                <c:pt idx="3738">
                  <c:v>2115.2208339562294</c:v>
                </c:pt>
                <c:pt idx="3739">
                  <c:v>2091.2970396299352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606-4546-A964-D09387B28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67936"/>
        <c:axId val="98223616"/>
      </c:scatterChart>
      <c:valAx>
        <c:axId val="90167936"/>
        <c:scaling>
          <c:orientation val="minMax"/>
          <c:max val="3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Entalpi [kJ/kg]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8223616"/>
        <c:crosses val="autoZero"/>
        <c:crossBetween val="midCat"/>
        <c:majorUnit val="150"/>
        <c:minorUnit val="150"/>
      </c:valAx>
      <c:valAx>
        <c:axId val="98223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 [</a:t>
                </a:r>
                <a:r>
                  <a:rPr lang="en-US">
                    <a:latin typeface="Arial"/>
                    <a:cs typeface="Arial"/>
                  </a:rPr>
                  <a:t>°</a:t>
                </a:r>
                <a:r>
                  <a:rPr lang="en-US"/>
                  <a:t>C]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0167936"/>
        <c:crosses val="autoZero"/>
        <c:crossBetween val="midCat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autoTitleDeleted val="1"/>
    <c:plotArea>
      <c:layout>
        <c:manualLayout>
          <c:layoutTarget val="inner"/>
          <c:xMode val="edge"/>
          <c:yMode val="edge"/>
          <c:x val="6.5149948293691834E-2"/>
          <c:y val="6.1016949152542375E-2"/>
          <c:w val="0.90486039296794207"/>
          <c:h val="0.86440677966101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for h,s diagram'!$B$1</c:f>
              <c:strCache>
                <c:ptCount val="1"/>
                <c:pt idx="0">
                  <c:v>x=1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3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diagram'!$B$4:$B$32</c:f>
              <c:numCache>
                <c:formatCode>General</c:formatCode>
                <c:ptCount val="29"/>
                <c:pt idx="0">
                  <c:v>8.9748755798728652</c:v>
                </c:pt>
                <c:pt idx="1">
                  <c:v>8.7226649983589013</c:v>
                </c:pt>
                <c:pt idx="2">
                  <c:v>8.3938576311868971</c:v>
                </c:pt>
                <c:pt idx="3">
                  <c:v>8.1488504434235196</c:v>
                </c:pt>
                <c:pt idx="4">
                  <c:v>7.9072206286356677</c:v>
                </c:pt>
                <c:pt idx="5">
                  <c:v>7.6689841526472069</c:v>
                </c:pt>
                <c:pt idx="6">
                  <c:v>7.5311222667827362</c:v>
                </c:pt>
                <c:pt idx="7">
                  <c:v>7.4339154824805549</c:v>
                </c:pt>
                <c:pt idx="8">
                  <c:v>7.3588243934654631</c:v>
                </c:pt>
                <c:pt idx="9">
                  <c:v>7.1268403562175999</c:v>
                </c:pt>
                <c:pt idx="10">
                  <c:v>6.8953669692108903</c:v>
                </c:pt>
                <c:pt idx="11">
                  <c:v>6.5849534425943119</c:v>
                </c:pt>
                <c:pt idx="12">
                  <c:v>6.3391726957858143</c:v>
                </c:pt>
                <c:pt idx="13">
                  <c:v>6.1857383838239457</c:v>
                </c:pt>
                <c:pt idx="14">
                  <c:v>6.0696959590778841</c:v>
                </c:pt>
                <c:pt idx="15">
                  <c:v>5.9737213946893748</c:v>
                </c:pt>
                <c:pt idx="16">
                  <c:v>5.8901052199830213</c:v>
                </c:pt>
                <c:pt idx="17">
                  <c:v>5.8144499924687754</c:v>
                </c:pt>
                <c:pt idx="18">
                  <c:v>5.7446724672960787</c:v>
                </c:pt>
                <c:pt idx="19">
                  <c:v>5.6788619354206809</c:v>
                </c:pt>
                <c:pt idx="20">
                  <c:v>5.6157969627028415</c:v>
                </c:pt>
                <c:pt idx="21">
                  <c:v>5.5545214087850328</c:v>
                </c:pt>
                <c:pt idx="22">
                  <c:v>5.4942021386349369</c:v>
                </c:pt>
                <c:pt idx="23">
                  <c:v>5.4340342542345867</c:v>
                </c:pt>
                <c:pt idx="24">
                  <c:v>5.3731945617197701</c:v>
                </c:pt>
                <c:pt idx="25">
                  <c:v>5.3108635423892778</c:v>
                </c:pt>
                <c:pt idx="26">
                  <c:v>5.2464134919510359</c:v>
                </c:pt>
                <c:pt idx="27">
                  <c:v>5.105540700761849</c:v>
                </c:pt>
                <c:pt idx="28">
                  <c:v>4.929900331676274</c:v>
                </c:pt>
              </c:numCache>
            </c:numRef>
          </c:xVal>
          <c:yVal>
            <c:numRef>
              <c:f>'Data for h,s diagram'!$C$4:$C$32</c:f>
              <c:numCache>
                <c:formatCode>General</c:formatCode>
                <c:ptCount val="29"/>
                <c:pt idx="0">
                  <c:v>2513.6820390511784</c:v>
                </c:pt>
                <c:pt idx="1">
                  <c:v>2532.9115597826594</c:v>
                </c:pt>
                <c:pt idx="2">
                  <c:v>2560.7651042248485</c:v>
                </c:pt>
                <c:pt idx="3">
                  <c:v>2583.8869371734472</c:v>
                </c:pt>
                <c:pt idx="4">
                  <c:v>2608.9474559661976</c:v>
                </c:pt>
                <c:pt idx="5">
                  <c:v>2636.0508341543368</c:v>
                </c:pt>
                <c:pt idx="6">
                  <c:v>2652.8531966195537</c:v>
                </c:pt>
                <c:pt idx="7">
                  <c:v>2665.1776978972252</c:v>
                </c:pt>
                <c:pt idx="8">
                  <c:v>2674.9496408321461</c:v>
                </c:pt>
                <c:pt idx="9">
                  <c:v>2706.2413413742584</c:v>
                </c:pt>
                <c:pt idx="10">
                  <c:v>2738.0566229312803</c:v>
                </c:pt>
                <c:pt idx="11">
                  <c:v>2777.1195376846617</c:v>
                </c:pt>
                <c:pt idx="12">
                  <c:v>2798.3841402415142</c:v>
                </c:pt>
                <c:pt idx="13">
                  <c:v>2803.2647389701597</c:v>
                </c:pt>
                <c:pt idx="14">
                  <c:v>2800.8973222156383</c:v>
                </c:pt>
                <c:pt idx="15">
                  <c:v>2794.2270660450617</c:v>
                </c:pt>
                <c:pt idx="16">
                  <c:v>2784.5617321037025</c:v>
                </c:pt>
                <c:pt idx="17">
                  <c:v>2772.5692348209323</c:v>
                </c:pt>
                <c:pt idx="18">
                  <c:v>2758.6110805215549</c:v>
                </c:pt>
                <c:pt idx="19">
                  <c:v>2742.881945529055</c:v>
                </c:pt>
                <c:pt idx="20">
                  <c:v>2725.4725664387397</c:v>
                </c:pt>
                <c:pt idx="21">
                  <c:v>2706.3942528599669</c:v>
                </c:pt>
                <c:pt idx="22">
                  <c:v>2685.5827342917432</c:v>
                </c:pt>
                <c:pt idx="23">
                  <c:v>2662.8929844962581</c:v>
                </c:pt>
                <c:pt idx="24">
                  <c:v>2638.0934483442843</c:v>
                </c:pt>
                <c:pt idx="25">
                  <c:v>2610.8647587695768</c:v>
                </c:pt>
                <c:pt idx="26">
                  <c:v>2580.8044282594869</c:v>
                </c:pt>
                <c:pt idx="27">
                  <c:v>2509.5299704375557</c:v>
                </c:pt>
                <c:pt idx="28">
                  <c:v>2411.3881159668754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31-4FB8-9C55-9832671833C0}"/>
            </c:ext>
          </c:extLst>
        </c:ser>
        <c:ser>
          <c:idx val="1"/>
          <c:order val="1"/>
          <c:tx>
            <c:strRef>
              <c:f>'Data for h,s diagram'!$D$1</c:f>
              <c:strCache>
                <c:ptCount val="1"/>
                <c:pt idx="0">
                  <c:v>x=0.9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48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diagram'!$D$4:$D$32</c:f>
              <c:numCache>
                <c:formatCode>General</c:formatCode>
                <c:ptCount val="29"/>
                <c:pt idx="0">
                  <c:v>8.0880278561138859</c:v>
                </c:pt>
                <c:pt idx="1">
                  <c:v>7.8765102034015957</c:v>
                </c:pt>
                <c:pt idx="2">
                  <c:v>7.6021484910059796</c:v>
                </c:pt>
                <c:pt idx="3">
                  <c:v>7.3989257624122144</c:v>
                </c:pt>
                <c:pt idx="4">
                  <c:v>7.19970674619496</c:v>
                </c:pt>
                <c:pt idx="5">
                  <c:v>7.0046623861300832</c:v>
                </c:pt>
                <c:pt idx="6">
                  <c:v>6.8925135391259404</c:v>
                </c:pt>
                <c:pt idx="7">
                  <c:v>6.8137871404004704</c:v>
                </c:pt>
                <c:pt idx="8">
                  <c:v>6.7531819943398785</c:v>
                </c:pt>
                <c:pt idx="9">
                  <c:v>6.5671805724324983</c:v>
                </c:pt>
                <c:pt idx="10">
                  <c:v>6.3835357709155014</c:v>
                </c:pt>
                <c:pt idx="11">
                  <c:v>6.1403242318068658</c:v>
                </c:pt>
                <c:pt idx="12">
                  <c:v>5.9499503302519994</c:v>
                </c:pt>
                <c:pt idx="13">
                  <c:v>5.8317710836237655</c:v>
                </c:pt>
                <c:pt idx="14">
                  <c:v>5.7424035865171783</c:v>
                </c:pt>
                <c:pt idx="15">
                  <c:v>5.6684082449480018</c:v>
                </c:pt>
                <c:pt idx="16">
                  <c:v>5.6038051786530518</c:v>
                </c:pt>
                <c:pt idx="17">
                  <c:v>5.5453691525295676</c:v>
                </c:pt>
                <c:pt idx="18">
                  <c:v>5.4911290285721739</c:v>
                </c:pt>
                <c:pt idx="19">
                  <c:v>5.4397665477328676</c:v>
                </c:pt>
                <c:pt idx="20">
                  <c:v>5.3903299548274832</c:v>
                </c:pt>
                <c:pt idx="21">
                  <c:v>5.3420729160892426</c:v>
                </c:pt>
                <c:pt idx="22">
                  <c:v>5.2943506417356501</c:v>
                </c:pt>
                <c:pt idx="23">
                  <c:v>5.246549452206315</c:v>
                </c:pt>
                <c:pt idx="24">
                  <c:v>5.1980420863815215</c:v>
                </c:pt>
                <c:pt idx="25">
                  <c:v>5.1481648916682081</c:v>
                </c:pt>
                <c:pt idx="26">
                  <c:v>5.0962117439133561</c:v>
                </c:pt>
                <c:pt idx="27">
                  <c:v>4.9821528219118676</c:v>
                </c:pt>
                <c:pt idx="28">
                  <c:v>4.8384475276218168</c:v>
                </c:pt>
              </c:numCache>
            </c:numRef>
          </c:xVal>
          <c:yVal>
            <c:numRef>
              <c:f>'Data for h,s diagram'!$E$4:$E$32</c:f>
              <c:numCache>
                <c:formatCode>General</c:formatCode>
                <c:ptCount val="29"/>
                <c:pt idx="0">
                  <c:v>2265.2436598006211</c:v>
                </c:pt>
                <c:pt idx="1">
                  <c:v>2286.9638630189106</c:v>
                </c:pt>
                <c:pt idx="2">
                  <c:v>2318.4651057012129</c:v>
                </c:pt>
                <c:pt idx="3">
                  <c:v>2344.6794729754588</c:v>
                </c:pt>
                <c:pt idx="4">
                  <c:v>2373.1926842103226</c:v>
                </c:pt>
                <c:pt idx="5">
                  <c:v>2404.2023990359367</c:v>
                </c:pt>
                <c:pt idx="6">
                  <c:v>2423.5515290824783</c:v>
                </c:pt>
                <c:pt idx="7">
                  <c:v>2437.8238038880922</c:v>
                </c:pt>
                <c:pt idx="8">
                  <c:v>2449.1983253305548</c:v>
                </c:pt>
                <c:pt idx="9">
                  <c:v>2486.0855917897588</c:v>
                </c:pt>
                <c:pt idx="10">
                  <c:v>2524.723308053467</c:v>
                </c:pt>
                <c:pt idx="11">
                  <c:v>2575.6758683497364</c:v>
                </c:pt>
                <c:pt idx="12">
                  <c:v>2609.4079113310086</c:v>
                </c:pt>
                <c:pt idx="13">
                  <c:v>2623.7754020656848</c:v>
                </c:pt>
                <c:pt idx="14">
                  <c:v>2629.5501923805532</c:v>
                </c:pt>
                <c:pt idx="15">
                  <c:v>2630.2545636739383</c:v>
                </c:pt>
                <c:pt idx="16">
                  <c:v>2627.4786671304055</c:v>
                </c:pt>
                <c:pt idx="17">
                  <c:v>2622.0560327253725</c:v>
                </c:pt>
                <c:pt idx="18">
                  <c:v>2614.4579513327953</c:v>
                </c:pt>
                <c:pt idx="19">
                  <c:v>2604.9588247659053</c:v>
                </c:pt>
                <c:pt idx="20">
                  <c:v>2593.7120598516899</c:v>
                </c:pt>
                <c:pt idx="21">
                  <c:v>2580.782647619902</c:v>
                </c:pt>
                <c:pt idx="22">
                  <c:v>2566.157166089356</c:v>
                </c:pt>
                <c:pt idx="23">
                  <c:v>2549.7439349105757</c:v>
                </c:pt>
                <c:pt idx="24">
                  <c:v>2531.3719511516369</c:v>
                </c:pt>
                <c:pt idx="25">
                  <c:v>2510.7934614581827</c:v>
                </c:pt>
                <c:pt idx="26">
                  <c:v>2487.6911797808239</c:v>
                </c:pt>
                <c:pt idx="27">
                  <c:v>2431.7792980979802</c:v>
                </c:pt>
                <c:pt idx="28">
                  <c:v>2352.9594210058312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31-4FB8-9C55-9832671833C0}"/>
            </c:ext>
          </c:extLst>
        </c:ser>
        <c:ser>
          <c:idx val="2"/>
          <c:order val="2"/>
          <c:tx>
            <c:strRef>
              <c:f>'Data for h,s diagram'!$F$1</c:f>
              <c:strCache>
                <c:ptCount val="1"/>
                <c:pt idx="0">
                  <c:v>x=0.8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48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diagram'!$F$4:$F$32</c:f>
              <c:numCache>
                <c:formatCode>General</c:formatCode>
                <c:ptCount val="29"/>
                <c:pt idx="0">
                  <c:v>7.2011259218415136</c:v>
                </c:pt>
                <c:pt idx="1">
                  <c:v>7.0302960574574005</c:v>
                </c:pt>
                <c:pt idx="2">
                  <c:v>6.8103824130614372</c:v>
                </c:pt>
                <c:pt idx="3">
                  <c:v>6.648958242480151</c:v>
                </c:pt>
                <c:pt idx="4">
                  <c:v>6.4921784924769605</c:v>
                </c:pt>
                <c:pt idx="5">
                  <c:v>6.3403556395157805</c:v>
                </c:pt>
                <c:pt idx="6">
                  <c:v>6.2539280263239228</c:v>
                </c:pt>
                <c:pt idx="7">
                  <c:v>6.1936812426086174</c:v>
                </c:pt>
                <c:pt idx="8">
                  <c:v>6.1475573476104035</c:v>
                </c:pt>
                <c:pt idx="9">
                  <c:v>6.007504753396387</c:v>
                </c:pt>
                <c:pt idx="10">
                  <c:v>5.871653815710796</c:v>
                </c:pt>
                <c:pt idx="11">
                  <c:v>5.6956694672615615</c:v>
                </c:pt>
                <c:pt idx="12">
                  <c:v>5.5607362833753395</c:v>
                </c:pt>
                <c:pt idx="13">
                  <c:v>5.4777543564175781</c:v>
                </c:pt>
                <c:pt idx="14">
                  <c:v>5.4150980135152338</c:v>
                </c:pt>
                <c:pt idx="15">
                  <c:v>5.3631124359732611</c:v>
                </c:pt>
                <c:pt idx="16">
                  <c:v>5.3175423482701998</c:v>
                </c:pt>
                <c:pt idx="17">
                  <c:v>5.2761052774280932</c:v>
                </c:pt>
                <c:pt idx="18">
                  <c:v>5.2374092484839148</c:v>
                </c:pt>
                <c:pt idx="19">
                  <c:v>5.2005227218775172</c:v>
                </c:pt>
                <c:pt idx="20">
                  <c:v>5.1647700359896414</c:v>
                </c:pt>
                <c:pt idx="21">
                  <c:v>5.1296150429780756</c:v>
                </c:pt>
                <c:pt idx="22">
                  <c:v>5.0945849516263682</c:v>
                </c:pt>
                <c:pt idx="23">
                  <c:v>5.059218965575857</c:v>
                </c:pt>
                <c:pt idx="24">
                  <c:v>5.0230375081585228</c:v>
                </c:pt>
                <c:pt idx="25">
                  <c:v>4.9855294640069916</c:v>
                </c:pt>
                <c:pt idx="26">
                  <c:v>4.9461524860197317</c:v>
                </c:pt>
                <c:pt idx="27">
                  <c:v>4.8587671787549045</c:v>
                </c:pt>
                <c:pt idx="28">
                  <c:v>4.7469952433881835</c:v>
                </c:pt>
              </c:numCache>
            </c:numRef>
          </c:xVal>
          <c:yVal>
            <c:numRef>
              <c:f>'Data for h,s diagram'!$G$4:$G$32</c:f>
              <c:numCache>
                <c:formatCode>General</c:formatCode>
                <c:ptCount val="29"/>
                <c:pt idx="0">
                  <c:v>2016.8052805500638</c:v>
                </c:pt>
                <c:pt idx="1">
                  <c:v>2041.0161662551618</c:v>
                </c:pt>
                <c:pt idx="2">
                  <c:v>2076.1651071775768</c:v>
                </c:pt>
                <c:pt idx="3">
                  <c:v>2105.4720087774708</c:v>
                </c:pt>
                <c:pt idx="4">
                  <c:v>2137.4379124544475</c:v>
                </c:pt>
                <c:pt idx="5">
                  <c:v>2172.353963917536</c:v>
                </c:pt>
                <c:pt idx="6">
                  <c:v>2194.2498615454033</c:v>
                </c:pt>
                <c:pt idx="7">
                  <c:v>2210.4699098789597</c:v>
                </c:pt>
                <c:pt idx="8">
                  <c:v>2223.4470098289635</c:v>
                </c:pt>
                <c:pt idx="9">
                  <c:v>2265.9298422052589</c:v>
                </c:pt>
                <c:pt idx="10">
                  <c:v>2311.3899931756537</c:v>
                </c:pt>
                <c:pt idx="11">
                  <c:v>2374.2321990148116</c:v>
                </c:pt>
                <c:pt idx="12">
                  <c:v>2420.4316824205025</c:v>
                </c:pt>
                <c:pt idx="13">
                  <c:v>2444.28606516121</c:v>
                </c:pt>
                <c:pt idx="14">
                  <c:v>2458.2030625454677</c:v>
                </c:pt>
                <c:pt idx="15">
                  <c:v>2466.2820613028143</c:v>
                </c:pt>
                <c:pt idx="16">
                  <c:v>2470.3956021571084</c:v>
                </c:pt>
                <c:pt idx="17">
                  <c:v>2471.5428306298127</c:v>
                </c:pt>
                <c:pt idx="18">
                  <c:v>2470.3048221440363</c:v>
                </c:pt>
                <c:pt idx="19">
                  <c:v>2467.0357040027561</c:v>
                </c:pt>
                <c:pt idx="20">
                  <c:v>2461.9515532646406</c:v>
                </c:pt>
                <c:pt idx="21">
                  <c:v>2455.1710423798372</c:v>
                </c:pt>
                <c:pt idx="22">
                  <c:v>2446.7315978869683</c:v>
                </c:pt>
                <c:pt idx="23">
                  <c:v>2436.5948853248933</c:v>
                </c:pt>
                <c:pt idx="24">
                  <c:v>2424.6504539589896</c:v>
                </c:pt>
                <c:pt idx="25">
                  <c:v>2410.7221641467886</c:v>
                </c:pt>
                <c:pt idx="26">
                  <c:v>2394.5779313021608</c:v>
                </c:pt>
                <c:pt idx="27">
                  <c:v>2354.0286257584048</c:v>
                </c:pt>
                <c:pt idx="28">
                  <c:v>2294.5307260447876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231-4FB8-9C55-9832671833C0}"/>
            </c:ext>
          </c:extLst>
        </c:ser>
        <c:ser>
          <c:idx val="3"/>
          <c:order val="3"/>
          <c:tx>
            <c:strRef>
              <c:f>'Data for h,s diagram'!$H$1</c:f>
              <c:strCache>
                <c:ptCount val="1"/>
                <c:pt idx="0">
                  <c:v>x=0.7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for h,s diagram'!$H$4:$H$32</c:f>
              <c:numCache>
                <c:formatCode>General</c:formatCode>
                <c:ptCount val="29"/>
                <c:pt idx="0">
                  <c:v>6.3142239875691404</c:v>
                </c:pt>
                <c:pt idx="1">
                  <c:v>6.1840819115132053</c:v>
                </c:pt>
                <c:pt idx="2">
                  <c:v>6.0186163351168949</c:v>
                </c:pt>
                <c:pt idx="3">
                  <c:v>5.8989907225480858</c:v>
                </c:pt>
                <c:pt idx="4">
                  <c:v>5.7846502387589593</c:v>
                </c:pt>
                <c:pt idx="5">
                  <c:v>5.6760488929014787</c:v>
                </c:pt>
                <c:pt idx="6">
                  <c:v>5.6153425135219033</c:v>
                </c:pt>
                <c:pt idx="7">
                  <c:v>5.5735753448167626</c:v>
                </c:pt>
                <c:pt idx="8">
                  <c:v>5.5419327008809267</c:v>
                </c:pt>
                <c:pt idx="9">
                  <c:v>5.4478289343602748</c:v>
                </c:pt>
                <c:pt idx="10">
                  <c:v>5.3597718605060907</c:v>
                </c:pt>
                <c:pt idx="11">
                  <c:v>5.2510147027162573</c:v>
                </c:pt>
                <c:pt idx="12">
                  <c:v>5.1715222364986788</c:v>
                </c:pt>
                <c:pt idx="13">
                  <c:v>5.1237376292113908</c:v>
                </c:pt>
                <c:pt idx="14">
                  <c:v>5.0877924405132902</c:v>
                </c:pt>
                <c:pt idx="15">
                  <c:v>5.0578166269985214</c:v>
                </c:pt>
                <c:pt idx="16">
                  <c:v>5.0312795178873468</c:v>
                </c:pt>
                <c:pt idx="17">
                  <c:v>5.0068414023266188</c:v>
                </c:pt>
                <c:pt idx="18">
                  <c:v>4.9836894683956539</c:v>
                </c:pt>
                <c:pt idx="19">
                  <c:v>4.9612788960221668</c:v>
                </c:pt>
                <c:pt idx="20">
                  <c:v>4.9392101171517986</c:v>
                </c:pt>
                <c:pt idx="21">
                  <c:v>4.9171571698669085</c:v>
                </c:pt>
                <c:pt idx="22">
                  <c:v>4.894819261517088</c:v>
                </c:pt>
                <c:pt idx="23">
                  <c:v>4.8718884789454</c:v>
                </c:pt>
                <c:pt idx="24">
                  <c:v>4.848032929935524</c:v>
                </c:pt>
                <c:pt idx="25">
                  <c:v>4.8228940363457751</c:v>
                </c:pt>
                <c:pt idx="26">
                  <c:v>4.7960932281261082</c:v>
                </c:pt>
                <c:pt idx="27">
                  <c:v>4.7353815355979405</c:v>
                </c:pt>
                <c:pt idx="28">
                  <c:v>4.6555429591545501</c:v>
                </c:pt>
              </c:numCache>
            </c:numRef>
          </c:xVal>
          <c:yVal>
            <c:numRef>
              <c:f>'Data for h,s diagram'!$I$4:$I$32</c:f>
              <c:numCache>
                <c:formatCode>General</c:formatCode>
                <c:ptCount val="29"/>
                <c:pt idx="0">
                  <c:v>1768.366901299506</c:v>
                </c:pt>
                <c:pt idx="1">
                  <c:v>1795.068469491413</c:v>
                </c:pt>
                <c:pt idx="2">
                  <c:v>1833.865108653941</c:v>
                </c:pt>
                <c:pt idx="3">
                  <c:v>1866.2645445794822</c:v>
                </c:pt>
                <c:pt idx="4">
                  <c:v>1901.6831406985723</c:v>
                </c:pt>
                <c:pt idx="5">
                  <c:v>1940.5055287991356</c:v>
                </c:pt>
                <c:pt idx="6">
                  <c:v>1964.9481940083276</c:v>
                </c:pt>
                <c:pt idx="7">
                  <c:v>1983.1160158698265</c:v>
                </c:pt>
                <c:pt idx="8">
                  <c:v>1997.6956943273717</c:v>
                </c:pt>
                <c:pt idx="9">
                  <c:v>2045.7740926207589</c:v>
                </c:pt>
                <c:pt idx="10">
                  <c:v>2098.0566782978399</c:v>
                </c:pt>
                <c:pt idx="11">
                  <c:v>2172.7885296798863</c:v>
                </c:pt>
                <c:pt idx="12">
                  <c:v>2231.4554535099965</c:v>
                </c:pt>
                <c:pt idx="13">
                  <c:v>2264.7967282567352</c:v>
                </c:pt>
                <c:pt idx="14">
                  <c:v>2286.8559327103826</c:v>
                </c:pt>
                <c:pt idx="15">
                  <c:v>2302.3095589316904</c:v>
                </c:pt>
                <c:pt idx="16">
                  <c:v>2313.3125371838109</c:v>
                </c:pt>
                <c:pt idx="17">
                  <c:v>2321.0296285342529</c:v>
                </c:pt>
                <c:pt idx="18">
                  <c:v>2326.1516929552768</c:v>
                </c:pt>
                <c:pt idx="19">
                  <c:v>2329.1125832396065</c:v>
                </c:pt>
                <c:pt idx="20">
                  <c:v>2330.1910466775907</c:v>
                </c:pt>
                <c:pt idx="21">
                  <c:v>2329.5594371397719</c:v>
                </c:pt>
                <c:pt idx="22">
                  <c:v>2327.3060296845811</c:v>
                </c:pt>
                <c:pt idx="23">
                  <c:v>2323.4458357392109</c:v>
                </c:pt>
                <c:pt idx="24">
                  <c:v>2317.9289567663423</c:v>
                </c:pt>
                <c:pt idx="25">
                  <c:v>2310.6508668353945</c:v>
                </c:pt>
                <c:pt idx="26">
                  <c:v>2301.4646828234977</c:v>
                </c:pt>
                <c:pt idx="27">
                  <c:v>2276.2779534188289</c:v>
                </c:pt>
                <c:pt idx="28">
                  <c:v>2236.1020310837434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231-4FB8-9C55-9832671833C0}"/>
            </c:ext>
          </c:extLst>
        </c:ser>
        <c:ser>
          <c:idx val="4"/>
          <c:order val="4"/>
          <c:tx>
            <c:strRef>
              <c:f>'Data for h,s diagram'!$J$1</c:f>
              <c:strCache>
                <c:ptCount val="1"/>
                <c:pt idx="0">
                  <c:v>0,01bar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6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26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diagram'!$J$4:$J$32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diagram'!$K$4:$K$32</c:f>
              <c:numCache>
                <c:formatCode>General</c:formatCode>
                <c:ptCount val="29"/>
                <c:pt idx="0">
                  <c:v>1400.2273530283089</c:v>
                </c:pt>
                <c:pt idx="1">
                  <c:v>1440.24440075852</c:v>
                </c:pt>
                <c:pt idx="2">
                  <c:v>1480.2614484887313</c:v>
                </c:pt>
                <c:pt idx="3">
                  <c:v>1520.2784962189421</c:v>
                </c:pt>
                <c:pt idx="4">
                  <c:v>1560.2955439491532</c:v>
                </c:pt>
                <c:pt idx="5">
                  <c:v>1600.312591679364</c:v>
                </c:pt>
                <c:pt idx="6">
                  <c:v>1640.3296394095753</c:v>
                </c:pt>
                <c:pt idx="7">
                  <c:v>1680.3466871397861</c:v>
                </c:pt>
                <c:pt idx="8">
                  <c:v>1720.3637348699972</c:v>
                </c:pt>
                <c:pt idx="9">
                  <c:v>1760.3807826002082</c:v>
                </c:pt>
                <c:pt idx="10">
                  <c:v>1800.3978303304193</c:v>
                </c:pt>
                <c:pt idx="11">
                  <c:v>1840.4148780606301</c:v>
                </c:pt>
                <c:pt idx="12">
                  <c:v>1880.4319257908414</c:v>
                </c:pt>
                <c:pt idx="13">
                  <c:v>1920.4489735210525</c:v>
                </c:pt>
                <c:pt idx="14">
                  <c:v>1960.4660212512633</c:v>
                </c:pt>
                <c:pt idx="15">
                  <c:v>2000.4830689814746</c:v>
                </c:pt>
                <c:pt idx="16">
                  <c:v>2040.5001167116855</c:v>
                </c:pt>
                <c:pt idx="17">
                  <c:v>2080.5171644418965</c:v>
                </c:pt>
                <c:pt idx="18">
                  <c:v>2120.5342121721078</c:v>
                </c:pt>
                <c:pt idx="19">
                  <c:v>2160.5512599023186</c:v>
                </c:pt>
                <c:pt idx="20">
                  <c:v>2200.5683076325295</c:v>
                </c:pt>
                <c:pt idx="21">
                  <c:v>2240.5853553627403</c:v>
                </c:pt>
                <c:pt idx="22">
                  <c:v>2280.6024030929516</c:v>
                </c:pt>
                <c:pt idx="23">
                  <c:v>2320.619450823162</c:v>
                </c:pt>
                <c:pt idx="24">
                  <c:v>2360.6364985533733</c:v>
                </c:pt>
                <c:pt idx="25">
                  <c:v>2400.6535462835836</c:v>
                </c:pt>
                <c:pt idx="26">
                  <c:v>2440.6705940137945</c:v>
                </c:pt>
                <c:pt idx="27">
                  <c:v>2480.6876417440053</c:v>
                </c:pt>
                <c:pt idx="28">
                  <c:v>2520.7669764384386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231-4FB8-9C55-9832671833C0}"/>
            </c:ext>
          </c:extLst>
        </c:ser>
        <c:ser>
          <c:idx val="5"/>
          <c:order val="5"/>
          <c:tx>
            <c:strRef>
              <c:f>'Data for h,s diagram'!$L$1</c:f>
              <c:strCache>
                <c:ptCount val="1"/>
                <c:pt idx="0">
                  <c:v>0,03bar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diagram'!$L$4:$L$32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diagram'!$M$4:$M$32</c:f>
              <c:numCache>
                <c:formatCode>General</c:formatCode>
                <c:ptCount val="29"/>
                <c:pt idx="0">
                  <c:v>1481.8192601747096</c:v>
                </c:pt>
                <c:pt idx="1">
                  <c:v>1511.5421865147612</c:v>
                </c:pt>
                <c:pt idx="2">
                  <c:v>1541.2651128548132</c:v>
                </c:pt>
                <c:pt idx="3">
                  <c:v>1570.988039194865</c:v>
                </c:pt>
                <c:pt idx="4">
                  <c:v>1600.7109655349168</c:v>
                </c:pt>
                <c:pt idx="5">
                  <c:v>1630.4338918749686</c:v>
                </c:pt>
                <c:pt idx="6">
                  <c:v>1660.1568182150202</c:v>
                </c:pt>
                <c:pt idx="7">
                  <c:v>1689.8797445550722</c:v>
                </c:pt>
                <c:pt idx="8">
                  <c:v>1719.602670895124</c:v>
                </c:pt>
                <c:pt idx="9">
                  <c:v>1749.3255972351758</c:v>
                </c:pt>
                <c:pt idx="10">
                  <c:v>1779.0485235752276</c:v>
                </c:pt>
                <c:pt idx="11">
                  <c:v>1808.7714499152792</c:v>
                </c:pt>
                <c:pt idx="12">
                  <c:v>1838.4943762553312</c:v>
                </c:pt>
                <c:pt idx="13">
                  <c:v>1868.2173025953828</c:v>
                </c:pt>
                <c:pt idx="14">
                  <c:v>1897.9402289354348</c:v>
                </c:pt>
                <c:pt idx="15">
                  <c:v>1927.6631552754866</c:v>
                </c:pt>
                <c:pt idx="16">
                  <c:v>1957.3860816155379</c:v>
                </c:pt>
                <c:pt idx="17">
                  <c:v>2016.8319342956415</c:v>
                </c:pt>
                <c:pt idx="18">
                  <c:v>2076.2777869757456</c:v>
                </c:pt>
                <c:pt idx="19">
                  <c:v>2135.7236396558492</c:v>
                </c:pt>
                <c:pt idx="20">
                  <c:v>2195.1694923359528</c:v>
                </c:pt>
                <c:pt idx="21">
                  <c:v>2254.6153450160559</c:v>
                </c:pt>
                <c:pt idx="22">
                  <c:v>2314.0611976961595</c:v>
                </c:pt>
                <c:pt idx="23">
                  <c:v>2373.5070503762631</c:v>
                </c:pt>
                <c:pt idx="24">
                  <c:v>2432.9529030563667</c:v>
                </c:pt>
                <c:pt idx="25">
                  <c:v>2492.3987557364703</c:v>
                </c:pt>
                <c:pt idx="26">
                  <c:v>2551.896935376466</c:v>
                </c:pt>
                <c:pt idx="27">
                  <c:v>2615.3562473475831</c:v>
                </c:pt>
                <c:pt idx="28">
                  <c:v>2685.9534867821053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231-4FB8-9C55-9832671833C0}"/>
            </c:ext>
          </c:extLst>
        </c:ser>
        <c:ser>
          <c:idx val="6"/>
          <c:order val="6"/>
          <c:tx>
            <c:strRef>
              <c:f>'Data for h,s diagram'!$N$1</c:f>
              <c:strCache>
                <c:ptCount val="1"/>
                <c:pt idx="0">
                  <c:v>0,05bar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8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diagram'!$N$4:$N$32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diagram'!$O$4:$O$32</c:f>
              <c:numCache>
                <c:formatCode>General</c:formatCode>
                <c:ptCount val="29"/>
                <c:pt idx="0">
                  <c:v>1522.1433219164917</c:v>
                </c:pt>
                <c:pt idx="1">
                  <c:v>1565.8611401807409</c:v>
                </c:pt>
                <c:pt idx="2">
                  <c:v>1609.5789584449899</c:v>
                </c:pt>
                <c:pt idx="3">
                  <c:v>1653.2967767092391</c:v>
                </c:pt>
                <c:pt idx="4">
                  <c:v>1697.0145949734876</c:v>
                </c:pt>
                <c:pt idx="5">
                  <c:v>1740.7324132377369</c:v>
                </c:pt>
                <c:pt idx="6">
                  <c:v>1784.4502315019854</c:v>
                </c:pt>
                <c:pt idx="7">
                  <c:v>1828.1680497662346</c:v>
                </c:pt>
                <c:pt idx="8">
                  <c:v>1871.8858680304832</c:v>
                </c:pt>
                <c:pt idx="9">
                  <c:v>1915.6036862947324</c:v>
                </c:pt>
                <c:pt idx="10">
                  <c:v>1959.3215045589814</c:v>
                </c:pt>
                <c:pt idx="11">
                  <c:v>2003.0393228232306</c:v>
                </c:pt>
                <c:pt idx="12">
                  <c:v>2046.7571410874791</c:v>
                </c:pt>
                <c:pt idx="13">
                  <c:v>2090.4749593517281</c:v>
                </c:pt>
                <c:pt idx="14">
                  <c:v>2134.1927776159769</c:v>
                </c:pt>
                <c:pt idx="15">
                  <c:v>2177.9105958802261</c:v>
                </c:pt>
                <c:pt idx="16">
                  <c:v>2221.6284141444748</c:v>
                </c:pt>
                <c:pt idx="17">
                  <c:v>2265.3462324087241</c:v>
                </c:pt>
                <c:pt idx="18">
                  <c:v>2309.0640506729728</c:v>
                </c:pt>
                <c:pt idx="19">
                  <c:v>2352.781868937222</c:v>
                </c:pt>
                <c:pt idx="20">
                  <c:v>2396.4996872014704</c:v>
                </c:pt>
                <c:pt idx="21">
                  <c:v>2440.2175054657191</c:v>
                </c:pt>
                <c:pt idx="22">
                  <c:v>2483.9353237299679</c:v>
                </c:pt>
                <c:pt idx="23">
                  <c:v>2527.6531419942166</c:v>
                </c:pt>
                <c:pt idx="24">
                  <c:v>2571.4805805095166</c:v>
                </c:pt>
                <c:pt idx="25">
                  <c:v>2617.6922230174805</c:v>
                </c:pt>
                <c:pt idx="26">
                  <c:v>2667.5534668658665</c:v>
                </c:pt>
                <c:pt idx="27">
                  <c:v>2721.3230617726213</c:v>
                </c:pt>
                <c:pt idx="28">
                  <c:v>2779.2781422416333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231-4FB8-9C55-9832671833C0}"/>
            </c:ext>
          </c:extLst>
        </c:ser>
        <c:ser>
          <c:idx val="7"/>
          <c:order val="7"/>
          <c:tx>
            <c:strRef>
              <c:f>'Data for h,s diagram'!$P$1</c:f>
              <c:strCache>
                <c:ptCount val="1"/>
                <c:pt idx="0">
                  <c:v>0,07bar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44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diagram'!$P$4:$P$32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diagram'!$Q$4:$Q$32</c:f>
              <c:numCache>
                <c:formatCode>General</c:formatCode>
                <c:ptCount val="29"/>
                <c:pt idx="0">
                  <c:v>1549.6009006629954</c:v>
                </c:pt>
                <c:pt idx="1">
                  <c:v>1580.8159191373315</c:v>
                </c:pt>
                <c:pt idx="2">
                  <c:v>1612.0309376116682</c:v>
                </c:pt>
                <c:pt idx="3">
                  <c:v>1643.2459560860043</c:v>
                </c:pt>
                <c:pt idx="4">
                  <c:v>1674.4609745603407</c:v>
                </c:pt>
                <c:pt idx="5">
                  <c:v>1705.6759930346766</c:v>
                </c:pt>
                <c:pt idx="6">
                  <c:v>1736.8910115090127</c:v>
                </c:pt>
                <c:pt idx="7">
                  <c:v>1768.1060299833491</c:v>
                </c:pt>
                <c:pt idx="8">
                  <c:v>1799.3210484576855</c:v>
                </c:pt>
                <c:pt idx="9">
                  <c:v>1830.5360669320219</c:v>
                </c:pt>
                <c:pt idx="10">
                  <c:v>1861.7510854063578</c:v>
                </c:pt>
                <c:pt idx="11">
                  <c:v>1892.9661038806939</c:v>
                </c:pt>
                <c:pt idx="12">
                  <c:v>1924.1811223550303</c:v>
                </c:pt>
                <c:pt idx="13">
                  <c:v>1955.3961408293665</c:v>
                </c:pt>
                <c:pt idx="14">
                  <c:v>1986.6111593037031</c:v>
                </c:pt>
                <c:pt idx="15">
                  <c:v>2017.8261777780392</c:v>
                </c:pt>
                <c:pt idx="16">
                  <c:v>2049.0411962523749</c:v>
                </c:pt>
                <c:pt idx="17">
                  <c:v>2111.4712332010477</c:v>
                </c:pt>
                <c:pt idx="18">
                  <c:v>2173.9012701497204</c:v>
                </c:pt>
                <c:pt idx="19">
                  <c:v>2236.3313070983927</c:v>
                </c:pt>
                <c:pt idx="20">
                  <c:v>2298.7613440470654</c:v>
                </c:pt>
                <c:pt idx="21">
                  <c:v>2361.1913809957377</c:v>
                </c:pt>
                <c:pt idx="22">
                  <c:v>2423.62141794441</c:v>
                </c:pt>
                <c:pt idx="23">
                  <c:v>2486.0514548930828</c:v>
                </c:pt>
                <c:pt idx="24">
                  <c:v>2548.4814918417546</c:v>
                </c:pt>
                <c:pt idx="25">
                  <c:v>2612.2230596544405</c:v>
                </c:pt>
                <c:pt idx="26">
                  <c:v>2682.5231654338963</c:v>
                </c:pt>
                <c:pt idx="27">
                  <c:v>2760.6349696364136</c:v>
                </c:pt>
                <c:pt idx="28">
                  <c:v>2847.3460561311354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231-4FB8-9C55-9832671833C0}"/>
            </c:ext>
          </c:extLst>
        </c:ser>
        <c:ser>
          <c:idx val="5"/>
          <c:order val="8"/>
          <c:tx>
            <c:strRef>
              <c:f>'Data for h,s diagram'!$R$1</c:f>
              <c:strCache>
                <c:ptCount val="1"/>
                <c:pt idx="0">
                  <c:v>0,1bar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diagram'!$R$4:$R$32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diagram'!$S$4:$S$32</c:f>
              <c:numCache>
                <c:formatCode>General</c:formatCode>
                <c:ptCount val="29"/>
                <c:pt idx="0">
                  <c:v>1579.5250720517586</c:v>
                </c:pt>
                <c:pt idx="1">
                  <c:v>1625.0903718510385</c:v>
                </c:pt>
                <c:pt idx="2">
                  <c:v>1670.6556716503187</c:v>
                </c:pt>
                <c:pt idx="3">
                  <c:v>1716.2209714495989</c:v>
                </c:pt>
                <c:pt idx="4">
                  <c:v>1761.7862712488788</c:v>
                </c:pt>
                <c:pt idx="5">
                  <c:v>1807.3515710481588</c:v>
                </c:pt>
                <c:pt idx="6">
                  <c:v>1852.9168708474388</c:v>
                </c:pt>
                <c:pt idx="7">
                  <c:v>1898.4821706467187</c:v>
                </c:pt>
                <c:pt idx="8">
                  <c:v>1944.0474704459987</c:v>
                </c:pt>
                <c:pt idx="9">
                  <c:v>1989.6127702452786</c:v>
                </c:pt>
                <c:pt idx="10">
                  <c:v>2035.1780700445588</c:v>
                </c:pt>
                <c:pt idx="11">
                  <c:v>2080.7433698438385</c:v>
                </c:pt>
                <c:pt idx="12">
                  <c:v>2126.3086696431187</c:v>
                </c:pt>
                <c:pt idx="13">
                  <c:v>2171.8739694423984</c:v>
                </c:pt>
                <c:pt idx="14">
                  <c:v>2217.4392692416786</c:v>
                </c:pt>
                <c:pt idx="15">
                  <c:v>2263.0045690409584</c:v>
                </c:pt>
                <c:pt idx="16">
                  <c:v>2308.5698688402385</c:v>
                </c:pt>
                <c:pt idx="17">
                  <c:v>2354.1351686395183</c:v>
                </c:pt>
                <c:pt idx="18">
                  <c:v>2399.7004684387989</c:v>
                </c:pt>
                <c:pt idx="19">
                  <c:v>2445.2657682380786</c:v>
                </c:pt>
                <c:pt idx="20">
                  <c:v>2490.8310680373588</c:v>
                </c:pt>
                <c:pt idx="21">
                  <c:v>2536.3963678366385</c:v>
                </c:pt>
                <c:pt idx="22">
                  <c:v>2581.9616676359178</c:v>
                </c:pt>
                <c:pt idx="23">
                  <c:v>2629.1178727413239</c:v>
                </c:pt>
                <c:pt idx="24">
                  <c:v>2679.9264564801088</c:v>
                </c:pt>
                <c:pt idx="25">
                  <c:v>2734.7002192494297</c:v>
                </c:pt>
                <c:pt idx="26">
                  <c:v>2793.7217904330755</c:v>
                </c:pt>
                <c:pt idx="27">
                  <c:v>2857.2948466194284</c:v>
                </c:pt>
                <c:pt idx="28">
                  <c:v>2925.7320545014782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231-4FB8-9C55-9832671833C0}"/>
            </c:ext>
          </c:extLst>
        </c:ser>
        <c:ser>
          <c:idx val="5"/>
          <c:order val="9"/>
          <c:tx>
            <c:strRef>
              <c:f>'Data for h,s diagram'!$T$1</c:f>
              <c:strCache>
                <c:ptCount val="1"/>
                <c:pt idx="0">
                  <c:v>0,2bar</c:v>
                </c:pt>
              </c:strCache>
            </c:strRef>
          </c:tx>
          <c:spPr>
            <a:ln w="3175">
              <a:solidFill>
                <a:srgbClr val="333399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diagram'!$T$4:$T$32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diagram'!$U$4:$U$32</c:f>
              <c:numCache>
                <c:formatCode>General</c:formatCode>
                <c:ptCount val="29"/>
                <c:pt idx="0">
                  <c:v>1640.2306305341644</c:v>
                </c:pt>
                <c:pt idx="1">
                  <c:v>1673.5515291013951</c:v>
                </c:pt>
                <c:pt idx="2">
                  <c:v>1706.872427668626</c:v>
                </c:pt>
                <c:pt idx="3">
                  <c:v>1740.1933262358571</c:v>
                </c:pt>
                <c:pt idx="4">
                  <c:v>1773.5142248030879</c:v>
                </c:pt>
                <c:pt idx="5">
                  <c:v>1806.835123370319</c:v>
                </c:pt>
                <c:pt idx="6">
                  <c:v>1840.1560219375497</c:v>
                </c:pt>
                <c:pt idx="7">
                  <c:v>1873.4769205047808</c:v>
                </c:pt>
                <c:pt idx="8">
                  <c:v>1906.7978190720116</c:v>
                </c:pt>
                <c:pt idx="9">
                  <c:v>1940.1187176392425</c:v>
                </c:pt>
                <c:pt idx="10">
                  <c:v>1973.4396162064734</c:v>
                </c:pt>
                <c:pt idx="11">
                  <c:v>2006.7605147737042</c:v>
                </c:pt>
                <c:pt idx="12">
                  <c:v>2040.0814133409353</c:v>
                </c:pt>
                <c:pt idx="13">
                  <c:v>2073.4023119081662</c:v>
                </c:pt>
                <c:pt idx="14">
                  <c:v>2106.7232104753975</c:v>
                </c:pt>
                <c:pt idx="15">
                  <c:v>2140.044109042628</c:v>
                </c:pt>
                <c:pt idx="16">
                  <c:v>2173.3650076098588</c:v>
                </c:pt>
                <c:pt idx="17">
                  <c:v>2240.0068047443206</c:v>
                </c:pt>
                <c:pt idx="18">
                  <c:v>2306.6486018787828</c:v>
                </c:pt>
                <c:pt idx="19">
                  <c:v>2373.2903990132445</c:v>
                </c:pt>
                <c:pt idx="20">
                  <c:v>2439.9321961477062</c:v>
                </c:pt>
                <c:pt idx="21">
                  <c:v>2506.573993282168</c:v>
                </c:pt>
                <c:pt idx="22">
                  <c:v>2573.2157904166302</c:v>
                </c:pt>
                <c:pt idx="23">
                  <c:v>2640.6131014261805</c:v>
                </c:pt>
                <c:pt idx="24">
                  <c:v>2714.2572240925761</c:v>
                </c:pt>
                <c:pt idx="25">
                  <c:v>2795.9840300316723</c:v>
                </c:pt>
                <c:pt idx="26">
                  <c:v>2886.6327329361989</c:v>
                </c:pt>
                <c:pt idx="27">
                  <c:v>2987.0789346616857</c:v>
                </c:pt>
                <c:pt idx="28">
                  <c:v>3098.2225861587249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231-4FB8-9C55-9832671833C0}"/>
            </c:ext>
          </c:extLst>
        </c:ser>
        <c:ser>
          <c:idx val="5"/>
          <c:order val="10"/>
          <c:tx>
            <c:strRef>
              <c:f>'Data for h,s diagram'!$V$1</c:f>
              <c:strCache>
                <c:ptCount val="1"/>
                <c:pt idx="0">
                  <c:v>0,3bar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diagram'!$V$4:$V$32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diagram'!$W$4:$W$32</c:f>
              <c:numCache>
                <c:formatCode>General</c:formatCode>
                <c:ptCount val="29"/>
                <c:pt idx="0">
                  <c:v>1677.4006714672853</c:v>
                </c:pt>
                <c:pt idx="1">
                  <c:v>1726.2930052405789</c:v>
                </c:pt>
                <c:pt idx="2">
                  <c:v>1775.1853390138722</c:v>
                </c:pt>
                <c:pt idx="3">
                  <c:v>1824.0776727871657</c:v>
                </c:pt>
                <c:pt idx="4">
                  <c:v>1872.9700065604588</c:v>
                </c:pt>
                <c:pt idx="5">
                  <c:v>1921.8623403337524</c:v>
                </c:pt>
                <c:pt idx="6">
                  <c:v>1970.7546741070457</c:v>
                </c:pt>
                <c:pt idx="7">
                  <c:v>2019.6470078803393</c:v>
                </c:pt>
                <c:pt idx="8">
                  <c:v>2068.5393416536326</c:v>
                </c:pt>
                <c:pt idx="9">
                  <c:v>2117.4316754269262</c:v>
                </c:pt>
                <c:pt idx="10">
                  <c:v>2166.3240092002188</c:v>
                </c:pt>
                <c:pt idx="11">
                  <c:v>2215.2163429735124</c:v>
                </c:pt>
                <c:pt idx="12">
                  <c:v>2264.1086767468059</c:v>
                </c:pt>
                <c:pt idx="13">
                  <c:v>2313.0010105200995</c:v>
                </c:pt>
                <c:pt idx="14">
                  <c:v>2361.8933442933926</c:v>
                </c:pt>
                <c:pt idx="15">
                  <c:v>2410.7856780666862</c:v>
                </c:pt>
                <c:pt idx="16">
                  <c:v>2459.6780118399793</c:v>
                </c:pt>
                <c:pt idx="17">
                  <c:v>2508.5703456132728</c:v>
                </c:pt>
                <c:pt idx="18">
                  <c:v>2557.4626793865659</c:v>
                </c:pt>
                <c:pt idx="19">
                  <c:v>2606.3550131598595</c:v>
                </c:pt>
                <c:pt idx="20">
                  <c:v>2655.9623358269673</c:v>
                </c:pt>
                <c:pt idx="21">
                  <c:v>2709.0634856072647</c:v>
                </c:pt>
                <c:pt idx="22">
                  <c:v>2766.2374520124986</c:v>
                </c:pt>
                <c:pt idx="23">
                  <c:v>2827.7915183474793</c:v>
                </c:pt>
                <c:pt idx="24">
                  <c:v>2894.0484603225941</c:v>
                </c:pt>
                <c:pt idx="25">
                  <c:v>2965.3330696329981</c:v>
                </c:pt>
                <c:pt idx="26">
                  <c:v>3041.9743561762057</c:v>
                </c:pt>
                <c:pt idx="27">
                  <c:v>3124.3089017502543</c:v>
                </c:pt>
                <c:pt idx="28">
                  <c:v>3212.6822241855725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231-4FB8-9C55-9832671833C0}"/>
            </c:ext>
          </c:extLst>
        </c:ser>
        <c:ser>
          <c:idx val="5"/>
          <c:order val="11"/>
          <c:tx>
            <c:strRef>
              <c:f>'Data for h,s diagram'!$X$1</c:f>
              <c:strCache>
                <c:ptCount val="1"/>
                <c:pt idx="0">
                  <c:v>0,5bar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8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diagram'!$X$4:$X$32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diagram'!$Y$4:$Y$32</c:f>
              <c:numCache>
                <c:formatCode>General</c:formatCode>
                <c:ptCount val="29"/>
                <c:pt idx="0">
                  <c:v>1726.0902311771363</c:v>
                </c:pt>
                <c:pt idx="1">
                  <c:v>1761.5370573417724</c:v>
                </c:pt>
                <c:pt idx="2">
                  <c:v>1796.9838835064086</c:v>
                </c:pt>
                <c:pt idx="3">
                  <c:v>1832.4307096710443</c:v>
                </c:pt>
                <c:pt idx="4">
                  <c:v>1867.8775358356806</c:v>
                </c:pt>
                <c:pt idx="5">
                  <c:v>1903.3243620003163</c:v>
                </c:pt>
                <c:pt idx="6">
                  <c:v>1938.7711881649523</c:v>
                </c:pt>
                <c:pt idx="7">
                  <c:v>1974.2180143295886</c:v>
                </c:pt>
                <c:pt idx="8">
                  <c:v>2009.6648404942243</c:v>
                </c:pt>
                <c:pt idx="9">
                  <c:v>2045.1116666588605</c:v>
                </c:pt>
                <c:pt idx="10">
                  <c:v>2080.5584928234962</c:v>
                </c:pt>
                <c:pt idx="11">
                  <c:v>2116.0053189881323</c:v>
                </c:pt>
                <c:pt idx="12">
                  <c:v>2151.4521451527685</c:v>
                </c:pt>
                <c:pt idx="13">
                  <c:v>2186.8989713174042</c:v>
                </c:pt>
                <c:pt idx="14">
                  <c:v>2222.3457974820403</c:v>
                </c:pt>
                <c:pt idx="15">
                  <c:v>2257.7926236466765</c:v>
                </c:pt>
                <c:pt idx="16">
                  <c:v>2293.2394498113122</c:v>
                </c:pt>
                <c:pt idx="17">
                  <c:v>2364.133102140584</c:v>
                </c:pt>
                <c:pt idx="18">
                  <c:v>2435.0267544698563</c:v>
                </c:pt>
                <c:pt idx="19">
                  <c:v>2505.9204067991282</c:v>
                </c:pt>
                <c:pt idx="20">
                  <c:v>2576.8140591284005</c:v>
                </c:pt>
                <c:pt idx="21">
                  <c:v>2647.7093327273374</c:v>
                </c:pt>
                <c:pt idx="22">
                  <c:v>2722.5644797527748</c:v>
                </c:pt>
                <c:pt idx="23">
                  <c:v>2805.4636937452342</c:v>
                </c:pt>
                <c:pt idx="24">
                  <c:v>2897.3056593369042</c:v>
                </c:pt>
                <c:pt idx="25">
                  <c:v>2999.0089498219518</c:v>
                </c:pt>
                <c:pt idx="26">
                  <c:v>3111.4929338096044</c:v>
                </c:pt>
                <c:pt idx="27">
                  <c:v>3235.7018241400742</c:v>
                </c:pt>
                <c:pt idx="28">
                  <c:v>3372.6117875722171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A231-4FB8-9C55-9832671833C0}"/>
            </c:ext>
          </c:extLst>
        </c:ser>
        <c:ser>
          <c:idx val="5"/>
          <c:order val="12"/>
          <c:tx>
            <c:strRef>
              <c:f>'Data for h,s diagram'!$Z$1</c:f>
              <c:strCache>
                <c:ptCount val="1"/>
                <c:pt idx="0">
                  <c:v>0,7bar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86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diagram'!$Z$4:$Z$32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diagram'!$AA$4:$AA$32</c:f>
              <c:numCache>
                <c:formatCode>General</c:formatCode>
                <c:ptCount val="29"/>
                <c:pt idx="0">
                  <c:v>1759.3508127510595</c:v>
                </c:pt>
                <c:pt idx="1">
                  <c:v>1811.2198558149605</c:v>
                </c:pt>
                <c:pt idx="2">
                  <c:v>1863.0888988788611</c:v>
                </c:pt>
                <c:pt idx="3">
                  <c:v>1914.9579419427623</c:v>
                </c:pt>
                <c:pt idx="4">
                  <c:v>1966.8269850066631</c:v>
                </c:pt>
                <c:pt idx="5">
                  <c:v>2018.6960280705646</c:v>
                </c:pt>
                <c:pt idx="6">
                  <c:v>2070.5650711344651</c:v>
                </c:pt>
                <c:pt idx="7">
                  <c:v>2122.4341141983668</c:v>
                </c:pt>
                <c:pt idx="8">
                  <c:v>2174.3031572622672</c:v>
                </c:pt>
                <c:pt idx="9">
                  <c:v>2226.1722003261689</c:v>
                </c:pt>
                <c:pt idx="10">
                  <c:v>2278.0412433900692</c:v>
                </c:pt>
                <c:pt idx="11">
                  <c:v>2329.9102864539709</c:v>
                </c:pt>
                <c:pt idx="12">
                  <c:v>2381.7793295178712</c:v>
                </c:pt>
                <c:pt idx="13">
                  <c:v>2433.6483725817729</c:v>
                </c:pt>
                <c:pt idx="14">
                  <c:v>2485.5174156456733</c:v>
                </c:pt>
                <c:pt idx="15">
                  <c:v>2537.3864587095745</c:v>
                </c:pt>
                <c:pt idx="16">
                  <c:v>2589.2555017734753</c:v>
                </c:pt>
                <c:pt idx="17">
                  <c:v>2641.1245448373766</c:v>
                </c:pt>
                <c:pt idx="18">
                  <c:v>2693.7647084061446</c:v>
                </c:pt>
                <c:pt idx="19">
                  <c:v>2750.080185555702</c:v>
                </c:pt>
                <c:pt idx="20">
                  <c:v>2810.6221178509932</c:v>
                </c:pt>
                <c:pt idx="21">
                  <c:v>2875.72945677697</c:v>
                </c:pt>
                <c:pt idx="22">
                  <c:v>2945.7481643464603</c:v>
                </c:pt>
                <c:pt idx="23">
                  <c:v>3021.0172411486178</c:v>
                </c:pt>
                <c:pt idx="24">
                  <c:v>3101.8765847816776</c:v>
                </c:pt>
                <c:pt idx="25">
                  <c:v>3188.6725794484751</c:v>
                </c:pt>
                <c:pt idx="26">
                  <c:v>3281.7596922875337</c:v>
                </c:pt>
                <c:pt idx="27">
                  <c:v>3381.5000037914047</c:v>
                </c:pt>
                <c:pt idx="28">
                  <c:v>3488.2619635429187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A231-4FB8-9C55-9832671833C0}"/>
            </c:ext>
          </c:extLst>
        </c:ser>
        <c:ser>
          <c:idx val="5"/>
          <c:order val="13"/>
          <c:tx>
            <c:strRef>
              <c:f>'Data for h,s diagram'!$AB$1</c:f>
              <c:strCache>
                <c:ptCount val="1"/>
                <c:pt idx="0">
                  <c:v>1bar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21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diagram'!$AB$4:$AB$32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diagram'!$AC$4:$AC$32</c:f>
              <c:numCache>
                <c:formatCode>General</c:formatCode>
                <c:ptCount val="29"/>
                <c:pt idx="0">
                  <c:v>1795.6860489176661</c:v>
                </c:pt>
                <c:pt idx="1">
                  <c:v>1832.961829670762</c:v>
                </c:pt>
                <c:pt idx="2">
                  <c:v>1870.2376104238581</c:v>
                </c:pt>
                <c:pt idx="3">
                  <c:v>1907.513391176954</c:v>
                </c:pt>
                <c:pt idx="4">
                  <c:v>1944.7891719300503</c:v>
                </c:pt>
                <c:pt idx="5">
                  <c:v>1982.064952683146</c:v>
                </c:pt>
                <c:pt idx="6">
                  <c:v>2019.3407334362419</c:v>
                </c:pt>
                <c:pt idx="7">
                  <c:v>2056.616514189338</c:v>
                </c:pt>
                <c:pt idx="8">
                  <c:v>2093.8922949424341</c:v>
                </c:pt>
                <c:pt idx="9">
                  <c:v>2131.1680756955298</c:v>
                </c:pt>
                <c:pt idx="10">
                  <c:v>2168.4438564486259</c:v>
                </c:pt>
                <c:pt idx="11">
                  <c:v>2205.719637201722</c:v>
                </c:pt>
                <c:pt idx="12">
                  <c:v>2242.9954179548176</c:v>
                </c:pt>
                <c:pt idx="13">
                  <c:v>2280.2711987079138</c:v>
                </c:pt>
                <c:pt idx="14">
                  <c:v>2317.5469794610099</c:v>
                </c:pt>
                <c:pt idx="15">
                  <c:v>2354.8227602141055</c:v>
                </c:pt>
                <c:pt idx="16">
                  <c:v>2392.0985409672016</c:v>
                </c:pt>
                <c:pt idx="17">
                  <c:v>2466.6501024733934</c:v>
                </c:pt>
                <c:pt idx="18">
                  <c:v>2541.2016639795856</c:v>
                </c:pt>
                <c:pt idx="19">
                  <c:v>2615.7532254857774</c:v>
                </c:pt>
                <c:pt idx="20">
                  <c:v>2690.4531708419795</c:v>
                </c:pt>
                <c:pt idx="21">
                  <c:v>2770.407954197156</c:v>
                </c:pt>
                <c:pt idx="22">
                  <c:v>2858.8047604866679</c:v>
                </c:pt>
                <c:pt idx="23">
                  <c:v>2956.6048923795993</c:v>
                </c:pt>
                <c:pt idx="24">
                  <c:v>3064.7687543209131</c:v>
                </c:pt>
                <c:pt idx="25">
                  <c:v>3184.2461409395828</c:v>
                </c:pt>
                <c:pt idx="26">
                  <c:v>3316.0096635450959</c:v>
                </c:pt>
                <c:pt idx="27">
                  <c:v>3461.0588949432158</c:v>
                </c:pt>
                <c:pt idx="28">
                  <c:v>3620.4141357658873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A231-4FB8-9C55-9832671833C0}"/>
            </c:ext>
          </c:extLst>
        </c:ser>
        <c:ser>
          <c:idx val="5"/>
          <c:order val="14"/>
          <c:tx>
            <c:strRef>
              <c:f>'Data for h,s diagram'!$AD$1</c:f>
              <c:strCache>
                <c:ptCount val="1"/>
                <c:pt idx="0">
                  <c:v>1,5bar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234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diagram'!$AD$4:$AD$32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diagram'!$AE$4:$AE$32</c:f>
              <c:numCache>
                <c:formatCode>General</c:formatCode>
                <c:ptCount val="29"/>
                <c:pt idx="0">
                  <c:v>1838.3881938201546</c:v>
                </c:pt>
                <c:pt idx="1">
                  <c:v>1893.3170195129553</c:v>
                </c:pt>
                <c:pt idx="2">
                  <c:v>1948.2458452057565</c:v>
                </c:pt>
                <c:pt idx="3">
                  <c:v>2003.1746708985572</c:v>
                </c:pt>
                <c:pt idx="4">
                  <c:v>2058.1034965913582</c:v>
                </c:pt>
                <c:pt idx="5">
                  <c:v>2113.0323222841589</c:v>
                </c:pt>
                <c:pt idx="6">
                  <c:v>2167.9611479769596</c:v>
                </c:pt>
                <c:pt idx="7">
                  <c:v>2222.8899736697608</c:v>
                </c:pt>
                <c:pt idx="8">
                  <c:v>2277.8187993625615</c:v>
                </c:pt>
                <c:pt idx="9">
                  <c:v>2332.7476250553623</c:v>
                </c:pt>
                <c:pt idx="10">
                  <c:v>2387.6764507481635</c:v>
                </c:pt>
                <c:pt idx="11">
                  <c:v>2442.6052764409642</c:v>
                </c:pt>
                <c:pt idx="12">
                  <c:v>2497.5341021337649</c:v>
                </c:pt>
                <c:pt idx="13">
                  <c:v>2552.4629278265661</c:v>
                </c:pt>
                <c:pt idx="14">
                  <c:v>2607.3917535193668</c:v>
                </c:pt>
                <c:pt idx="15">
                  <c:v>2662.3205792121676</c:v>
                </c:pt>
                <c:pt idx="16">
                  <c:v>2717.5995309277391</c:v>
                </c:pt>
                <c:pt idx="17">
                  <c:v>2776.215785429165</c:v>
                </c:pt>
                <c:pt idx="18">
                  <c:v>2839.1160942043562</c:v>
                </c:pt>
                <c:pt idx="19">
                  <c:v>2906.6582540138488</c:v>
                </c:pt>
                <c:pt idx="20">
                  <c:v>2979.2167774566296</c:v>
                </c:pt>
                <c:pt idx="21">
                  <c:v>3057.1485495409697</c:v>
                </c:pt>
                <c:pt idx="22">
                  <c:v>3140.8052693002833</c:v>
                </c:pt>
                <c:pt idx="23">
                  <c:v>3230.5427646045273</c:v>
                </c:pt>
                <c:pt idx="24">
                  <c:v>3326.723488334706</c:v>
                </c:pt>
                <c:pt idx="25">
                  <c:v>3429.7157899903727</c:v>
                </c:pt>
                <c:pt idx="26">
                  <c:v>3539.8924817227507</c:v>
                </c:pt>
                <c:pt idx="27">
                  <c:v>3657.6297324581851</c:v>
                </c:pt>
                <c:pt idx="28">
                  <c:v>3783.3063639548623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A231-4FB8-9C55-9832671833C0}"/>
            </c:ext>
          </c:extLst>
        </c:ser>
        <c:ser>
          <c:idx val="5"/>
          <c:order val="15"/>
          <c:tx>
            <c:strRef>
              <c:f>'Data for h,s diagram'!$AF$1</c:f>
              <c:strCache>
                <c:ptCount val="1"/>
                <c:pt idx="0">
                  <c:v>2bar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27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diagram'!$AF$4:$AF$32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diagram'!$AG$4:$AG$32</c:f>
              <c:numCache>
                <c:formatCode>General</c:formatCode>
                <c:ptCount val="29"/>
                <c:pt idx="0">
                  <c:v>1869.6147672107168</c:v>
                </c:pt>
                <c:pt idx="1">
                  <c:v>1908.9510654920425</c:v>
                </c:pt>
                <c:pt idx="2">
                  <c:v>1948.287363773369</c:v>
                </c:pt>
                <c:pt idx="3">
                  <c:v>1987.6236620546952</c:v>
                </c:pt>
                <c:pt idx="4">
                  <c:v>2026.9599603360214</c:v>
                </c:pt>
                <c:pt idx="5">
                  <c:v>2066.2962586173476</c:v>
                </c:pt>
                <c:pt idx="6">
                  <c:v>2105.6325568986736</c:v>
                </c:pt>
                <c:pt idx="7">
                  <c:v>2144.96885518</c:v>
                </c:pt>
                <c:pt idx="8">
                  <c:v>2184.305153461326</c:v>
                </c:pt>
                <c:pt idx="9">
                  <c:v>2223.6414517426524</c:v>
                </c:pt>
                <c:pt idx="10">
                  <c:v>2262.9777500239784</c:v>
                </c:pt>
                <c:pt idx="11">
                  <c:v>2302.3140483053044</c:v>
                </c:pt>
                <c:pt idx="12">
                  <c:v>2341.6503465866308</c:v>
                </c:pt>
                <c:pt idx="13">
                  <c:v>2380.9866448679568</c:v>
                </c:pt>
                <c:pt idx="14">
                  <c:v>2420.3229431492832</c:v>
                </c:pt>
                <c:pt idx="15">
                  <c:v>2459.6592414306092</c:v>
                </c:pt>
                <c:pt idx="16">
                  <c:v>2498.9955397119352</c:v>
                </c:pt>
                <c:pt idx="17">
                  <c:v>2577.6681362745876</c:v>
                </c:pt>
                <c:pt idx="18">
                  <c:v>2656.34073283724</c:v>
                </c:pt>
                <c:pt idx="19">
                  <c:v>2735.4944239268134</c:v>
                </c:pt>
                <c:pt idx="20">
                  <c:v>2820.9754288208337</c:v>
                </c:pt>
                <c:pt idx="21">
                  <c:v>2915.2671649220756</c:v>
                </c:pt>
                <c:pt idx="22">
                  <c:v>3019.417628492155</c:v>
                </c:pt>
                <c:pt idx="23">
                  <c:v>3134.4294105911317</c:v>
                </c:pt>
                <c:pt idx="24">
                  <c:v>3261.2875397944172</c:v>
                </c:pt>
                <c:pt idx="25">
                  <c:v>3400.9957612224466</c:v>
                </c:pt>
                <c:pt idx="26">
                  <c:v>3554.5759184924141</c:v>
                </c:pt>
                <c:pt idx="27">
                  <c:v>3723.0615083906955</c:v>
                </c:pt>
                <c:pt idx="28">
                  <c:v>3907.4955453628027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A231-4FB8-9C55-9832671833C0}"/>
            </c:ext>
          </c:extLst>
        </c:ser>
        <c:ser>
          <c:idx val="5"/>
          <c:order val="16"/>
          <c:tx>
            <c:strRef>
              <c:f>'Data for h,s diagram'!$AH$1</c:f>
              <c:strCache>
                <c:ptCount val="1"/>
                <c:pt idx="0">
                  <c:v>3bar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layout>
                <c:manualLayout>
                  <c:x val="-2.2738921888566351E-2"/>
                  <c:y val="-9.959377914439068E-3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264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diagram'!$AH$4:$AH$32</c:f>
              <c:numCache>
                <c:formatCode>General</c:formatCode>
                <c:ptCount val="29"/>
                <c:pt idx="0">
                  <c:v>5</c:v>
                </c:pt>
                <c:pt idx="1">
                  <c:v>5.139535568512354</c:v>
                </c:pt>
                <c:pt idx="2">
                  <c:v>5.2790711370247081</c:v>
                </c:pt>
                <c:pt idx="3">
                  <c:v>5.4186067055370621</c:v>
                </c:pt>
                <c:pt idx="4">
                  <c:v>5.5581422740494162</c:v>
                </c:pt>
                <c:pt idx="5">
                  <c:v>5.6976778425617702</c:v>
                </c:pt>
                <c:pt idx="6">
                  <c:v>5.8372134110741243</c:v>
                </c:pt>
                <c:pt idx="7">
                  <c:v>5.9767489795864783</c:v>
                </c:pt>
                <c:pt idx="8">
                  <c:v>6.1162845480988324</c:v>
                </c:pt>
                <c:pt idx="9">
                  <c:v>6.2558201166111864</c:v>
                </c:pt>
                <c:pt idx="10">
                  <c:v>6.3953556851235405</c:v>
                </c:pt>
                <c:pt idx="11">
                  <c:v>6.5348912536358945</c:v>
                </c:pt>
                <c:pt idx="12">
                  <c:v>6.6744268221482486</c:v>
                </c:pt>
                <c:pt idx="13">
                  <c:v>6.8139623906606026</c:v>
                </c:pt>
                <c:pt idx="14">
                  <c:v>6.9534979591729567</c:v>
                </c:pt>
                <c:pt idx="15">
                  <c:v>7.0930335276853107</c:v>
                </c:pt>
                <c:pt idx="16">
                  <c:v>7.2325690961976647</c:v>
                </c:pt>
                <c:pt idx="17">
                  <c:v>7.3721046647100188</c:v>
                </c:pt>
                <c:pt idx="18">
                  <c:v>7.5116402332223728</c:v>
                </c:pt>
                <c:pt idx="19">
                  <c:v>7.6511758017347269</c:v>
                </c:pt>
                <c:pt idx="20">
                  <c:v>7.7907113702470809</c:v>
                </c:pt>
                <c:pt idx="21">
                  <c:v>7.930246938759435</c:v>
                </c:pt>
                <c:pt idx="22">
                  <c:v>8.069782507271789</c:v>
                </c:pt>
                <c:pt idx="23">
                  <c:v>8.2093180757841431</c:v>
                </c:pt>
                <c:pt idx="24">
                  <c:v>8.3488536442964971</c:v>
                </c:pt>
                <c:pt idx="25">
                  <c:v>8.4883892128088512</c:v>
                </c:pt>
                <c:pt idx="26">
                  <c:v>8.6279247813212052</c:v>
                </c:pt>
                <c:pt idx="27">
                  <c:v>8.7674603498335593</c:v>
                </c:pt>
                <c:pt idx="28">
                  <c:v>8.906995918345908</c:v>
                </c:pt>
              </c:numCache>
            </c:numRef>
          </c:xVal>
          <c:yVal>
            <c:numRef>
              <c:f>'Data for h,s diagram'!$AI$4:$AI$32</c:f>
              <c:numCache>
                <c:formatCode>General</c:formatCode>
                <c:ptCount val="29"/>
                <c:pt idx="0">
                  <c:v>1914.9693160596562</c:v>
                </c:pt>
                <c:pt idx="1">
                  <c:v>1971.7151028722612</c:v>
                </c:pt>
                <c:pt idx="2">
                  <c:v>2028.4608896848665</c:v>
                </c:pt>
                <c:pt idx="3">
                  <c:v>2085.2066764974716</c:v>
                </c:pt>
                <c:pt idx="4">
                  <c:v>2141.9524633100768</c:v>
                </c:pt>
                <c:pt idx="5">
                  <c:v>2198.6982501226821</c:v>
                </c:pt>
                <c:pt idx="6">
                  <c:v>2255.4440369352874</c:v>
                </c:pt>
                <c:pt idx="7">
                  <c:v>2312.1898237478927</c:v>
                </c:pt>
                <c:pt idx="8">
                  <c:v>2368.9356105604975</c:v>
                </c:pt>
                <c:pt idx="9">
                  <c:v>2425.6813973731028</c:v>
                </c:pt>
                <c:pt idx="10">
                  <c:v>2482.427184185708</c:v>
                </c:pt>
                <c:pt idx="11">
                  <c:v>2539.1729709983128</c:v>
                </c:pt>
                <c:pt idx="12">
                  <c:v>2595.9187578109181</c:v>
                </c:pt>
                <c:pt idx="13">
                  <c:v>2652.6645446235234</c:v>
                </c:pt>
                <c:pt idx="14">
                  <c:v>2709.4103314361287</c:v>
                </c:pt>
                <c:pt idx="15">
                  <c:v>2767.1018347816953</c:v>
                </c:pt>
                <c:pt idx="16">
                  <c:v>2828.54439358544</c:v>
                </c:pt>
                <c:pt idx="17">
                  <c:v>2894.2382528394064</c:v>
                </c:pt>
                <c:pt idx="18">
                  <c:v>2964.5613374529835</c:v>
                </c:pt>
                <c:pt idx="19">
                  <c:v>3039.8842452596923</c:v>
                </c:pt>
                <c:pt idx="20">
                  <c:v>3120.5546158440879</c:v>
                </c:pt>
                <c:pt idx="21">
                  <c:v>3206.9138801945364</c:v>
                </c:pt>
                <c:pt idx="22">
                  <c:v>3299.3061866518565</c:v>
                </c:pt>
                <c:pt idx="23">
                  <c:v>3398.0797588195123</c:v>
                </c:pt>
                <c:pt idx="24">
                  <c:v>3503.5854436210334</c:v>
                </c:pt>
                <c:pt idx="25">
                  <c:v>3616.1754220210969</c:v>
                </c:pt>
                <c:pt idx="26">
                  <c:v>3736.20325072895</c:v>
                </c:pt>
                <c:pt idx="27">
                  <c:v>3864.0249131097821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A231-4FB8-9C55-9832671833C0}"/>
            </c:ext>
          </c:extLst>
        </c:ser>
        <c:ser>
          <c:idx val="5"/>
          <c:order val="17"/>
          <c:tx>
            <c:strRef>
              <c:f>'Data for h,s diagram'!$AJ$1</c:f>
              <c:strCache>
                <c:ptCount val="1"/>
                <c:pt idx="0">
                  <c:v>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diagram'!$AJ$4:$AJ$32</c:f>
              <c:numCache>
                <c:formatCode>General</c:formatCode>
                <c:ptCount val="29"/>
                <c:pt idx="0">
                  <c:v>5</c:v>
                </c:pt>
                <c:pt idx="1">
                  <c:v>5.131123839962231</c:v>
                </c:pt>
                <c:pt idx="2">
                  <c:v>5.262247679924462</c:v>
                </c:pt>
                <c:pt idx="3">
                  <c:v>5.3933715198866929</c:v>
                </c:pt>
                <c:pt idx="4">
                  <c:v>5.5244953598489239</c:v>
                </c:pt>
                <c:pt idx="5">
                  <c:v>5.6556191998111549</c:v>
                </c:pt>
                <c:pt idx="6">
                  <c:v>5.7867430397733859</c:v>
                </c:pt>
                <c:pt idx="7">
                  <c:v>5.9178668797356169</c:v>
                </c:pt>
                <c:pt idx="8">
                  <c:v>6.0489907196978479</c:v>
                </c:pt>
                <c:pt idx="9">
                  <c:v>6.1801145596600788</c:v>
                </c:pt>
                <c:pt idx="10">
                  <c:v>6.3112383996223098</c:v>
                </c:pt>
                <c:pt idx="11">
                  <c:v>6.4423622395845408</c:v>
                </c:pt>
                <c:pt idx="12">
                  <c:v>6.5734860795467718</c:v>
                </c:pt>
                <c:pt idx="13">
                  <c:v>6.7046099195090028</c:v>
                </c:pt>
                <c:pt idx="14">
                  <c:v>6.8357337594712337</c:v>
                </c:pt>
                <c:pt idx="15">
                  <c:v>6.9668575994334647</c:v>
                </c:pt>
                <c:pt idx="16">
                  <c:v>7.0979814393956957</c:v>
                </c:pt>
                <c:pt idx="17">
                  <c:v>7.2291052793579267</c:v>
                </c:pt>
                <c:pt idx="18">
                  <c:v>7.3602291193201577</c:v>
                </c:pt>
                <c:pt idx="19">
                  <c:v>7.4913529592823886</c:v>
                </c:pt>
                <c:pt idx="20">
                  <c:v>7.6224767992446196</c:v>
                </c:pt>
                <c:pt idx="21">
                  <c:v>7.7536006392068506</c:v>
                </c:pt>
                <c:pt idx="22">
                  <c:v>7.8847244791690816</c:v>
                </c:pt>
                <c:pt idx="23">
                  <c:v>8.0158483191313135</c:v>
                </c:pt>
                <c:pt idx="24">
                  <c:v>8.1469721590935453</c:v>
                </c:pt>
                <c:pt idx="25">
                  <c:v>8.2780959990557772</c:v>
                </c:pt>
                <c:pt idx="26">
                  <c:v>8.4092198390180091</c:v>
                </c:pt>
                <c:pt idx="27">
                  <c:v>8.5403436789802409</c:v>
                </c:pt>
                <c:pt idx="28">
                  <c:v>8.6714675189424746</c:v>
                </c:pt>
              </c:numCache>
            </c:numRef>
          </c:xVal>
          <c:yVal>
            <c:numRef>
              <c:f>'Data for h,s diagram'!$AK$4:$AK$32</c:f>
              <c:numCache>
                <c:formatCode>General</c:formatCode>
                <c:ptCount val="29"/>
                <c:pt idx="0">
                  <c:v>1974.3864238988206</c:v>
                </c:pt>
                <c:pt idx="1">
                  <c:v>2030.1122090282795</c:v>
                </c:pt>
                <c:pt idx="2">
                  <c:v>2085.8379941577382</c:v>
                </c:pt>
                <c:pt idx="3">
                  <c:v>2141.5637792871971</c:v>
                </c:pt>
                <c:pt idx="4">
                  <c:v>2197.2895644166556</c:v>
                </c:pt>
                <c:pt idx="5">
                  <c:v>2253.0153495461141</c:v>
                </c:pt>
                <c:pt idx="6">
                  <c:v>2308.741134675573</c:v>
                </c:pt>
                <c:pt idx="7">
                  <c:v>2364.4669198050315</c:v>
                </c:pt>
                <c:pt idx="8">
                  <c:v>2420.1927049344908</c:v>
                </c:pt>
                <c:pt idx="9">
                  <c:v>2475.9184900639493</c:v>
                </c:pt>
                <c:pt idx="10">
                  <c:v>2531.6442751934082</c:v>
                </c:pt>
                <c:pt idx="11">
                  <c:v>2587.3700603228667</c:v>
                </c:pt>
                <c:pt idx="12">
                  <c:v>2643.0958454523256</c:v>
                </c:pt>
                <c:pt idx="13">
                  <c:v>2698.8216305817841</c:v>
                </c:pt>
                <c:pt idx="14">
                  <c:v>2754.5697593629175</c:v>
                </c:pt>
                <c:pt idx="15">
                  <c:v>2812.2666632414021</c:v>
                </c:pt>
                <c:pt idx="16">
                  <c:v>2873.5146566419403</c:v>
                </c:pt>
                <c:pt idx="17">
                  <c:v>2938.6383214396865</c:v>
                </c:pt>
                <c:pt idx="18">
                  <c:v>3007.9797062677426</c:v>
                </c:pt>
                <c:pt idx="19">
                  <c:v>3081.8605138522234</c:v>
                </c:pt>
                <c:pt idx="20">
                  <c:v>3160.5811057138253</c:v>
                </c:pt>
                <c:pt idx="21">
                  <c:v>3244.4354603424449</c:v>
                </c:pt>
                <c:pt idx="22">
                  <c:v>3333.7182921034128</c:v>
                </c:pt>
                <c:pt idx="23">
                  <c:v>3428.7258670640522</c:v>
                </c:pt>
                <c:pt idx="24">
                  <c:v>3529.754550575055</c:v>
                </c:pt>
                <c:pt idx="25">
                  <c:v>3637.0997665699097</c:v>
                </c:pt>
                <c:pt idx="26">
                  <c:v>3751.0566077240132</c:v>
                </c:pt>
                <c:pt idx="27">
                  <c:v>3871.9219737122721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A231-4FB8-9C55-9832671833C0}"/>
            </c:ext>
          </c:extLst>
        </c:ser>
        <c:ser>
          <c:idx val="5"/>
          <c:order val="18"/>
          <c:tx>
            <c:strRef>
              <c:f>'Data for h,s diagram'!$AL$1</c:f>
              <c:strCache>
                <c:ptCount val="1"/>
                <c:pt idx="0">
                  <c:v>7bar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diagram'!$AL$4:$AL$32</c:f>
              <c:numCache>
                <c:formatCode>General</c:formatCode>
                <c:ptCount val="29"/>
                <c:pt idx="0">
                  <c:v>5</c:v>
                </c:pt>
                <c:pt idx="1">
                  <c:v>5.1255859789184335</c:v>
                </c:pt>
                <c:pt idx="2">
                  <c:v>5.251171957836867</c:v>
                </c:pt>
                <c:pt idx="3">
                  <c:v>5.3767579367553004</c:v>
                </c:pt>
                <c:pt idx="4">
                  <c:v>5.5023439156737339</c:v>
                </c:pt>
                <c:pt idx="5">
                  <c:v>5.6279298945921674</c:v>
                </c:pt>
                <c:pt idx="6">
                  <c:v>5.7535158735106009</c:v>
                </c:pt>
                <c:pt idx="7">
                  <c:v>5.8791018524290344</c:v>
                </c:pt>
                <c:pt idx="8">
                  <c:v>6.0046878313474679</c:v>
                </c:pt>
                <c:pt idx="9">
                  <c:v>6.1302738102659013</c:v>
                </c:pt>
                <c:pt idx="10">
                  <c:v>6.2558597891843348</c:v>
                </c:pt>
                <c:pt idx="11">
                  <c:v>6.3814457681027683</c:v>
                </c:pt>
                <c:pt idx="12">
                  <c:v>6.5070317470212018</c:v>
                </c:pt>
                <c:pt idx="13">
                  <c:v>6.6326177259396353</c:v>
                </c:pt>
                <c:pt idx="14">
                  <c:v>6.7582037048580688</c:v>
                </c:pt>
                <c:pt idx="15">
                  <c:v>6.8837896837765022</c:v>
                </c:pt>
                <c:pt idx="16">
                  <c:v>7.0093756626949357</c:v>
                </c:pt>
                <c:pt idx="17">
                  <c:v>7.1349616416133692</c:v>
                </c:pt>
                <c:pt idx="18">
                  <c:v>7.2605476205318027</c:v>
                </c:pt>
                <c:pt idx="19">
                  <c:v>7.3861335994502362</c:v>
                </c:pt>
                <c:pt idx="20">
                  <c:v>7.5117195783686697</c:v>
                </c:pt>
                <c:pt idx="21">
                  <c:v>7.6373055572871031</c:v>
                </c:pt>
                <c:pt idx="22">
                  <c:v>7.7628915362055366</c:v>
                </c:pt>
                <c:pt idx="23">
                  <c:v>7.8884775151239701</c:v>
                </c:pt>
                <c:pt idx="24">
                  <c:v>8.0140634940424036</c:v>
                </c:pt>
                <c:pt idx="25">
                  <c:v>8.1396494729608371</c:v>
                </c:pt>
                <c:pt idx="26">
                  <c:v>8.2652354518792706</c:v>
                </c:pt>
                <c:pt idx="27">
                  <c:v>8.390821430797704</c:v>
                </c:pt>
                <c:pt idx="28">
                  <c:v>8.5164074097161429</c:v>
                </c:pt>
              </c:numCache>
            </c:numRef>
          </c:xVal>
          <c:yVal>
            <c:numRef>
              <c:f>'Data for h,s diagram'!$AM$4:$AM$32</c:f>
              <c:numCache>
                <c:formatCode>General</c:formatCode>
                <c:ptCount val="29"/>
                <c:pt idx="0">
                  <c:v>2014.9166982146528</c:v>
                </c:pt>
                <c:pt idx="1">
                  <c:v>2069.9361226566566</c:v>
                </c:pt>
                <c:pt idx="2">
                  <c:v>2124.9555470986606</c:v>
                </c:pt>
                <c:pt idx="3">
                  <c:v>2179.9749715406642</c:v>
                </c:pt>
                <c:pt idx="4">
                  <c:v>2234.9943959826683</c:v>
                </c:pt>
                <c:pt idx="5">
                  <c:v>2290.0138204246718</c:v>
                </c:pt>
                <c:pt idx="6">
                  <c:v>2345.0332448666754</c:v>
                </c:pt>
                <c:pt idx="7">
                  <c:v>2400.0526693086795</c:v>
                </c:pt>
                <c:pt idx="8">
                  <c:v>2455.0720937506831</c:v>
                </c:pt>
                <c:pt idx="9">
                  <c:v>2510.0915181926866</c:v>
                </c:pt>
                <c:pt idx="10">
                  <c:v>2565.1109426346902</c:v>
                </c:pt>
                <c:pt idx="11">
                  <c:v>2620.1303670766943</c:v>
                </c:pt>
                <c:pt idx="12">
                  <c:v>2675.1497915186978</c:v>
                </c:pt>
                <c:pt idx="13">
                  <c:v>2730.1692159607019</c:v>
                </c:pt>
                <c:pt idx="14">
                  <c:v>2785.4274945776169</c:v>
                </c:pt>
                <c:pt idx="15">
                  <c:v>2843.1198975276802</c:v>
                </c:pt>
                <c:pt idx="16">
                  <c:v>2904.1392832475267</c:v>
                </c:pt>
                <c:pt idx="17">
                  <c:v>2968.7827942202512</c:v>
                </c:pt>
                <c:pt idx="18">
                  <c:v>3037.3664559738286</c:v>
                </c:pt>
                <c:pt idx="19">
                  <c:v>3110.1820963471405</c:v>
                </c:pt>
                <c:pt idx="20">
                  <c:v>3187.5020063557868</c:v>
                </c:pt>
                <c:pt idx="21">
                  <c:v>3269.5920287897584</c:v>
                </c:pt>
                <c:pt idx="22">
                  <c:v>3356.7175452496799</c:v>
                </c:pt>
                <c:pt idx="23">
                  <c:v>3449.1440840737741</c:v>
                </c:pt>
                <c:pt idx="24">
                  <c:v>3547.1359435769677</c:v>
                </c:pt>
                <c:pt idx="25">
                  <c:v>3650.9552570196556</c:v>
                </c:pt>
                <c:pt idx="26">
                  <c:v>3760.8627785490994</c:v>
                </c:pt>
                <c:pt idx="27">
                  <c:v>3877.1204671016621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A231-4FB8-9C55-9832671833C0}"/>
            </c:ext>
          </c:extLst>
        </c:ser>
        <c:ser>
          <c:idx val="5"/>
          <c:order val="19"/>
          <c:tx>
            <c:strRef>
              <c:f>'Data for h,s diagram'!$AN$1</c:f>
              <c:strCache>
                <c:ptCount val="1"/>
                <c:pt idx="0">
                  <c:v>10bar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diagram'!$AN$4:$AN$32</c:f>
              <c:numCache>
                <c:formatCode>General</c:formatCode>
                <c:ptCount val="29"/>
                <c:pt idx="0">
                  <c:v>5</c:v>
                </c:pt>
                <c:pt idx="1">
                  <c:v>5.1197192102135878</c:v>
                </c:pt>
                <c:pt idx="2">
                  <c:v>5.2394384204271756</c:v>
                </c:pt>
                <c:pt idx="3">
                  <c:v>5.3591576306407633</c:v>
                </c:pt>
                <c:pt idx="4">
                  <c:v>5.4788768408543511</c:v>
                </c:pt>
                <c:pt idx="5">
                  <c:v>5.5985960510679389</c:v>
                </c:pt>
                <c:pt idx="6">
                  <c:v>5.7183152612815267</c:v>
                </c:pt>
                <c:pt idx="7">
                  <c:v>5.8380344714951145</c:v>
                </c:pt>
                <c:pt idx="8">
                  <c:v>5.9577536817087022</c:v>
                </c:pt>
                <c:pt idx="9">
                  <c:v>6.07747289192229</c:v>
                </c:pt>
                <c:pt idx="10">
                  <c:v>6.1971921021358778</c:v>
                </c:pt>
                <c:pt idx="11">
                  <c:v>6.3169113123494656</c:v>
                </c:pt>
                <c:pt idx="12">
                  <c:v>6.4366305225630533</c:v>
                </c:pt>
                <c:pt idx="13">
                  <c:v>6.5563497327766411</c:v>
                </c:pt>
                <c:pt idx="14">
                  <c:v>6.6760689429902289</c:v>
                </c:pt>
                <c:pt idx="15">
                  <c:v>6.7957881532038167</c:v>
                </c:pt>
                <c:pt idx="16">
                  <c:v>6.9155073634174045</c:v>
                </c:pt>
                <c:pt idx="17">
                  <c:v>7.0352265736309922</c:v>
                </c:pt>
                <c:pt idx="18">
                  <c:v>7.15494578384458</c:v>
                </c:pt>
                <c:pt idx="19">
                  <c:v>7.2746649940581678</c:v>
                </c:pt>
                <c:pt idx="20">
                  <c:v>7.3943842042717556</c:v>
                </c:pt>
                <c:pt idx="21">
                  <c:v>7.5141034144853434</c:v>
                </c:pt>
                <c:pt idx="22">
                  <c:v>7.6338226246989311</c:v>
                </c:pt>
                <c:pt idx="23">
                  <c:v>7.7535418349125189</c:v>
                </c:pt>
                <c:pt idx="24">
                  <c:v>7.8732610451261067</c:v>
                </c:pt>
                <c:pt idx="25">
                  <c:v>7.9929802553396945</c:v>
                </c:pt>
                <c:pt idx="26">
                  <c:v>8.1126994655532823</c:v>
                </c:pt>
                <c:pt idx="27">
                  <c:v>8.2324186757668691</c:v>
                </c:pt>
                <c:pt idx="28">
                  <c:v>8.3521378859804507</c:v>
                </c:pt>
              </c:numCache>
            </c:numRef>
          </c:xVal>
          <c:yVal>
            <c:numRef>
              <c:f>'Data for h,s diagram'!$AO$4:$AO$32</c:f>
              <c:numCache>
                <c:formatCode>General</c:formatCode>
                <c:ptCount val="29"/>
                <c:pt idx="0">
                  <c:v>2059.0703671771516</c:v>
                </c:pt>
                <c:pt idx="1">
                  <c:v>2113.3072244386849</c:v>
                </c:pt>
                <c:pt idx="2">
                  <c:v>2167.5440817002182</c:v>
                </c:pt>
                <c:pt idx="3">
                  <c:v>2221.7809389617514</c:v>
                </c:pt>
                <c:pt idx="4">
                  <c:v>2276.0177962232847</c:v>
                </c:pt>
                <c:pt idx="5">
                  <c:v>2330.2546534848179</c:v>
                </c:pt>
                <c:pt idx="6">
                  <c:v>2384.4915107463512</c:v>
                </c:pt>
                <c:pt idx="7">
                  <c:v>2438.7283680078849</c:v>
                </c:pt>
                <c:pt idx="8">
                  <c:v>2492.9652252694182</c:v>
                </c:pt>
                <c:pt idx="9">
                  <c:v>2547.2020825309514</c:v>
                </c:pt>
                <c:pt idx="10">
                  <c:v>2601.4389397924847</c:v>
                </c:pt>
                <c:pt idx="11">
                  <c:v>2655.6757970540179</c:v>
                </c:pt>
                <c:pt idx="12">
                  <c:v>2709.9126543155508</c:v>
                </c:pt>
                <c:pt idx="13">
                  <c:v>2764.1495115770849</c:v>
                </c:pt>
                <c:pt idx="14">
                  <c:v>2819.1162998364057</c:v>
                </c:pt>
                <c:pt idx="15">
                  <c:v>2876.7336555673846</c:v>
                </c:pt>
                <c:pt idx="16">
                  <c:v>2937.4231618668659</c:v>
                </c:pt>
                <c:pt idx="17">
                  <c:v>3001.4667801229125</c:v>
                </c:pt>
                <c:pt idx="18">
                  <c:v>3069.151850130339</c:v>
                </c:pt>
                <c:pt idx="19">
                  <c:v>3140.740555393731</c:v>
                </c:pt>
                <c:pt idx="20">
                  <c:v>3216.4779089896042</c:v>
                </c:pt>
                <c:pt idx="21">
                  <c:v>3296.6024404688883</c:v>
                </c:pt>
                <c:pt idx="22">
                  <c:v>3381.3510598972011</c:v>
                </c:pt>
                <c:pt idx="23">
                  <c:v>3470.9595824122548</c:v>
                </c:pt>
                <c:pt idx="24">
                  <c:v>3565.6615123677188</c:v>
                </c:pt>
                <c:pt idx="25">
                  <c:v>3665.6871877439785</c:v>
                </c:pt>
                <c:pt idx="26">
                  <c:v>3771.2645851395318</c:v>
                </c:pt>
                <c:pt idx="27">
                  <c:v>3882.6220967370064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A231-4FB8-9C55-9832671833C0}"/>
            </c:ext>
          </c:extLst>
        </c:ser>
        <c:ser>
          <c:idx val="5"/>
          <c:order val="20"/>
          <c:tx>
            <c:strRef>
              <c:f>'Data for h,s diagram'!$AP$1</c:f>
              <c:strCache>
                <c:ptCount val="1"/>
                <c:pt idx="0">
                  <c:v>15bar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diagram'!$AP$4:$AP$32</c:f>
              <c:numCache>
                <c:formatCode>General</c:formatCode>
                <c:ptCount val="29"/>
                <c:pt idx="0">
                  <c:v>5</c:v>
                </c:pt>
                <c:pt idx="1">
                  <c:v>5.1130563889586291</c:v>
                </c:pt>
                <c:pt idx="2">
                  <c:v>5.2261127779172583</c:v>
                </c:pt>
                <c:pt idx="3">
                  <c:v>5.3391691668758874</c:v>
                </c:pt>
                <c:pt idx="4">
                  <c:v>5.4522255558345165</c:v>
                </c:pt>
                <c:pt idx="5">
                  <c:v>5.5652819447931456</c:v>
                </c:pt>
                <c:pt idx="6">
                  <c:v>5.6783383337517748</c:v>
                </c:pt>
                <c:pt idx="7">
                  <c:v>5.7913947227104039</c:v>
                </c:pt>
                <c:pt idx="8">
                  <c:v>5.904451111669033</c:v>
                </c:pt>
                <c:pt idx="9">
                  <c:v>6.0175075006276622</c:v>
                </c:pt>
                <c:pt idx="10">
                  <c:v>6.1305638895862913</c:v>
                </c:pt>
                <c:pt idx="11">
                  <c:v>6.2436202785449204</c:v>
                </c:pt>
                <c:pt idx="12">
                  <c:v>6.3566766675035495</c:v>
                </c:pt>
                <c:pt idx="13">
                  <c:v>6.4697330564621787</c:v>
                </c:pt>
                <c:pt idx="14">
                  <c:v>6.5827894454208078</c:v>
                </c:pt>
                <c:pt idx="15">
                  <c:v>6.6958458343794369</c:v>
                </c:pt>
                <c:pt idx="16">
                  <c:v>6.8089022233380661</c:v>
                </c:pt>
                <c:pt idx="17">
                  <c:v>6.9219586122966952</c:v>
                </c:pt>
                <c:pt idx="18">
                  <c:v>7.0350150012553243</c:v>
                </c:pt>
                <c:pt idx="19">
                  <c:v>7.1480713902139534</c:v>
                </c:pt>
                <c:pt idx="20">
                  <c:v>7.2611277791725826</c:v>
                </c:pt>
                <c:pt idx="21">
                  <c:v>7.3741841681312117</c:v>
                </c:pt>
                <c:pt idx="22">
                  <c:v>7.4872405570898408</c:v>
                </c:pt>
                <c:pt idx="23">
                  <c:v>7.6002969460484699</c:v>
                </c:pt>
                <c:pt idx="24">
                  <c:v>7.7133533350070991</c:v>
                </c:pt>
                <c:pt idx="25">
                  <c:v>7.8264097239657282</c:v>
                </c:pt>
                <c:pt idx="26">
                  <c:v>7.9394661129243573</c:v>
                </c:pt>
                <c:pt idx="27">
                  <c:v>8.0525225018829865</c:v>
                </c:pt>
                <c:pt idx="28">
                  <c:v>8.1655788908416227</c:v>
                </c:pt>
              </c:numCache>
            </c:numRef>
          </c:xVal>
          <c:yVal>
            <c:numRef>
              <c:f>'Data for h,s diagram'!$AQ$4:$AQ$32</c:f>
              <c:numCache>
                <c:formatCode>General</c:formatCode>
                <c:ptCount val="29"/>
                <c:pt idx="0">
                  <c:v>2110.6921505279629</c:v>
                </c:pt>
                <c:pt idx="1">
                  <c:v>2163.9918226586387</c:v>
                </c:pt>
                <c:pt idx="2">
                  <c:v>2217.2914947893141</c:v>
                </c:pt>
                <c:pt idx="3">
                  <c:v>2270.59116691999</c:v>
                </c:pt>
                <c:pt idx="4">
                  <c:v>2323.8908390506658</c:v>
                </c:pt>
                <c:pt idx="5">
                  <c:v>2377.1905111813412</c:v>
                </c:pt>
                <c:pt idx="6">
                  <c:v>2430.4901833120171</c:v>
                </c:pt>
                <c:pt idx="7">
                  <c:v>2483.7898554426929</c:v>
                </c:pt>
                <c:pt idx="8">
                  <c:v>2537.0895275733687</c:v>
                </c:pt>
                <c:pt idx="9">
                  <c:v>2590.3891997040441</c:v>
                </c:pt>
                <c:pt idx="10">
                  <c:v>2643.68887183472</c:v>
                </c:pt>
                <c:pt idx="11">
                  <c:v>2696.9885439653958</c:v>
                </c:pt>
                <c:pt idx="12">
                  <c:v>2750.2882160960712</c:v>
                </c:pt>
                <c:pt idx="13">
                  <c:v>2803.6525719807951</c:v>
                </c:pt>
                <c:pt idx="14">
                  <c:v>2858.5721872990584</c:v>
                </c:pt>
                <c:pt idx="15">
                  <c:v>2915.9983982358635</c:v>
                </c:pt>
                <c:pt idx="16">
                  <c:v>2976.2017046333499</c:v>
                </c:pt>
                <c:pt idx="17">
                  <c:v>3039.4499557867694</c:v>
                </c:pt>
                <c:pt idx="18">
                  <c:v>3105.9965872698344</c:v>
                </c:pt>
                <c:pt idx="19">
                  <c:v>3176.0724940510668</c:v>
                </c:pt>
                <c:pt idx="20">
                  <c:v>3249.8944565732304</c:v>
                </c:pt>
                <c:pt idx="21">
                  <c:v>3327.6727424620367</c:v>
                </c:pt>
                <c:pt idx="22">
                  <c:v>3409.6148436007115</c:v>
                </c:pt>
                <c:pt idx="23">
                  <c:v>3495.9260896441519</c:v>
                </c:pt>
                <c:pt idx="24">
                  <c:v>3586.8087343238421</c:v>
                </c:pt>
                <c:pt idx="25">
                  <c:v>3682.4611816712259</c:v>
                </c:pt>
                <c:pt idx="26">
                  <c:v>3783.0786345542015</c:v>
                </c:pt>
                <c:pt idx="27">
                  <c:v>3888.855731649162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A231-4FB8-9C55-9832671833C0}"/>
            </c:ext>
          </c:extLst>
        </c:ser>
        <c:ser>
          <c:idx val="5"/>
          <c:order val="21"/>
          <c:tx>
            <c:strRef>
              <c:f>'Data for h,s diagram'!$AR$1</c:f>
              <c:strCache>
                <c:ptCount val="1"/>
                <c:pt idx="0">
                  <c:v>20bar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diagram'!$AR$4:$AR$32</c:f>
              <c:numCache>
                <c:formatCode>General</c:formatCode>
                <c:ptCount val="29"/>
                <c:pt idx="0">
                  <c:v>5</c:v>
                </c:pt>
                <c:pt idx="1">
                  <c:v>5.1083349166436216</c:v>
                </c:pt>
                <c:pt idx="2">
                  <c:v>5.2166698332872432</c:v>
                </c:pt>
                <c:pt idx="3">
                  <c:v>5.3250047499308648</c:v>
                </c:pt>
                <c:pt idx="4">
                  <c:v>5.4333396665744864</c:v>
                </c:pt>
                <c:pt idx="5">
                  <c:v>5.541674583218108</c:v>
                </c:pt>
                <c:pt idx="6">
                  <c:v>5.6500094998617296</c:v>
                </c:pt>
                <c:pt idx="7">
                  <c:v>5.7583444165053512</c:v>
                </c:pt>
                <c:pt idx="8">
                  <c:v>5.8666793331489728</c:v>
                </c:pt>
                <c:pt idx="9">
                  <c:v>5.9750142497925944</c:v>
                </c:pt>
                <c:pt idx="10">
                  <c:v>6.083349166436216</c:v>
                </c:pt>
                <c:pt idx="11">
                  <c:v>6.1916840830798376</c:v>
                </c:pt>
                <c:pt idx="12">
                  <c:v>6.3000189997234592</c:v>
                </c:pt>
                <c:pt idx="13">
                  <c:v>6.4083539163670808</c:v>
                </c:pt>
                <c:pt idx="14">
                  <c:v>6.5166888330107025</c:v>
                </c:pt>
                <c:pt idx="15">
                  <c:v>6.6250237496543241</c:v>
                </c:pt>
                <c:pt idx="16">
                  <c:v>6.7333586662979457</c:v>
                </c:pt>
                <c:pt idx="17">
                  <c:v>6.8416935829415673</c:v>
                </c:pt>
                <c:pt idx="18">
                  <c:v>6.9500284995851889</c:v>
                </c:pt>
                <c:pt idx="19">
                  <c:v>7.0583634162288105</c:v>
                </c:pt>
                <c:pt idx="20">
                  <c:v>7.1666983328724321</c:v>
                </c:pt>
                <c:pt idx="21">
                  <c:v>7.2750332495160537</c:v>
                </c:pt>
                <c:pt idx="22">
                  <c:v>7.3833681661596753</c:v>
                </c:pt>
                <c:pt idx="23">
                  <c:v>7.4917030828032969</c:v>
                </c:pt>
                <c:pt idx="24">
                  <c:v>7.6000379994469185</c:v>
                </c:pt>
                <c:pt idx="25">
                  <c:v>7.7083729160905401</c:v>
                </c:pt>
                <c:pt idx="26">
                  <c:v>7.8167078327341617</c:v>
                </c:pt>
                <c:pt idx="27">
                  <c:v>7.9250427493777833</c:v>
                </c:pt>
                <c:pt idx="28">
                  <c:v>8.0333776660214102</c:v>
                </c:pt>
              </c:numCache>
            </c:numRef>
          </c:xVal>
          <c:yVal>
            <c:numRef>
              <c:f>'Data for h,s diagram'!$AS$4:$AS$32</c:f>
              <c:numCache>
                <c:formatCode>General</c:formatCode>
                <c:ptCount val="29"/>
                <c:pt idx="0">
                  <c:v>2148.1757628412574</c:v>
                </c:pt>
                <c:pt idx="1">
                  <c:v>2200.775930206577</c:v>
                </c:pt>
                <c:pt idx="2">
                  <c:v>2253.3760975718965</c:v>
                </c:pt>
                <c:pt idx="3">
                  <c:v>2305.976264937216</c:v>
                </c:pt>
                <c:pt idx="4">
                  <c:v>2358.5764323025355</c:v>
                </c:pt>
                <c:pt idx="5">
                  <c:v>2411.176599667855</c:v>
                </c:pt>
                <c:pt idx="6">
                  <c:v>2463.7767670331746</c:v>
                </c:pt>
                <c:pt idx="7">
                  <c:v>2516.3769343984941</c:v>
                </c:pt>
                <c:pt idx="8">
                  <c:v>2568.9771017638136</c:v>
                </c:pt>
                <c:pt idx="9">
                  <c:v>2621.5772691291327</c:v>
                </c:pt>
                <c:pt idx="10">
                  <c:v>2674.1774364944526</c:v>
                </c:pt>
                <c:pt idx="11">
                  <c:v>2726.7776038597722</c:v>
                </c:pt>
                <c:pt idx="12">
                  <c:v>2779.3777712250912</c:v>
                </c:pt>
                <c:pt idx="13">
                  <c:v>2832.3551056004635</c:v>
                </c:pt>
                <c:pt idx="14">
                  <c:v>2887.2539425673094</c:v>
                </c:pt>
                <c:pt idx="15">
                  <c:v>2944.4662295124795</c:v>
                </c:pt>
                <c:pt idx="16">
                  <c:v>3004.2533480315665</c:v>
                </c:pt>
                <c:pt idx="17">
                  <c:v>3066.8650452467746</c:v>
                </c:pt>
                <c:pt idx="18">
                  <c:v>3132.5305167735332</c:v>
                </c:pt>
                <c:pt idx="19">
                  <c:v>3201.4603635858575</c:v>
                </c:pt>
                <c:pt idx="20">
                  <c:v>3273.8530530706116</c:v>
                </c:pt>
                <c:pt idx="21">
                  <c:v>3349.9003602360358</c:v>
                </c:pt>
                <c:pt idx="22">
                  <c:v>3429.7905306975872</c:v>
                </c:pt>
                <c:pt idx="23">
                  <c:v>3513.709120017184</c:v>
                </c:pt>
                <c:pt idx="24">
                  <c:v>3601.8383937917692</c:v>
                </c:pt>
                <c:pt idx="25">
                  <c:v>3694.3566340351172</c:v>
                </c:pt>
                <c:pt idx="26">
                  <c:v>3791.4385951951322</c:v>
                </c:pt>
                <c:pt idx="27">
                  <c:v>3893.257830821397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A231-4FB8-9C55-9832671833C0}"/>
            </c:ext>
          </c:extLst>
        </c:ser>
        <c:ser>
          <c:idx val="5"/>
          <c:order val="22"/>
          <c:tx>
            <c:strRef>
              <c:f>'Data for h,s diagram'!$AT$1</c:f>
              <c:strCache>
                <c:ptCount val="1"/>
                <c:pt idx="0">
                  <c:v>25bar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diagram'!$AT$4:$AT$32</c:f>
              <c:numCache>
                <c:formatCode>General</c:formatCode>
                <c:ptCount val="29"/>
                <c:pt idx="0">
                  <c:v>5</c:v>
                </c:pt>
                <c:pt idx="1">
                  <c:v>5.1046771586752824</c:v>
                </c:pt>
                <c:pt idx="2">
                  <c:v>5.2093543173505648</c:v>
                </c:pt>
                <c:pt idx="3">
                  <c:v>5.3140314760258471</c:v>
                </c:pt>
                <c:pt idx="4">
                  <c:v>5.4187086347011295</c:v>
                </c:pt>
                <c:pt idx="5">
                  <c:v>5.5233857933764119</c:v>
                </c:pt>
                <c:pt idx="6">
                  <c:v>5.6280629520516943</c:v>
                </c:pt>
                <c:pt idx="7">
                  <c:v>5.7327401107269766</c:v>
                </c:pt>
                <c:pt idx="8">
                  <c:v>5.837417269402259</c:v>
                </c:pt>
                <c:pt idx="9">
                  <c:v>5.9420944280775414</c:v>
                </c:pt>
                <c:pt idx="10">
                  <c:v>6.0467715867528238</c:v>
                </c:pt>
                <c:pt idx="11">
                  <c:v>6.1514487454281062</c:v>
                </c:pt>
                <c:pt idx="12">
                  <c:v>6.2561259041033885</c:v>
                </c:pt>
                <c:pt idx="13">
                  <c:v>6.3608030627786709</c:v>
                </c:pt>
                <c:pt idx="14">
                  <c:v>6.4654802214539533</c:v>
                </c:pt>
                <c:pt idx="15">
                  <c:v>6.5701573801292357</c:v>
                </c:pt>
                <c:pt idx="16">
                  <c:v>6.674834538804518</c:v>
                </c:pt>
                <c:pt idx="17">
                  <c:v>6.7795116974798004</c:v>
                </c:pt>
                <c:pt idx="18">
                  <c:v>6.8841888561550828</c:v>
                </c:pt>
                <c:pt idx="19">
                  <c:v>6.9888660148303652</c:v>
                </c:pt>
                <c:pt idx="20">
                  <c:v>7.0935431735056476</c:v>
                </c:pt>
                <c:pt idx="21">
                  <c:v>7.1982203321809299</c:v>
                </c:pt>
                <c:pt idx="22">
                  <c:v>7.3028974908562123</c:v>
                </c:pt>
                <c:pt idx="23">
                  <c:v>7.4075746495314947</c:v>
                </c:pt>
                <c:pt idx="24">
                  <c:v>7.5122518082067771</c:v>
                </c:pt>
                <c:pt idx="25">
                  <c:v>7.6169289668820594</c:v>
                </c:pt>
                <c:pt idx="26">
                  <c:v>7.7216061255573418</c:v>
                </c:pt>
                <c:pt idx="27">
                  <c:v>7.8262832842326242</c:v>
                </c:pt>
                <c:pt idx="28">
                  <c:v>7.9309604429079146</c:v>
                </c:pt>
              </c:numCache>
            </c:numRef>
          </c:xVal>
          <c:yVal>
            <c:numRef>
              <c:f>'Data for h,s diagram'!$AU$4:$AU$32</c:f>
              <c:numCache>
                <c:formatCode>General</c:formatCode>
                <c:ptCount val="29"/>
                <c:pt idx="0">
                  <c:v>2177.6915467862004</c:v>
                </c:pt>
                <c:pt idx="1">
                  <c:v>2229.7271345909558</c:v>
                </c:pt>
                <c:pt idx="2">
                  <c:v>2281.7627223957111</c:v>
                </c:pt>
                <c:pt idx="3">
                  <c:v>2333.7983102004664</c:v>
                </c:pt>
                <c:pt idx="4">
                  <c:v>2385.8338980052222</c:v>
                </c:pt>
                <c:pt idx="5">
                  <c:v>2437.8694858099775</c:v>
                </c:pt>
                <c:pt idx="6">
                  <c:v>2489.9050736147328</c:v>
                </c:pt>
                <c:pt idx="7">
                  <c:v>2541.9406614194882</c:v>
                </c:pt>
                <c:pt idx="8">
                  <c:v>2593.9762492242439</c:v>
                </c:pt>
                <c:pt idx="9">
                  <c:v>2646.0118370289988</c:v>
                </c:pt>
                <c:pt idx="10">
                  <c:v>2698.0474248337546</c:v>
                </c:pt>
                <c:pt idx="11">
                  <c:v>2750.0830126385099</c:v>
                </c:pt>
                <c:pt idx="12">
                  <c:v>2802.1191789517902</c:v>
                </c:pt>
                <c:pt idx="13">
                  <c:v>2855.015323050909</c:v>
                </c:pt>
                <c:pt idx="14">
                  <c:v>2909.8453235743355</c:v>
                </c:pt>
                <c:pt idx="15">
                  <c:v>2966.849065312203</c:v>
                </c:pt>
                <c:pt idx="16">
                  <c:v>3026.2749965211788</c:v>
                </c:pt>
                <c:pt idx="17">
                  <c:v>3088.3526946805546</c:v>
                </c:pt>
                <c:pt idx="18">
                  <c:v>3153.2938708579904</c:v>
                </c:pt>
                <c:pt idx="19">
                  <c:v>3221.2951183254072</c:v>
                </c:pt>
                <c:pt idx="20">
                  <c:v>3292.5418083058739</c:v>
                </c:pt>
                <c:pt idx="21">
                  <c:v>3367.2121658588885</c:v>
                </c:pt>
                <c:pt idx="22">
                  <c:v>3445.4802673826352</c:v>
                </c:pt>
                <c:pt idx="23">
                  <c:v>3527.5172069901055</c:v>
                </c:pt>
                <c:pt idx="24">
                  <c:v>3613.4908204414</c:v>
                </c:pt>
                <c:pt idx="25">
                  <c:v>3703.5650848181535</c:v>
                </c:pt>
                <c:pt idx="26">
                  <c:v>3797.900401118759</c:v>
                </c:pt>
                <c:pt idx="27">
                  <c:v>3896.6555825452228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A231-4FB8-9C55-9832671833C0}"/>
            </c:ext>
          </c:extLst>
        </c:ser>
        <c:ser>
          <c:idx val="5"/>
          <c:order val="23"/>
          <c:tx>
            <c:strRef>
              <c:f>'Data for h,s diagram'!$AV$1</c:f>
              <c:strCache>
                <c:ptCount val="1"/>
                <c:pt idx="0">
                  <c:v>30bar</c:v>
                </c:pt>
              </c:strCache>
            </c:strRef>
          </c:tx>
          <c:spPr>
            <a:ln w="3175">
              <a:solidFill>
                <a:srgbClr val="333399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diagram'!$AV$4:$AV$32</c:f>
              <c:numCache>
                <c:formatCode>General</c:formatCode>
                <c:ptCount val="29"/>
                <c:pt idx="0">
                  <c:v>5</c:v>
                </c:pt>
                <c:pt idx="1">
                  <c:v>5.101692192521063</c:v>
                </c:pt>
                <c:pt idx="2">
                  <c:v>5.203384385042126</c:v>
                </c:pt>
                <c:pt idx="3">
                  <c:v>5.305076577563189</c:v>
                </c:pt>
                <c:pt idx="4">
                  <c:v>5.4067687700842519</c:v>
                </c:pt>
                <c:pt idx="5">
                  <c:v>5.5084609626053149</c:v>
                </c:pt>
                <c:pt idx="6">
                  <c:v>5.6101531551263779</c:v>
                </c:pt>
                <c:pt idx="7">
                  <c:v>5.7118453476474409</c:v>
                </c:pt>
                <c:pt idx="8">
                  <c:v>5.8135375401685039</c:v>
                </c:pt>
                <c:pt idx="9">
                  <c:v>5.9152297326895669</c:v>
                </c:pt>
                <c:pt idx="10">
                  <c:v>6.0169219252106299</c:v>
                </c:pt>
                <c:pt idx="11">
                  <c:v>6.1186141177316928</c:v>
                </c:pt>
                <c:pt idx="12">
                  <c:v>6.2203063102527558</c:v>
                </c:pt>
                <c:pt idx="13">
                  <c:v>6.3219985027738188</c:v>
                </c:pt>
                <c:pt idx="14">
                  <c:v>6.4236906952948818</c:v>
                </c:pt>
                <c:pt idx="15">
                  <c:v>6.5253828878159448</c:v>
                </c:pt>
                <c:pt idx="16">
                  <c:v>6.6270750803370078</c:v>
                </c:pt>
                <c:pt idx="17">
                  <c:v>6.7287672728580707</c:v>
                </c:pt>
                <c:pt idx="18">
                  <c:v>6.8304594653791337</c:v>
                </c:pt>
                <c:pt idx="19">
                  <c:v>6.9321516579001967</c:v>
                </c:pt>
                <c:pt idx="20">
                  <c:v>7.0338438504212597</c:v>
                </c:pt>
                <c:pt idx="21">
                  <c:v>7.1355360429423227</c:v>
                </c:pt>
                <c:pt idx="22">
                  <c:v>7.2372282354633857</c:v>
                </c:pt>
                <c:pt idx="23">
                  <c:v>7.3389204279844487</c:v>
                </c:pt>
                <c:pt idx="24">
                  <c:v>7.4406126205055116</c:v>
                </c:pt>
                <c:pt idx="25">
                  <c:v>7.5423048130265746</c:v>
                </c:pt>
                <c:pt idx="26">
                  <c:v>7.6439970055476376</c:v>
                </c:pt>
                <c:pt idx="27">
                  <c:v>7.7456891980687006</c:v>
                </c:pt>
                <c:pt idx="28">
                  <c:v>7.8473813905897583</c:v>
                </c:pt>
              </c:numCache>
            </c:numRef>
          </c:xVal>
          <c:yVal>
            <c:numRef>
              <c:f>'Data for h,s diagram'!$AW$4:$AW$32</c:f>
              <c:numCache>
                <c:formatCode>General</c:formatCode>
                <c:ptCount val="29"/>
                <c:pt idx="0">
                  <c:v>2202.0607519299756</c:v>
                </c:pt>
                <c:pt idx="1">
                  <c:v>2253.6195139919078</c:v>
                </c:pt>
                <c:pt idx="2">
                  <c:v>2305.1782760538399</c:v>
                </c:pt>
                <c:pt idx="3">
                  <c:v>2356.7370381157725</c:v>
                </c:pt>
                <c:pt idx="4">
                  <c:v>2408.2958001777047</c:v>
                </c:pt>
                <c:pt idx="5">
                  <c:v>2459.8545622396368</c:v>
                </c:pt>
                <c:pt idx="6">
                  <c:v>2511.413324301569</c:v>
                </c:pt>
                <c:pt idx="7">
                  <c:v>2562.9720863635016</c:v>
                </c:pt>
                <c:pt idx="8">
                  <c:v>2614.5308484254333</c:v>
                </c:pt>
                <c:pt idx="9">
                  <c:v>2666.0896104873659</c:v>
                </c:pt>
                <c:pt idx="10">
                  <c:v>2717.6483725492981</c:v>
                </c:pt>
                <c:pt idx="11">
                  <c:v>2769.2071346112302</c:v>
                </c:pt>
                <c:pt idx="12">
                  <c:v>2820.8440316295</c:v>
                </c:pt>
                <c:pt idx="13">
                  <c:v>2873.7567558339106</c:v>
                </c:pt>
                <c:pt idx="14">
                  <c:v>2928.4948120743916</c:v>
                </c:pt>
                <c:pt idx="15">
                  <c:v>2985.3058888054888</c:v>
                </c:pt>
                <c:pt idx="16">
                  <c:v>3044.4135085023081</c:v>
                </c:pt>
                <c:pt idx="17">
                  <c:v>3106.029121356813</c:v>
                </c:pt>
                <c:pt idx="18">
                  <c:v>3170.3523285867232</c:v>
                </c:pt>
                <c:pt idx="19">
                  <c:v>3237.5699184052114</c:v>
                </c:pt>
                <c:pt idx="20">
                  <c:v>3307.8574044852317</c:v>
                </c:pt>
                <c:pt idx="21">
                  <c:v>3381.3824084857119</c:v>
                </c:pt>
                <c:pt idx="22">
                  <c:v>3458.3078143643656</c:v>
                </c:pt>
                <c:pt idx="23">
                  <c:v>3538.7933467227776</c:v>
                </c:pt>
                <c:pt idx="24">
                  <c:v>3622.9956292665088</c:v>
                </c:pt>
                <c:pt idx="25">
                  <c:v>3711.067691443629</c:v>
                </c:pt>
                <c:pt idx="26">
                  <c:v>3803.1591060187411</c:v>
                </c:pt>
                <c:pt idx="27">
                  <c:v>3899.4176528012122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A231-4FB8-9C55-9832671833C0}"/>
            </c:ext>
          </c:extLst>
        </c:ser>
        <c:ser>
          <c:idx val="5"/>
          <c:order val="24"/>
          <c:tx>
            <c:strRef>
              <c:f>'Data for h,s diagram'!$AX$1</c:f>
              <c:strCache>
                <c:ptCount val="1"/>
                <c:pt idx="0">
                  <c:v>40bar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diagram'!$AX$4:$AX$32</c:f>
              <c:numCache>
                <c:formatCode>General</c:formatCode>
                <c:ptCount val="29"/>
                <c:pt idx="0">
                  <c:v>5</c:v>
                </c:pt>
                <c:pt idx="1">
                  <c:v>5.0969910574996025</c:v>
                </c:pt>
                <c:pt idx="2">
                  <c:v>5.1939821149992049</c:v>
                </c:pt>
                <c:pt idx="3">
                  <c:v>5.2909731724988074</c:v>
                </c:pt>
                <c:pt idx="4">
                  <c:v>5.3879642299984098</c:v>
                </c:pt>
                <c:pt idx="5">
                  <c:v>5.4849552874980123</c:v>
                </c:pt>
                <c:pt idx="6">
                  <c:v>5.5819463449976148</c:v>
                </c:pt>
                <c:pt idx="7">
                  <c:v>5.6789374024972172</c:v>
                </c:pt>
                <c:pt idx="8">
                  <c:v>5.7759284599968197</c:v>
                </c:pt>
                <c:pt idx="9">
                  <c:v>5.8729195174964222</c:v>
                </c:pt>
                <c:pt idx="10">
                  <c:v>5.9699105749960246</c:v>
                </c:pt>
                <c:pt idx="11">
                  <c:v>6.0669016324956271</c:v>
                </c:pt>
                <c:pt idx="12">
                  <c:v>6.1638926899952295</c:v>
                </c:pt>
                <c:pt idx="13">
                  <c:v>6.260883747494832</c:v>
                </c:pt>
                <c:pt idx="14">
                  <c:v>6.3578748049944345</c:v>
                </c:pt>
                <c:pt idx="15">
                  <c:v>6.4548658624940369</c:v>
                </c:pt>
                <c:pt idx="16">
                  <c:v>6.5518569199936394</c:v>
                </c:pt>
                <c:pt idx="17">
                  <c:v>6.6488479774932419</c:v>
                </c:pt>
                <c:pt idx="18">
                  <c:v>6.7458390349928443</c:v>
                </c:pt>
                <c:pt idx="19">
                  <c:v>6.8428300924924468</c:v>
                </c:pt>
                <c:pt idx="20">
                  <c:v>6.9398211499920492</c:v>
                </c:pt>
                <c:pt idx="21">
                  <c:v>7.0368122074916517</c:v>
                </c:pt>
                <c:pt idx="22">
                  <c:v>7.1338032649912542</c:v>
                </c:pt>
                <c:pt idx="23">
                  <c:v>7.2307943224908566</c:v>
                </c:pt>
                <c:pt idx="24">
                  <c:v>7.3277853799904591</c:v>
                </c:pt>
                <c:pt idx="25">
                  <c:v>7.4247764374900616</c:v>
                </c:pt>
                <c:pt idx="26">
                  <c:v>7.521767494989664</c:v>
                </c:pt>
                <c:pt idx="27">
                  <c:v>7.6187585524892665</c:v>
                </c:pt>
                <c:pt idx="28">
                  <c:v>7.7157496099888725</c:v>
                </c:pt>
              </c:numCache>
            </c:numRef>
          </c:xVal>
          <c:yVal>
            <c:numRef>
              <c:f>'Data for h,s diagram'!$AY$4:$AY$32</c:f>
              <c:numCache>
                <c:formatCode>General</c:formatCode>
                <c:ptCount val="29"/>
                <c:pt idx="0">
                  <c:v>2240.8958759805196</c:v>
                </c:pt>
                <c:pt idx="1">
                  <c:v>2291.6714835260955</c:v>
                </c:pt>
                <c:pt idx="2">
                  <c:v>2342.4470910716718</c:v>
                </c:pt>
                <c:pt idx="3">
                  <c:v>2393.2226986172477</c:v>
                </c:pt>
                <c:pt idx="4">
                  <c:v>2443.9983061628236</c:v>
                </c:pt>
                <c:pt idx="5">
                  <c:v>2494.7739137084</c:v>
                </c:pt>
                <c:pt idx="6">
                  <c:v>2545.5495212539759</c:v>
                </c:pt>
                <c:pt idx="7">
                  <c:v>2596.3251287995517</c:v>
                </c:pt>
                <c:pt idx="8">
                  <c:v>2647.1007363451281</c:v>
                </c:pt>
                <c:pt idx="9">
                  <c:v>2697.876343890704</c:v>
                </c:pt>
                <c:pt idx="10">
                  <c:v>2748.6519514362799</c:v>
                </c:pt>
                <c:pt idx="11">
                  <c:v>2799.4275589818562</c:v>
                </c:pt>
                <c:pt idx="12">
                  <c:v>2850.819810770075</c:v>
                </c:pt>
                <c:pt idx="13">
                  <c:v>2903.6764092244953</c:v>
                </c:pt>
                <c:pt idx="14">
                  <c:v>2958.2452521721757</c:v>
                </c:pt>
                <c:pt idx="15">
                  <c:v>3014.7081837603178</c:v>
                </c:pt>
                <c:pt idx="16">
                  <c:v>3073.2563840846137</c:v>
                </c:pt>
                <c:pt idx="17">
                  <c:v>3134.0880417545377</c:v>
                </c:pt>
                <c:pt idx="18">
                  <c:v>3197.3905006988675</c:v>
                </c:pt>
                <c:pt idx="19">
                  <c:v>3263.3339884220668</c:v>
                </c:pt>
                <c:pt idx="20">
                  <c:v>3332.0745359877274</c:v>
                </c:pt>
                <c:pt idx="21">
                  <c:v>3403.7602376528371</c:v>
                </c:pt>
                <c:pt idx="22">
                  <c:v>3478.536476827559</c:v>
                </c:pt>
                <c:pt idx="23">
                  <c:v>3556.5481190921023</c:v>
                </c:pt>
                <c:pt idx="24">
                  <c:v>3637.9388200713101</c:v>
                </c:pt>
                <c:pt idx="25">
                  <c:v>3722.8488324979517</c:v>
                </c:pt>
                <c:pt idx="26">
                  <c:v>3811.4130129365108</c:v>
                </c:pt>
                <c:pt idx="27">
                  <c:v>3903.7605132744052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A231-4FB8-9C55-9832671833C0}"/>
            </c:ext>
          </c:extLst>
        </c:ser>
        <c:ser>
          <c:idx val="5"/>
          <c:order val="25"/>
          <c:tx>
            <c:strRef>
              <c:f>'Data for h,s diagram'!$AZ$1</c:f>
              <c:strCache>
                <c:ptCount val="1"/>
                <c:pt idx="0">
                  <c:v>50bar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diagram'!$AZ$4:$AZ$32</c:f>
              <c:numCache>
                <c:formatCode>General</c:formatCode>
                <c:ptCount val="29"/>
                <c:pt idx="0">
                  <c:v>5</c:v>
                </c:pt>
                <c:pt idx="1">
                  <c:v>5.093352727222368</c:v>
                </c:pt>
                <c:pt idx="2">
                  <c:v>5.186705454444736</c:v>
                </c:pt>
                <c:pt idx="3">
                  <c:v>5.2800581816671039</c:v>
                </c:pt>
                <c:pt idx="4">
                  <c:v>5.3734109088894719</c:v>
                </c:pt>
                <c:pt idx="5">
                  <c:v>5.4667636361118399</c:v>
                </c:pt>
                <c:pt idx="6">
                  <c:v>5.5601163633342079</c:v>
                </c:pt>
                <c:pt idx="7">
                  <c:v>5.6534690905565759</c:v>
                </c:pt>
                <c:pt idx="8">
                  <c:v>5.7468218177789439</c:v>
                </c:pt>
                <c:pt idx="9">
                  <c:v>5.8401745450013118</c:v>
                </c:pt>
                <c:pt idx="10">
                  <c:v>5.9335272722236798</c:v>
                </c:pt>
                <c:pt idx="11">
                  <c:v>6.0268799994460478</c:v>
                </c:pt>
                <c:pt idx="12">
                  <c:v>6.1202327266684158</c:v>
                </c:pt>
                <c:pt idx="13">
                  <c:v>6.2135854538907838</c:v>
                </c:pt>
                <c:pt idx="14">
                  <c:v>6.3069381811131517</c:v>
                </c:pt>
                <c:pt idx="15">
                  <c:v>6.4002909083355197</c:v>
                </c:pt>
                <c:pt idx="16">
                  <c:v>6.4936436355578877</c:v>
                </c:pt>
                <c:pt idx="17">
                  <c:v>6.5869963627802557</c:v>
                </c:pt>
                <c:pt idx="18">
                  <c:v>6.6803490900026237</c:v>
                </c:pt>
                <c:pt idx="19">
                  <c:v>6.7737018172249917</c:v>
                </c:pt>
                <c:pt idx="20">
                  <c:v>6.8670545444473596</c:v>
                </c:pt>
                <c:pt idx="21">
                  <c:v>6.9604072716697276</c:v>
                </c:pt>
                <c:pt idx="22">
                  <c:v>7.0537599988920956</c:v>
                </c:pt>
                <c:pt idx="23">
                  <c:v>7.1471127261144636</c:v>
                </c:pt>
                <c:pt idx="24">
                  <c:v>7.2404654533368316</c:v>
                </c:pt>
                <c:pt idx="25">
                  <c:v>7.3338181805591995</c:v>
                </c:pt>
                <c:pt idx="26">
                  <c:v>7.4271709077815675</c:v>
                </c:pt>
                <c:pt idx="27">
                  <c:v>7.5205236350039355</c:v>
                </c:pt>
                <c:pt idx="28">
                  <c:v>7.6138763622263079</c:v>
                </c:pt>
              </c:numCache>
            </c:numRef>
          </c:xVal>
          <c:yVal>
            <c:numRef>
              <c:f>'Data for h,s diagram'!$BA$4:$BA$32</c:f>
              <c:numCache>
                <c:formatCode>General</c:formatCode>
                <c:ptCount val="29"/>
                <c:pt idx="0">
                  <c:v>2271.2566039650214</c:v>
                </c:pt>
                <c:pt idx="1">
                  <c:v>2321.395779924319</c:v>
                </c:pt>
                <c:pt idx="2">
                  <c:v>2371.5349558836169</c:v>
                </c:pt>
                <c:pt idx="3">
                  <c:v>2421.6741318429144</c:v>
                </c:pt>
                <c:pt idx="4">
                  <c:v>2471.813307802212</c:v>
                </c:pt>
                <c:pt idx="5">
                  <c:v>2521.9524837615095</c:v>
                </c:pt>
                <c:pt idx="6">
                  <c:v>2572.0916597208075</c:v>
                </c:pt>
                <c:pt idx="7">
                  <c:v>2622.230835680105</c:v>
                </c:pt>
                <c:pt idx="8">
                  <c:v>2672.3700116394025</c:v>
                </c:pt>
                <c:pt idx="9">
                  <c:v>2722.5091875987005</c:v>
                </c:pt>
                <c:pt idx="10">
                  <c:v>2772.648363557998</c:v>
                </c:pt>
                <c:pt idx="11">
                  <c:v>2822.9777046404251</c:v>
                </c:pt>
                <c:pt idx="12">
                  <c:v>2874.385875099591</c:v>
                </c:pt>
                <c:pt idx="13">
                  <c:v>2927.1637316823885</c:v>
                </c:pt>
                <c:pt idx="14">
                  <c:v>2981.5292994650754</c:v>
                </c:pt>
                <c:pt idx="15">
                  <c:v>3037.6648342987282</c:v>
                </c:pt>
                <c:pt idx="16">
                  <c:v>3095.7437178125074</c:v>
                </c:pt>
                <c:pt idx="17">
                  <c:v>3155.9385115040136</c:v>
                </c:pt>
                <c:pt idx="18">
                  <c:v>3218.416966372235</c:v>
                </c:pt>
                <c:pt idx="19">
                  <c:v>3283.337174177067</c:v>
                </c:pt>
                <c:pt idx="20">
                  <c:v>3350.8462558081778</c:v>
                </c:pt>
                <c:pt idx="21">
                  <c:v>3421.0825621208032</c:v>
                </c:pt>
                <c:pt idx="22">
                  <c:v>3494.1792440623049</c:v>
                </c:pt>
                <c:pt idx="23">
                  <c:v>3570.2670665007518</c:v>
                </c:pt>
                <c:pt idx="24">
                  <c:v>3649.4754752132417</c:v>
                </c:pt>
                <c:pt idx="25">
                  <c:v>3731.9320886857172</c:v>
                </c:pt>
                <c:pt idx="26">
                  <c:v>3817.7614785746696</c:v>
                </c:pt>
                <c:pt idx="27">
                  <c:v>3907.0843324393368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A231-4FB8-9C55-9832671833C0}"/>
            </c:ext>
          </c:extLst>
        </c:ser>
        <c:ser>
          <c:idx val="5"/>
          <c:order val="26"/>
          <c:tx>
            <c:strRef>
              <c:f>'Data for h,s diagram'!$BB$1</c:f>
              <c:strCache>
                <c:ptCount val="1"/>
                <c:pt idx="0">
                  <c:v>70bar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diagram'!$BB$4:$BB$32</c:f>
              <c:numCache>
                <c:formatCode>General</c:formatCode>
                <c:ptCount val="29"/>
                <c:pt idx="0">
                  <c:v>5</c:v>
                </c:pt>
                <c:pt idx="1">
                  <c:v>5.0878849689245973</c:v>
                </c:pt>
                <c:pt idx="2">
                  <c:v>5.1757699378491946</c:v>
                </c:pt>
                <c:pt idx="3">
                  <c:v>5.2636549067737919</c:v>
                </c:pt>
                <c:pt idx="4">
                  <c:v>5.3515398756983892</c:v>
                </c:pt>
                <c:pt idx="5">
                  <c:v>5.4394248446229865</c:v>
                </c:pt>
                <c:pt idx="6">
                  <c:v>5.5273098135475838</c:v>
                </c:pt>
                <c:pt idx="7">
                  <c:v>5.6151947824721811</c:v>
                </c:pt>
                <c:pt idx="8">
                  <c:v>5.7030797513967784</c:v>
                </c:pt>
                <c:pt idx="9">
                  <c:v>5.7909647203213757</c:v>
                </c:pt>
                <c:pt idx="10">
                  <c:v>5.878849689245973</c:v>
                </c:pt>
                <c:pt idx="11">
                  <c:v>5.9667346581705702</c:v>
                </c:pt>
                <c:pt idx="12">
                  <c:v>6.0546196270951675</c:v>
                </c:pt>
                <c:pt idx="13">
                  <c:v>6.1425045960197648</c:v>
                </c:pt>
                <c:pt idx="14">
                  <c:v>6.2303895649443621</c:v>
                </c:pt>
                <c:pt idx="15">
                  <c:v>6.3182745338689594</c:v>
                </c:pt>
                <c:pt idx="16">
                  <c:v>6.4061595027935567</c:v>
                </c:pt>
                <c:pt idx="17">
                  <c:v>6.494044471718154</c:v>
                </c:pt>
                <c:pt idx="18">
                  <c:v>6.5819294406427513</c:v>
                </c:pt>
                <c:pt idx="19">
                  <c:v>6.6698144095673486</c:v>
                </c:pt>
                <c:pt idx="20">
                  <c:v>6.7576993784919459</c:v>
                </c:pt>
                <c:pt idx="21">
                  <c:v>6.8455843474165432</c:v>
                </c:pt>
                <c:pt idx="22">
                  <c:v>6.9334693163411405</c:v>
                </c:pt>
                <c:pt idx="23">
                  <c:v>7.0213542852657378</c:v>
                </c:pt>
                <c:pt idx="24">
                  <c:v>7.1092392541903351</c:v>
                </c:pt>
                <c:pt idx="25">
                  <c:v>7.1971242231149324</c:v>
                </c:pt>
                <c:pt idx="26">
                  <c:v>7.2850091920395297</c:v>
                </c:pt>
                <c:pt idx="27">
                  <c:v>7.372894160964127</c:v>
                </c:pt>
                <c:pt idx="28">
                  <c:v>7.4607791298887145</c:v>
                </c:pt>
              </c:numCache>
            </c:numRef>
          </c:xVal>
          <c:yVal>
            <c:numRef>
              <c:f>'Data for h,s diagram'!$BC$4:$BC$32</c:f>
              <c:numCache>
                <c:formatCode>General</c:formatCode>
                <c:ptCount val="29"/>
                <c:pt idx="0">
                  <c:v>2317.2054193988261</c:v>
                </c:pt>
                <c:pt idx="1">
                  <c:v>2366.3313858283182</c:v>
                </c:pt>
                <c:pt idx="2">
                  <c:v>2415.4573522578098</c:v>
                </c:pt>
                <c:pt idx="3">
                  <c:v>2464.5833186873015</c:v>
                </c:pt>
                <c:pt idx="4">
                  <c:v>2513.7092851167936</c:v>
                </c:pt>
                <c:pt idx="5">
                  <c:v>2562.8352515462852</c:v>
                </c:pt>
                <c:pt idx="6">
                  <c:v>2611.9612179757769</c:v>
                </c:pt>
                <c:pt idx="7">
                  <c:v>2661.087184405269</c:v>
                </c:pt>
                <c:pt idx="8">
                  <c:v>2710.2131508347607</c:v>
                </c:pt>
                <c:pt idx="9">
                  <c:v>2759.3391172642528</c:v>
                </c:pt>
                <c:pt idx="10">
                  <c:v>2808.6843273152108</c:v>
                </c:pt>
                <c:pt idx="11">
                  <c:v>2858.9403358712902</c:v>
                </c:pt>
                <c:pt idx="12">
                  <c:v>2910.3016029429418</c:v>
                </c:pt>
                <c:pt idx="13">
                  <c:v>2962.8960870762817</c:v>
                </c:pt>
                <c:pt idx="14">
                  <c:v>3016.9018405737202</c:v>
                </c:pt>
                <c:pt idx="15">
                  <c:v>3072.4812614441021</c:v>
                </c:pt>
                <c:pt idx="16">
                  <c:v>3129.7815637097078</c:v>
                </c:pt>
                <c:pt idx="17">
                  <c:v>3188.9463775362128</c:v>
                </c:pt>
                <c:pt idx="18">
                  <c:v>3250.119139961706</c:v>
                </c:pt>
                <c:pt idx="19">
                  <c:v>3313.4401140031828</c:v>
                </c:pt>
                <c:pt idx="20">
                  <c:v>3379.0426161875635</c:v>
                </c:pt>
                <c:pt idx="21">
                  <c:v>3447.0516438202617</c:v>
                </c:pt>
                <c:pt idx="22">
                  <c:v>3517.5850670759646</c:v>
                </c:pt>
                <c:pt idx="23">
                  <c:v>3590.7560307147883</c:v>
                </c:pt>
                <c:pt idx="24">
                  <c:v>3666.675171892698</c:v>
                </c:pt>
                <c:pt idx="25">
                  <c:v>3745.4519104831393</c:v>
                </c:pt>
                <c:pt idx="26">
                  <c:v>3827.1947660341289</c:v>
                </c:pt>
                <c:pt idx="27">
                  <c:v>3912.011134029377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A231-4FB8-9C55-9832671833C0}"/>
            </c:ext>
          </c:extLst>
        </c:ser>
        <c:ser>
          <c:idx val="5"/>
          <c:order val="27"/>
          <c:tx>
            <c:strRef>
              <c:f>'Data for h,s diagram'!$BD$1</c:f>
              <c:strCache>
                <c:ptCount val="1"/>
                <c:pt idx="0">
                  <c:v>100bar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diagram'!$BD$4:$BD$32</c:f>
              <c:numCache>
                <c:formatCode>General</c:formatCode>
                <c:ptCount val="29"/>
                <c:pt idx="0">
                  <c:v>5</c:v>
                </c:pt>
                <c:pt idx="1">
                  <c:v>5.0821204114396723</c:v>
                </c:pt>
                <c:pt idx="2">
                  <c:v>5.1642408228793446</c:v>
                </c:pt>
                <c:pt idx="3">
                  <c:v>5.2463612343190169</c:v>
                </c:pt>
                <c:pt idx="4">
                  <c:v>5.3284816457586892</c:v>
                </c:pt>
                <c:pt idx="5">
                  <c:v>5.4106020571983615</c:v>
                </c:pt>
                <c:pt idx="6">
                  <c:v>5.4927224686380338</c:v>
                </c:pt>
                <c:pt idx="7">
                  <c:v>5.5748428800777061</c:v>
                </c:pt>
                <c:pt idx="8">
                  <c:v>5.6569632915173784</c:v>
                </c:pt>
                <c:pt idx="9">
                  <c:v>5.7390837029570507</c:v>
                </c:pt>
                <c:pt idx="10">
                  <c:v>5.821204114396723</c:v>
                </c:pt>
                <c:pt idx="11">
                  <c:v>5.9033245258363953</c:v>
                </c:pt>
                <c:pt idx="12">
                  <c:v>5.9854449372760676</c:v>
                </c:pt>
                <c:pt idx="13">
                  <c:v>6.0675653487157399</c:v>
                </c:pt>
                <c:pt idx="14">
                  <c:v>6.1496857601554122</c:v>
                </c:pt>
                <c:pt idx="15">
                  <c:v>6.2318061715950845</c:v>
                </c:pt>
                <c:pt idx="16">
                  <c:v>6.3139265830347568</c:v>
                </c:pt>
                <c:pt idx="17">
                  <c:v>6.3960469944744291</c:v>
                </c:pt>
                <c:pt idx="18">
                  <c:v>6.4781674059141015</c:v>
                </c:pt>
                <c:pt idx="19">
                  <c:v>6.5602878173537738</c:v>
                </c:pt>
                <c:pt idx="20">
                  <c:v>6.6424082287934461</c:v>
                </c:pt>
                <c:pt idx="21">
                  <c:v>6.7245286402331184</c:v>
                </c:pt>
                <c:pt idx="22">
                  <c:v>6.8066490516727907</c:v>
                </c:pt>
                <c:pt idx="23">
                  <c:v>6.888769463112463</c:v>
                </c:pt>
                <c:pt idx="24">
                  <c:v>6.9708898745521353</c:v>
                </c:pt>
                <c:pt idx="25">
                  <c:v>7.0530102859918076</c:v>
                </c:pt>
                <c:pt idx="26">
                  <c:v>7.1351306974314799</c:v>
                </c:pt>
                <c:pt idx="27">
                  <c:v>7.2172511088711522</c:v>
                </c:pt>
                <c:pt idx="28">
                  <c:v>7.2993715203108156</c:v>
                </c:pt>
              </c:numCache>
            </c:numRef>
          </c:xVal>
          <c:yVal>
            <c:numRef>
              <c:f>'Data for h,s diagram'!$BE$4:$BE$32</c:f>
              <c:numCache>
                <c:formatCode>General</c:formatCode>
                <c:ptCount val="29"/>
                <c:pt idx="0">
                  <c:v>2365.7013705007016</c:v>
                </c:pt>
                <c:pt idx="1">
                  <c:v>2413.6718923388789</c:v>
                </c:pt>
                <c:pt idx="2">
                  <c:v>2461.6424141770558</c:v>
                </c:pt>
                <c:pt idx="3">
                  <c:v>2509.6129360152327</c:v>
                </c:pt>
                <c:pt idx="4">
                  <c:v>2557.58345785341</c:v>
                </c:pt>
                <c:pt idx="5">
                  <c:v>2605.5539796915868</c:v>
                </c:pt>
                <c:pt idx="6">
                  <c:v>2653.5245015297642</c:v>
                </c:pt>
                <c:pt idx="7">
                  <c:v>2701.495023367941</c:v>
                </c:pt>
                <c:pt idx="8">
                  <c:v>2749.5925879370247</c:v>
                </c:pt>
                <c:pt idx="9">
                  <c:v>2798.1578088194956</c:v>
                </c:pt>
                <c:pt idx="10">
                  <c:v>2847.4416000447691</c:v>
                </c:pt>
                <c:pt idx="11">
                  <c:v>2897.6369976747387</c:v>
                </c:pt>
                <c:pt idx="12">
                  <c:v>2948.8024859223056</c:v>
                </c:pt>
                <c:pt idx="13">
                  <c:v>3001.0575626777545</c:v>
                </c:pt>
                <c:pt idx="14">
                  <c:v>3054.5585108640939</c:v>
                </c:pt>
                <c:pt idx="15">
                  <c:v>3109.4379202485802</c:v>
                </c:pt>
                <c:pt idx="16">
                  <c:v>3165.8145395406123</c:v>
                </c:pt>
                <c:pt idx="17">
                  <c:v>3223.8045909268626</c:v>
                </c:pt>
                <c:pt idx="18">
                  <c:v>3283.5265080950485</c:v>
                </c:pt>
                <c:pt idx="19">
                  <c:v>3345.0995031107695</c:v>
                </c:pt>
                <c:pt idx="20">
                  <c:v>3408.6397812604746</c:v>
                </c:pt>
                <c:pt idx="21">
                  <c:v>3474.2576735999805</c:v>
                </c:pt>
                <c:pt idx="22">
                  <c:v>3542.0569305392901</c:v>
                </c:pt>
                <c:pt idx="23">
                  <c:v>3612.1358180148191</c:v>
                </c:pt>
                <c:pt idx="24">
                  <c:v>3684.5890394240882</c:v>
                </c:pt>
                <c:pt idx="25">
                  <c:v>3759.5096105224752</c:v>
                </c:pt>
                <c:pt idx="26">
                  <c:v>3836.9902134997574</c:v>
                </c:pt>
                <c:pt idx="27">
                  <c:v>3917.1239643415793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A231-4FB8-9C55-9832671833C0}"/>
            </c:ext>
          </c:extLst>
        </c:ser>
        <c:ser>
          <c:idx val="5"/>
          <c:order val="28"/>
          <c:tx>
            <c:strRef>
              <c:f>'Data for h,s diagram'!$BF$1</c:f>
              <c:strCache>
                <c:ptCount val="1"/>
                <c:pt idx="0">
                  <c:v>150bar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diagram'!$BF$4:$BF$32</c:f>
              <c:numCache>
                <c:formatCode>General</c:formatCode>
                <c:ptCount val="29"/>
                <c:pt idx="0">
                  <c:v>5</c:v>
                </c:pt>
                <c:pt idx="1">
                  <c:v>5.075620222952451</c:v>
                </c:pt>
                <c:pt idx="2">
                  <c:v>5.1512404459049019</c:v>
                </c:pt>
                <c:pt idx="3">
                  <c:v>5.2268606688573529</c:v>
                </c:pt>
                <c:pt idx="4">
                  <c:v>5.3024808918098039</c:v>
                </c:pt>
                <c:pt idx="5">
                  <c:v>5.3781011147622548</c:v>
                </c:pt>
                <c:pt idx="6">
                  <c:v>5.4537213377147058</c:v>
                </c:pt>
                <c:pt idx="7">
                  <c:v>5.5293415606671568</c:v>
                </c:pt>
                <c:pt idx="8">
                  <c:v>5.6049617836196077</c:v>
                </c:pt>
                <c:pt idx="9">
                  <c:v>5.6805820065720587</c:v>
                </c:pt>
                <c:pt idx="10">
                  <c:v>5.7562022295245097</c:v>
                </c:pt>
                <c:pt idx="11">
                  <c:v>5.8318224524769606</c:v>
                </c:pt>
                <c:pt idx="12">
                  <c:v>5.9074426754294116</c:v>
                </c:pt>
                <c:pt idx="13">
                  <c:v>5.9830628983818626</c:v>
                </c:pt>
                <c:pt idx="14">
                  <c:v>6.0586831213343135</c:v>
                </c:pt>
                <c:pt idx="15">
                  <c:v>6.1343033442867645</c:v>
                </c:pt>
                <c:pt idx="16">
                  <c:v>6.2099235672392155</c:v>
                </c:pt>
                <c:pt idx="17">
                  <c:v>6.2855437901916664</c:v>
                </c:pt>
                <c:pt idx="18">
                  <c:v>6.3611640131441174</c:v>
                </c:pt>
                <c:pt idx="19">
                  <c:v>6.4367842360965684</c:v>
                </c:pt>
                <c:pt idx="20">
                  <c:v>6.5124044590490193</c:v>
                </c:pt>
                <c:pt idx="21">
                  <c:v>6.5880246820014703</c:v>
                </c:pt>
                <c:pt idx="22">
                  <c:v>6.6636449049539213</c:v>
                </c:pt>
                <c:pt idx="23">
                  <c:v>6.7392651279063722</c:v>
                </c:pt>
                <c:pt idx="24">
                  <c:v>6.8148853508588232</c:v>
                </c:pt>
                <c:pt idx="25">
                  <c:v>6.8905055738112742</c:v>
                </c:pt>
                <c:pt idx="26">
                  <c:v>6.9661257967637251</c:v>
                </c:pt>
                <c:pt idx="27">
                  <c:v>7.0417460197161761</c:v>
                </c:pt>
                <c:pt idx="28">
                  <c:v>7.1173662426686333</c:v>
                </c:pt>
              </c:numCache>
            </c:numRef>
          </c:xVal>
          <c:yVal>
            <c:numRef>
              <c:f>'Data for h,s diagram'!$BG$4:$BG$32</c:f>
              <c:numCache>
                <c:formatCode>General</c:formatCode>
                <c:ptCount val="29"/>
                <c:pt idx="0">
                  <c:v>2419.6260378625948</c:v>
                </c:pt>
                <c:pt idx="1">
                  <c:v>2466.1559601719709</c:v>
                </c:pt>
                <c:pt idx="2">
                  <c:v>2512.6858824813476</c:v>
                </c:pt>
                <c:pt idx="3">
                  <c:v>2559.2158047907242</c:v>
                </c:pt>
                <c:pt idx="4">
                  <c:v>2605.7457271001008</c:v>
                </c:pt>
                <c:pt idx="5">
                  <c:v>2652.5563563485634</c:v>
                </c:pt>
                <c:pt idx="6">
                  <c:v>2699.3659841109557</c:v>
                </c:pt>
                <c:pt idx="7">
                  <c:v>2746.7187649258799</c:v>
                </c:pt>
                <c:pt idx="8">
                  <c:v>2794.6820241384285</c:v>
                </c:pt>
                <c:pt idx="9">
                  <c:v>2843.1960444061269</c:v>
                </c:pt>
                <c:pt idx="10">
                  <c:v>2892.3235732756621</c:v>
                </c:pt>
                <c:pt idx="11">
                  <c:v>2942.2004107012845</c:v>
                </c:pt>
                <c:pt idx="12">
                  <c:v>2992.9623470275251</c:v>
                </c:pt>
                <c:pt idx="13">
                  <c:v>3044.6582946084636</c:v>
                </c:pt>
                <c:pt idx="14">
                  <c:v>3097.4240358347379</c:v>
                </c:pt>
                <c:pt idx="15">
                  <c:v>3151.3568617631445</c:v>
                </c:pt>
                <c:pt idx="16">
                  <c:v>3206.54731991169</c:v>
                </c:pt>
                <c:pt idx="17">
                  <c:v>3263.0863047997736</c:v>
                </c:pt>
                <c:pt idx="18">
                  <c:v>3321.0675654776355</c:v>
                </c:pt>
                <c:pt idx="19">
                  <c:v>3380.5867047606403</c:v>
                </c:pt>
                <c:pt idx="20">
                  <c:v>3441.738604221398</c:v>
                </c:pt>
                <c:pt idx="21">
                  <c:v>3504.6150520573233</c:v>
                </c:pt>
                <c:pt idx="22">
                  <c:v>3569.3035179749204</c:v>
                </c:pt>
                <c:pt idx="23">
                  <c:v>3635.8871987476227</c:v>
                </c:pt>
                <c:pt idx="24">
                  <c:v>3704.4459849636651</c:v>
                </c:pt>
                <c:pt idx="25">
                  <c:v>3775.0578704967488</c:v>
                </c:pt>
                <c:pt idx="26">
                  <c:v>3847.8004073882757</c:v>
                </c:pt>
                <c:pt idx="27">
                  <c:v>3922.7519752415442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A231-4FB8-9C55-9832671833C0}"/>
            </c:ext>
          </c:extLst>
        </c:ser>
        <c:ser>
          <c:idx val="5"/>
          <c:order val="29"/>
          <c:tx>
            <c:strRef>
              <c:f>'Data for h,s diagram'!$BH$1</c:f>
              <c:strCache>
                <c:ptCount val="1"/>
                <c:pt idx="0">
                  <c:v>200bar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diagram'!$BH$4:$BH$32</c:f>
              <c:numCache>
                <c:formatCode>General</c:formatCode>
                <c:ptCount val="29"/>
                <c:pt idx="0">
                  <c:v>5</c:v>
                </c:pt>
                <c:pt idx="1">
                  <c:v>5.0710521061038758</c:v>
                </c:pt>
                <c:pt idx="2">
                  <c:v>5.1421042122077516</c:v>
                </c:pt>
                <c:pt idx="3">
                  <c:v>5.2131563183116274</c:v>
                </c:pt>
                <c:pt idx="4">
                  <c:v>5.2842084244155032</c:v>
                </c:pt>
                <c:pt idx="5">
                  <c:v>5.355260530519379</c:v>
                </c:pt>
                <c:pt idx="6">
                  <c:v>5.4263126366232548</c:v>
                </c:pt>
                <c:pt idx="7">
                  <c:v>5.4973647427271306</c:v>
                </c:pt>
                <c:pt idx="8">
                  <c:v>5.5684168488310064</c:v>
                </c:pt>
                <c:pt idx="9">
                  <c:v>5.6394689549348822</c:v>
                </c:pt>
                <c:pt idx="10">
                  <c:v>5.710521061038758</c:v>
                </c:pt>
                <c:pt idx="11">
                  <c:v>5.7815731671426338</c:v>
                </c:pt>
                <c:pt idx="12">
                  <c:v>5.8526252732465096</c:v>
                </c:pt>
                <c:pt idx="13">
                  <c:v>5.9236773793503854</c:v>
                </c:pt>
                <c:pt idx="14">
                  <c:v>5.9947294854542612</c:v>
                </c:pt>
                <c:pt idx="15">
                  <c:v>6.065781591558137</c:v>
                </c:pt>
                <c:pt idx="16">
                  <c:v>6.1368336976620128</c:v>
                </c:pt>
                <c:pt idx="17">
                  <c:v>6.2078858037658886</c:v>
                </c:pt>
                <c:pt idx="18">
                  <c:v>6.2789379098697644</c:v>
                </c:pt>
                <c:pt idx="19">
                  <c:v>6.3499900159736402</c:v>
                </c:pt>
                <c:pt idx="20">
                  <c:v>6.421042122077516</c:v>
                </c:pt>
                <c:pt idx="21">
                  <c:v>6.4920942281813918</c:v>
                </c:pt>
                <c:pt idx="22">
                  <c:v>6.5631463342852676</c:v>
                </c:pt>
                <c:pt idx="23">
                  <c:v>6.6341984403891434</c:v>
                </c:pt>
                <c:pt idx="24">
                  <c:v>6.7052505464930192</c:v>
                </c:pt>
                <c:pt idx="25">
                  <c:v>6.776302652596895</c:v>
                </c:pt>
                <c:pt idx="26">
                  <c:v>6.8473547587007708</c:v>
                </c:pt>
                <c:pt idx="27">
                  <c:v>6.9184068648046466</c:v>
                </c:pt>
                <c:pt idx="28">
                  <c:v>6.9894589709085126</c:v>
                </c:pt>
              </c:numCache>
            </c:numRef>
          </c:xVal>
          <c:yVal>
            <c:numRef>
              <c:f>'Data for h,s diagram'!$BI$4:$BI$32</c:f>
              <c:numCache>
                <c:formatCode>General</c:formatCode>
                <c:ptCount val="29"/>
                <c:pt idx="0">
                  <c:v>2456.2086937310519</c:v>
                </c:pt>
                <c:pt idx="1">
                  <c:v>2501.7411834865816</c:v>
                </c:pt>
                <c:pt idx="2">
                  <c:v>2547.394923929317</c:v>
                </c:pt>
                <c:pt idx="3">
                  <c:v>2593.2795757014947</c:v>
                </c:pt>
                <c:pt idx="4">
                  <c:v>2639.3391639529518</c:v>
                </c:pt>
                <c:pt idx="5">
                  <c:v>2685.7468583653972</c:v>
                </c:pt>
                <c:pt idx="6">
                  <c:v>2732.652816526218</c:v>
                </c:pt>
                <c:pt idx="7">
                  <c:v>2779.9646379681444</c:v>
                </c:pt>
                <c:pt idx="8">
                  <c:v>2827.6680942359853</c:v>
                </c:pt>
                <c:pt idx="9">
                  <c:v>2875.8648902710033</c:v>
                </c:pt>
                <c:pt idx="10">
                  <c:v>2924.6799319638494</c:v>
                </c:pt>
                <c:pt idx="11">
                  <c:v>2974.2112442195148</c:v>
                </c:pt>
                <c:pt idx="12">
                  <c:v>3024.5650802250884</c:v>
                </c:pt>
                <c:pt idx="13">
                  <c:v>3075.7314591135455</c:v>
                </c:pt>
                <c:pt idx="14">
                  <c:v>3127.849924376832</c:v>
                </c:pt>
                <c:pt idx="15">
                  <c:v>3180.9920492789397</c:v>
                </c:pt>
                <c:pt idx="16">
                  <c:v>3235.2320494216679</c:v>
                </c:pt>
                <c:pt idx="17">
                  <c:v>3290.6477289189102</c:v>
                </c:pt>
                <c:pt idx="18">
                  <c:v>3347.3193979671387</c:v>
                </c:pt>
                <c:pt idx="19">
                  <c:v>3405.3280297867773</c:v>
                </c:pt>
                <c:pt idx="20">
                  <c:v>3464.7535063223386</c:v>
                </c:pt>
                <c:pt idx="21">
                  <c:v>3525.6734085631829</c:v>
                </c:pt>
                <c:pt idx="22">
                  <c:v>3588.1624811029342</c:v>
                </c:pt>
                <c:pt idx="23">
                  <c:v>3652.2927097313709</c:v>
                </c:pt>
                <c:pt idx="24">
                  <c:v>3718.133878203379</c:v>
                </c:pt>
                <c:pt idx="25">
                  <c:v>3785.7544573676437</c:v>
                </c:pt>
                <c:pt idx="26">
                  <c:v>3855.222686395698</c:v>
                </c:pt>
                <c:pt idx="27">
                  <c:v>3926.6077247384305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A231-4FB8-9C55-9832671833C0}"/>
            </c:ext>
          </c:extLst>
        </c:ser>
        <c:ser>
          <c:idx val="5"/>
          <c:order val="30"/>
          <c:tx>
            <c:strRef>
              <c:f>'Data for h,s diagram'!$BJ$1</c:f>
              <c:strCache>
                <c:ptCount val="1"/>
                <c:pt idx="0">
                  <c:v>250bar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diagram'!$BJ$4:$BJ$32</c:f>
              <c:numCache>
                <c:formatCode>General</c:formatCode>
                <c:ptCount val="29"/>
                <c:pt idx="0">
                  <c:v>5</c:v>
                </c:pt>
                <c:pt idx="1">
                  <c:v>5.0675388979315867</c:v>
                </c:pt>
                <c:pt idx="2">
                  <c:v>5.1350777958631735</c:v>
                </c:pt>
                <c:pt idx="3">
                  <c:v>5.2026166937947602</c:v>
                </c:pt>
                <c:pt idx="4">
                  <c:v>5.270155591726347</c:v>
                </c:pt>
                <c:pt idx="5">
                  <c:v>5.3376944896579337</c:v>
                </c:pt>
                <c:pt idx="6">
                  <c:v>5.4052333875895204</c:v>
                </c:pt>
                <c:pt idx="7">
                  <c:v>5.4727722855211072</c:v>
                </c:pt>
                <c:pt idx="8">
                  <c:v>5.5403111834526939</c:v>
                </c:pt>
                <c:pt idx="9">
                  <c:v>5.6078500813842806</c:v>
                </c:pt>
                <c:pt idx="10">
                  <c:v>5.6753889793158674</c:v>
                </c:pt>
                <c:pt idx="11">
                  <c:v>5.7429278772474541</c:v>
                </c:pt>
                <c:pt idx="12">
                  <c:v>5.8104667751790409</c:v>
                </c:pt>
                <c:pt idx="13">
                  <c:v>5.8780056731106276</c:v>
                </c:pt>
                <c:pt idx="14">
                  <c:v>5.9455445710422143</c:v>
                </c:pt>
                <c:pt idx="15">
                  <c:v>6.0130834689738011</c:v>
                </c:pt>
                <c:pt idx="16">
                  <c:v>6.0806223669053878</c:v>
                </c:pt>
                <c:pt idx="17">
                  <c:v>6.1481612648369746</c:v>
                </c:pt>
                <c:pt idx="18">
                  <c:v>6.2157001627685613</c:v>
                </c:pt>
                <c:pt idx="19">
                  <c:v>6.283239060700148</c:v>
                </c:pt>
                <c:pt idx="20">
                  <c:v>6.3507779586317348</c:v>
                </c:pt>
                <c:pt idx="21">
                  <c:v>6.4183168565633215</c:v>
                </c:pt>
                <c:pt idx="22">
                  <c:v>6.4858557544949083</c:v>
                </c:pt>
                <c:pt idx="23">
                  <c:v>6.553394652426495</c:v>
                </c:pt>
                <c:pt idx="24">
                  <c:v>6.6209335503580817</c:v>
                </c:pt>
                <c:pt idx="25">
                  <c:v>6.6884724482896685</c:v>
                </c:pt>
                <c:pt idx="26">
                  <c:v>6.7560113462212552</c:v>
                </c:pt>
                <c:pt idx="27">
                  <c:v>6.8235502441528419</c:v>
                </c:pt>
                <c:pt idx="28">
                  <c:v>6.8910891420844358</c:v>
                </c:pt>
              </c:numCache>
            </c:numRef>
          </c:xVal>
          <c:yVal>
            <c:numRef>
              <c:f>'Data for h,s diagram'!$BK$4:$BK$32</c:f>
              <c:numCache>
                <c:formatCode>General</c:formatCode>
                <c:ptCount val="29"/>
                <c:pt idx="0">
                  <c:v>2484.8926401183471</c:v>
                </c:pt>
                <c:pt idx="1">
                  <c:v>2530.0478811805965</c:v>
                </c:pt>
                <c:pt idx="2">
                  <c:v>2575.3758600855576</c:v>
                </c:pt>
                <c:pt idx="3">
                  <c:v>2620.9383871635951</c:v>
                </c:pt>
                <c:pt idx="4">
                  <c:v>2666.8235327943034</c:v>
                </c:pt>
                <c:pt idx="5">
                  <c:v>2713.0299658724821</c:v>
                </c:pt>
                <c:pt idx="6">
                  <c:v>2759.5653187266457</c:v>
                </c:pt>
                <c:pt idx="7">
                  <c:v>2806.4588748712636</c:v>
                </c:pt>
                <c:pt idx="8">
                  <c:v>2853.806519028939</c:v>
                </c:pt>
                <c:pt idx="9">
                  <c:v>2901.7074842998372</c:v>
                </c:pt>
                <c:pt idx="10">
                  <c:v>2950.2309724057964</c:v>
                </c:pt>
                <c:pt idx="11">
                  <c:v>2999.4250748793661</c:v>
                </c:pt>
                <c:pt idx="12">
                  <c:v>3049.3384302246</c:v>
                </c:pt>
                <c:pt idx="13">
                  <c:v>3099.9966831717184</c:v>
                </c:pt>
                <c:pt idx="14">
                  <c:v>3151.5225753625455</c:v>
                </c:pt>
                <c:pt idx="15">
                  <c:v>3203.9640694134905</c:v>
                </c:pt>
                <c:pt idx="16">
                  <c:v>3257.3871738740909</c:v>
                </c:pt>
                <c:pt idx="17">
                  <c:v>3311.862877470865</c:v>
                </c:pt>
                <c:pt idx="18">
                  <c:v>3367.4633968048634</c:v>
                </c:pt>
                <c:pt idx="19">
                  <c:v>3424.2597071098735</c:v>
                </c:pt>
                <c:pt idx="20">
                  <c:v>3482.3204741721356</c:v>
                </c:pt>
                <c:pt idx="21">
                  <c:v>3541.7119616414238</c:v>
                </c:pt>
                <c:pt idx="22">
                  <c:v>3602.4983939455897</c:v>
                </c:pt>
                <c:pt idx="23">
                  <c:v>3664.7424353835904</c:v>
                </c:pt>
                <c:pt idx="24">
                  <c:v>3728.505685366491</c:v>
                </c:pt>
                <c:pt idx="25">
                  <c:v>3793.8492425518325</c:v>
                </c:pt>
                <c:pt idx="26">
                  <c:v>3860.8344207126133</c:v>
                </c:pt>
                <c:pt idx="27">
                  <c:v>3929.5236509265737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A231-4FB8-9C55-9832671833C0}"/>
            </c:ext>
          </c:extLst>
        </c:ser>
        <c:ser>
          <c:idx val="5"/>
          <c:order val="31"/>
          <c:tx>
            <c:strRef>
              <c:f>'Data for h,s diagram'!$BL$1</c:f>
              <c:strCache>
                <c:ptCount val="1"/>
                <c:pt idx="0">
                  <c:v>300bar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diagram'!$BL$4:$BL$32</c:f>
              <c:numCache>
                <c:formatCode>General</c:formatCode>
                <c:ptCount val="29"/>
                <c:pt idx="0">
                  <c:v>5</c:v>
                </c:pt>
                <c:pt idx="1">
                  <c:v>5.0646900852510894</c:v>
                </c:pt>
                <c:pt idx="2">
                  <c:v>5.1293801705021789</c:v>
                </c:pt>
                <c:pt idx="3">
                  <c:v>5.1940702557532683</c:v>
                </c:pt>
                <c:pt idx="4">
                  <c:v>5.2587603410043577</c:v>
                </c:pt>
                <c:pt idx="5">
                  <c:v>5.3234504262554472</c:v>
                </c:pt>
                <c:pt idx="6">
                  <c:v>5.3881405115065366</c:v>
                </c:pt>
                <c:pt idx="7">
                  <c:v>5.452830596757626</c:v>
                </c:pt>
                <c:pt idx="8">
                  <c:v>5.5175206820087155</c:v>
                </c:pt>
                <c:pt idx="9">
                  <c:v>5.5822107672598049</c:v>
                </c:pt>
                <c:pt idx="10">
                  <c:v>5.6469008525108944</c:v>
                </c:pt>
                <c:pt idx="11">
                  <c:v>5.7115909377619838</c:v>
                </c:pt>
                <c:pt idx="12">
                  <c:v>5.7762810230130732</c:v>
                </c:pt>
                <c:pt idx="13">
                  <c:v>5.8409711082641627</c:v>
                </c:pt>
                <c:pt idx="14">
                  <c:v>5.9056611935152521</c:v>
                </c:pt>
                <c:pt idx="15">
                  <c:v>5.9703512787663415</c:v>
                </c:pt>
                <c:pt idx="16">
                  <c:v>6.035041364017431</c:v>
                </c:pt>
                <c:pt idx="17">
                  <c:v>6.0997314492685204</c:v>
                </c:pt>
                <c:pt idx="18">
                  <c:v>6.1644215345196098</c:v>
                </c:pt>
                <c:pt idx="19">
                  <c:v>6.2291116197706993</c:v>
                </c:pt>
                <c:pt idx="20">
                  <c:v>6.2938017050217887</c:v>
                </c:pt>
                <c:pt idx="21">
                  <c:v>6.3584917902728781</c:v>
                </c:pt>
                <c:pt idx="22">
                  <c:v>6.4231818755239676</c:v>
                </c:pt>
                <c:pt idx="23">
                  <c:v>6.487871960775057</c:v>
                </c:pt>
                <c:pt idx="24">
                  <c:v>6.5525620460261464</c:v>
                </c:pt>
                <c:pt idx="25">
                  <c:v>6.6172521312772359</c:v>
                </c:pt>
                <c:pt idx="26">
                  <c:v>6.6819422165283253</c:v>
                </c:pt>
                <c:pt idx="27">
                  <c:v>6.7466323017794148</c:v>
                </c:pt>
                <c:pt idx="28">
                  <c:v>6.8113223870305148</c:v>
                </c:pt>
              </c:numCache>
            </c:numRef>
          </c:xVal>
          <c:yVal>
            <c:numRef>
              <c:f>'Data for h,s diagram'!$BM$4:$BM$32</c:f>
              <c:numCache>
                <c:formatCode>General</c:formatCode>
                <c:ptCount val="29"/>
                <c:pt idx="0">
                  <c:v>2509.6870104233167</c:v>
                </c:pt>
                <c:pt idx="1">
                  <c:v>2554.4273252729781</c:v>
                </c:pt>
                <c:pt idx="2">
                  <c:v>2599.3617646420685</c:v>
                </c:pt>
                <c:pt idx="3">
                  <c:v>2644.7366185674346</c:v>
                </c:pt>
                <c:pt idx="4">
                  <c:v>2690.2596145880198</c:v>
                </c:pt>
                <c:pt idx="5">
                  <c:v>2736.0583517077312</c:v>
                </c:pt>
                <c:pt idx="6">
                  <c:v>2782.1938670797622</c:v>
                </c:pt>
                <c:pt idx="7">
                  <c:v>2828.7472038010151</c:v>
                </c:pt>
                <c:pt idx="8">
                  <c:v>2875.7964904987266</c:v>
                </c:pt>
                <c:pt idx="9">
                  <c:v>2923.3991174231592</c:v>
                </c:pt>
                <c:pt idx="10">
                  <c:v>2971.5930589911591</c:v>
                </c:pt>
                <c:pt idx="11">
                  <c:v>3020.4088164516679</c:v>
                </c:pt>
                <c:pt idx="12">
                  <c:v>3069.8826495367944</c:v>
                </c:pt>
                <c:pt idx="13">
                  <c:v>3120.0658698914899</c:v>
                </c:pt>
                <c:pt idx="14">
                  <c:v>3171.0041484721364</c:v>
                </c:pt>
                <c:pt idx="15">
                  <c:v>3222.8062861571111</c:v>
                </c:pt>
                <c:pt idx="16">
                  <c:v>3275.5009488955511</c:v>
                </c:pt>
                <c:pt idx="17">
                  <c:v>3329.1555331574168</c:v>
                </c:pt>
                <c:pt idx="18">
                  <c:v>3383.8366692202635</c:v>
                </c:pt>
                <c:pt idx="19">
                  <c:v>3439.6077422823491</c:v>
                </c:pt>
                <c:pt idx="20">
                  <c:v>3496.5285760792049</c:v>
                </c:pt>
                <c:pt idx="21">
                  <c:v>3554.6563086429942</c:v>
                </c:pt>
                <c:pt idx="22">
                  <c:v>3614.0465390699951</c:v>
                </c:pt>
                <c:pt idx="23">
                  <c:v>3674.7542143975079</c:v>
                </c:pt>
                <c:pt idx="24">
                  <c:v>3736.834159730281</c:v>
                </c:pt>
                <c:pt idx="25">
                  <c:v>3800.341432456682</c:v>
                </c:pt>
                <c:pt idx="26">
                  <c:v>3865.3317503099415</c:v>
                </c:pt>
                <c:pt idx="27">
                  <c:v>3931.8621643477932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A231-4FB8-9C55-9832671833C0}"/>
            </c:ext>
          </c:extLst>
        </c:ser>
        <c:ser>
          <c:idx val="5"/>
          <c:order val="32"/>
          <c:tx>
            <c:strRef>
              <c:f>'Data for h,s diagram'!$BN$1</c:f>
              <c:strCache>
                <c:ptCount val="1"/>
                <c:pt idx="0">
                  <c:v>400bar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diagram'!$BN$4:$BN$32</c:f>
              <c:numCache>
                <c:formatCode>General</c:formatCode>
                <c:ptCount val="29"/>
                <c:pt idx="0">
                  <c:v>5</c:v>
                </c:pt>
                <c:pt idx="1">
                  <c:v>5.0593325834070617</c:v>
                </c:pt>
                <c:pt idx="2">
                  <c:v>5.1186651668141234</c:v>
                </c:pt>
                <c:pt idx="3">
                  <c:v>5.1779977502211851</c:v>
                </c:pt>
                <c:pt idx="4">
                  <c:v>5.2373303336282468</c:v>
                </c:pt>
                <c:pt idx="5">
                  <c:v>5.2966629170353086</c:v>
                </c:pt>
                <c:pt idx="6">
                  <c:v>5.3559955004423703</c:v>
                </c:pt>
                <c:pt idx="7">
                  <c:v>5.415328083849432</c:v>
                </c:pt>
                <c:pt idx="8">
                  <c:v>5.4746606672564937</c:v>
                </c:pt>
                <c:pt idx="9">
                  <c:v>5.5339932506635554</c:v>
                </c:pt>
                <c:pt idx="10">
                  <c:v>5.5933258340706171</c:v>
                </c:pt>
                <c:pt idx="11">
                  <c:v>5.6526584174776788</c:v>
                </c:pt>
                <c:pt idx="12">
                  <c:v>5.7119910008847405</c:v>
                </c:pt>
                <c:pt idx="13">
                  <c:v>5.7713235842918023</c:v>
                </c:pt>
                <c:pt idx="14">
                  <c:v>5.830656167698864</c:v>
                </c:pt>
                <c:pt idx="15">
                  <c:v>5.8899887511059257</c:v>
                </c:pt>
                <c:pt idx="16">
                  <c:v>5.9493213345129874</c:v>
                </c:pt>
                <c:pt idx="17">
                  <c:v>6.0086539179200491</c:v>
                </c:pt>
                <c:pt idx="18">
                  <c:v>6.0679865013271108</c:v>
                </c:pt>
                <c:pt idx="19">
                  <c:v>6.1273190847341725</c:v>
                </c:pt>
                <c:pt idx="20">
                  <c:v>6.1866516681412342</c:v>
                </c:pt>
                <c:pt idx="21">
                  <c:v>6.245984251548296</c:v>
                </c:pt>
                <c:pt idx="22">
                  <c:v>6.3053168349553577</c:v>
                </c:pt>
                <c:pt idx="23">
                  <c:v>6.3646494183624194</c:v>
                </c:pt>
                <c:pt idx="24">
                  <c:v>6.4239820017694811</c:v>
                </c:pt>
                <c:pt idx="25">
                  <c:v>6.4833145851765428</c:v>
                </c:pt>
                <c:pt idx="26">
                  <c:v>6.5426471685836045</c:v>
                </c:pt>
                <c:pt idx="27">
                  <c:v>6.6019797519906662</c:v>
                </c:pt>
                <c:pt idx="28">
                  <c:v>6.6613123353977279</c:v>
                </c:pt>
              </c:numCache>
            </c:numRef>
          </c:xVal>
          <c:yVal>
            <c:numRef>
              <c:f>'Data for h,s diagram'!$BO$4:$BO$32</c:f>
              <c:numCache>
                <c:formatCode>General</c:formatCode>
                <c:ptCount val="29"/>
                <c:pt idx="0">
                  <c:v>2551.895491100428</c:v>
                </c:pt>
                <c:pt idx="1">
                  <c:v>2595.1241493802345</c:v>
                </c:pt>
                <c:pt idx="2">
                  <c:v>2638.6465222369911</c:v>
                </c:pt>
                <c:pt idx="3">
                  <c:v>2682.4321476726636</c:v>
                </c:pt>
                <c:pt idx="4">
                  <c:v>2726.5586679368957</c:v>
                </c:pt>
                <c:pt idx="5">
                  <c:v>2771.0364271998596</c:v>
                </c:pt>
                <c:pt idx="6">
                  <c:v>2815.867706725523</c:v>
                </c:pt>
                <c:pt idx="7">
                  <c:v>2861.0815914577574</c:v>
                </c:pt>
                <c:pt idx="8">
                  <c:v>2906.7248530129023</c:v>
                </c:pt>
                <c:pt idx="9">
                  <c:v>2952.8430930116847</c:v>
                </c:pt>
                <c:pt idx="10">
                  <c:v>2999.4709281848654</c:v>
                </c:pt>
                <c:pt idx="11">
                  <c:v>3046.6349489604836</c:v>
                </c:pt>
                <c:pt idx="12">
                  <c:v>3094.3633635576616</c:v>
                </c:pt>
                <c:pt idx="13">
                  <c:v>3142.6943108975615</c:v>
                </c:pt>
                <c:pt idx="14">
                  <c:v>3191.6783496413659</c:v>
                </c:pt>
                <c:pt idx="15">
                  <c:v>3241.4349426460803</c:v>
                </c:pt>
                <c:pt idx="16">
                  <c:v>3291.9063244270938</c:v>
                </c:pt>
                <c:pt idx="17">
                  <c:v>3343.1652254964656</c:v>
                </c:pt>
                <c:pt idx="18">
                  <c:v>3395.2683640128512</c:v>
                </c:pt>
                <c:pt idx="19">
                  <c:v>3448.2666644494966</c:v>
                </c:pt>
                <c:pt idx="20">
                  <c:v>3502.2059616628148</c:v>
                </c:pt>
                <c:pt idx="21">
                  <c:v>3557.1289698541541</c:v>
                </c:pt>
                <c:pt idx="22">
                  <c:v>3613.0773207733823</c:v>
                </c:pt>
                <c:pt idx="23">
                  <c:v>3670.0929601238677</c:v>
                </c:pt>
                <c:pt idx="24">
                  <c:v>3728.2187526998432</c:v>
                </c:pt>
                <c:pt idx="25">
                  <c:v>3787.4985578097471</c:v>
                </c:pt>
                <c:pt idx="26">
                  <c:v>3847.9771974421687</c:v>
                </c:pt>
                <c:pt idx="27">
                  <c:v>3909.700681094841</c:v>
                </c:pt>
                <c:pt idx="28">
                  <c:v>3972.7093855401617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A231-4FB8-9C55-9832671833C0}"/>
            </c:ext>
          </c:extLst>
        </c:ser>
        <c:ser>
          <c:idx val="5"/>
          <c:order val="33"/>
          <c:tx>
            <c:strRef>
              <c:f>'Data for h,s diagram'!$BP$1</c:f>
              <c:strCache>
                <c:ptCount val="1"/>
                <c:pt idx="0">
                  <c:v>500bar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diagram'!$BP$4:$BP$32</c:f>
              <c:numCache>
                <c:formatCode>General</c:formatCode>
                <c:ptCount val="29"/>
                <c:pt idx="0">
                  <c:v>5</c:v>
                </c:pt>
                <c:pt idx="1">
                  <c:v>5.0543773387991484</c:v>
                </c:pt>
                <c:pt idx="2">
                  <c:v>5.1087546775982968</c:v>
                </c:pt>
                <c:pt idx="3">
                  <c:v>5.1631320163974452</c:v>
                </c:pt>
                <c:pt idx="4">
                  <c:v>5.2175093551965936</c:v>
                </c:pt>
                <c:pt idx="5">
                  <c:v>5.2718866939957421</c:v>
                </c:pt>
                <c:pt idx="6">
                  <c:v>5.3262640327948905</c:v>
                </c:pt>
                <c:pt idx="7">
                  <c:v>5.3806413715940389</c:v>
                </c:pt>
                <c:pt idx="8">
                  <c:v>5.4350187103931873</c:v>
                </c:pt>
                <c:pt idx="9">
                  <c:v>5.4893960491923357</c:v>
                </c:pt>
                <c:pt idx="10">
                  <c:v>5.5437733879914841</c:v>
                </c:pt>
                <c:pt idx="11">
                  <c:v>5.5981507267906325</c:v>
                </c:pt>
                <c:pt idx="12">
                  <c:v>5.6525280655897809</c:v>
                </c:pt>
                <c:pt idx="13">
                  <c:v>5.7069054043889293</c:v>
                </c:pt>
                <c:pt idx="14">
                  <c:v>5.7612827431880778</c:v>
                </c:pt>
                <c:pt idx="15">
                  <c:v>5.8156600819872262</c:v>
                </c:pt>
                <c:pt idx="16">
                  <c:v>5.8700374207863746</c:v>
                </c:pt>
                <c:pt idx="17">
                  <c:v>5.924414759585523</c:v>
                </c:pt>
                <c:pt idx="18">
                  <c:v>5.9787920983846714</c:v>
                </c:pt>
                <c:pt idx="19">
                  <c:v>6.0331694371838198</c:v>
                </c:pt>
                <c:pt idx="20">
                  <c:v>6.0875467759829682</c:v>
                </c:pt>
                <c:pt idx="21">
                  <c:v>6.1419241147821166</c:v>
                </c:pt>
                <c:pt idx="22">
                  <c:v>6.1963014535812651</c:v>
                </c:pt>
                <c:pt idx="23">
                  <c:v>6.2506787923804135</c:v>
                </c:pt>
                <c:pt idx="24">
                  <c:v>6.3050561311795619</c:v>
                </c:pt>
                <c:pt idx="25">
                  <c:v>6.3594334699787103</c:v>
                </c:pt>
                <c:pt idx="26">
                  <c:v>6.4138108087778587</c:v>
                </c:pt>
                <c:pt idx="27">
                  <c:v>6.4681881475770071</c:v>
                </c:pt>
                <c:pt idx="28">
                  <c:v>6.5225654863761537</c:v>
                </c:pt>
              </c:numCache>
            </c:numRef>
          </c:xVal>
          <c:yVal>
            <c:numRef>
              <c:f>'Data for h,s diagram'!$BQ$4:$BQ$32</c:f>
              <c:numCache>
                <c:formatCode>General</c:formatCode>
                <c:ptCount val="29"/>
                <c:pt idx="0">
                  <c:v>2588.0129629259236</c:v>
                </c:pt>
                <c:pt idx="1">
                  <c:v>2629.3580153902308</c:v>
                </c:pt>
                <c:pt idx="2">
                  <c:v>2670.7345570915304</c:v>
                </c:pt>
                <c:pt idx="3">
                  <c:v>2712.491238298544</c:v>
                </c:pt>
                <c:pt idx="4">
                  <c:v>2754.7005828337956</c:v>
                </c:pt>
                <c:pt idx="5">
                  <c:v>2797.2532222095087</c:v>
                </c:pt>
                <c:pt idx="6">
                  <c:v>2840.1024525291664</c:v>
                </c:pt>
                <c:pt idx="7">
                  <c:v>2883.2737157547385</c:v>
                </c:pt>
                <c:pt idx="8">
                  <c:v>2926.8191199222506</c:v>
                </c:pt>
                <c:pt idx="9">
                  <c:v>2970.7839321115953</c:v>
                </c:pt>
                <c:pt idx="10">
                  <c:v>3015.1975163188436</c:v>
                </c:pt>
                <c:pt idx="11">
                  <c:v>3060.0799836966535</c:v>
                </c:pt>
                <c:pt idx="12">
                  <c:v>3105.4526520740101</c:v>
                </c:pt>
                <c:pt idx="13">
                  <c:v>3151.3447668247759</c:v>
                </c:pt>
                <c:pt idx="14">
                  <c:v>3197.7943135282512</c:v>
                </c:pt>
                <c:pt idx="15">
                  <c:v>3244.8442940062887</c:v>
                </c:pt>
                <c:pt idx="16">
                  <c:v>3292.550077904807</c:v>
                </c:pt>
                <c:pt idx="17">
                  <c:v>3340.9085274682957</c:v>
                </c:pt>
                <c:pt idx="18">
                  <c:v>3389.951359057683</c:v>
                </c:pt>
                <c:pt idx="19">
                  <c:v>3439.7195064874641</c:v>
                </c:pt>
                <c:pt idx="20">
                  <c:v>3490.2488058184404</c:v>
                </c:pt>
                <c:pt idx="21">
                  <c:v>3541.5721037220114</c:v>
                </c:pt>
                <c:pt idx="22">
                  <c:v>3593.7214164928473</c:v>
                </c:pt>
                <c:pt idx="23">
                  <c:v>3646.7294110756648</c:v>
                </c:pt>
                <c:pt idx="24">
                  <c:v>3700.629989883801</c:v>
                </c:pt>
                <c:pt idx="25">
                  <c:v>3755.4581863430572</c:v>
                </c:pt>
                <c:pt idx="26">
                  <c:v>3811.2498019975174</c:v>
                </c:pt>
                <c:pt idx="27">
                  <c:v>3868.0412243428696</c:v>
                </c:pt>
                <c:pt idx="28">
                  <c:v>3925.8604095492483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A231-4FB8-9C55-9832671833C0}"/>
            </c:ext>
          </c:extLst>
        </c:ser>
        <c:ser>
          <c:idx val="5"/>
          <c:order val="34"/>
          <c:tx>
            <c:strRef>
              <c:f>'Data for h,s diagram'!$BR$1</c:f>
              <c:strCache>
                <c:ptCount val="1"/>
                <c:pt idx="0">
                  <c:v>700bar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diagram'!$BR$4:$BR$32</c:f>
              <c:numCache>
                <c:formatCode>General</c:formatCode>
                <c:ptCount val="29"/>
                <c:pt idx="0">
                  <c:v>5</c:v>
                </c:pt>
                <c:pt idx="1">
                  <c:v>5.0463606236387175</c:v>
                </c:pt>
                <c:pt idx="2">
                  <c:v>5.092721247277435</c:v>
                </c:pt>
                <c:pt idx="3">
                  <c:v>5.1390818709161525</c:v>
                </c:pt>
                <c:pt idx="4">
                  <c:v>5.1854424945548701</c:v>
                </c:pt>
                <c:pt idx="5">
                  <c:v>5.2318031181935876</c:v>
                </c:pt>
                <c:pt idx="6">
                  <c:v>5.2781637418323051</c:v>
                </c:pt>
                <c:pt idx="7">
                  <c:v>5.3245243654710226</c:v>
                </c:pt>
                <c:pt idx="8">
                  <c:v>5.3708849891097401</c:v>
                </c:pt>
                <c:pt idx="9">
                  <c:v>5.4172456127484576</c:v>
                </c:pt>
                <c:pt idx="10">
                  <c:v>5.4636062363871751</c:v>
                </c:pt>
                <c:pt idx="11">
                  <c:v>5.5099668600258926</c:v>
                </c:pt>
                <c:pt idx="12">
                  <c:v>5.5563274836646102</c:v>
                </c:pt>
                <c:pt idx="13">
                  <c:v>5.6026881073033277</c:v>
                </c:pt>
                <c:pt idx="14">
                  <c:v>5.6490487309420452</c:v>
                </c:pt>
                <c:pt idx="15">
                  <c:v>5.6954093545807627</c:v>
                </c:pt>
                <c:pt idx="16">
                  <c:v>5.7417699782194802</c:v>
                </c:pt>
                <c:pt idx="17">
                  <c:v>5.7881306018581977</c:v>
                </c:pt>
                <c:pt idx="18">
                  <c:v>5.8344912254969152</c:v>
                </c:pt>
                <c:pt idx="19">
                  <c:v>5.8808518491356327</c:v>
                </c:pt>
                <c:pt idx="20">
                  <c:v>5.9272124727743503</c:v>
                </c:pt>
                <c:pt idx="21">
                  <c:v>5.9735730964130678</c:v>
                </c:pt>
                <c:pt idx="22">
                  <c:v>6.0199337200517853</c:v>
                </c:pt>
                <c:pt idx="23">
                  <c:v>6.0662943436905028</c:v>
                </c:pt>
                <c:pt idx="24">
                  <c:v>6.1126549673292203</c:v>
                </c:pt>
                <c:pt idx="25">
                  <c:v>6.1590155909679378</c:v>
                </c:pt>
                <c:pt idx="26">
                  <c:v>6.2053762146066553</c:v>
                </c:pt>
                <c:pt idx="27">
                  <c:v>6.2517368382453729</c:v>
                </c:pt>
                <c:pt idx="28">
                  <c:v>6.2980974618840779</c:v>
                </c:pt>
              </c:numCache>
            </c:numRef>
          </c:xVal>
          <c:yVal>
            <c:numRef>
              <c:f>'Data for h,s diagram'!$BS$4:$BS$32</c:f>
              <c:numCache>
                <c:formatCode>General</c:formatCode>
                <c:ptCount val="29"/>
                <c:pt idx="0">
                  <c:v>2650.0845882186914</c:v>
                </c:pt>
                <c:pt idx="1">
                  <c:v>2687.3429414905827</c:v>
                </c:pt>
                <c:pt idx="2">
                  <c:v>2724.8284103938195</c:v>
                </c:pt>
                <c:pt idx="3">
                  <c:v>2762.6617628635954</c:v>
                </c:pt>
                <c:pt idx="4">
                  <c:v>2800.7611454124567</c:v>
                </c:pt>
                <c:pt idx="5">
                  <c:v>2839.0866337868201</c:v>
                </c:pt>
                <c:pt idx="6">
                  <c:v>2877.6816421711005</c:v>
                </c:pt>
                <c:pt idx="7">
                  <c:v>2916.6051535096699</c:v>
                </c:pt>
                <c:pt idx="8">
                  <c:v>2955.8917734048259</c:v>
                </c:pt>
                <c:pt idx="9">
                  <c:v>2995.5497818998429</c:v>
                </c:pt>
                <c:pt idx="10">
                  <c:v>3035.5751151451441</c:v>
                </c:pt>
                <c:pt idx="11">
                  <c:v>3075.9652105167256</c:v>
                </c:pt>
                <c:pt idx="12">
                  <c:v>3116.7265539516266</c:v>
                </c:pt>
                <c:pt idx="13">
                  <c:v>3157.8758136640813</c:v>
                </c:pt>
                <c:pt idx="14">
                  <c:v>3199.4368181369891</c:v>
                </c:pt>
                <c:pt idx="15">
                  <c:v>3241.4359406185881</c:v>
                </c:pt>
                <c:pt idx="16">
                  <c:v>3283.8978851700194</c:v>
                </c:pt>
                <c:pt idx="17">
                  <c:v>3326.8430500674458</c:v>
                </c:pt>
                <c:pt idx="18">
                  <c:v>3370.2868459794095</c:v>
                </c:pt>
                <c:pt idx="19">
                  <c:v>3414.2218065263951</c:v>
                </c:pt>
                <c:pt idx="20">
                  <c:v>3458.6782835500844</c:v>
                </c:pt>
                <c:pt idx="21">
                  <c:v>3503.6824187425236</c:v>
                </c:pt>
                <c:pt idx="22">
                  <c:v>3549.2507946321443</c:v>
                </c:pt>
                <c:pt idx="23">
                  <c:v>3595.4026344332628</c:v>
                </c:pt>
                <c:pt idx="24">
                  <c:v>3642.1596593620034</c:v>
                </c:pt>
                <c:pt idx="25">
                  <c:v>3689.5452992657174</c:v>
                </c:pt>
                <c:pt idx="26">
                  <c:v>3737.5836366261956</c:v>
                </c:pt>
                <c:pt idx="27">
                  <c:v>3786.2985083898279</c:v>
                </c:pt>
                <c:pt idx="28">
                  <c:v>3835.7142304985041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A231-4FB8-9C55-9832671833C0}"/>
            </c:ext>
          </c:extLst>
        </c:ser>
        <c:ser>
          <c:idx val="5"/>
          <c:order val="35"/>
          <c:tx>
            <c:strRef>
              <c:f>'Data for h,s diagram'!$BT$1</c:f>
              <c:strCache>
                <c:ptCount val="1"/>
                <c:pt idx="0">
                  <c:v>1000bar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diagram'!$BT$4:$BT$32</c:f>
              <c:numCache>
                <c:formatCode>General</c:formatCode>
                <c:ptCount val="29"/>
                <c:pt idx="0">
                  <c:v>5</c:v>
                </c:pt>
                <c:pt idx="1">
                  <c:v>5.037156576939819</c:v>
                </c:pt>
                <c:pt idx="2">
                  <c:v>5.074313153879638</c:v>
                </c:pt>
                <c:pt idx="3">
                  <c:v>5.111469730819457</c:v>
                </c:pt>
                <c:pt idx="4">
                  <c:v>5.148626307759276</c:v>
                </c:pt>
                <c:pt idx="5">
                  <c:v>5.185782884699095</c:v>
                </c:pt>
                <c:pt idx="6">
                  <c:v>5.222939461638914</c:v>
                </c:pt>
                <c:pt idx="7">
                  <c:v>5.260096038578733</c:v>
                </c:pt>
                <c:pt idx="8">
                  <c:v>5.297252615518552</c:v>
                </c:pt>
                <c:pt idx="9">
                  <c:v>5.334409192458371</c:v>
                </c:pt>
                <c:pt idx="10">
                  <c:v>5.37156576939819</c:v>
                </c:pt>
                <c:pt idx="11">
                  <c:v>5.408722346338009</c:v>
                </c:pt>
                <c:pt idx="12">
                  <c:v>5.445878923277828</c:v>
                </c:pt>
                <c:pt idx="13">
                  <c:v>5.483035500217647</c:v>
                </c:pt>
                <c:pt idx="14">
                  <c:v>5.520192077157466</c:v>
                </c:pt>
                <c:pt idx="15">
                  <c:v>5.557348654097285</c:v>
                </c:pt>
                <c:pt idx="16">
                  <c:v>5.594505231037104</c:v>
                </c:pt>
                <c:pt idx="17">
                  <c:v>5.631661807976923</c:v>
                </c:pt>
                <c:pt idx="18">
                  <c:v>5.6688183849167419</c:v>
                </c:pt>
                <c:pt idx="19">
                  <c:v>5.7059749618565609</c:v>
                </c:pt>
                <c:pt idx="20">
                  <c:v>5.7431315387963799</c:v>
                </c:pt>
                <c:pt idx="21">
                  <c:v>5.7802881157361989</c:v>
                </c:pt>
                <c:pt idx="22">
                  <c:v>5.8174446926760179</c:v>
                </c:pt>
                <c:pt idx="23">
                  <c:v>5.8546012696158369</c:v>
                </c:pt>
                <c:pt idx="24">
                  <c:v>5.8917578465556559</c:v>
                </c:pt>
                <c:pt idx="25">
                  <c:v>5.9289144234954749</c:v>
                </c:pt>
                <c:pt idx="26">
                  <c:v>5.9660710004352939</c:v>
                </c:pt>
                <c:pt idx="27">
                  <c:v>6.0032275773751129</c:v>
                </c:pt>
                <c:pt idx="28">
                  <c:v>6.0403841543149355</c:v>
                </c:pt>
              </c:numCache>
            </c:numRef>
          </c:xVal>
          <c:yVal>
            <c:numRef>
              <c:f>'Data for h,s diagram'!$BU$4:$BU$32</c:f>
              <c:numCache>
                <c:formatCode>General</c:formatCode>
                <c:ptCount val="29"/>
                <c:pt idx="0">
                  <c:v>2729.1562291444975</c:v>
                </c:pt>
                <c:pt idx="1">
                  <c:v>2760.7833016726086</c:v>
                </c:pt>
                <c:pt idx="2">
                  <c:v>2792.6017848359047</c:v>
                </c:pt>
                <c:pt idx="3">
                  <c:v>2824.6167551884369</c:v>
                </c:pt>
                <c:pt idx="4">
                  <c:v>2856.8702374157792</c:v>
                </c:pt>
                <c:pt idx="5">
                  <c:v>2889.3439048168389</c:v>
                </c:pt>
                <c:pt idx="6">
                  <c:v>2922.1092002413329</c:v>
                </c:pt>
                <c:pt idx="7">
                  <c:v>2955.1420031237544</c:v>
                </c:pt>
                <c:pt idx="8">
                  <c:v>2988.4040055864793</c:v>
                </c:pt>
                <c:pt idx="9">
                  <c:v>3021.8782928597443</c:v>
                </c:pt>
                <c:pt idx="10">
                  <c:v>3055.5742486113309</c:v>
                </c:pt>
                <c:pt idx="11">
                  <c:v>3089.5180122525198</c:v>
                </c:pt>
                <c:pt idx="12">
                  <c:v>3123.7397613919547</c:v>
                </c:pt>
                <c:pt idx="13">
                  <c:v>3158.2637495981949</c:v>
                </c:pt>
                <c:pt idx="14">
                  <c:v>3193.1031620578719</c:v>
                </c:pt>
                <c:pt idx="15">
                  <c:v>3228.2596262733387</c:v>
                </c:pt>
                <c:pt idx="16">
                  <c:v>3263.7262142953382</c:v>
                </c:pt>
                <c:pt idx="17">
                  <c:v>3299.4925137192063</c:v>
                </c:pt>
                <c:pt idx="18">
                  <c:v>3335.5504655105351</c:v>
                </c:pt>
                <c:pt idx="19">
                  <c:v>3371.8999512877285</c:v>
                </c:pt>
                <c:pt idx="20">
                  <c:v>3408.5534481643299</c:v>
                </c:pt>
                <c:pt idx="21">
                  <c:v>3445.5393979707405</c:v>
                </c:pt>
                <c:pt idx="22">
                  <c:v>3482.9042255157565</c:v>
                </c:pt>
                <c:pt idx="23">
                  <c:v>3520.6744550997096</c:v>
                </c:pt>
                <c:pt idx="24">
                  <c:v>3558.7876508869945</c:v>
                </c:pt>
                <c:pt idx="25">
                  <c:v>3597.2891233792125</c:v>
                </c:pt>
                <c:pt idx="26">
                  <c:v>3636.1719862923392</c:v>
                </c:pt>
                <c:pt idx="27">
                  <c:v>3675.4309267732883</c:v>
                </c:pt>
                <c:pt idx="28">
                  <c:v>3715.0889435376721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A231-4FB8-9C55-9832671833C0}"/>
            </c:ext>
          </c:extLst>
        </c:ser>
        <c:ser>
          <c:idx val="5"/>
          <c:order val="36"/>
          <c:tx>
            <c:strRef>
              <c:f>'Data for h,s diagram'!$A$34</c:f>
              <c:strCache>
                <c:ptCount val="1"/>
                <c:pt idx="0">
                  <c:v>100°C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diagram'!$B$37:$B$76</c:f>
              <c:numCache>
                <c:formatCode>General</c:formatCode>
                <c:ptCount val="40"/>
                <c:pt idx="0">
                  <c:v>7.3540770509584048</c:v>
                </c:pt>
                <c:pt idx="1">
                  <c:v>7.3662457386019957</c:v>
                </c:pt>
                <c:pt idx="2">
                  <c:v>7.378700771591955</c:v>
                </c:pt>
                <c:pt idx="3">
                  <c:v>7.3914574342952939</c:v>
                </c:pt>
                <c:pt idx="4">
                  <c:v>7.404532213588837</c:v>
                </c:pt>
                <c:pt idx="5">
                  <c:v>7.4179429328876312</c:v>
                </c:pt>
                <c:pt idx="6">
                  <c:v>7.4317089050212166</c:v>
                </c:pt>
                <c:pt idx="7">
                  <c:v>7.4458511072508404</c:v>
                </c:pt>
                <c:pt idx="8">
                  <c:v>7.4603923824112881</c:v>
                </c:pt>
                <c:pt idx="9">
                  <c:v>7.4753576710226852</c:v>
                </c:pt>
                <c:pt idx="10">
                  <c:v>7.4907742802987336</c:v>
                </c:pt>
                <c:pt idx="11">
                  <c:v>7.5066721973440895</c:v>
                </c:pt>
                <c:pt idx="12">
                  <c:v>7.5230844555718006</c:v>
                </c:pt>
                <c:pt idx="13">
                  <c:v>7.5400475656004078</c:v>
                </c:pt>
                <c:pt idx="14">
                  <c:v>7.5576020247703841</c:v>
                </c:pt>
                <c:pt idx="15">
                  <c:v>7.5757929231739087</c:v>
                </c:pt>
                <c:pt idx="16">
                  <c:v>7.5946706690302968</c:v>
                </c:pt>
                <c:pt idx="17">
                  <c:v>7.6142918627997362</c:v>
                </c:pt>
                <c:pt idx="18">
                  <c:v>7.6347203582348717</c:v>
                </c:pt>
                <c:pt idx="19">
                  <c:v>7.6560285605280054</c:v>
                </c:pt>
                <c:pt idx="20">
                  <c:v>7.6782990281491585</c:v>
                </c:pt>
                <c:pt idx="21">
                  <c:v>7.701626467867781</c:v>
                </c:pt>
                <c:pt idx="22">
                  <c:v>7.7261202448129831</c:v>
                </c:pt>
                <c:pt idx="23">
                  <c:v>7.7519075758955909</c:v>
                </c:pt>
                <c:pt idx="24">
                  <c:v>7.7791376428085952</c:v>
                </c:pt>
                <c:pt idx="25">
                  <c:v>7.8079869619363178</c:v>
                </c:pt>
                <c:pt idx="26">
                  <c:v>7.838666502322428</c:v>
                </c:pt>
                <c:pt idx="27">
                  <c:v>7.8714312824472739</c:v>
                </c:pt>
                <c:pt idx="28">
                  <c:v>7.9065935598218955</c:v>
                </c:pt>
                <c:pt idx="29">
                  <c:v>7.9445413591250533</c:v>
                </c:pt>
                <c:pt idx="30">
                  <c:v>7.9857651621054559</c:v>
                </c:pt>
                <c:pt idx="31">
                  <c:v>8.0308974941620708</c:v>
                </c:pt>
                <c:pt idx="32">
                  <c:v>8.0807736935588217</c:v>
                </c:pt>
                <c:pt idx="33">
                  <c:v>8.1365291131154613</c:v>
                </c:pt>
                <c:pt idx="34">
                  <c:v>8.1997625810920738</c:v>
                </c:pt>
                <c:pt idx="35">
                  <c:v>8.2728290044666171</c:v>
                </c:pt>
                <c:pt idx="36">
                  <c:v>8.3594069404149653</c:v>
                </c:pt>
                <c:pt idx="37">
                  <c:v>8.4657246168956668</c:v>
                </c:pt>
                <c:pt idx="38">
                  <c:v>8.6036466131914189</c:v>
                </c:pt>
                <c:pt idx="39">
                  <c:v>8.8005579791612636</c:v>
                </c:pt>
              </c:numCache>
            </c:numRef>
          </c:xVal>
          <c:yVal>
            <c:numRef>
              <c:f>'Data for h,s diagram'!$C$37:$C$76</c:f>
              <c:numCache>
                <c:formatCode>General</c:formatCode>
                <c:ptCount val="40"/>
                <c:pt idx="0">
                  <c:v>2675.5720292208343</c:v>
                </c:pt>
                <c:pt idx="1">
                  <c:v>2675.9133997298886</c:v>
                </c:pt>
                <c:pt idx="2">
                  <c:v>2676.2532521838971</c:v>
                </c:pt>
                <c:pt idx="3">
                  <c:v>2676.5916485898306</c:v>
                </c:pt>
                <c:pt idx="4">
                  <c:v>2676.928646720497</c:v>
                </c:pt>
                <c:pt idx="5">
                  <c:v>2677.2643003324374</c:v>
                </c:pt>
                <c:pt idx="6">
                  <c:v>2677.5986593778375</c:v>
                </c:pt>
                <c:pt idx="7">
                  <c:v>2677.9317702104872</c:v>
                </c:pt>
                <c:pt idx="8">
                  <c:v>2678.2636757858045</c:v>
                </c:pt>
                <c:pt idx="9">
                  <c:v>2678.5944158549478</c:v>
                </c:pt>
                <c:pt idx="10">
                  <c:v>2678.9240271530412</c:v>
                </c:pt>
                <c:pt idx="11">
                  <c:v>2679.2525435815314</c:v>
                </c:pt>
                <c:pt idx="12">
                  <c:v>2679.5799963846971</c:v>
                </c:pt>
                <c:pt idx="13">
                  <c:v>2679.9064143203364</c:v>
                </c:pt>
                <c:pt idx="14">
                  <c:v>2680.2318238246439</c:v>
                </c:pt>
                <c:pt idx="15">
                  <c:v>2680.5562491713017</c:v>
                </c:pt>
                <c:pt idx="16">
                  <c:v>2680.8797126247996</c:v>
                </c:pt>
                <c:pt idx="17">
                  <c:v>2681.2022345880055</c:v>
                </c:pt>
                <c:pt idx="18">
                  <c:v>2681.5238337440001</c:v>
                </c:pt>
                <c:pt idx="19">
                  <c:v>2681.8445271921951</c:v>
                </c:pt>
                <c:pt idx="20">
                  <c:v>2682.1643305787447</c:v>
                </c:pt>
                <c:pt idx="21">
                  <c:v>2682.4832582212748</c:v>
                </c:pt>
                <c:pt idx="22">
                  <c:v>2682.8013232279354</c:v>
                </c:pt>
                <c:pt idx="23">
                  <c:v>2683.1185376107946</c:v>
                </c:pt>
                <c:pt idx="24">
                  <c:v>2683.4349123935899</c:v>
                </c:pt>
                <c:pt idx="25">
                  <c:v>2683.7504577138407</c:v>
                </c:pt>
                <c:pt idx="26">
                  <c:v>2684.0651829193434</c:v>
                </c:pt>
                <c:pt idx="27">
                  <c:v>2684.379096659055</c:v>
                </c:pt>
                <c:pt idx="28">
                  <c:v>2684.6922069683787</c:v>
                </c:pt>
                <c:pt idx="29">
                  <c:v>2685.0045213488543</c:v>
                </c:pt>
                <c:pt idx="30">
                  <c:v>2685.316046842278</c:v>
                </c:pt>
                <c:pt idx="31">
                  <c:v>2685.6267900992402</c:v>
                </c:pt>
                <c:pt idx="32">
                  <c:v>2685.9367574421094</c:v>
                </c:pt>
                <c:pt idx="33">
                  <c:v>2686.2459549224527</c:v>
                </c:pt>
                <c:pt idx="34">
                  <c:v>2686.5543883729119</c:v>
                </c:pt>
                <c:pt idx="35">
                  <c:v>2686.8620634535368</c:v>
                </c:pt>
                <c:pt idx="36">
                  <c:v>2687.1689856925746</c:v>
                </c:pt>
                <c:pt idx="37">
                  <c:v>2687.4751605217371</c:v>
                </c:pt>
                <c:pt idx="38">
                  <c:v>2687.7805933059308</c:v>
                </c:pt>
                <c:pt idx="39">
                  <c:v>2688.0852893674678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A231-4FB8-9C55-9832671833C0}"/>
            </c:ext>
          </c:extLst>
        </c:ser>
        <c:ser>
          <c:idx val="5"/>
          <c:order val="37"/>
          <c:tx>
            <c:strRef>
              <c:f>'Data for h,s diagram'!$D$34</c:f>
              <c:strCache>
                <c:ptCount val="1"/>
                <c:pt idx="0">
                  <c:v>200°C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numFmt formatCode="0" sourceLinked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diagram'!$E$37:$E$76</c:f>
              <c:numCache>
                <c:formatCode>General</c:formatCode>
                <c:ptCount val="40"/>
                <c:pt idx="0">
                  <c:v>6.43029677203209</c:v>
                </c:pt>
                <c:pt idx="1">
                  <c:v>6.4471516318678903</c:v>
                </c:pt>
                <c:pt idx="2">
                  <c:v>6.4642057726287625</c:v>
                </c:pt>
                <c:pt idx="3">
                  <c:v>6.4814849311038545</c:v>
                </c:pt>
                <c:pt idx="4">
                  <c:v>6.4990154026509117</c:v>
                </c:pt>
                <c:pt idx="5">
                  <c:v>6.5168242794995512</c:v>
                </c:pt>
                <c:pt idx="6">
                  <c:v>6.5349397085448233</c:v>
                </c:pt>
                <c:pt idx="7">
                  <c:v>6.553391173306097</c:v>
                </c:pt>
                <c:pt idx="8">
                  <c:v>6.5722098056962528</c:v>
                </c:pt>
                <c:pt idx="9">
                  <c:v>6.5914287344735669</c:v>
                </c:pt>
                <c:pt idx="10">
                  <c:v>6.6110834788090882</c:v>
                </c:pt>
                <c:pt idx="11">
                  <c:v>6.6312123973989712</c:v>
                </c:pt>
                <c:pt idx="12">
                  <c:v>6.6518572061239984</c:v>
                </c:pt>
                <c:pt idx="13">
                  <c:v>6.6730635806010996</c:v>
                </c:pt>
                <c:pt idx="14">
                  <c:v>6.6948818643518466</c:v>
                </c:pt>
                <c:pt idx="15">
                  <c:v>6.7173679091077014</c:v>
                </c:pt>
                <c:pt idx="16">
                  <c:v>6.7405840815164328</c:v>
                </c:pt>
                <c:pt idx="17">
                  <c:v>6.7646004809785785</c:v>
                </c:pt>
                <c:pt idx="18">
                  <c:v>6.789496427651315</c:v>
                </c:pt>
                <c:pt idx="19">
                  <c:v>6.8153622994740273</c:v>
                </c:pt>
                <c:pt idx="20">
                  <c:v>6.8423018249016252</c:v>
                </c:pt>
                <c:pt idx="21">
                  <c:v>6.8704349777193414</c:v>
                </c:pt>
                <c:pt idx="22">
                  <c:v>6.8999016778579136</c:v>
                </c:pt>
                <c:pt idx="23">
                  <c:v>6.9308665871105708</c:v>
                </c:pt>
                <c:pt idx="24">
                  <c:v>6.9635254167266813</c:v>
                </c:pt>
                <c:pt idx="25">
                  <c:v>6.9981133612732558</c:v>
                </c:pt>
                <c:pt idx="26">
                  <c:v>7.034916585235762</c:v>
                </c:pt>
                <c:pt idx="27">
                  <c:v>7.0742881964018771</c:v>
                </c:pt>
                <c:pt idx="28">
                  <c:v>7.116670992690814</c:v>
                </c:pt>
                <c:pt idx="29">
                  <c:v>7.1626307553451793</c:v>
                </c:pt>
                <c:pt idx="30">
                  <c:v>7.2129065657929932</c:v>
                </c:pt>
                <c:pt idx="31">
                  <c:v>7.2684897987224453</c:v>
                </c:pt>
                <c:pt idx="32">
                  <c:v>7.3307539609164065</c:v>
                </c:pt>
                <c:pt idx="33">
                  <c:v>7.4016805384311626</c:v>
                </c:pt>
                <c:pt idx="34">
                  <c:v>7.4842810796312902</c:v>
                </c:pt>
                <c:pt idx="35">
                  <c:v>7.5834640475051227</c:v>
                </c:pt>
                <c:pt idx="36">
                  <c:v>7.7080630844390567</c:v>
                </c:pt>
                <c:pt idx="37">
                  <c:v>7.876604213629153</c:v>
                </c:pt>
                <c:pt idx="38">
                  <c:v>8.1402519484358926</c:v>
                </c:pt>
                <c:pt idx="39">
                  <c:v>8.8005672721354991</c:v>
                </c:pt>
              </c:numCache>
            </c:numRef>
          </c:xVal>
          <c:yVal>
            <c:numRef>
              <c:f>'Data for h,s diagram'!$F$37:$F$76</c:f>
              <c:numCache>
                <c:formatCode>General</c:formatCode>
                <c:ptCount val="40"/>
                <c:pt idx="0">
                  <c:v>2792.0615640122787</c:v>
                </c:pt>
                <c:pt idx="1">
                  <c:v>2794.9325159352834</c:v>
                </c:pt>
                <c:pt idx="2">
                  <c:v>2797.7461632858231</c:v>
                </c:pt>
                <c:pt idx="3">
                  <c:v>2800.5066805881102</c:v>
                </c:pt>
                <c:pt idx="4">
                  <c:v>2803.2178221027038</c:v>
                </c:pt>
                <c:pt idx="5">
                  <c:v>2805.8829573438879</c:v>
                </c:pt>
                <c:pt idx="6">
                  <c:v>2808.5051042677214</c:v>
                </c:pt>
                <c:pt idx="7">
                  <c:v>2811.0869602383605</c:v>
                </c:pt>
                <c:pt idx="8">
                  <c:v>2813.6309308755453</c:v>
                </c:pt>
                <c:pt idx="9">
                  <c:v>2816.1391568827917</c:v>
                </c:pt>
                <c:pt idx="10">
                  <c:v>2818.6135389532583</c:v>
                </c:pt>
                <c:pt idx="11">
                  <c:v>2821.0557608481886</c:v>
                </c:pt>
                <c:pt idx="12">
                  <c:v>2823.4673107409408</c:v>
                </c:pt>
                <c:pt idx="13">
                  <c:v>2825.8495009177827</c:v>
                </c:pt>
                <c:pt idx="14">
                  <c:v>2828.2034859247456</c:v>
                </c:pt>
                <c:pt idx="15">
                  <c:v>2830.5302792478051</c:v>
                </c:pt>
                <c:pt idx="16">
                  <c:v>2832.8307686114986</c:v>
                </c:pt>
                <c:pt idx="17">
                  <c:v>2835.1057299787735</c:v>
                </c:pt>
                <c:pt idx="18">
                  <c:v>2837.3558403323759</c:v>
                </c:pt>
                <c:pt idx="19">
                  <c:v>2839.5816893154924</c:v>
                </c:pt>
                <c:pt idx="20">
                  <c:v>2841.7837898066227</c:v>
                </c:pt>
                <c:pt idx="21">
                  <c:v>2843.9625875008396</c:v>
                </c:pt>
                <c:pt idx="22">
                  <c:v>2846.1184695666743</c:v>
                </c:pt>
                <c:pt idx="23">
                  <c:v>2848.2517724449017</c:v>
                </c:pt>
                <c:pt idx="24">
                  <c:v>2850.3627888524711</c:v>
                </c:pt>
                <c:pt idx="25">
                  <c:v>2852.451774051774</c:v>
                </c:pt>
                <c:pt idx="26">
                  <c:v>2854.5189514423428</c:v>
                </c:pt>
                <c:pt idx="27">
                  <c:v>2856.5645175289865</c:v>
                </c:pt>
                <c:pt idx="28">
                  <c:v>2858.5886463172315</c:v>
                </c:pt>
                <c:pt idx="29">
                  <c:v>2860.5914931838238</c:v>
                </c:pt>
                <c:pt idx="30">
                  <c:v>2862.5731982668958</c:v>
                </c:pt>
                <c:pt idx="31">
                  <c:v>2864.5338894172937</c:v>
                </c:pt>
                <c:pt idx="32">
                  <c:v>2866.4736847493873</c:v>
                </c:pt>
                <c:pt idx="33">
                  <c:v>2868.3926948265703</c:v>
                </c:pt>
                <c:pt idx="34">
                  <c:v>2870.2910245135054</c:v>
                </c:pt>
                <c:pt idx="35">
                  <c:v>2872.1687745240338</c:v>
                </c:pt>
                <c:pt idx="36">
                  <c:v>2874.0260426905147</c:v>
                </c:pt>
                <c:pt idx="37">
                  <c:v>2875.862924977238</c:v>
                </c:pt>
                <c:pt idx="38">
                  <c:v>2877.6795162573953</c:v>
                </c:pt>
                <c:pt idx="39">
                  <c:v>2879.4759108699591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A231-4FB8-9C55-9832671833C0}"/>
            </c:ext>
          </c:extLst>
        </c:ser>
        <c:ser>
          <c:idx val="5"/>
          <c:order val="38"/>
          <c:tx>
            <c:strRef>
              <c:f>'Data for h,s diagram'!$G$34</c:f>
              <c:strCache>
                <c:ptCount val="1"/>
                <c:pt idx="0">
                  <c:v>300°C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diagram'!$H$37:$H$76</c:f>
              <c:numCache>
                <c:formatCode>General</c:formatCode>
                <c:ptCount val="40"/>
                <c:pt idx="0">
                  <c:v>5.7057636168271531</c:v>
                </c:pt>
                <c:pt idx="1">
                  <c:v>5.7392815620308362</c:v>
                </c:pt>
                <c:pt idx="2">
                  <c:v>5.7718581903721162</c:v>
                </c:pt>
                <c:pt idx="3">
                  <c:v>5.8036993971783088</c:v>
                </c:pt>
                <c:pt idx="4">
                  <c:v>5.8349631995517317</c:v>
                </c:pt>
                <c:pt idx="5">
                  <c:v>5.8657761230031342</c:v>
                </c:pt>
                <c:pt idx="6">
                  <c:v>5.8962440218378243</c:v>
                </c:pt>
                <c:pt idx="7">
                  <c:v>5.926459270685835</c:v>
                </c:pt>
                <c:pt idx="8">
                  <c:v>5.9565055835016238</c:v>
                </c:pt>
                <c:pt idx="9">
                  <c:v>5.9864612878919186</c:v>
                </c:pt>
                <c:pt idx="10">
                  <c:v>6.0164016087350527</c:v>
                </c:pt>
                <c:pt idx="11">
                  <c:v>6.0464003367820052</c:v>
                </c:pt>
                <c:pt idx="12">
                  <c:v>6.0765311400941036</c:v>
                </c:pt>
                <c:pt idx="13">
                  <c:v>6.1068686977899853</c:v>
                </c:pt>
                <c:pt idx="14">
                  <c:v>6.1374897840323541</c:v>
                </c:pt>
                <c:pt idx="15">
                  <c:v>6.1684743978016332</c:v>
                </c:pt>
                <c:pt idx="16">
                  <c:v>6.1999070160678613</c:v>
                </c:pt>
                <c:pt idx="17">
                  <c:v>6.2318780416931867</c:v>
                </c:pt>
                <c:pt idx="18">
                  <c:v>6.2644855214049189</c:v>
                </c:pt>
                <c:pt idx="19">
                  <c:v>6.2978372233835591</c:v>
                </c:pt>
                <c:pt idx="20">
                  <c:v>6.3320531897340429</c:v>
                </c:pt>
                <c:pt idx="21">
                  <c:v>6.3672689195081817</c:v>
                </c:pt>
                <c:pt idx="22">
                  <c:v>6.4036393988398688</c:v>
                </c:pt>
                <c:pt idx="23">
                  <c:v>6.4413442861288104</c:v>
                </c:pt>
                <c:pt idx="24">
                  <c:v>6.480594698948603</c:v>
                </c:pt>
                <c:pt idx="25">
                  <c:v>6.521642264274691</c:v>
                </c:pt>
                <c:pt idx="26">
                  <c:v>6.564791434997252</c:v>
                </c:pt>
                <c:pt idx="27">
                  <c:v>6.6104166338943369</c:v>
                </c:pt>
                <c:pt idx="28">
                  <c:v>6.6589867298765437</c:v>
                </c:pt>
                <c:pt idx="29">
                  <c:v>6.7111010085151586</c:v>
                </c:pt>
                <c:pt idx="30">
                  <c:v>6.7675438408790578</c:v>
                </c:pt>
                <c:pt idx="31">
                  <c:v>6.8293711370559667</c:v>
                </c:pt>
                <c:pt idx="32">
                  <c:v>6.8980537761437208</c:v>
                </c:pt>
                <c:pt idx="33">
                  <c:v>6.9757300841435219</c:v>
                </c:pt>
                <c:pt idx="34">
                  <c:v>7.0656850839917684</c:v>
                </c:pt>
                <c:pt idx="35">
                  <c:v>7.1733557202477911</c:v>
                </c:pt>
                <c:pt idx="36">
                  <c:v>7.3087553008272348</c:v>
                </c:pt>
                <c:pt idx="37">
                  <c:v>7.4937083038769767</c:v>
                </c:pt>
                <c:pt idx="38">
                  <c:v>7.7935032748890078</c:v>
                </c:pt>
                <c:pt idx="39">
                  <c:v>8.8005423914908594</c:v>
                </c:pt>
              </c:numCache>
            </c:numRef>
          </c:xVal>
          <c:yVal>
            <c:numRef>
              <c:f>'Data for h,s diagram'!$I$37:$I$76</c:f>
              <c:numCache>
                <c:formatCode>General</c:formatCode>
                <c:ptCount val="40"/>
                <c:pt idx="0">
                  <c:v>2749.5737425439766</c:v>
                </c:pt>
                <c:pt idx="1">
                  <c:v>2763.9267172745035</c:v>
                </c:pt>
                <c:pt idx="2">
                  <c:v>2777.5285137525138</c:v>
                </c:pt>
                <c:pt idx="3">
                  <c:v>2790.4891289102461</c:v>
                </c:pt>
                <c:pt idx="4">
                  <c:v>2802.889984194715</c:v>
                </c:pt>
                <c:pt idx="5">
                  <c:v>2814.7932973406673</c:v>
                </c:pt>
                <c:pt idx="6">
                  <c:v>2826.2482252806431</c:v>
                </c:pt>
                <c:pt idx="7">
                  <c:v>2837.2948938478239</c:v>
                </c:pt>
                <c:pt idx="8">
                  <c:v>2847.9670363710361</c:v>
                </c:pt>
                <c:pt idx="9">
                  <c:v>2858.2937152531485</c:v>
                </c:pt>
                <c:pt idx="10">
                  <c:v>2868.3004415775376</c:v>
                </c:pt>
                <c:pt idx="11">
                  <c:v>2878.0099036416514</c:v>
                </c:pt>
                <c:pt idx="12">
                  <c:v>2887.442445695669</c:v>
                </c:pt>
                <c:pt idx="13">
                  <c:v>2896.6163908468884</c:v>
                </c:pt>
                <c:pt idx="14">
                  <c:v>2905.5482696373529</c:v>
                </c:pt>
                <c:pt idx="15">
                  <c:v>2914.2529935491211</c:v>
                </c:pt>
                <c:pt idx="16">
                  <c:v>2922.7439975889461</c:v>
                </c:pt>
                <c:pt idx="17">
                  <c:v>2931.0333660631572</c:v>
                </c:pt>
                <c:pt idx="18">
                  <c:v>2939.1319491845334</c:v>
                </c:pt>
                <c:pt idx="19">
                  <c:v>2947.0494741663815</c:v>
                </c:pt>
                <c:pt idx="20">
                  <c:v>2954.7946521519871</c:v>
                </c:pt>
                <c:pt idx="21">
                  <c:v>2962.375281114163</c:v>
                </c:pt>
                <c:pt idx="22">
                  <c:v>2969.7983443217145</c:v>
                </c:pt>
                <c:pt idx="23">
                  <c:v>2977.0701038197462</c:v>
                </c:pt>
                <c:pt idx="24">
                  <c:v>2984.1961884198922</c:v>
                </c:pt>
                <c:pt idx="25">
                  <c:v>2991.1816758282503</c:v>
                </c:pt>
                <c:pt idx="26">
                  <c:v>2998.0311686872387</c:v>
                </c:pt>
                <c:pt idx="27">
                  <c:v>3004.7488644401642</c:v>
                </c:pt>
                <c:pt idx="28">
                  <c:v>3011.3386190320753</c:v>
                </c:pt>
                <c:pt idx="29">
                  <c:v>3017.804004536616</c:v>
                </c:pt>
                <c:pt idx="30">
                  <c:v>3024.1483608506369</c:v>
                </c:pt>
                <c:pt idx="31">
                  <c:v>3030.3748416321623</c:v>
                </c:pt>
                <c:pt idx="32">
                  <c:v>3036.486454678723</c:v>
                </c:pt>
                <c:pt idx="33">
                  <c:v>3042.4860969562965</c:v>
                </c:pt>
                <c:pt idx="34">
                  <c:v>3048.3765844974228</c:v>
                </c:pt>
                <c:pt idx="35">
                  <c:v>3054.1606773922581</c:v>
                </c:pt>
                <c:pt idx="36">
                  <c:v>3059.8411000995961</c:v>
                </c:pt>
                <c:pt idx="37">
                  <c:v>3065.4205573066902</c:v>
                </c:pt>
                <c:pt idx="38">
                  <c:v>3070.9017455672547</c:v>
                </c:pt>
                <c:pt idx="39">
                  <c:v>3076.2873609463754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A231-4FB8-9C55-9832671833C0}"/>
            </c:ext>
          </c:extLst>
        </c:ser>
        <c:ser>
          <c:idx val="5"/>
          <c:order val="39"/>
          <c:tx>
            <c:strRef>
              <c:f>'Data for h,s diagram'!$J$34</c:f>
              <c:strCache>
                <c:ptCount val="1"/>
                <c:pt idx="0">
                  <c:v>400°C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diagram'!$K$37:$K$76</c:f>
              <c:numCache>
                <c:formatCode>General</c:formatCode>
                <c:ptCount val="40"/>
                <c:pt idx="0">
                  <c:v>5.0002060465898088</c:v>
                </c:pt>
                <c:pt idx="1">
                  <c:v>5.0784012928841209</c:v>
                </c:pt>
                <c:pt idx="2">
                  <c:v>5.1497427001928031</c:v>
                </c:pt>
                <c:pt idx="3">
                  <c:v>5.214968861557538</c:v>
                </c:pt>
                <c:pt idx="4">
                  <c:v>5.2759450015328495</c:v>
                </c:pt>
                <c:pt idx="5">
                  <c:v>5.3333585699771993</c:v>
                </c:pt>
                <c:pt idx="6">
                  <c:v>5.3878254767524245</c:v>
                </c:pt>
                <c:pt idx="7">
                  <c:v>5.4398343004306833</c:v>
                </c:pt>
                <c:pt idx="8">
                  <c:v>5.4897970169425481</c:v>
                </c:pt>
                <c:pt idx="9">
                  <c:v>5.5380668535360851</c:v>
                </c:pt>
                <c:pt idx="10">
                  <c:v>5.5849465900175499</c:v>
                </c:pt>
                <c:pt idx="11">
                  <c:v>5.6306955838632771</c:v>
                </c:pt>
                <c:pt idx="12">
                  <c:v>5.6755374140659196</c:v>
                </c:pt>
                <c:pt idx="13">
                  <c:v>5.719667830117765</c:v>
                </c:pt>
                <c:pt idx="14">
                  <c:v>5.7632622855450002</c:v>
                </c:pt>
                <c:pt idx="15">
                  <c:v>5.8064825606860229</c:v>
                </c:pt>
                <c:pt idx="16">
                  <c:v>5.8494823185517433</c:v>
                </c:pt>
                <c:pt idx="17">
                  <c:v>5.8924117023402873</c:v>
                </c:pt>
                <c:pt idx="18">
                  <c:v>5.9354212372788435</c:v>
                </c:pt>
                <c:pt idx="19">
                  <c:v>5.9786653657776814</c:v>
                </c:pt>
                <c:pt idx="20">
                  <c:v>6.0223059610625391</c:v>
                </c:pt>
                <c:pt idx="21">
                  <c:v>6.0665161651985331</c:v>
                </c:pt>
                <c:pt idx="22">
                  <c:v>6.111484910196781</c:v>
                </c:pt>
                <c:pt idx="23">
                  <c:v>6.1574225280929449</c:v>
                </c:pt>
                <c:pt idx="24">
                  <c:v>6.2045679601299071</c:v>
                </c:pt>
                <c:pt idx="25">
                  <c:v>6.2531982671089104</c:v>
                </c:pt>
                <c:pt idx="26">
                  <c:v>6.303641473103486</c:v>
                </c:pt>
                <c:pt idx="27">
                  <c:v>6.3562943340151001</c:v>
                </c:pt>
                <c:pt idx="28">
                  <c:v>6.4116475823629431</c:v>
                </c:pt>
                <c:pt idx="29">
                  <c:v>6.4703228967787085</c:v>
                </c:pt>
                <c:pt idx="30">
                  <c:v>6.5331289710446381</c:v>
                </c:pt>
                <c:pt idx="31">
                  <c:v>6.6011501199189109</c:v>
                </c:pt>
                <c:pt idx="32">
                  <c:v>6.675893372280048</c:v>
                </c:pt>
                <c:pt idx="33">
                  <c:v>6.7595478887855531</c:v>
                </c:pt>
                <c:pt idx="34">
                  <c:v>6.8554789721667682</c:v>
                </c:pt>
                <c:pt idx="35">
                  <c:v>6.9692692771315299</c:v>
                </c:pt>
                <c:pt idx="36">
                  <c:v>7.1112483839346696</c:v>
                </c:pt>
                <c:pt idx="37">
                  <c:v>7.3041317325102799</c:v>
                </c:pt>
                <c:pt idx="38">
                  <c:v>7.6172672786121094</c:v>
                </c:pt>
                <c:pt idx="39">
                  <c:v>8.8000464196540715</c:v>
                </c:pt>
              </c:numCache>
            </c:numRef>
          </c:xVal>
          <c:yVal>
            <c:numRef>
              <c:f>'Data for h,s diagram'!$L$37:$L$76</c:f>
              <c:numCache>
                <c:formatCode>General</c:formatCode>
                <c:ptCount val="40"/>
                <c:pt idx="0">
                  <c:v>2491.5012110686635</c:v>
                </c:pt>
                <c:pt idx="1">
                  <c:v>2540.5686601559155</c:v>
                </c:pt>
                <c:pt idx="2">
                  <c:v>2584.6988892259092</c:v>
                </c:pt>
                <c:pt idx="3">
                  <c:v>2624.3353752312478</c:v>
                </c:pt>
                <c:pt idx="4">
                  <c:v>2660.8104050813399</c:v>
                </c:pt>
                <c:pt idx="5">
                  <c:v>2694.5515692211793</c:v>
                </c:pt>
                <c:pt idx="6">
                  <c:v>2725.964609533607</c:v>
                </c:pt>
                <c:pt idx="7">
                  <c:v>2755.3673889205857</c:v>
                </c:pt>
                <c:pt idx="8">
                  <c:v>2783.0239775375899</c:v>
                </c:pt>
                <c:pt idx="9">
                  <c:v>2809.1565353975038</c:v>
                </c:pt>
                <c:pt idx="10">
                  <c:v>2833.9507306432502</c:v>
                </c:pt>
                <c:pt idx="11">
                  <c:v>2857.5602636997</c:v>
                </c:pt>
                <c:pt idx="12">
                  <c:v>2880.1117573644033</c:v>
                </c:pt>
                <c:pt idx="13">
                  <c:v>2901.7097830061921</c:v>
                </c:pt>
                <c:pt idx="14">
                  <c:v>2922.4415188079292</c:v>
                </c:pt>
                <c:pt idx="15">
                  <c:v>2942.3806866368873</c:v>
                </c:pt>
                <c:pt idx="16">
                  <c:v>2961.5906390922041</c:v>
                </c:pt>
                <c:pt idx="17">
                  <c:v>2980.1266400934442</c:v>
                </c:pt>
                <c:pt idx="18">
                  <c:v>2998.0374760580116</c:v>
                </c:pt>
                <c:pt idx="19">
                  <c:v>3015.3665647345765</c:v>
                </c:pt>
                <c:pt idx="20">
                  <c:v>3032.1527188765035</c:v>
                </c:pt>
                <c:pt idx="21">
                  <c:v>3048.4306928374763</c:v>
                </c:pt>
                <c:pt idx="22">
                  <c:v>3064.231605957259</c:v>
                </c:pt>
                <c:pt idx="23">
                  <c:v>3079.5833051935365</c:v>
                </c:pt>
                <c:pt idx="24">
                  <c:v>3094.5107042433333</c:v>
                </c:pt>
                <c:pt idx="25">
                  <c:v>3109.0361180112491</c:v>
                </c:pt>
                <c:pt idx="26">
                  <c:v>3123.1795989396041</c:v>
                </c:pt>
                <c:pt idx="27">
                  <c:v>3136.9592741202291</c:v>
                </c:pt>
                <c:pt idx="28">
                  <c:v>3150.3916779471629</c:v>
                </c:pt>
                <c:pt idx="29">
                  <c:v>3163.4920732433029</c:v>
                </c:pt>
                <c:pt idx="30">
                  <c:v>3176.274753473856</c:v>
                </c:pt>
                <c:pt idx="31">
                  <c:v>3188.7533192665414</c:v>
                </c:pt>
                <c:pt idx="32">
                  <c:v>3200.9409236092188</c:v>
                </c:pt>
                <c:pt idx="33">
                  <c:v>3212.8504815435167</c:v>
                </c:pt>
                <c:pt idx="34">
                  <c:v>3224.4948417611313</c:v>
                </c:pt>
                <c:pt idx="35">
                  <c:v>3235.8869191347544</c:v>
                </c:pt>
                <c:pt idx="36">
                  <c:v>3247.0397888059179</c:v>
                </c:pt>
                <c:pt idx="37">
                  <c:v>3257.966743951622</c:v>
                </c:pt>
                <c:pt idx="38">
                  <c:v>3268.6813207127407</c:v>
                </c:pt>
                <c:pt idx="39">
                  <c:v>3279.1972949457804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A231-4FB8-9C55-9832671833C0}"/>
            </c:ext>
          </c:extLst>
        </c:ser>
        <c:ser>
          <c:idx val="5"/>
          <c:order val="40"/>
          <c:tx>
            <c:strRef>
              <c:f>'Data for h,s diagram'!$M$34</c:f>
              <c:strCache>
                <c:ptCount val="1"/>
                <c:pt idx="0">
                  <c:v>500°C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diagram'!$N$37:$N$76</c:f>
              <c:numCache>
                <c:formatCode>General</c:formatCode>
                <c:ptCount val="40"/>
                <c:pt idx="0">
                  <c:v>5.0001700501107225</c:v>
                </c:pt>
                <c:pt idx="1">
                  <c:v>5.0339269390705397</c:v>
                </c:pt>
                <c:pt idx="2">
                  <c:v>5.0693201631818319</c:v>
                </c:pt>
                <c:pt idx="3">
                  <c:v>5.1060492326753648</c:v>
                </c:pt>
                <c:pt idx="4">
                  <c:v>5.1444043522226615</c:v>
                </c:pt>
                <c:pt idx="5">
                  <c:v>5.1843011379105519</c:v>
                </c:pt>
                <c:pt idx="6">
                  <c:v>5.2255374331324154</c:v>
                </c:pt>
                <c:pt idx="7">
                  <c:v>5.2678940090433013</c:v>
                </c:pt>
                <c:pt idx="8">
                  <c:v>5.311173239140798</c:v>
                </c:pt>
                <c:pt idx="9">
                  <c:v>5.3552092338430812</c:v>
                </c:pt>
                <c:pt idx="10">
                  <c:v>5.3998669560627084</c:v>
                </c:pt>
                <c:pt idx="11">
                  <c:v>5.4450385835959745</c:v>
                </c:pt>
                <c:pt idx="12">
                  <c:v>5.4906403763487956</c:v>
                </c:pt>
                <c:pt idx="13">
                  <c:v>5.5366108543098669</c:v>
                </c:pt>
                <c:pt idx="14">
                  <c:v>5.5829100831777607</c:v>
                </c:pt>
                <c:pt idx="15">
                  <c:v>5.6295196017680187</c:v>
                </c:pt>
                <c:pt idx="16">
                  <c:v>5.6764425972272994</c:v>
                </c:pt>
                <c:pt idx="17">
                  <c:v>5.7237041159910493</c:v>
                </c:pt>
                <c:pt idx="18">
                  <c:v>5.7713512817403778</c:v>
                </c:pt>
                <c:pt idx="19">
                  <c:v>5.8194536353979318</c:v>
                </c:pt>
                <c:pt idx="20">
                  <c:v>5.868103811836896</c:v>
                </c:pt>
                <c:pt idx="21">
                  <c:v>5.9174188363344058</c:v>
                </c:pt>
                <c:pt idx="22">
                  <c:v>5.9675423811828487</c:v>
                </c:pt>
                <c:pt idx="23">
                  <c:v>6.0186483930794372</c:v>
                </c:pt>
                <c:pt idx="24">
                  <c:v>6.0709466128581706</c:v>
                </c:pt>
                <c:pt idx="25">
                  <c:v>6.1246906976418778</c:v>
                </c:pt>
                <c:pt idx="26">
                  <c:v>6.1801899776668323</c:v>
                </c:pt>
                <c:pt idx="27">
                  <c:v>6.2378264313647787</c:v>
                </c:pt>
                <c:pt idx="28">
                  <c:v>6.2980794180726605</c:v>
                </c:pt>
                <c:pt idx="29">
                  <c:v>6.3615624086485614</c:v>
                </c:pt>
                <c:pt idx="30">
                  <c:v>6.4290790991033768</c:v>
                </c:pt>
                <c:pt idx="31">
                  <c:v>6.5017124023402566</c:v>
                </c:pt>
                <c:pt idx="32">
                  <c:v>6.5809724396779234</c:v>
                </c:pt>
                <c:pt idx="33">
                  <c:v>6.6690578226500143</c:v>
                </c:pt>
                <c:pt idx="34">
                  <c:v>6.7693537247760442</c:v>
                </c:pt>
                <c:pt idx="35">
                  <c:v>6.8874830671087235</c:v>
                </c:pt>
                <c:pt idx="36">
                  <c:v>7.0338654278820014</c:v>
                </c:pt>
                <c:pt idx="37">
                  <c:v>7.2314699170154517</c:v>
                </c:pt>
                <c:pt idx="38">
                  <c:v>7.5508090306900533</c:v>
                </c:pt>
                <c:pt idx="39">
                  <c:v>8.8002957800978692</c:v>
                </c:pt>
              </c:numCache>
            </c:numRef>
          </c:xVal>
          <c:yVal>
            <c:numRef>
              <c:f>'Data for h,s diagram'!$O$37:$O$76</c:f>
              <c:numCache>
                <c:formatCode>General</c:formatCode>
                <c:ptCount val="40"/>
                <c:pt idx="0">
                  <c:v>2611.1135637916464</c:v>
                </c:pt>
                <c:pt idx="1">
                  <c:v>2632.5065858695702</c:v>
                </c:pt>
                <c:pt idx="2">
                  <c:v>2654.9618736037819</c:v>
                </c:pt>
                <c:pt idx="3">
                  <c:v>2678.244741687909</c:v>
                </c:pt>
                <c:pt idx="4">
                  <c:v>2702.5557456303072</c:v>
                </c:pt>
                <c:pt idx="5">
                  <c:v>2727.8065812967839</c:v>
                </c:pt>
                <c:pt idx="6">
                  <c:v>2753.8163408697628</c:v>
                </c:pt>
                <c:pt idx="7">
                  <c:v>2780.3895792479907</c:v>
                </c:pt>
                <c:pt idx="8">
                  <c:v>2807.3461609193905</c:v>
                </c:pt>
                <c:pt idx="9">
                  <c:v>2834.5289077967132</c:v>
                </c:pt>
                <c:pt idx="10">
                  <c:v>2861.8026521665493</c:v>
                </c:pt>
                <c:pt idx="11">
                  <c:v>2889.0511028638903</c:v>
                </c:pt>
                <c:pt idx="12">
                  <c:v>2916.1740401067245</c:v>
                </c:pt>
                <c:pt idx="13">
                  <c:v>2943.0854483164107</c:v>
                </c:pt>
                <c:pt idx="14">
                  <c:v>2969.7124107905724</c:v>
                </c:pt>
                <c:pt idx="15">
                  <c:v>2995.9943828997361</c:v>
                </c:pt>
                <c:pt idx="16">
                  <c:v>3021.8825111155975</c:v>
                </c:pt>
                <c:pt idx="17">
                  <c:v>3047.3387984218371</c:v>
                </c:pt>
                <c:pt idx="18">
                  <c:v>3072.3350472678958</c:v>
                </c:pt>
                <c:pt idx="19">
                  <c:v>3096.8516060940033</c:v>
                </c:pt>
                <c:pt idx="20">
                  <c:v>3120.875998968268</c:v>
                </c:pt>
                <c:pt idx="21">
                  <c:v>3144.401536821907</c:v>
                </c:pt>
                <c:pt idx="22">
                  <c:v>3167.4260037870013</c:v>
                </c:pt>
                <c:pt idx="23">
                  <c:v>3189.9504934108654</c:v>
                </c:pt>
                <c:pt idx="24">
                  <c:v>3211.9784450064299</c:v>
                </c:pt>
                <c:pt idx="25">
                  <c:v>3233.5149055092252</c:v>
                </c:pt>
                <c:pt idx="26">
                  <c:v>3254.5660201382916</c:v>
                </c:pt>
                <c:pt idx="27">
                  <c:v>3275.1387374349065</c:v>
                </c:pt>
                <c:pt idx="28">
                  <c:v>3295.240701320382</c:v>
                </c:pt>
                <c:pt idx="29">
                  <c:v>3314.8802944746199</c:v>
                </c:pt>
                <c:pt idx="30">
                  <c:v>3334.0667930757909</c:v>
                </c:pt>
                <c:pt idx="31">
                  <c:v>3352.8105921268607</c:v>
                </c:pt>
                <c:pt idx="32">
                  <c:v>3371.1234625875677</c:v>
                </c:pt>
                <c:pt idx="33">
                  <c:v>3389.0188057312394</c:v>
                </c:pt>
                <c:pt idx="34">
                  <c:v>3406.5118760059036</c:v>
                </c:pt>
                <c:pt idx="35">
                  <c:v>3423.6199506949988</c:v>
                </c:pt>
                <c:pt idx="36">
                  <c:v>3440.3624323737104</c:v>
                </c:pt>
                <c:pt idx="37">
                  <c:v>3456.7608780929186</c:v>
                </c:pt>
                <c:pt idx="38">
                  <c:v>3472.8389569559708</c:v>
                </c:pt>
                <c:pt idx="39">
                  <c:v>3488.6223448520932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A231-4FB8-9C55-9832671833C0}"/>
            </c:ext>
          </c:extLst>
        </c:ser>
        <c:ser>
          <c:idx val="5"/>
          <c:order val="41"/>
          <c:tx>
            <c:strRef>
              <c:f>'Data for h,s diagram'!$P$34</c:f>
              <c:strCache>
                <c:ptCount val="1"/>
                <c:pt idx="0">
                  <c:v>600°C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diagram'!$Q$37:$Q$76</c:f>
              <c:numCache>
                <c:formatCode>General</c:formatCode>
                <c:ptCount val="40"/>
                <c:pt idx="0">
                  <c:v>5.1580171743191485</c:v>
                </c:pt>
                <c:pt idx="1">
                  <c:v>5.1810615625229746</c:v>
                </c:pt>
                <c:pt idx="2">
                  <c:v>5.2051382170173399</c:v>
                </c:pt>
                <c:pt idx="3">
                  <c:v>5.2302681831455624</c:v>
                </c:pt>
                <c:pt idx="4">
                  <c:v>5.2564872255546318</c:v>
                </c:pt>
                <c:pt idx="5">
                  <c:v>5.2838427556465017</c:v>
                </c:pt>
                <c:pt idx="6">
                  <c:v>5.3123858864810352</c:v>
                </c:pt>
                <c:pt idx="7">
                  <c:v>5.3421636662616159</c:v>
                </c:pt>
                <c:pt idx="8">
                  <c:v>5.3732135692537222</c:v>
                </c:pt>
                <c:pt idx="9">
                  <c:v>5.4055607037234079</c:v>
                </c:pt>
                <c:pt idx="10">
                  <c:v>5.4392174141157934</c:v>
                </c:pt>
                <c:pt idx="11">
                  <c:v>5.4741846632750928</c:v>
                </c:pt>
                <c:pt idx="12">
                  <c:v>5.5104545556796491</c:v>
                </c:pt>
                <c:pt idx="13">
                  <c:v>5.5480134648556056</c:v>
                </c:pt>
                <c:pt idx="14">
                  <c:v>5.5868453752693341</c:v>
                </c:pt>
                <c:pt idx="15">
                  <c:v>5.626935196752993</c:v>
                </c:pt>
                <c:pt idx="16">
                  <c:v>5.6682719373753647</c:v>
                </c:pt>
                <c:pt idx="17">
                  <c:v>5.7108517224200366</c:v>
                </c:pt>
                <c:pt idx="18">
                  <c:v>5.754680724635258</c:v>
                </c:pt>
                <c:pt idx="19">
                  <c:v>5.7997781302759925</c:v>
                </c:pt>
                <c:pt idx="20">
                  <c:v>5.8461793149237886</c:v>
                </c:pt>
                <c:pt idx="21">
                  <c:v>5.8939394522724786</c:v>
                </c:pt>
                <c:pt idx="22">
                  <c:v>5.9431378393080605</c:v>
                </c:pt>
                <c:pt idx="23">
                  <c:v>5.9938833069670698</c:v>
                </c:pt>
                <c:pt idx="24">
                  <c:v>6.0463212167794529</c:v>
                </c:pt>
                <c:pt idx="25">
                  <c:v>6.1006427528954088</c:v>
                </c:pt>
                <c:pt idx="26">
                  <c:v>6.1570975584080303</c:v>
                </c:pt>
                <c:pt idx="27">
                  <c:v>6.216011329186335</c:v>
                </c:pt>
                <c:pt idx="28">
                  <c:v>6.277810942525222</c:v>
                </c:pt>
                <c:pt idx="29">
                  <c:v>6.3430614026900694</c:v>
                </c:pt>
                <c:pt idx="30">
                  <c:v>6.4125220299924761</c:v>
                </c:pt>
                <c:pt idx="31">
                  <c:v>6.4872354255429157</c:v>
                </c:pt>
                <c:pt idx="32">
                  <c:v>6.5686753604501948</c:v>
                </c:pt>
                <c:pt idx="33">
                  <c:v>6.659007886729051</c:v>
                </c:pt>
                <c:pt idx="34">
                  <c:v>6.7615891289057455</c:v>
                </c:pt>
                <c:pt idx="35">
                  <c:v>6.8820159012756079</c:v>
                </c:pt>
                <c:pt idx="36">
                  <c:v>7.0306830610712501</c:v>
                </c:pt>
                <c:pt idx="37">
                  <c:v>7.230530388901264</c:v>
                </c:pt>
                <c:pt idx="38">
                  <c:v>7.5519968456205531</c:v>
                </c:pt>
                <c:pt idx="39">
                  <c:v>8.8001387706026151</c:v>
                </c:pt>
              </c:numCache>
            </c:numRef>
          </c:xVal>
          <c:yVal>
            <c:numRef>
              <c:f>'Data for h,s diagram'!$R$37:$R$76</c:f>
              <c:numCache>
                <c:formatCode>General</c:formatCode>
                <c:ptCount val="40"/>
                <c:pt idx="0">
                  <c:v>2865.071108245038</c:v>
                </c:pt>
                <c:pt idx="1">
                  <c:v>2878.2685076655544</c:v>
                </c:pt>
                <c:pt idx="2">
                  <c:v>2892.1877974329309</c:v>
                </c:pt>
                <c:pt idx="3">
                  <c:v>2906.8321543928846</c:v>
                </c:pt>
                <c:pt idx="4">
                  <c:v>2922.2161401557178</c:v>
                </c:pt>
                <c:pt idx="5">
                  <c:v>2938.3627068762116</c:v>
                </c:pt>
                <c:pt idx="6">
                  <c:v>2955.2959592333973</c:v>
                </c:pt>
                <c:pt idx="7">
                  <c:v>2973.0340947971836</c:v>
                </c:pt>
                <c:pt idx="8">
                  <c:v>2991.5843320273752</c:v>
                </c:pt>
                <c:pt idx="9">
                  <c:v>3010.940212536625</c:v>
                </c:pt>
                <c:pt idx="10">
                  <c:v>3031.0809773855103</c:v>
                </c:pt>
                <c:pt idx="11">
                  <c:v>3051.9724614063894</c:v>
                </c:pt>
                <c:pt idx="12">
                  <c:v>3073.5689272913983</c:v>
                </c:pt>
                <c:pt idx="13">
                  <c:v>3095.8153494690073</c:v>
                </c:pt>
                <c:pt idx="14">
                  <c:v>3118.649784228985</c:v>
                </c:pt>
                <c:pt idx="15">
                  <c:v>3142.0055878502958</c:v>
                </c:pt>
                <c:pt idx="16">
                  <c:v>3165.813350152428</c:v>
                </c:pt>
                <c:pt idx="17">
                  <c:v>3190.0024907884708</c:v>
                </c:pt>
                <c:pt idx="18">
                  <c:v>3214.5025203351861</c:v>
                </c:pt>
                <c:pt idx="19">
                  <c:v>3239.2440016099022</c:v>
                </c:pt>
                <c:pt idx="20">
                  <c:v>3264.1592635127395</c:v>
                </c:pt>
                <c:pt idx="21">
                  <c:v>3289.1829247938717</c:v>
                </c:pt>
                <c:pt idx="22">
                  <c:v>3314.2522825382189</c:v>
                </c:pt>
                <c:pt idx="23">
                  <c:v>3339.3076130347363</c:v>
                </c:pt>
                <c:pt idx="24">
                  <c:v>3364.292423395867</c:v>
                </c:pt>
                <c:pt idx="25">
                  <c:v>3389.1536824261316</c:v>
                </c:pt>
                <c:pt idx="26">
                  <c:v>3413.8420498413884</c:v>
                </c:pt>
                <c:pt idx="27">
                  <c:v>3438.3121146181693</c:v>
                </c:pt>
                <c:pt idx="28">
                  <c:v>3462.5226463119861</c:v>
                </c:pt>
                <c:pt idx="29">
                  <c:v>3486.4368577310529</c:v>
                </c:pt>
                <c:pt idx="30">
                  <c:v>3510.0226733677237</c:v>
                </c:pt>
                <c:pt idx="31">
                  <c:v>3533.2529953783451</c:v>
                </c:pt>
                <c:pt idx="32">
                  <c:v>3556.1059575244967</c:v>
                </c:pt>
                <c:pt idx="33">
                  <c:v>3578.5651571830194</c:v>
                </c:pt>
                <c:pt idx="34">
                  <c:v>3600.6198561256192</c:v>
                </c:pt>
                <c:pt idx="35">
                  <c:v>3622.2651420828001</c:v>
                </c:pt>
                <c:pt idx="36">
                  <c:v>3643.502044960765</c:v>
                </c:pt>
                <c:pt idx="37">
                  <c:v>3664.3376037922912</c:v>
                </c:pt>
                <c:pt idx="38">
                  <c:v>3684.784882891714</c:v>
                </c:pt>
                <c:pt idx="39">
                  <c:v>3704.8629380682582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A231-4FB8-9C55-9832671833C0}"/>
            </c:ext>
          </c:extLst>
        </c:ser>
        <c:ser>
          <c:idx val="5"/>
          <c:order val="42"/>
          <c:tx>
            <c:strRef>
              <c:f>'Data for h,s diagram'!$S$34</c:f>
              <c:strCache>
                <c:ptCount val="1"/>
                <c:pt idx="0">
                  <c:v>700°C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diagram'!$T$37:$T$76</c:f>
              <c:numCache>
                <c:formatCode>General</c:formatCode>
                <c:ptCount val="40"/>
                <c:pt idx="0">
                  <c:v>5.6639572893657375</c:v>
                </c:pt>
                <c:pt idx="1">
                  <c:v>5.6857505674577951</c:v>
                </c:pt>
                <c:pt idx="2">
                  <c:v>5.7081251677654459</c:v>
                </c:pt>
                <c:pt idx="3">
                  <c:v>5.731097477983905</c:v>
                </c:pt>
                <c:pt idx="4">
                  <c:v>5.754684299816784</c:v>
                </c:pt>
                <c:pt idx="5">
                  <c:v>5.7789028823433126</c:v>
                </c:pt>
                <c:pt idx="6">
                  <c:v>5.8037710243451555</c:v>
                </c:pt>
                <c:pt idx="7">
                  <c:v>5.829307244871714</c:v>
                </c:pt>
                <c:pt idx="8">
                  <c:v>5.8555310227807071</c:v>
                </c:pt>
                <c:pt idx="9">
                  <c:v>5.8824631076907306</c:v>
                </c:pt>
                <c:pt idx="10">
                  <c:v>5.9101259068070551</c:v>
                </c:pt>
                <c:pt idx="11">
                  <c:v>5.9385439545416352</c:v>
                </c:pt>
                <c:pt idx="12">
                  <c:v>5.9677444748938582</c:v>
                </c:pt>
                <c:pt idx="13">
                  <c:v>5.9977580503964436</c:v>
                </c:pt>
                <c:pt idx="14">
                  <c:v>6.0286194163482092</c:v>
                </c:pt>
                <c:pt idx="15">
                  <c:v>6.0603684054554323</c:v>
                </c:pt>
                <c:pt idx="16">
                  <c:v>6.0930510764600649</c:v>
                </c:pt>
                <c:pt idx="17">
                  <c:v>6.1267210716738223</c:v>
                </c:pt>
                <c:pt idx="18">
                  <c:v>6.1614412637724341</c:v>
                </c:pt>
                <c:pt idx="19">
                  <c:v>6.1972857735322453</c:v>
                </c:pt>
                <c:pt idx="20">
                  <c:v>6.2343424701273076</c:v>
                </c:pt>
                <c:pt idx="21">
                  <c:v>6.2727161083251799</c:v>
                </c:pt>
                <c:pt idx="22">
                  <c:v>6.3125323189742995</c:v>
                </c:pt>
                <c:pt idx="23">
                  <c:v>6.3539427610650172</c:v>
                </c:pt>
                <c:pt idx="24">
                  <c:v>6.3971318826088739</c:v>
                </c:pt>
                <c:pt idx="25">
                  <c:v>6.4423259526790382</c:v>
                </c:pt>
                <c:pt idx="26">
                  <c:v>6.48980536865903</c:v>
                </c:pt>
                <c:pt idx="27">
                  <c:v>6.5399218016678384</c:v>
                </c:pt>
                <c:pt idx="28">
                  <c:v>6.5931226881972451</c:v>
                </c:pt>
                <c:pt idx="29">
                  <c:v>6.649987236028303</c:v>
                </c:pt>
                <c:pt idx="30">
                  <c:v>6.7112811602185261</c:v>
                </c:pt>
                <c:pt idx="31">
                  <c:v>6.7780432593887125</c:v>
                </c:pt>
                <c:pt idx="32">
                  <c:v>6.8517290753157152</c:v>
                </c:pt>
                <c:pt idx="33">
                  <c:v>6.934463826037911</c:v>
                </c:pt>
                <c:pt idx="34">
                  <c:v>7.0295226415774925</c:v>
                </c:pt>
                <c:pt idx="35">
                  <c:v>7.1423382014571768</c:v>
                </c:pt>
                <c:pt idx="36">
                  <c:v>7.2829322076095266</c:v>
                </c:pt>
                <c:pt idx="37">
                  <c:v>7.4731770315196151</c:v>
                </c:pt>
                <c:pt idx="38">
                  <c:v>7.7786182043600238</c:v>
                </c:pt>
                <c:pt idx="39">
                  <c:v>8.8002524707117686</c:v>
                </c:pt>
              </c:numCache>
            </c:numRef>
          </c:xVal>
          <c:yVal>
            <c:numRef>
              <c:f>'Data for h,s diagram'!$U$37:$U$76</c:f>
              <c:numCache>
                <c:formatCode>General</c:formatCode>
                <c:ptCount val="40"/>
                <c:pt idx="0">
                  <c:v>3330.7560884839527</c:v>
                </c:pt>
                <c:pt idx="1">
                  <c:v>3342.7777570065418</c:v>
                </c:pt>
                <c:pt idx="2">
                  <c:v>3355.1080886863265</c:v>
                </c:pt>
                <c:pt idx="3">
                  <c:v>3367.7456872427106</c:v>
                </c:pt>
                <c:pt idx="4">
                  <c:v>3380.6879870878283</c:v>
                </c:pt>
                <c:pt idx="5">
                  <c:v>3393.9311269148679</c:v>
                </c:pt>
                <c:pt idx="6">
                  <c:v>3407.4698666498302</c:v>
                </c:pt>
                <c:pt idx="7">
                  <c:v>3421.2975424417764</c:v>
                </c:pt>
                <c:pt idx="8">
                  <c:v>3435.4060548005091</c:v>
                </c:pt>
                <c:pt idx="9">
                  <c:v>3449.7858853991133</c:v>
                </c:pt>
                <c:pt idx="10">
                  <c:v>3464.426138443027</c:v>
                </c:pt>
                <c:pt idx="11">
                  <c:v>3479.3146028682227</c:v>
                </c:pt>
                <c:pt idx="12">
                  <c:v>3494.4378319696152</c:v>
                </c:pt>
                <c:pt idx="13">
                  <c:v>3509.781237377822</c:v>
                </c:pt>
                <c:pt idx="14">
                  <c:v>3525.3291945986771</c:v>
                </c:pt>
                <c:pt idx="15">
                  <c:v>3541.065157606296</c:v>
                </c:pt>
                <c:pt idx="16">
                  <c:v>3556.9717802376508</c:v>
                </c:pt>
                <c:pt idx="17">
                  <c:v>3573.031042375404</c:v>
                </c:pt>
                <c:pt idx="18">
                  <c:v>3589.2243791267892</c:v>
                </c:pt>
                <c:pt idx="19">
                  <c:v>3605.5328114103918</c:v>
                </c:pt>
                <c:pt idx="20">
                  <c:v>3621.9370765504327</c:v>
                </c:pt>
                <c:pt idx="21">
                  <c:v>3638.4177576503348</c:v>
                </c:pt>
                <c:pt idx="22">
                  <c:v>3654.9554106745809</c:v>
                </c:pt>
                <c:pt idx="23">
                  <c:v>3671.530688310967</c:v>
                </c:pt>
                <c:pt idx="24">
                  <c:v>3688.1244598148055</c:v>
                </c:pt>
                <c:pt idx="25">
                  <c:v>3704.7179261533679</c:v>
                </c:pt>
                <c:pt idx="26">
                  <c:v>3721.2927298733471</c:v>
                </c:pt>
                <c:pt idx="27">
                  <c:v>3737.8310592071912</c:v>
                </c:pt>
                <c:pt idx="28">
                  <c:v>3754.3157460164284</c:v>
                </c:pt>
                <c:pt idx="29">
                  <c:v>3770.7303572422852</c:v>
                </c:pt>
                <c:pt idx="30">
                  <c:v>3787.0592795966636</c:v>
                </c:pt>
                <c:pt idx="31">
                  <c:v>3803.2877972805732</c:v>
                </c:pt>
                <c:pt idx="32">
                  <c:v>3819.4021625631244</c:v>
                </c:pt>
                <c:pt idx="33">
                  <c:v>3835.3896590928121</c:v>
                </c:pt>
                <c:pt idx="34">
                  <c:v>3851.2386578447836</c:v>
                </c:pt>
                <c:pt idx="35">
                  <c:v>3866.9386656337665</c:v>
                </c:pt>
                <c:pt idx="36">
                  <c:v>3882.4803661430078</c:v>
                </c:pt>
                <c:pt idx="37">
                  <c:v>3897.8556534356071</c:v>
                </c:pt>
                <c:pt idx="38">
                  <c:v>3913.0576579267668</c:v>
                </c:pt>
                <c:pt idx="39">
                  <c:v>3928.0807648043519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A231-4FB8-9C55-9832671833C0}"/>
            </c:ext>
          </c:extLst>
        </c:ser>
        <c:ser>
          <c:idx val="8"/>
          <c:order val="43"/>
          <c:tx>
            <c:strRef>
              <c:f>'Data for h,s diagram'!$B$78:$C$78</c:f>
              <c:strCache>
                <c:ptCount val="1"/>
                <c:pt idx="0">
                  <c:v>x=1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'Data for h,s diagram'!$B$81:$B$109</c:f>
              <c:numCache>
                <c:formatCode>General</c:formatCode>
                <c:ptCount val="29"/>
                <c:pt idx="0">
                  <c:v>8.9748755798728652</c:v>
                </c:pt>
                <c:pt idx="1">
                  <c:v>8.7226649983589013</c:v>
                </c:pt>
                <c:pt idx="2">
                  <c:v>8.3938576311868971</c:v>
                </c:pt>
                <c:pt idx="3">
                  <c:v>8.1488504434235196</c:v>
                </c:pt>
                <c:pt idx="4">
                  <c:v>7.9072206286356677</c:v>
                </c:pt>
                <c:pt idx="5">
                  <c:v>7.6689841526472069</c:v>
                </c:pt>
                <c:pt idx="6">
                  <c:v>7.5311222667827362</c:v>
                </c:pt>
                <c:pt idx="7">
                  <c:v>7.4339154824805549</c:v>
                </c:pt>
                <c:pt idx="8">
                  <c:v>7.3588243934654631</c:v>
                </c:pt>
                <c:pt idx="9">
                  <c:v>7.1268403562175999</c:v>
                </c:pt>
                <c:pt idx="10">
                  <c:v>6.8953669692108903</c:v>
                </c:pt>
                <c:pt idx="11">
                  <c:v>6.5849534425943119</c:v>
                </c:pt>
                <c:pt idx="12">
                  <c:v>6.3391726957858143</c:v>
                </c:pt>
                <c:pt idx="13">
                  <c:v>6.1857383838239457</c:v>
                </c:pt>
                <c:pt idx="14">
                  <c:v>6.0696959590778841</c:v>
                </c:pt>
                <c:pt idx="15">
                  <c:v>5.9737213946893748</c:v>
                </c:pt>
                <c:pt idx="16">
                  <c:v>5.8901052199830213</c:v>
                </c:pt>
                <c:pt idx="17">
                  <c:v>5.8144499924687754</c:v>
                </c:pt>
                <c:pt idx="18">
                  <c:v>5.7446724672960787</c:v>
                </c:pt>
                <c:pt idx="19">
                  <c:v>5.6788619354206809</c:v>
                </c:pt>
                <c:pt idx="20">
                  <c:v>5.6157969627028415</c:v>
                </c:pt>
                <c:pt idx="21">
                  <c:v>5.5545214087850328</c:v>
                </c:pt>
                <c:pt idx="22">
                  <c:v>5.4942021386349369</c:v>
                </c:pt>
                <c:pt idx="23">
                  <c:v>5.4340342542345867</c:v>
                </c:pt>
                <c:pt idx="24">
                  <c:v>5.3731945617197701</c:v>
                </c:pt>
                <c:pt idx="25">
                  <c:v>5.3108635423892778</c:v>
                </c:pt>
                <c:pt idx="26">
                  <c:v>5.2464134919510359</c:v>
                </c:pt>
                <c:pt idx="27">
                  <c:v>5.105540700761849</c:v>
                </c:pt>
                <c:pt idx="28">
                  <c:v>4.929900331676274</c:v>
                </c:pt>
              </c:numCache>
            </c:numRef>
          </c:xVal>
          <c:yVal>
            <c:numRef>
              <c:f>'Data for h,s diagram'!$C$81:$C$109</c:f>
              <c:numCache>
                <c:formatCode>General</c:formatCode>
                <c:ptCount val="29"/>
                <c:pt idx="0">
                  <c:v>2513.6820390511784</c:v>
                </c:pt>
                <c:pt idx="1">
                  <c:v>2532.9115597826594</c:v>
                </c:pt>
                <c:pt idx="2">
                  <c:v>2560.7651042248485</c:v>
                </c:pt>
                <c:pt idx="3">
                  <c:v>2583.8869371734472</c:v>
                </c:pt>
                <c:pt idx="4">
                  <c:v>2608.9474559661976</c:v>
                </c:pt>
                <c:pt idx="5">
                  <c:v>2636.0508341543368</c:v>
                </c:pt>
                <c:pt idx="6">
                  <c:v>2652.8531966195537</c:v>
                </c:pt>
                <c:pt idx="7">
                  <c:v>2665.1776978972252</c:v>
                </c:pt>
                <c:pt idx="8">
                  <c:v>2674.9496408321461</c:v>
                </c:pt>
                <c:pt idx="9">
                  <c:v>2706.2413413742584</c:v>
                </c:pt>
                <c:pt idx="10">
                  <c:v>2738.0566229312803</c:v>
                </c:pt>
                <c:pt idx="11">
                  <c:v>2777.1195376846617</c:v>
                </c:pt>
                <c:pt idx="12">
                  <c:v>2798.3841402415142</c:v>
                </c:pt>
                <c:pt idx="13">
                  <c:v>2803.2647389701597</c:v>
                </c:pt>
                <c:pt idx="14">
                  <c:v>2800.8973222156383</c:v>
                </c:pt>
                <c:pt idx="15">
                  <c:v>2794.2270660450617</c:v>
                </c:pt>
                <c:pt idx="16">
                  <c:v>2784.5617321037025</c:v>
                </c:pt>
                <c:pt idx="17">
                  <c:v>2772.5692348209323</c:v>
                </c:pt>
                <c:pt idx="18">
                  <c:v>2758.6110805215549</c:v>
                </c:pt>
                <c:pt idx="19">
                  <c:v>2742.881945529055</c:v>
                </c:pt>
                <c:pt idx="20">
                  <c:v>2725.4725664387397</c:v>
                </c:pt>
                <c:pt idx="21">
                  <c:v>2706.3942528599669</c:v>
                </c:pt>
                <c:pt idx="22">
                  <c:v>2685.5827342917432</c:v>
                </c:pt>
                <c:pt idx="23">
                  <c:v>2662.8929844962581</c:v>
                </c:pt>
                <c:pt idx="24">
                  <c:v>2638.0934483442843</c:v>
                </c:pt>
                <c:pt idx="25">
                  <c:v>2610.8647587695768</c:v>
                </c:pt>
                <c:pt idx="26">
                  <c:v>2580.8044282594869</c:v>
                </c:pt>
                <c:pt idx="27">
                  <c:v>2509.5299704375557</c:v>
                </c:pt>
                <c:pt idx="28">
                  <c:v>2411.3881159668754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A231-4FB8-9C55-9832671833C0}"/>
            </c:ext>
          </c:extLst>
        </c:ser>
        <c:ser>
          <c:idx val="9"/>
          <c:order val="44"/>
          <c:tx>
            <c:strRef>
              <c:f>'Data for h,s diagram'!$E$78:$F$78</c:f>
              <c:strCache>
                <c:ptCount val="1"/>
                <c:pt idx="0">
                  <c:v>80bar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h,s diagram'!$E$81:$E$109</c:f>
              <c:numCache>
                <c:formatCode>General</c:formatCode>
                <c:ptCount val="29"/>
                <c:pt idx="0">
                  <c:v>5</c:v>
                </c:pt>
                <c:pt idx="1">
                  <c:v>5.0857225364769274</c:v>
                </c:pt>
                <c:pt idx="2">
                  <c:v>5.1714450729538548</c:v>
                </c:pt>
                <c:pt idx="3">
                  <c:v>5.2571676094307822</c:v>
                </c:pt>
                <c:pt idx="4">
                  <c:v>5.3428901459077096</c:v>
                </c:pt>
                <c:pt idx="5">
                  <c:v>5.428612682384637</c:v>
                </c:pt>
                <c:pt idx="6">
                  <c:v>5.5143352188615644</c:v>
                </c:pt>
                <c:pt idx="7">
                  <c:v>5.6000577553384918</c:v>
                </c:pt>
                <c:pt idx="8">
                  <c:v>5.6857802918154192</c:v>
                </c:pt>
                <c:pt idx="9">
                  <c:v>5.7715028282923466</c:v>
                </c:pt>
                <c:pt idx="10">
                  <c:v>5.857225364769274</c:v>
                </c:pt>
                <c:pt idx="11">
                  <c:v>5.9429479012462014</c:v>
                </c:pt>
                <c:pt idx="12">
                  <c:v>6.0286704377231288</c:v>
                </c:pt>
                <c:pt idx="13">
                  <c:v>6.1143929742000562</c:v>
                </c:pt>
                <c:pt idx="14">
                  <c:v>6.2001155106769836</c:v>
                </c:pt>
                <c:pt idx="15">
                  <c:v>6.285838047153911</c:v>
                </c:pt>
                <c:pt idx="16">
                  <c:v>6.3715605836308384</c:v>
                </c:pt>
                <c:pt idx="17">
                  <c:v>6.4572831201077658</c:v>
                </c:pt>
                <c:pt idx="18">
                  <c:v>6.5430056565846932</c:v>
                </c:pt>
                <c:pt idx="19">
                  <c:v>6.6287281930616206</c:v>
                </c:pt>
                <c:pt idx="20">
                  <c:v>6.714450729538548</c:v>
                </c:pt>
                <c:pt idx="21">
                  <c:v>6.8001732660154754</c:v>
                </c:pt>
                <c:pt idx="22">
                  <c:v>6.8858958024924029</c:v>
                </c:pt>
                <c:pt idx="23">
                  <c:v>6.9716183389693303</c:v>
                </c:pt>
                <c:pt idx="24">
                  <c:v>7.0573408754462577</c:v>
                </c:pt>
                <c:pt idx="25">
                  <c:v>7.1430634119231851</c:v>
                </c:pt>
                <c:pt idx="26">
                  <c:v>7.2287859484001125</c:v>
                </c:pt>
                <c:pt idx="27">
                  <c:v>7.3145084848770399</c:v>
                </c:pt>
                <c:pt idx="28">
                  <c:v>7.4002310213539753</c:v>
                </c:pt>
              </c:numCache>
            </c:numRef>
          </c:xVal>
          <c:yVal>
            <c:numRef>
              <c:f>'Data for h,s diagram'!$F$81:$F$109</c:f>
              <c:numCache>
                <c:formatCode>General</c:formatCode>
                <c:ptCount val="29"/>
                <c:pt idx="0">
                  <c:v>2335.4186652373778</c:v>
                </c:pt>
                <c:pt idx="1">
                  <c:v>2384.1226798429716</c:v>
                </c:pt>
                <c:pt idx="2">
                  <c:v>2432.8266944485649</c:v>
                </c:pt>
                <c:pt idx="3">
                  <c:v>2481.5307090541587</c:v>
                </c:pt>
                <c:pt idx="4">
                  <c:v>2530.2347236597525</c:v>
                </c:pt>
                <c:pt idx="5">
                  <c:v>2578.9387382653463</c:v>
                </c:pt>
                <c:pt idx="6">
                  <c:v>2627.6427528709401</c:v>
                </c:pt>
                <c:pt idx="7">
                  <c:v>2676.3467674765334</c:v>
                </c:pt>
                <c:pt idx="8">
                  <c:v>2725.0507820821272</c:v>
                </c:pt>
                <c:pt idx="9">
                  <c:v>2773.8365173849947</c:v>
                </c:pt>
                <c:pt idx="10">
                  <c:v>2823.1117263885621</c:v>
                </c:pt>
                <c:pt idx="11">
                  <c:v>2873.3711614951862</c:v>
                </c:pt>
                <c:pt idx="12">
                  <c:v>2924.6762387760969</c:v>
                </c:pt>
                <c:pt idx="13">
                  <c:v>2977.1600951067153</c:v>
                </c:pt>
                <c:pt idx="14">
                  <c:v>3030.9917967942929</c:v>
                </c:pt>
                <c:pt idx="15">
                  <c:v>3086.3226949992245</c:v>
                </c:pt>
                <c:pt idx="16">
                  <c:v>3143.2891017030797</c:v>
                </c:pt>
                <c:pt idx="17">
                  <c:v>3202.0239956007686</c:v>
                </c:pt>
                <c:pt idx="18">
                  <c:v>3262.6613295964171</c:v>
                </c:pt>
                <c:pt idx="19">
                  <c:v>3325.3336851456775</c:v>
                </c:pt>
                <c:pt idx="20">
                  <c:v>3390.168273119808</c:v>
                </c:pt>
                <c:pt idx="21">
                  <c:v>3457.2847501770643</c:v>
                </c:pt>
                <c:pt idx="22">
                  <c:v>3526.7955800108221</c:v>
                </c:pt>
                <c:pt idx="23">
                  <c:v>3598.807983044795</c:v>
                </c:pt>
                <c:pt idx="24">
                  <c:v>3673.4261780711886</c:v>
                </c:pt>
                <c:pt idx="25">
                  <c:v>3750.7530433374645</c:v>
                </c:pt>
                <c:pt idx="26">
                  <c:v>3830.89092736566</c:v>
                </c:pt>
                <c:pt idx="27">
                  <c:v>3913.9418205117222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A231-4FB8-9C55-9832671833C0}"/>
            </c:ext>
          </c:extLst>
        </c:ser>
        <c:ser>
          <c:idx val="10"/>
          <c:order val="45"/>
          <c:tx>
            <c:strRef>
              <c:f>'Data for h,s diagram'!$G$78:$H$78</c:f>
              <c:strCache>
                <c:ptCount val="1"/>
                <c:pt idx="0">
                  <c:v>0bar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h,s diagram'!$G$81:$G$109</c:f>
              <c:numCache>
                <c:formatCode>General</c:formatCode>
                <c:ptCount val="29"/>
                <c:pt idx="0">
                  <c:v>5</c:v>
                </c:pt>
                <c:pt idx="1">
                  <c:v>5.2070107571732676</c:v>
                </c:pt>
                <c:pt idx="2">
                  <c:v>5.4140215143465351</c:v>
                </c:pt>
                <c:pt idx="3">
                  <c:v>5.6210322715198027</c:v>
                </c:pt>
                <c:pt idx="4">
                  <c:v>5.8280430286930702</c:v>
                </c:pt>
                <c:pt idx="5">
                  <c:v>6.0350537858663378</c:v>
                </c:pt>
                <c:pt idx="6">
                  <c:v>6.2420645430396053</c:v>
                </c:pt>
                <c:pt idx="7">
                  <c:v>6.4490753002128729</c:v>
                </c:pt>
                <c:pt idx="8">
                  <c:v>6.6560860573861405</c:v>
                </c:pt>
                <c:pt idx="9">
                  <c:v>6.863096814559408</c:v>
                </c:pt>
                <c:pt idx="10">
                  <c:v>7.0701075717326756</c:v>
                </c:pt>
                <c:pt idx="11">
                  <c:v>7.2771183289059431</c:v>
                </c:pt>
                <c:pt idx="12">
                  <c:v>7.4841290860792107</c:v>
                </c:pt>
                <c:pt idx="13">
                  <c:v>7.6911398432524782</c:v>
                </c:pt>
                <c:pt idx="14">
                  <c:v>7.8981506004257458</c:v>
                </c:pt>
                <c:pt idx="15">
                  <c:v>8.1051613575990125</c:v>
                </c:pt>
                <c:pt idx="16">
                  <c:v>8.3121721147722791</c:v>
                </c:pt>
                <c:pt idx="17">
                  <c:v>8.5191828719455458</c:v>
                </c:pt>
                <c:pt idx="18">
                  <c:v>8.7261936291188125</c:v>
                </c:pt>
                <c:pt idx="19">
                  <c:v>8.9332043862920791</c:v>
                </c:pt>
                <c:pt idx="20">
                  <c:v>9.1402151434653458</c:v>
                </c:pt>
                <c:pt idx="21">
                  <c:v>9.3472259006386125</c:v>
                </c:pt>
                <c:pt idx="22">
                  <c:v>9.5542366578118791</c:v>
                </c:pt>
                <c:pt idx="23">
                  <c:v>9.7612474149851458</c:v>
                </c:pt>
                <c:pt idx="24">
                  <c:v>9.9682581721584125</c:v>
                </c:pt>
                <c:pt idx="25">
                  <c:v>10.175268929331679</c:v>
                </c:pt>
                <c:pt idx="26">
                  <c:v>10.382279686504946</c:v>
                </c:pt>
                <c:pt idx="27">
                  <c:v>10.589290443678212</c:v>
                </c:pt>
                <c:pt idx="28">
                  <c:v>10.796301200851488</c:v>
                </c:pt>
              </c:numCache>
            </c:numRef>
          </c:xVal>
          <c:yVal>
            <c:numRef>
              <c:f>'Data for h,s diagram'!$H$81:$H$109</c:f>
              <c:numCache>
                <c:formatCode>General</c:formatCode>
                <c:ptCount val="29"/>
                <c:pt idx="0">
                  <c:v>1522.1433219164917</c:v>
                </c:pt>
                <c:pt idx="1">
                  <c:v>1585.4937325424103</c:v>
                </c:pt>
                <c:pt idx="2">
                  <c:v>1648.8441431683282</c:v>
                </c:pt>
                <c:pt idx="3">
                  <c:v>1712.1945537942468</c:v>
                </c:pt>
                <c:pt idx="4">
                  <c:v>1775.5449644201644</c:v>
                </c:pt>
                <c:pt idx="5">
                  <c:v>1838.895375046083</c:v>
                </c:pt>
                <c:pt idx="6">
                  <c:v>1902.2457856720009</c:v>
                </c:pt>
                <c:pt idx="7">
                  <c:v>1965.5961962979195</c:v>
                </c:pt>
                <c:pt idx="8">
                  <c:v>2028.9466069238372</c:v>
                </c:pt>
                <c:pt idx="9">
                  <c:v>2092.2970175497558</c:v>
                </c:pt>
                <c:pt idx="10">
                  <c:v>2155.6474281756737</c:v>
                </c:pt>
                <c:pt idx="11">
                  <c:v>2218.997838801592</c:v>
                </c:pt>
                <c:pt idx="12">
                  <c:v>2282.3482494275099</c:v>
                </c:pt>
                <c:pt idx="13">
                  <c:v>2345.6986600534283</c:v>
                </c:pt>
                <c:pt idx="14">
                  <c:v>2409.0490706793462</c:v>
                </c:pt>
                <c:pt idx="15">
                  <c:v>2472.3994813052641</c:v>
                </c:pt>
                <c:pt idx="16">
                  <c:v>2535.749891931182</c:v>
                </c:pt>
                <c:pt idx="17">
                  <c:v>2600.3849793175364</c:v>
                </c:pt>
                <c:pt idx="18">
                  <c:v>2671.8825414228145</c:v>
                </c:pt>
                <c:pt idx="19">
                  <c:v>2751.640478146704</c:v>
                </c:pt>
                <c:pt idx="20">
                  <c:v>2840.5195784150978</c:v>
                </c:pt>
                <c:pt idx="21">
                  <c:v>2939.4510249136515</c:v>
                </c:pt>
                <c:pt idx="22">
                  <c:v>3049.406859697056</c:v>
                </c:pt>
                <c:pt idx="23">
                  <c:v>3171.40072673028</c:v>
                </c:pt>
                <c:pt idx="24">
                  <c:v>3306.4885496226798</c:v>
                </c:pt>
                <c:pt idx="25">
                  <c:v>3455.7645745422215</c:v>
                </c:pt>
                <c:pt idx="26">
                  <c:v>3620.3503165581628</c:v>
                </c:pt>
                <c:pt idx="27">
                  <c:v>3801.3787421679162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A231-4FB8-9C55-9832671833C0}"/>
            </c:ext>
          </c:extLst>
        </c:ser>
        <c:ser>
          <c:idx val="11"/>
          <c:order val="46"/>
          <c:tx>
            <c:strRef>
              <c:f>'Data for h,s diagram'!$M$79</c:f>
              <c:strCache>
                <c:ptCount val="1"/>
                <c:pt idx="0">
                  <c:v>3399 kJ/kg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19050">
                <a:solidFill>
                  <a:schemeClr val="tx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59-A231-4FB8-9C55-9832671833C0}"/>
              </c:ext>
            </c:extLst>
          </c:dPt>
          <c:dLbls>
            <c:dLbl>
              <c:idx val="1"/>
              <c:layout>
                <c:manualLayout>
                  <c:x val="-0.17498278577246809"/>
                  <c:y val="9.1136527045816251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231-4FB8-9C55-9832671833C0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/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diagram'!$N$78:$N$79</c:f>
              <c:numCache>
                <c:formatCode>General</c:formatCode>
                <c:ptCount val="2"/>
                <c:pt idx="0">
                  <c:v>0</c:v>
                </c:pt>
                <c:pt idx="1">
                  <c:v>6.7263831212536473</c:v>
                </c:pt>
              </c:numCache>
            </c:numRef>
          </c:xVal>
          <c:yVal>
            <c:numRef>
              <c:f>'Data for h,s diagram'!$O$78:$O$79</c:f>
              <c:numCache>
                <c:formatCode>General</c:formatCode>
                <c:ptCount val="2"/>
                <c:pt idx="0">
                  <c:v>3399.3725948974638</c:v>
                </c:pt>
                <c:pt idx="1">
                  <c:v>3399.3725948974638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A231-4FB8-9C55-9832671833C0}"/>
            </c:ext>
          </c:extLst>
        </c:ser>
        <c:ser>
          <c:idx val="12"/>
          <c:order val="47"/>
          <c:tx>
            <c:v>delta_his</c:v>
          </c:tx>
          <c:spPr>
            <a:ln w="19050" cmpd="sng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'Data for h,s diagram'!$N$87:$N$88</c:f>
              <c:numCache>
                <c:formatCode>General</c:formatCode>
                <c:ptCount val="2"/>
                <c:pt idx="0">
                  <c:v>6.7263831212536473</c:v>
                </c:pt>
                <c:pt idx="1">
                  <c:v>6.7263831212536473</c:v>
                </c:pt>
              </c:numCache>
            </c:numRef>
          </c:xVal>
          <c:yVal>
            <c:numRef>
              <c:f>'Data for h,s diagram'!$O$87:$O$88</c:f>
              <c:numCache>
                <c:formatCode>General</c:formatCode>
                <c:ptCount val="2"/>
                <c:pt idx="0">
                  <c:v>3399.3725948974638</c:v>
                </c:pt>
                <c:pt idx="1">
                  <c:v>2050.4592467625271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A231-4FB8-9C55-9832671833C0}"/>
            </c:ext>
          </c:extLst>
        </c:ser>
        <c:ser>
          <c:idx val="13"/>
          <c:order val="48"/>
          <c:tx>
            <c:strRef>
              <c:f>'Data for h,s diagram'!$M$82</c:f>
              <c:strCache>
                <c:ptCount val="1"/>
                <c:pt idx="0">
                  <c:v>2050 kJ/kg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19050">
                <a:solidFill>
                  <a:schemeClr val="tx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5D-A231-4FB8-9C55-9832671833C0}"/>
              </c:ext>
            </c:extLst>
          </c:dPt>
          <c:dLbls>
            <c:dLbl>
              <c:idx val="1"/>
              <c:layout>
                <c:manualLayout>
                  <c:x val="-0.21360347542764052"/>
                  <c:y val="-1.3527855383874291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A231-4FB8-9C55-9832671833C0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/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diagram'!$N$81:$N$82</c:f>
              <c:numCache>
                <c:formatCode>General</c:formatCode>
                <c:ptCount val="2"/>
                <c:pt idx="0">
                  <c:v>0</c:v>
                </c:pt>
                <c:pt idx="1">
                  <c:v>6.7263831212536473</c:v>
                </c:pt>
              </c:numCache>
            </c:numRef>
          </c:xVal>
          <c:yVal>
            <c:numRef>
              <c:f>'Data for h,s diagram'!$O$81:$O$82</c:f>
              <c:numCache>
                <c:formatCode>General</c:formatCode>
                <c:ptCount val="2"/>
                <c:pt idx="0">
                  <c:v>2050.4592467625271</c:v>
                </c:pt>
                <c:pt idx="1">
                  <c:v>2050.4592467625271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A231-4FB8-9C55-9832671833C0}"/>
            </c:ext>
          </c:extLst>
        </c:ser>
        <c:ser>
          <c:idx val="14"/>
          <c:order val="49"/>
          <c:tx>
            <c:v>delta_hi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'Data for h,s diagram'!$N$84:$N$85</c:f>
              <c:numCache>
                <c:formatCode>General</c:formatCode>
                <c:ptCount val="2"/>
                <c:pt idx="0">
                  <c:v>6.7263831212536473</c:v>
                </c:pt>
                <c:pt idx="1">
                  <c:v>8.3938576311868971</c:v>
                </c:pt>
              </c:numCache>
            </c:numRef>
          </c:xVal>
          <c:yVal>
            <c:numRef>
              <c:f>'Data for h,s diagram'!$O$84:$O$85</c:f>
              <c:numCache>
                <c:formatCode>General</c:formatCode>
                <c:ptCount val="2"/>
                <c:pt idx="0">
                  <c:v>3399.3725948974638</c:v>
                </c:pt>
                <c:pt idx="1">
                  <c:v>2560.7651042248485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A231-4FB8-9C55-9832671833C0}"/>
            </c:ext>
          </c:extLst>
        </c:ser>
        <c:ser>
          <c:idx val="15"/>
          <c:order val="50"/>
          <c:tx>
            <c:strRef>
              <c:f>'Data for h,s diagram'!$M$91</c:f>
              <c:strCache>
                <c:ptCount val="1"/>
                <c:pt idx="0">
                  <c:v>2561 kJ/kg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39567244094488191"/>
                  <c:y val="-3.6169363472329376E-3"/>
                </c:manualLayout>
              </c:layout>
              <c:spPr>
                <a:solidFill>
                  <a:schemeClr val="bg1">
                    <a:lumMod val="85000"/>
                  </a:schemeClr>
                </a:solidFill>
              </c:spPr>
              <c:txPr>
                <a:bodyPr/>
                <a:lstStyle/>
                <a:p>
                  <a:pPr>
                    <a:defRPr b="1"/>
                  </a:pPr>
                  <a:endParaRPr lang="da-DK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231-4FB8-9C55-9832671833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diagram'!$N$90:$N$91</c:f>
              <c:numCache>
                <c:formatCode>General</c:formatCode>
                <c:ptCount val="2"/>
                <c:pt idx="0">
                  <c:v>0</c:v>
                </c:pt>
                <c:pt idx="1">
                  <c:v>8.3938576311868971</c:v>
                </c:pt>
              </c:numCache>
            </c:numRef>
          </c:xVal>
          <c:yVal>
            <c:numRef>
              <c:f>'Data for h,s diagram'!$O$90:$O$91</c:f>
              <c:numCache>
                <c:formatCode>General</c:formatCode>
                <c:ptCount val="2"/>
                <c:pt idx="0">
                  <c:v>2560.7651042248485</c:v>
                </c:pt>
                <c:pt idx="1">
                  <c:v>2560.7651042248485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A231-4FB8-9C55-9832671833C0}"/>
            </c:ext>
          </c:extLst>
        </c:ser>
        <c:ser>
          <c:idx val="16"/>
          <c:order val="51"/>
          <c:tx>
            <c:strRef>
              <c:f>'Data for h,s diagram'!$J$78:$L$78</c:f>
              <c:strCache>
                <c:ptCount val="1"/>
                <c:pt idx="0">
                  <c:v>500°C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'Data for h,s diagram'!$K$82:$K$121</c:f>
              <c:numCache>
                <c:formatCode>General</c:formatCode>
                <c:ptCount val="40"/>
                <c:pt idx="0">
                  <c:v>5.0032674142501667</c:v>
                </c:pt>
                <c:pt idx="1">
                  <c:v>5.0371526961352959</c:v>
                </c:pt>
                <c:pt idx="2">
                  <c:v>5.072650036174517</c:v>
                </c:pt>
                <c:pt idx="3">
                  <c:v>5.1095005604541486</c:v>
                </c:pt>
                <c:pt idx="4">
                  <c:v>5.1479767787892925</c:v>
                </c:pt>
                <c:pt idx="5">
                  <c:v>5.1879768951950069</c:v>
                </c:pt>
                <c:pt idx="6">
                  <c:v>5.2292947180368285</c:v>
                </c:pt>
                <c:pt idx="7">
                  <c:v>5.2717124232416559</c:v>
                </c:pt>
                <c:pt idx="8">
                  <c:v>5.3150354568924287</c:v>
                </c:pt>
                <c:pt idx="9">
                  <c:v>5.3591011138543516</c:v>
                </c:pt>
                <c:pt idx="10">
                  <c:v>5.4037771750050654</c:v>
                </c:pt>
                <c:pt idx="11">
                  <c:v>5.4489582445725055</c:v>
                </c:pt>
                <c:pt idx="12">
                  <c:v>5.4945627319016053</c:v>
                </c:pt>
                <c:pt idx="13">
                  <c:v>5.5405311467246703</c:v>
                </c:pt>
                <c:pt idx="14">
                  <c:v>5.5868254609909362</c:v>
                </c:pt>
                <c:pt idx="15">
                  <c:v>5.6334290707605659</c:v>
                </c:pt>
                <c:pt idx="16">
                  <c:v>5.6803469793436827</c:v>
                </c:pt>
                <c:pt idx="17">
                  <c:v>5.7276060069298866</c:v>
                </c:pt>
                <c:pt idx="18">
                  <c:v>5.7752550118774106</c:v>
                </c:pt>
                <c:pt idx="19">
                  <c:v>5.8233652480028537</c:v>
                </c:pt>
                <c:pt idx="20">
                  <c:v>5.8720310780852749</c:v>
                </c:pt>
                <c:pt idx="21">
                  <c:v>5.9213713300559769</c:v>
                </c:pt>
                <c:pt idx="22">
                  <c:v>5.9715316395177345</c:v>
                </c:pt>
                <c:pt idx="23">
                  <c:v>6.0226881942175625</c:v>
                </c:pt>
                <c:pt idx="24">
                  <c:v>6.0750534110840961</c:v>
                </c:pt>
                <c:pt idx="25">
                  <c:v>6.1288842720743633</c:v>
                </c:pt>
                <c:pt idx="26">
                  <c:v>6.1844943792562681</c:v>
                </c:pt>
                <c:pt idx="27">
                  <c:v>6.2422713615219685</c:v>
                </c:pt>
                <c:pt idx="28">
                  <c:v>6.3027022580597416</c:v>
                </c:pt>
                <c:pt idx="29">
                  <c:v>6.3664112741141023</c:v>
                </c:pt>
                <c:pt idx="30">
                  <c:v>6.4342175875062875</c:v>
                </c:pt>
                <c:pt idx="31">
                  <c:v>6.5072272865550618</c:v>
                </c:pt>
                <c:pt idx="32">
                  <c:v>6.5869868118671837</c:v>
                </c:pt>
                <c:pt idx="33">
                  <c:v>6.6757550993747481</c:v>
                </c:pt>
                <c:pt idx="34">
                  <c:v>6.7770254442529811</c:v>
                </c:pt>
                <c:pt idx="35">
                  <c:v>6.8966358189603127</c:v>
                </c:pt>
                <c:pt idx="36">
                  <c:v>7.0455036371780766</c:v>
                </c:pt>
                <c:pt idx="37">
                  <c:v>7.2480717649018063</c:v>
                </c:pt>
                <c:pt idx="38">
                  <c:v>7.5819962880569163</c:v>
                </c:pt>
                <c:pt idx="39">
                  <c:v>9.8996995831248924</c:v>
                </c:pt>
              </c:numCache>
            </c:numRef>
          </c:xVal>
          <c:yVal>
            <c:numRef>
              <c:f>'Data for h,s diagram'!$L$82:$L$121</c:f>
              <c:numCache>
                <c:formatCode>General</c:formatCode>
                <c:ptCount val="40"/>
                <c:pt idx="0">
                  <c:v>2613.0753117014301</c:v>
                </c:pt>
                <c:pt idx="1">
                  <c:v>2634.5514411531699</c:v>
                </c:pt>
                <c:pt idx="2">
                  <c:v>2657.0726459508705</c:v>
                </c:pt>
                <c:pt idx="3">
                  <c:v>2680.4327356655745</c:v>
                </c:pt>
                <c:pt idx="4">
                  <c:v>2704.8189635304748</c:v>
                </c:pt>
                <c:pt idx="5">
                  <c:v>2730.1294492398902</c:v>
                </c:pt>
                <c:pt idx="6">
                  <c:v>2756.1800910950769</c:v>
                </c:pt>
                <c:pt idx="7">
                  <c:v>2782.776462871806</c:v>
                </c:pt>
                <c:pt idx="8">
                  <c:v>2809.7407286080147</c:v>
                </c:pt>
                <c:pt idx="9">
                  <c:v>2836.9180797868949</c:v>
                </c:pt>
                <c:pt idx="10">
                  <c:v>2864.1754139170575</c:v>
                </c:pt>
                <c:pt idx="11">
                  <c:v>2891.398177368972</c:v>
                </c:pt>
                <c:pt idx="12">
                  <c:v>2918.4876441558968</c:v>
                </c:pt>
                <c:pt idx="13">
                  <c:v>2945.3591336583845</c:v>
                </c:pt>
                <c:pt idx="14">
                  <c:v>2971.9409569862291</c:v>
                </c:pt>
                <c:pt idx="15">
                  <c:v>2998.1737079170985</c:v>
                </c:pt>
                <c:pt idx="16">
                  <c:v>3024.0095770557182</c:v>
                </c:pt>
                <c:pt idx="17">
                  <c:v>3049.4115025423603</c:v>
                </c:pt>
                <c:pt idx="18">
                  <c:v>3074.3520983120893</c:v>
                </c:pt>
                <c:pt idx="19">
                  <c:v>3098.8123917869693</c:v>
                </c:pt>
                <c:pt idx="20">
                  <c:v>3122.7804529003261</c:v>
                </c:pt>
                <c:pt idx="21">
                  <c:v>3146.2500128207803</c:v>
                </c:pt>
                <c:pt idx="22">
                  <c:v>3169.2191643140964</c:v>
                </c:pt>
                <c:pt idx="23">
                  <c:v>3191.689216323969</c:v>
                </c:pt>
                <c:pt idx="24">
                  <c:v>3213.6637507734417</c:v>
                </c:pt>
                <c:pt idx="25">
                  <c:v>3235.1479049658415</c:v>
                </c:pt>
                <c:pt idx="26">
                  <c:v>3256.1478813133613</c:v>
                </c:pt>
                <c:pt idx="27">
                  <c:v>3276.6706688614013</c:v>
                </c:pt>
                <c:pt idx="28">
                  <c:v>3296.7239485810674</c:v>
                </c:pt>
                <c:pt idx="29">
                  <c:v>3316.3161464402037</c:v>
                </c:pt>
                <c:pt idx="30">
                  <c:v>3335.4565943089165</c:v>
                </c:pt>
                <c:pt idx="31">
                  <c:v>3354.1557581779789</c:v>
                </c:pt>
                <c:pt idx="32">
                  <c:v>3372.4254953348905</c:v>
                </c:pt>
                <c:pt idx="33">
                  <c:v>3390.2793064607677</c:v>
                </c:pt>
                <c:pt idx="34">
                  <c:v>3407.7325545405779</c:v>
                </c:pt>
                <c:pt idx="35">
                  <c:v>3424.8026295220202</c:v>
                </c:pt>
                <c:pt idx="36">
                  <c:v>3441.5090453490338</c:v>
                </c:pt>
                <c:pt idx="37">
                  <c:v>3457.8734638888136</c:v>
                </c:pt>
                <c:pt idx="38">
                  <c:v>3473.9196479320481</c:v>
                </c:pt>
                <c:pt idx="39">
                  <c:v>3489.6733524461411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A231-4FB8-9C55-983267183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13888"/>
        <c:axId val="54620160"/>
      </c:scatterChart>
      <c:valAx>
        <c:axId val="54613888"/>
        <c:scaling>
          <c:orientation val="minMax"/>
          <c:max val="9"/>
          <c:min val="5"/>
        </c:scaling>
        <c:delete val="0"/>
        <c:axPos val="b"/>
        <c:majorGridlines>
          <c:spPr>
            <a:ln w="12700">
              <a:solidFill>
                <a:schemeClr val="bg1">
                  <a:lumMod val="95000"/>
                  <a:alpha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95000"/>
                  <a:alpha val="50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/>
                  <a:t>Entropi (kJ/kg</a:t>
                </a:r>
                <a:r>
                  <a:rPr lang="da-DK" baseline="0"/>
                  <a:t> K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0.45191313340227507"/>
              <c:y val="0.9576271186440678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solidFill>
            <a:srgbClr val="FFFFFF"/>
          </a:solidFill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54620160"/>
        <c:crosses val="autoZero"/>
        <c:crossBetween val="midCat"/>
        <c:majorUnit val="0.5"/>
        <c:minorUnit val="0.1"/>
      </c:valAx>
      <c:valAx>
        <c:axId val="54620160"/>
        <c:scaling>
          <c:orientation val="minMax"/>
          <c:max val="4000"/>
          <c:min val="1900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95000"/>
                  <a:alpha val="50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/>
                  <a:t>Entalpi (kJ/kg)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42542372881355933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solidFill>
            <a:srgbClr val="FFFFFF"/>
          </a:solidFill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54613888"/>
        <c:crosses val="autoZero"/>
        <c:crossBetween val="midCat"/>
        <c:majorUnit val="2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4"/>
  <sheetViews>
    <sheetView zoomScale="87" workbookViewId="0" zoomToFit="1"/>
  </sheetViews>
  <sheetProtection password="C8E4" content="1" objects="1"/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Diagr1"/>
  <sheetViews>
    <sheetView workbookViewId="0"/>
  </sheetViews>
  <sheetProtection password="C8E4" content="1" objects="1"/>
  <pageMargins left="0.75" right="0.75" top="1" bottom="1" header="0.5" footer="0.5"/>
  <pageSetup paperSize="9" orientation="landscape" horizontalDpi="300" verticalDpi="300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034" cy="6087241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0.89559</cdr:x>
      <cdr:y>0.94905</cdr:y>
    </cdr:from>
    <cdr:to>
      <cdr:x>0.98348</cdr:x>
      <cdr:y>0.98647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8334375" y="5777119"/>
          <a:ext cx="817907" cy="2277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US" sz="1100"/>
            <a:t>CG</a:t>
          </a:r>
        </a:p>
      </cdr:txBody>
    </cdr:sp>
  </cdr:relSizeAnchor>
  <cdr:relSizeAnchor xmlns:cdr="http://schemas.openxmlformats.org/drawingml/2006/chartDrawing">
    <cdr:from>
      <cdr:x>0.81659</cdr:x>
      <cdr:y>0.80274</cdr:y>
    </cdr:from>
    <cdr:to>
      <cdr:x>0.96345</cdr:x>
      <cdr:y>0.87588</cdr:y>
    </cdr:to>
    <cdr:sp macro="" textlink="">
      <cdr:nvSpPr>
        <cdr:cNvPr id="3" name="Tekstboks 2"/>
        <cdr:cNvSpPr txBox="1"/>
      </cdr:nvSpPr>
      <cdr:spPr>
        <a:xfrm xmlns:a="http://schemas.openxmlformats.org/drawingml/2006/main">
          <a:off x="7592050" y="4870221"/>
          <a:ext cx="1365391" cy="44374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100"/>
            <a:t>Tørhedslinjer</a:t>
          </a:r>
          <a:r>
            <a:rPr lang="en-US" sz="1100" baseline="0"/>
            <a:t> med 0,1 mellemrum</a:t>
          </a:r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134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0.80525</cdr:x>
      <cdr:y>0.77</cdr:y>
    </cdr:from>
    <cdr:to>
      <cdr:x>0.961</cdr:x>
      <cdr:y>0.91175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416896" y="4327208"/>
          <a:ext cx="1434563" cy="796599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a-DK" sz="1050" b="1" i="0" u="none" strike="noStrike" baseline="0">
              <a:solidFill>
                <a:srgbClr val="000000"/>
              </a:solidFill>
              <a:latin typeface="Arial"/>
              <a:cs typeface="Arial"/>
            </a:rPr>
            <a:t>h,s diagram for vanddamp</a:t>
          </a:r>
        </a:p>
        <a:p xmlns:a="http://schemas.openxmlformats.org/drawingml/2006/main">
          <a:pPr algn="l" rtl="0">
            <a:defRPr sz="1000"/>
          </a:pPr>
          <a:endParaRPr lang="da-DK" sz="700" b="0" i="0" u="none" strike="noStrike" baseline="0">
            <a:solidFill>
              <a:srgbClr val="80008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da-DK" sz="800" b="0" i="0" u="none" strike="noStrike" baseline="0">
              <a:solidFill>
                <a:schemeClr val="accent2"/>
              </a:solidFill>
              <a:latin typeface="Arial"/>
              <a:cs typeface="Arial"/>
            </a:rPr>
            <a:t>───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Temperatur i °C</a:t>
          </a:r>
        </a:p>
        <a:p xmlns:a="http://schemas.openxmlformats.org/drawingml/2006/main">
          <a:pPr algn="l" rtl="0">
            <a:defRPr sz="1000"/>
          </a:pPr>
          <a:r>
            <a:rPr lang="da-DK" sz="800" b="0" i="0" u="none" strike="noStrike" baseline="0">
              <a:solidFill>
                <a:srgbClr val="00B050"/>
              </a:solidFill>
              <a:latin typeface="Arial"/>
              <a:cs typeface="Arial"/>
            </a:rPr>
            <a:t>───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Tryk i absolut tryk</a:t>
          </a:r>
        </a:p>
        <a:p xmlns:a="http://schemas.openxmlformats.org/drawingml/2006/main">
          <a:pPr algn="l" rtl="0">
            <a:defRPr sz="1000"/>
          </a:pPr>
          <a:r>
            <a:rPr lang="da-DK" sz="800" b="0" i="0" u="none" strike="noStrike" baseline="0">
              <a:solidFill>
                <a:srgbClr val="0000FF"/>
              </a:solidFill>
              <a:latin typeface="Arial"/>
              <a:cs typeface="Arial"/>
            </a:rPr>
            <a:t>─── 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Tørhedskurve</a:t>
          </a:r>
        </a:p>
        <a:p xmlns:a="http://schemas.openxmlformats.org/drawingml/2006/main">
          <a:pPr algn="l" rtl="0">
            <a:defRPr sz="1000"/>
          </a:pPr>
          <a:endParaRPr lang="da-DK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0.44581</cdr:x>
      <cdr:y>0.95977</cdr:y>
    </cdr:from>
    <cdr:to>
      <cdr:x>0.9847</cdr:x>
      <cdr:y>0.99354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4106334" y="5387819"/>
          <a:ext cx="4963582" cy="1895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r>
            <a:rPr lang="da-DK" sz="800"/>
            <a:t>Data</a:t>
          </a:r>
          <a:r>
            <a:rPr lang="da-DK" sz="800" baseline="0"/>
            <a:t> genereret med X Steam (www.x-eng.com) baseret på IAPWS IF-97</a:t>
          </a:r>
          <a:endParaRPr lang="da-DK" sz="800"/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table._1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B1:AK25"/>
  <sheetViews>
    <sheetView zoomScaleNormal="100" workbookViewId="0">
      <selection activeCell="E11" sqref="E11:E14"/>
    </sheetView>
  </sheetViews>
  <sheetFormatPr defaultColWidth="9.1796875" defaultRowHeight="14.5" x14ac:dyDescent="0.35"/>
  <cols>
    <col min="1" max="1" width="3.453125" style="6" customWidth="1"/>
    <col min="2" max="2" width="3.7265625" style="6" customWidth="1"/>
    <col min="3" max="3" width="3.26953125" style="6" customWidth="1"/>
    <col min="4" max="6" width="11.54296875" style="6" customWidth="1"/>
    <col min="7" max="7" width="3.26953125" style="6" customWidth="1"/>
    <col min="8" max="8" width="3.7265625" style="6" customWidth="1"/>
    <col min="9" max="9" width="3.26953125" style="6" customWidth="1"/>
    <col min="10" max="12" width="11.54296875" style="6" customWidth="1"/>
    <col min="13" max="13" width="3.26953125" style="6" customWidth="1"/>
    <col min="14" max="14" width="3.7265625" style="6" customWidth="1"/>
    <col min="15" max="15" width="3.26953125" style="6" customWidth="1"/>
    <col min="16" max="18" width="11.54296875" style="6" customWidth="1"/>
    <col min="19" max="19" width="3.26953125" style="6" customWidth="1"/>
    <col min="20" max="20" width="3.7265625" style="6" customWidth="1"/>
    <col min="21" max="21" width="3.26953125" style="10" customWidth="1"/>
    <col min="22" max="24" width="11.54296875" style="10" customWidth="1"/>
    <col min="25" max="25" width="3.26953125" style="10" customWidth="1"/>
    <col min="26" max="16384" width="9.1796875" style="6"/>
  </cols>
  <sheetData>
    <row r="1" spans="2:25" ht="28.5" x14ac:dyDescent="0.65">
      <c r="B1" s="7" t="s">
        <v>24</v>
      </c>
      <c r="C1" s="5"/>
    </row>
    <row r="2" spans="2:25" x14ac:dyDescent="0.35">
      <c r="B2" s="9" t="s">
        <v>17</v>
      </c>
    </row>
    <row r="3" spans="2:25" x14ac:dyDescent="0.35">
      <c r="B3" s="8" t="s">
        <v>16</v>
      </c>
    </row>
    <row r="5" spans="2:25" x14ac:dyDescent="0.35">
      <c r="B5" s="10"/>
      <c r="C5" s="97" t="s">
        <v>19</v>
      </c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</row>
    <row r="6" spans="2:25" ht="15" thickBot="1" x14ac:dyDescent="0.4">
      <c r="B6" s="10"/>
      <c r="C6" s="10"/>
      <c r="D6" s="10"/>
      <c r="E6" s="10"/>
      <c r="F6" s="10"/>
      <c r="G6" s="10"/>
      <c r="H6" s="10"/>
      <c r="I6" s="74"/>
      <c r="J6" s="74"/>
      <c r="K6" s="74"/>
      <c r="L6" s="74"/>
      <c r="M6" s="74"/>
      <c r="N6" s="10"/>
      <c r="O6" s="10"/>
      <c r="P6" s="10"/>
      <c r="Q6" s="10"/>
      <c r="R6" s="10"/>
      <c r="S6" s="10"/>
      <c r="T6" s="10"/>
      <c r="U6" s="51"/>
      <c r="V6" s="51"/>
      <c r="W6" s="51"/>
      <c r="X6" s="51"/>
      <c r="Y6" s="51"/>
    </row>
    <row r="7" spans="2:25" x14ac:dyDescent="0.35">
      <c r="B7" s="10"/>
      <c r="C7" s="105" t="s">
        <v>74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7"/>
      <c r="T7" s="10"/>
      <c r="U7" s="105" t="s">
        <v>73</v>
      </c>
      <c r="V7" s="106"/>
      <c r="W7" s="106"/>
      <c r="X7" s="106"/>
      <c r="Y7" s="107"/>
    </row>
    <row r="8" spans="2:25" ht="15" customHeight="1" x14ac:dyDescent="0.35">
      <c r="B8" s="10"/>
      <c r="C8" s="108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10"/>
      <c r="T8" s="10"/>
      <c r="U8" s="108"/>
      <c r="V8" s="109"/>
      <c r="W8" s="109"/>
      <c r="X8" s="109"/>
      <c r="Y8" s="110"/>
    </row>
    <row r="9" spans="2:25" ht="15.75" customHeight="1" x14ac:dyDescent="0.35">
      <c r="B9" s="10"/>
      <c r="C9" s="100" t="s">
        <v>7</v>
      </c>
      <c r="D9" s="98"/>
      <c r="E9" s="98"/>
      <c r="F9" s="98"/>
      <c r="G9" s="98"/>
      <c r="H9" s="12"/>
      <c r="I9" s="98" t="s">
        <v>8</v>
      </c>
      <c r="J9" s="98"/>
      <c r="K9" s="98"/>
      <c r="L9" s="98"/>
      <c r="M9" s="98"/>
      <c r="N9" s="12"/>
      <c r="O9" s="98" t="s">
        <v>9</v>
      </c>
      <c r="P9" s="98"/>
      <c r="Q9" s="98"/>
      <c r="R9" s="98"/>
      <c r="S9" s="99"/>
      <c r="T9" s="10"/>
      <c r="U9" s="56"/>
      <c r="V9" s="57"/>
      <c r="W9" s="57"/>
      <c r="X9" s="57"/>
      <c r="Y9" s="58"/>
    </row>
    <row r="10" spans="2:25" ht="15.75" customHeight="1" x14ac:dyDescent="0.35">
      <c r="B10" s="10"/>
      <c r="C10" s="100"/>
      <c r="D10" s="98"/>
      <c r="E10" s="98"/>
      <c r="F10" s="98"/>
      <c r="G10" s="98"/>
      <c r="H10" s="12"/>
      <c r="I10" s="98"/>
      <c r="J10" s="98"/>
      <c r="K10" s="98"/>
      <c r="L10" s="98"/>
      <c r="M10" s="98"/>
      <c r="N10" s="12"/>
      <c r="O10" s="98"/>
      <c r="P10" s="98"/>
      <c r="Q10" s="98"/>
      <c r="R10" s="98"/>
      <c r="S10" s="99"/>
      <c r="T10" s="10"/>
      <c r="U10" s="100" t="s">
        <v>21</v>
      </c>
      <c r="V10" s="98"/>
      <c r="W10" s="98"/>
      <c r="X10" s="98"/>
      <c r="Y10" s="99"/>
    </row>
    <row r="11" spans="2:25" x14ac:dyDescent="0.35">
      <c r="B11" s="10"/>
      <c r="C11" s="101" t="s">
        <v>13</v>
      </c>
      <c r="D11" s="102"/>
      <c r="E11" s="103">
        <v>295</v>
      </c>
      <c r="F11" s="114" t="s">
        <v>0</v>
      </c>
      <c r="G11" s="114"/>
      <c r="H11" s="12"/>
      <c r="I11" s="102" t="s">
        <v>12</v>
      </c>
      <c r="J11" s="102"/>
      <c r="K11" s="112">
        <v>0.04</v>
      </c>
      <c r="L11" s="104" t="s">
        <v>6</v>
      </c>
      <c r="M11" s="104"/>
      <c r="N11" s="12"/>
      <c r="O11" s="102" t="s">
        <v>12</v>
      </c>
      <c r="P11" s="102"/>
      <c r="Q11" s="103">
        <v>0.04</v>
      </c>
      <c r="R11" s="104" t="s">
        <v>6</v>
      </c>
      <c r="S11" s="113"/>
      <c r="T11" s="10"/>
      <c r="U11" s="54"/>
      <c r="V11" s="12"/>
      <c r="W11" s="12"/>
      <c r="X11" s="12"/>
      <c r="Y11" s="55"/>
    </row>
    <row r="12" spans="2:25" x14ac:dyDescent="0.35">
      <c r="B12" s="10"/>
      <c r="C12" s="101"/>
      <c r="D12" s="102"/>
      <c r="E12" s="103"/>
      <c r="F12" s="114"/>
      <c r="G12" s="114"/>
      <c r="H12" s="12"/>
      <c r="I12" s="102"/>
      <c r="J12" s="102"/>
      <c r="K12" s="112"/>
      <c r="L12" s="104"/>
      <c r="M12" s="104"/>
      <c r="N12" s="12"/>
      <c r="O12" s="102"/>
      <c r="P12" s="102"/>
      <c r="Q12" s="103"/>
      <c r="R12" s="104"/>
      <c r="S12" s="113"/>
      <c r="T12" s="10"/>
      <c r="U12" s="101" t="s">
        <v>12</v>
      </c>
      <c r="V12" s="102"/>
      <c r="W12" s="103">
        <v>3</v>
      </c>
      <c r="X12" s="104" t="s">
        <v>6</v>
      </c>
      <c r="Y12" s="11"/>
    </row>
    <row r="13" spans="2:25" x14ac:dyDescent="0.35">
      <c r="B13" s="10"/>
      <c r="C13" s="101"/>
      <c r="D13" s="102"/>
      <c r="E13" s="103"/>
      <c r="F13" s="114"/>
      <c r="G13" s="114"/>
      <c r="H13" s="12"/>
      <c r="I13" s="102"/>
      <c r="J13" s="102"/>
      <c r="K13" s="112"/>
      <c r="L13" s="104"/>
      <c r="M13" s="104"/>
      <c r="N13" s="12"/>
      <c r="O13" s="102" t="s">
        <v>18</v>
      </c>
      <c r="P13" s="102"/>
      <c r="Q13" s="103">
        <v>0.92</v>
      </c>
      <c r="R13" s="104" t="s">
        <v>20</v>
      </c>
      <c r="S13" s="113"/>
      <c r="T13" s="10"/>
      <c r="U13" s="101"/>
      <c r="V13" s="102"/>
      <c r="W13" s="103"/>
      <c r="X13" s="104"/>
      <c r="Y13" s="11"/>
    </row>
    <row r="14" spans="2:25" x14ac:dyDescent="0.35">
      <c r="B14" s="10"/>
      <c r="C14" s="101"/>
      <c r="D14" s="102"/>
      <c r="E14" s="103"/>
      <c r="F14" s="114"/>
      <c r="G14" s="114"/>
      <c r="H14" s="12"/>
      <c r="I14" s="102"/>
      <c r="J14" s="102"/>
      <c r="K14" s="112"/>
      <c r="L14" s="104"/>
      <c r="M14" s="104"/>
      <c r="N14" s="12"/>
      <c r="O14" s="102"/>
      <c r="P14" s="102"/>
      <c r="Q14" s="103"/>
      <c r="R14" s="104"/>
      <c r="S14" s="113"/>
      <c r="T14" s="10"/>
      <c r="U14" s="101" t="s">
        <v>13</v>
      </c>
      <c r="V14" s="102"/>
      <c r="W14" s="103">
        <v>220</v>
      </c>
      <c r="X14" s="104" t="s">
        <v>22</v>
      </c>
      <c r="Y14" s="11"/>
    </row>
    <row r="15" spans="2:25" ht="17.149999999999999" customHeight="1" x14ac:dyDescent="0.35">
      <c r="B15" s="10"/>
      <c r="C15" s="76"/>
      <c r="D15" s="19" t="s">
        <v>4</v>
      </c>
      <c r="E15" s="77">
        <f>pSatW(E11+273.15)</f>
        <v>79.989549772261228</v>
      </c>
      <c r="F15" s="78" t="s">
        <v>6</v>
      </c>
      <c r="G15" s="78"/>
      <c r="H15" s="78"/>
      <c r="I15" s="78"/>
      <c r="J15" s="19" t="s">
        <v>5</v>
      </c>
      <c r="K15" s="77">
        <f>tSatW(K11)-273.15</f>
        <v>28.961503795712645</v>
      </c>
      <c r="L15" s="21" t="s">
        <v>0</v>
      </c>
      <c r="M15" s="21"/>
      <c r="N15" s="78"/>
      <c r="O15" s="78"/>
      <c r="P15" s="19" t="s">
        <v>5</v>
      </c>
      <c r="Q15" s="77">
        <f>tSatW(Q11)-273.15</f>
        <v>28.961503795712645</v>
      </c>
      <c r="R15" s="21" t="s">
        <v>0</v>
      </c>
      <c r="S15" s="22"/>
      <c r="T15" s="10"/>
      <c r="U15" s="101"/>
      <c r="V15" s="102"/>
      <c r="W15" s="103"/>
      <c r="X15" s="104"/>
      <c r="Y15" s="11"/>
    </row>
    <row r="16" spans="2:25" ht="17.149999999999999" customHeight="1" x14ac:dyDescent="0.35">
      <c r="B16" s="10"/>
      <c r="C16" s="76"/>
      <c r="D16" s="19" t="s">
        <v>1</v>
      </c>
      <c r="E16" s="77">
        <f>enthalpySatLiqTW(E11+273.15)</f>
        <v>1317.0296584772634</v>
      </c>
      <c r="F16" s="78" t="s">
        <v>10</v>
      </c>
      <c r="G16" s="78"/>
      <c r="H16" s="78"/>
      <c r="I16" s="78"/>
      <c r="J16" s="19" t="s">
        <v>1</v>
      </c>
      <c r="K16" s="77">
        <f>enthalpySatLiqPW(K11)</f>
        <v>121.40356367708806</v>
      </c>
      <c r="L16" s="21" t="s">
        <v>10</v>
      </c>
      <c r="M16" s="21"/>
      <c r="N16" s="78"/>
      <c r="O16" s="78"/>
      <c r="P16" s="19" t="s">
        <v>1</v>
      </c>
      <c r="Q16" s="77">
        <f>enthalpySatLiqPW(Q11)</f>
        <v>121.40356367708806</v>
      </c>
      <c r="R16" s="21" t="s">
        <v>10</v>
      </c>
      <c r="S16" s="22"/>
      <c r="T16" s="10"/>
      <c r="U16" s="16"/>
      <c r="V16" s="13"/>
      <c r="W16" s="14"/>
      <c r="X16" s="15"/>
      <c r="Y16" s="17"/>
    </row>
    <row r="17" spans="2:37" ht="17.149999999999999" customHeight="1" x14ac:dyDescent="0.35">
      <c r="B17" s="10"/>
      <c r="C17" s="76"/>
      <c r="D17" s="19" t="s">
        <v>2</v>
      </c>
      <c r="E17" s="77">
        <f>enthalpySatVapTW(E11+273.15)</f>
        <v>2758.6266150073043</v>
      </c>
      <c r="F17" s="78" t="s">
        <v>10</v>
      </c>
      <c r="G17" s="78"/>
      <c r="H17" s="78"/>
      <c r="I17" s="78"/>
      <c r="J17" s="19" t="s">
        <v>2</v>
      </c>
      <c r="K17" s="77">
        <f>enthalpySatVapPW(K11)</f>
        <v>2553.7092563609326</v>
      </c>
      <c r="L17" s="21" t="s">
        <v>10</v>
      </c>
      <c r="M17" s="21"/>
      <c r="N17" s="78"/>
      <c r="O17" s="78"/>
      <c r="P17" s="19" t="s">
        <v>2</v>
      </c>
      <c r="Q17" s="77">
        <f>enthalpySatVapPW(Q11)</f>
        <v>2553.7092563609326</v>
      </c>
      <c r="R17" s="21" t="s">
        <v>10</v>
      </c>
      <c r="S17" s="22"/>
      <c r="T17" s="10"/>
      <c r="U17" s="18"/>
      <c r="V17" s="19" t="s">
        <v>23</v>
      </c>
      <c r="W17" s="20">
        <f>enthalpyW(W14+273.15,W12)</f>
        <v>2906.8855423413129</v>
      </c>
      <c r="X17" s="21" t="s">
        <v>10</v>
      </c>
      <c r="Y17" s="22"/>
    </row>
    <row r="18" spans="2:37" ht="17.149999999999999" customHeight="1" x14ac:dyDescent="0.35">
      <c r="B18" s="10"/>
      <c r="C18" s="76"/>
      <c r="D18" s="19" t="s">
        <v>3</v>
      </c>
      <c r="E18" s="77">
        <f>E17-E16</f>
        <v>1441.5969565300409</v>
      </c>
      <c r="F18" s="78" t="s">
        <v>10</v>
      </c>
      <c r="G18" s="78"/>
      <c r="H18" s="78"/>
      <c r="I18" s="78"/>
      <c r="J18" s="19" t="s">
        <v>3</v>
      </c>
      <c r="K18" s="77">
        <f>K17-K16</f>
        <v>2432.3056926838444</v>
      </c>
      <c r="L18" s="21" t="s">
        <v>10</v>
      </c>
      <c r="M18" s="21"/>
      <c r="N18" s="78"/>
      <c r="O18" s="78"/>
      <c r="P18" s="19" t="s">
        <v>11</v>
      </c>
      <c r="Q18" s="77">
        <f>Q16+Q13*(Q17-Q16)</f>
        <v>2359.1248009462252</v>
      </c>
      <c r="R18" s="21" t="s">
        <v>10</v>
      </c>
      <c r="S18" s="22"/>
      <c r="T18" s="10"/>
      <c r="U18" s="16"/>
      <c r="V18" s="13"/>
      <c r="W18" s="14"/>
      <c r="X18" s="15"/>
      <c r="Y18" s="17"/>
    </row>
    <row r="19" spans="2:37" ht="17.149999999999999" customHeight="1" x14ac:dyDescent="0.35">
      <c r="B19" s="10"/>
      <c r="C19" s="76"/>
      <c r="D19" s="19" t="s">
        <v>41</v>
      </c>
      <c r="E19" s="79">
        <f>1/densSatLiqTW(E11+273.15)</f>
        <v>1.3846291498545626E-3</v>
      </c>
      <c r="F19" s="78" t="s">
        <v>43</v>
      </c>
      <c r="G19" s="78"/>
      <c r="H19" s="78"/>
      <c r="I19" s="80"/>
      <c r="J19" s="19" t="s">
        <v>41</v>
      </c>
      <c r="K19" s="79">
        <f>1/densSatLiqPW(K11)</f>
        <v>1.0040996070853376E-3</v>
      </c>
      <c r="L19" s="78" t="s">
        <v>43</v>
      </c>
      <c r="M19" s="78"/>
      <c r="N19" s="78"/>
      <c r="O19" s="80"/>
      <c r="P19" s="19" t="s">
        <v>44</v>
      </c>
      <c r="Q19" s="79">
        <f>(1-Q13)*1/densSatLiqPW(Q11)+Q13*1/densSatVapPW(Q11)</f>
        <v>32.009152772856908</v>
      </c>
      <c r="R19" s="78" t="s">
        <v>43</v>
      </c>
      <c r="S19" s="81"/>
      <c r="T19" s="10"/>
      <c r="U19" s="54"/>
      <c r="V19" s="12"/>
      <c r="W19" s="12"/>
      <c r="X19" s="12"/>
      <c r="Y19" s="55"/>
    </row>
    <row r="20" spans="2:37" ht="17.149999999999999" customHeight="1" x14ac:dyDescent="0.35">
      <c r="B20" s="10"/>
      <c r="C20" s="76"/>
      <c r="D20" s="19" t="s">
        <v>42</v>
      </c>
      <c r="E20" s="79">
        <f>1/densSatVapTW(E11+273.15)</f>
        <v>2.3531077929957858E-2</v>
      </c>
      <c r="F20" s="78" t="s">
        <v>43</v>
      </c>
      <c r="G20" s="78"/>
      <c r="H20" s="78"/>
      <c r="I20" s="80"/>
      <c r="J20" s="19" t="s">
        <v>42</v>
      </c>
      <c r="K20" s="79">
        <f>1/densSatVapPW(K11)</f>
        <v>34.792470048791671</v>
      </c>
      <c r="L20" s="78" t="s">
        <v>43</v>
      </c>
      <c r="M20" s="78"/>
      <c r="N20" s="78"/>
      <c r="O20" s="80"/>
      <c r="P20" s="19"/>
      <c r="Q20" s="80"/>
      <c r="R20" s="78"/>
      <c r="S20" s="81"/>
      <c r="T20" s="10"/>
      <c r="U20" s="54"/>
      <c r="V20" s="12"/>
      <c r="W20" s="12"/>
      <c r="X20" s="12"/>
      <c r="Y20" s="55"/>
    </row>
    <row r="21" spans="2:37" x14ac:dyDescent="0.35">
      <c r="B21" s="10"/>
      <c r="C21" s="54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55"/>
      <c r="T21" s="10"/>
      <c r="U21" s="54"/>
      <c r="V21" s="12"/>
      <c r="W21" s="12"/>
      <c r="X21" s="12"/>
      <c r="Y21" s="55"/>
    </row>
    <row r="22" spans="2:37" ht="15" customHeight="1" x14ac:dyDescent="0.35">
      <c r="B22" s="10"/>
      <c r="C22" s="54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55"/>
      <c r="T22" s="10"/>
      <c r="U22" s="115" t="s">
        <v>75</v>
      </c>
      <c r="V22" s="116"/>
      <c r="W22" s="116"/>
      <c r="X22" s="116"/>
      <c r="Y22" s="117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</row>
    <row r="23" spans="2:37" ht="15" customHeight="1" thickBot="1" x14ac:dyDescent="0.4">
      <c r="B23" s="10"/>
      <c r="C23" s="121" t="s">
        <v>15</v>
      </c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3"/>
      <c r="T23" s="10"/>
      <c r="U23" s="118" t="s">
        <v>76</v>
      </c>
      <c r="V23" s="119"/>
      <c r="W23" s="119"/>
      <c r="X23" s="119"/>
      <c r="Y23" s="120"/>
    </row>
    <row r="24" spans="2:37" x14ac:dyDescent="0.3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2:37" ht="15.5" x14ac:dyDescent="0.35">
      <c r="B25" s="10"/>
      <c r="C25" s="111" t="s">
        <v>14</v>
      </c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</row>
  </sheetData>
  <sheetProtection password="C8E4" sheet="1" objects="1" scenarios="1" selectLockedCells="1"/>
  <mergeCells count="29">
    <mergeCell ref="C25:Y25"/>
    <mergeCell ref="O11:P12"/>
    <mergeCell ref="Q11:Q12"/>
    <mergeCell ref="O13:P14"/>
    <mergeCell ref="Q13:Q14"/>
    <mergeCell ref="I11:J14"/>
    <mergeCell ref="K11:K14"/>
    <mergeCell ref="L11:M14"/>
    <mergeCell ref="R13:S14"/>
    <mergeCell ref="R11:S12"/>
    <mergeCell ref="C11:D14"/>
    <mergeCell ref="E11:E14"/>
    <mergeCell ref="F11:G14"/>
    <mergeCell ref="U22:Y22"/>
    <mergeCell ref="U23:Y23"/>
    <mergeCell ref="C23:S23"/>
    <mergeCell ref="C5:Y5"/>
    <mergeCell ref="I9:M10"/>
    <mergeCell ref="O9:S10"/>
    <mergeCell ref="C9:G10"/>
    <mergeCell ref="U14:V15"/>
    <mergeCell ref="W14:W15"/>
    <mergeCell ref="X14:X15"/>
    <mergeCell ref="C7:S8"/>
    <mergeCell ref="U7:Y8"/>
    <mergeCell ref="U10:Y10"/>
    <mergeCell ref="U12:V13"/>
    <mergeCell ref="W12:W13"/>
    <mergeCell ref="X12:X13"/>
  </mergeCell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B1:T22"/>
  <sheetViews>
    <sheetView workbookViewId="0">
      <selection activeCell="G16" sqref="G16"/>
    </sheetView>
  </sheetViews>
  <sheetFormatPr defaultColWidth="9.1796875" defaultRowHeight="14.5" x14ac:dyDescent="0.35"/>
  <cols>
    <col min="1" max="1" width="3.453125" style="6" customWidth="1"/>
    <col min="2" max="3" width="6.7265625" style="6" customWidth="1"/>
    <col min="4" max="4" width="3.26953125" style="6" customWidth="1"/>
    <col min="5" max="6" width="9.1796875" style="6"/>
    <col min="7" max="7" width="9.1796875" style="6" customWidth="1"/>
    <col min="8" max="8" width="3" style="6" customWidth="1"/>
    <col min="9" max="9" width="9.1796875" style="6" customWidth="1"/>
    <col min="10" max="10" width="3.26953125" style="6" customWidth="1"/>
    <col min="11" max="11" width="9.1796875" style="6"/>
    <col min="12" max="12" width="8.26953125" style="6" customWidth="1"/>
    <col min="13" max="13" width="1.81640625" style="6" customWidth="1"/>
    <col min="14" max="15" width="10" style="6" customWidth="1"/>
    <col min="16" max="16384" width="9.1796875" style="6"/>
  </cols>
  <sheetData>
    <row r="1" spans="2:17" ht="28.5" x14ac:dyDescent="0.65">
      <c r="B1" s="7" t="s">
        <v>40</v>
      </c>
      <c r="C1" s="7"/>
      <c r="D1" s="5"/>
    </row>
    <row r="2" spans="2:17" x14ac:dyDescent="0.35">
      <c r="B2" s="9" t="s">
        <v>17</v>
      </c>
      <c r="C2" s="9"/>
    </row>
    <row r="3" spans="2:17" x14ac:dyDescent="0.35">
      <c r="B3" s="8" t="s">
        <v>16</v>
      </c>
      <c r="C3" s="8"/>
    </row>
    <row r="5" spans="2:17" x14ac:dyDescent="0.35">
      <c r="D5" s="124" t="s">
        <v>19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</row>
    <row r="6" spans="2:17" x14ac:dyDescent="0.35">
      <c r="I6" s="24"/>
      <c r="J6" s="24"/>
    </row>
    <row r="7" spans="2:17" ht="15" thickBot="1" x14ac:dyDescent="0.4">
      <c r="J7" s="24"/>
    </row>
    <row r="8" spans="2:17" ht="15" customHeight="1" x14ac:dyDescent="0.35">
      <c r="D8" s="128" t="s">
        <v>35</v>
      </c>
      <c r="E8" s="129"/>
      <c r="F8" s="129"/>
      <c r="G8" s="129"/>
      <c r="H8" s="129"/>
      <c r="I8" s="129"/>
      <c r="J8" s="130"/>
      <c r="N8" s="134" t="s">
        <v>32</v>
      </c>
      <c r="O8" s="135"/>
    </row>
    <row r="9" spans="2:17" ht="15.75" customHeight="1" thickBot="1" x14ac:dyDescent="0.4">
      <c r="D9" s="131"/>
      <c r="E9" s="132"/>
      <c r="F9" s="132"/>
      <c r="G9" s="132"/>
      <c r="H9" s="132"/>
      <c r="I9" s="132"/>
      <c r="J9" s="133"/>
      <c r="N9" s="136"/>
      <c r="O9" s="137"/>
    </row>
    <row r="10" spans="2:17" ht="19" thickBot="1" x14ac:dyDescent="0.4">
      <c r="D10" s="37"/>
      <c r="E10" s="38"/>
      <c r="F10" s="38"/>
      <c r="G10" s="38"/>
      <c r="H10" s="38"/>
      <c r="I10" s="38"/>
      <c r="J10" s="39"/>
      <c r="N10" s="138"/>
      <c r="O10" s="139"/>
    </row>
    <row r="11" spans="2:17" ht="15" customHeight="1" x14ac:dyDescent="0.35">
      <c r="D11" s="25"/>
      <c r="E11" s="26"/>
      <c r="F11" s="27" t="s">
        <v>26</v>
      </c>
      <c r="G11" s="23">
        <v>40</v>
      </c>
      <c r="H11" s="26"/>
      <c r="I11" s="26" t="s">
        <v>22</v>
      </c>
      <c r="J11" s="28"/>
      <c r="K11" s="24"/>
      <c r="N11" s="140" t="s">
        <v>30</v>
      </c>
      <c r="O11" s="142" t="s">
        <v>31</v>
      </c>
    </row>
    <row r="12" spans="2:17" ht="15" customHeight="1" x14ac:dyDescent="0.35">
      <c r="D12" s="25"/>
      <c r="E12" s="26"/>
      <c r="F12" s="27" t="s">
        <v>27</v>
      </c>
      <c r="G12" s="23">
        <v>56</v>
      </c>
      <c r="H12" s="26"/>
      <c r="I12" s="26" t="s">
        <v>6</v>
      </c>
      <c r="J12" s="29"/>
      <c r="N12" s="141"/>
      <c r="O12" s="143"/>
    </row>
    <row r="13" spans="2:17" x14ac:dyDescent="0.35">
      <c r="D13" s="25"/>
      <c r="E13" s="26"/>
      <c r="F13" s="27" t="s">
        <v>18</v>
      </c>
      <c r="G13" s="23">
        <v>1</v>
      </c>
      <c r="H13" s="26"/>
      <c r="I13" s="26" t="s">
        <v>20</v>
      </c>
      <c r="J13" s="29"/>
      <c r="N13" s="30">
        <v>0</v>
      </c>
      <c r="O13" s="31">
        <f>G11</f>
        <v>40</v>
      </c>
    </row>
    <row r="14" spans="2:17" x14ac:dyDescent="0.35">
      <c r="D14" s="25"/>
      <c r="E14" s="26"/>
      <c r="F14" s="27"/>
      <c r="G14" s="26"/>
      <c r="H14" s="26"/>
      <c r="I14" s="26"/>
      <c r="J14" s="29"/>
      <c r="L14" s="32" t="s">
        <v>33</v>
      </c>
      <c r="M14" s="32"/>
      <c r="N14" s="33">
        <f>enthalpySatLiqTW(G11+273.15)</f>
        <v>167.5410472587316</v>
      </c>
      <c r="O14" s="31">
        <f>G11</f>
        <v>40</v>
      </c>
      <c r="Q14" s="41"/>
    </row>
    <row r="15" spans="2:17" x14ac:dyDescent="0.35">
      <c r="D15" s="25"/>
      <c r="E15" s="26"/>
      <c r="F15" s="27" t="s">
        <v>28</v>
      </c>
      <c r="G15" s="23">
        <v>1</v>
      </c>
      <c r="H15" s="26"/>
      <c r="I15" s="26" t="s">
        <v>36</v>
      </c>
      <c r="J15" s="29"/>
      <c r="L15" s="32" t="s">
        <v>1</v>
      </c>
      <c r="M15" s="32"/>
      <c r="N15" s="33">
        <f>enthalpySatLiqPW(G12)</f>
        <v>1190.8066816601706</v>
      </c>
      <c r="O15" s="34">
        <f>tSatW(G12)-273.15</f>
        <v>271.12121087562139</v>
      </c>
    </row>
    <row r="16" spans="2:17" x14ac:dyDescent="0.35">
      <c r="D16" s="25"/>
      <c r="E16" s="26"/>
      <c r="F16" s="27" t="s">
        <v>29</v>
      </c>
      <c r="G16" s="23">
        <v>300</v>
      </c>
      <c r="H16" s="26"/>
      <c r="I16" s="26" t="s">
        <v>22</v>
      </c>
      <c r="J16" s="29"/>
      <c r="L16" s="32" t="s">
        <v>34</v>
      </c>
      <c r="M16" s="32"/>
      <c r="N16" s="33">
        <f>N15+(enthalpySatVapPW(G12)-N15)*G13</f>
        <v>2788.7354340744964</v>
      </c>
      <c r="O16" s="34">
        <f>O15</f>
        <v>271.12121087562139</v>
      </c>
    </row>
    <row r="17" spans="4:20" ht="15" thickBot="1" x14ac:dyDescent="0.4">
      <c r="D17" s="1"/>
      <c r="E17" s="2"/>
      <c r="F17" s="2"/>
      <c r="G17" s="2"/>
      <c r="H17" s="2"/>
      <c r="I17" s="2"/>
      <c r="J17" s="3"/>
      <c r="L17" s="32" t="s">
        <v>23</v>
      </c>
      <c r="M17" s="32"/>
      <c r="N17" s="35">
        <f>IF(G15,enthalpyW(G16+273.15,G12),N16)</f>
        <v>2902.1220539870837</v>
      </c>
      <c r="O17" s="36">
        <f>IF(G15,G16,O16)</f>
        <v>300</v>
      </c>
    </row>
    <row r="19" spans="4:20" ht="15.75" customHeight="1" x14ac:dyDescent="0.35">
      <c r="D19" s="126" t="s">
        <v>37</v>
      </c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40"/>
      <c r="Q19" s="40"/>
      <c r="R19" s="40"/>
      <c r="S19" s="40"/>
      <c r="T19" s="40"/>
    </row>
    <row r="20" spans="4:20" ht="15" customHeight="1" x14ac:dyDescent="0.35">
      <c r="D20" s="126" t="s">
        <v>38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41"/>
      <c r="Q20" s="41"/>
      <c r="R20" s="41"/>
      <c r="S20" s="41"/>
      <c r="T20" s="41"/>
    </row>
    <row r="21" spans="4:20" x14ac:dyDescent="0.35"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</row>
    <row r="22" spans="4:20" x14ac:dyDescent="0.35">
      <c r="D22" s="127" t="s">
        <v>39</v>
      </c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</row>
  </sheetData>
  <sheetProtection password="C8E4" sheet="1" objects="1" scenarios="1" selectLockedCells="1"/>
  <mergeCells count="9">
    <mergeCell ref="D5:O5"/>
    <mergeCell ref="D21:O21"/>
    <mergeCell ref="D20:O20"/>
    <mergeCell ref="D19:O19"/>
    <mergeCell ref="D22:O22"/>
    <mergeCell ref="D8:J9"/>
    <mergeCell ref="N8:O10"/>
    <mergeCell ref="N11:N12"/>
    <mergeCell ref="O11:O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5"/>
  <dimension ref="A1:L3744"/>
  <sheetViews>
    <sheetView workbookViewId="0">
      <selection activeCell="E3" sqref="E3"/>
    </sheetView>
  </sheetViews>
  <sheetFormatPr defaultRowHeight="14.5" x14ac:dyDescent="0.35"/>
  <cols>
    <col min="4" max="4" width="9.1796875" customWidth="1"/>
  </cols>
  <sheetData>
    <row r="1" spans="1:12" x14ac:dyDescent="0.35">
      <c r="A1" t="s">
        <v>1</v>
      </c>
      <c r="B1" t="s">
        <v>25</v>
      </c>
      <c r="C1" t="s">
        <v>2</v>
      </c>
      <c r="D1">
        <v>0.1</v>
      </c>
      <c r="E1">
        <v>0.2</v>
      </c>
      <c r="F1">
        <v>0.3</v>
      </c>
      <c r="G1">
        <v>0.4</v>
      </c>
      <c r="H1">
        <v>0.5</v>
      </c>
      <c r="I1">
        <v>0.6</v>
      </c>
      <c r="J1">
        <v>0.7</v>
      </c>
      <c r="K1">
        <v>0.8</v>
      </c>
      <c r="L1">
        <v>0.9</v>
      </c>
    </row>
    <row r="2" spans="1:12" x14ac:dyDescent="0.35">
      <c r="A2">
        <f>enthalpySatLiqTW(B2+273.15)</f>
        <v>0.38039218566771571</v>
      </c>
      <c r="B2">
        <v>0.1</v>
      </c>
      <c r="C2">
        <f>enthalpySatVapTW(B2+273.15)</f>
        <v>2501.0763828881622</v>
      </c>
      <c r="D2">
        <f>$A2+($C2-$A2)*D$1</f>
        <v>250.44999125591715</v>
      </c>
      <c r="E2">
        <f>$A2+($C2-$A2)*E$1</f>
        <v>500.51959032616656</v>
      </c>
      <c r="F2">
        <f t="shared" ref="F2:L17" si="0">$A2+($C2-$A2)*F$1</f>
        <v>750.58918939641592</v>
      </c>
      <c r="G2">
        <f t="shared" si="0"/>
        <v>1000.6587884666654</v>
      </c>
      <c r="H2">
        <f t="shared" si="0"/>
        <v>1250.7283875369149</v>
      </c>
      <c r="I2">
        <f t="shared" si="0"/>
        <v>1500.7979866071641</v>
      </c>
      <c r="J2">
        <f t="shared" si="0"/>
        <v>1750.8675856774137</v>
      </c>
      <c r="K2">
        <f t="shared" si="0"/>
        <v>2000.9371847476632</v>
      </c>
      <c r="L2">
        <f t="shared" si="0"/>
        <v>2251.0067838179129</v>
      </c>
    </row>
    <row r="3" spans="1:12" x14ac:dyDescent="0.35">
      <c r="A3">
        <f t="shared" ref="A3:A65" si="1">enthalpySatLiqTW(B3+273.15)</f>
        <v>0.80233666520713631</v>
      </c>
      <c r="B3">
        <v>0.2</v>
      </c>
      <c r="C3">
        <f>enthalpySatVapTW(B3+273.15)</f>
        <v>2501.260140936854</v>
      </c>
      <c r="D3">
        <f>$A3+($C3-$A3)*D$1</f>
        <v>250.84811709237184</v>
      </c>
      <c r="E3">
        <f t="shared" ref="E3:E34" si="2">$A3+($C3-$A3)*E$1</f>
        <v>500.89389751953649</v>
      </c>
      <c r="F3">
        <f t="shared" si="0"/>
        <v>750.93967794670107</v>
      </c>
      <c r="G3">
        <f t="shared" si="0"/>
        <v>1000.9854583738659</v>
      </c>
      <c r="H3">
        <f t="shared" si="0"/>
        <v>1251.0312388010304</v>
      </c>
      <c r="I3">
        <f t="shared" si="0"/>
        <v>1501.077019228195</v>
      </c>
      <c r="J3">
        <f t="shared" si="0"/>
        <v>1751.1227996553596</v>
      </c>
      <c r="K3">
        <f t="shared" si="0"/>
        <v>2001.1685800825246</v>
      </c>
      <c r="L3">
        <f t="shared" si="0"/>
        <v>2251.2143605096894</v>
      </c>
    </row>
    <row r="4" spans="1:12" x14ac:dyDescent="0.35">
      <c r="A4">
        <f t="shared" si="1"/>
        <v>1.224245923658787</v>
      </c>
      <c r="B4">
        <v>0.3</v>
      </c>
      <c r="C4">
        <f t="shared" ref="C4:C66" si="3">enthalpySatVapTW(B4+273.15)</f>
        <v>2501.4438919348759</v>
      </c>
      <c r="D4">
        <f t="shared" ref="D4:D66" si="4">$A4+($C4-$A4)*D$1</f>
        <v>251.24621052478054</v>
      </c>
      <c r="E4">
        <f t="shared" si="2"/>
        <v>501.26817512590225</v>
      </c>
      <c r="F4">
        <f t="shared" si="0"/>
        <v>751.29013972702398</v>
      </c>
      <c r="G4">
        <f t="shared" si="0"/>
        <v>1001.3121043281458</v>
      </c>
      <c r="H4">
        <f t="shared" si="0"/>
        <v>1251.3340689292675</v>
      </c>
      <c r="I4">
        <f t="shared" si="0"/>
        <v>1501.3560335303891</v>
      </c>
      <c r="J4">
        <f t="shared" si="0"/>
        <v>1751.3779981315108</v>
      </c>
      <c r="K4">
        <f t="shared" si="0"/>
        <v>2001.3999627326327</v>
      </c>
      <c r="L4">
        <f t="shared" si="0"/>
        <v>2251.4219273337544</v>
      </c>
    </row>
    <row r="5" spans="1:12" x14ac:dyDescent="0.35">
      <c r="A5">
        <f t="shared" si="1"/>
        <v>1.6461202690794268</v>
      </c>
      <c r="B5">
        <v>0.4</v>
      </c>
      <c r="C5">
        <f t="shared" si="3"/>
        <v>2501.6276358538821</v>
      </c>
      <c r="D5">
        <f t="shared" si="4"/>
        <v>251.64427182755972</v>
      </c>
      <c r="E5">
        <f t="shared" si="2"/>
        <v>501.64242338603998</v>
      </c>
      <c r="F5">
        <f t="shared" si="0"/>
        <v>751.64057494452027</v>
      </c>
      <c r="G5">
        <f t="shared" si="0"/>
        <v>1001.6387265030006</v>
      </c>
      <c r="H5">
        <f t="shared" si="0"/>
        <v>1251.6368780614807</v>
      </c>
      <c r="I5">
        <f t="shared" si="0"/>
        <v>1501.635029619961</v>
      </c>
      <c r="J5">
        <f t="shared" si="0"/>
        <v>1751.6331811784412</v>
      </c>
      <c r="K5">
        <f t="shared" si="0"/>
        <v>2001.6313327369216</v>
      </c>
      <c r="L5">
        <f t="shared" si="0"/>
        <v>2251.6294842954021</v>
      </c>
    </row>
    <row r="6" spans="1:12" x14ac:dyDescent="0.35">
      <c r="A6">
        <f t="shared" si="1"/>
        <v>2.0679600065806496</v>
      </c>
      <c r="B6">
        <v>0.5</v>
      </c>
      <c r="C6">
        <f t="shared" si="3"/>
        <v>2501.8113726655392</v>
      </c>
      <c r="D6">
        <f t="shared" si="4"/>
        <v>252.04230127247652</v>
      </c>
      <c r="E6">
        <f t="shared" si="2"/>
        <v>502.01664253837242</v>
      </c>
      <c r="F6">
        <f t="shared" si="0"/>
        <v>751.99098380426824</v>
      </c>
      <c r="G6">
        <f t="shared" si="0"/>
        <v>1001.9653250701641</v>
      </c>
      <c r="H6">
        <f t="shared" si="0"/>
        <v>1251.9396663360601</v>
      </c>
      <c r="I6">
        <f t="shared" si="0"/>
        <v>1501.914007601956</v>
      </c>
      <c r="J6">
        <f t="shared" si="0"/>
        <v>1751.8883488678518</v>
      </c>
      <c r="K6">
        <f t="shared" si="0"/>
        <v>2001.8626901337477</v>
      </c>
      <c r="L6">
        <f t="shared" si="0"/>
        <v>2251.8370313996434</v>
      </c>
    </row>
    <row r="7" spans="1:12" x14ac:dyDescent="0.35">
      <c r="A7">
        <f t="shared" si="1"/>
        <v>2.489765438364512</v>
      </c>
      <c r="B7">
        <v>0.6</v>
      </c>
      <c r="C7">
        <f t="shared" si="3"/>
        <v>2501.9951023415324</v>
      </c>
      <c r="D7">
        <f t="shared" si="4"/>
        <v>252.44029912868132</v>
      </c>
      <c r="E7">
        <f t="shared" si="2"/>
        <v>502.39083281899809</v>
      </c>
      <c r="F7">
        <f t="shared" si="0"/>
        <v>752.34136650931487</v>
      </c>
      <c r="G7">
        <f t="shared" si="0"/>
        <v>1002.2919001996318</v>
      </c>
      <c r="H7">
        <f t="shared" si="0"/>
        <v>1252.2424338899484</v>
      </c>
      <c r="I7">
        <f t="shared" si="0"/>
        <v>1502.1929675802651</v>
      </c>
      <c r="J7">
        <f t="shared" si="0"/>
        <v>1752.143501270582</v>
      </c>
      <c r="K7">
        <f t="shared" si="0"/>
        <v>2002.0940349608989</v>
      </c>
      <c r="L7">
        <f t="shared" si="0"/>
        <v>2252.0445686512157</v>
      </c>
    </row>
    <row r="8" spans="1:12" x14ac:dyDescent="0.35">
      <c r="A8">
        <f t="shared" si="1"/>
        <v>2.9115368637443328</v>
      </c>
      <c r="B8">
        <v>0.7</v>
      </c>
      <c r="C8">
        <f t="shared" si="3"/>
        <v>2502.1788248535622</v>
      </c>
      <c r="D8">
        <f t="shared" si="4"/>
        <v>252.83826566272614</v>
      </c>
      <c r="E8">
        <f t="shared" si="2"/>
        <v>502.76499446170794</v>
      </c>
      <c r="F8">
        <f t="shared" si="0"/>
        <v>752.69172326068963</v>
      </c>
      <c r="G8">
        <f t="shared" si="0"/>
        <v>1002.6184520596715</v>
      </c>
      <c r="H8">
        <f t="shared" si="0"/>
        <v>1252.5451808586531</v>
      </c>
      <c r="I8">
        <f t="shared" si="0"/>
        <v>1502.4719096576348</v>
      </c>
      <c r="J8">
        <f t="shared" si="0"/>
        <v>1752.3986384566165</v>
      </c>
      <c r="K8">
        <f t="shared" si="0"/>
        <v>2002.3253672555986</v>
      </c>
      <c r="L8">
        <f t="shared" si="0"/>
        <v>2252.2520960545803</v>
      </c>
    </row>
    <row r="9" spans="1:12" x14ac:dyDescent="0.35">
      <c r="A9">
        <f t="shared" si="1"/>
        <v>3.3332745791809408</v>
      </c>
      <c r="B9">
        <v>0.8</v>
      </c>
      <c r="C9">
        <f t="shared" si="3"/>
        <v>2502.362540173348</v>
      </c>
      <c r="D9">
        <f t="shared" si="4"/>
        <v>253.23620113859766</v>
      </c>
      <c r="E9">
        <f t="shared" si="2"/>
        <v>503.13912769801442</v>
      </c>
      <c r="F9">
        <f t="shared" si="0"/>
        <v>753.04205425743112</v>
      </c>
      <c r="G9">
        <f t="shared" si="0"/>
        <v>1002.9449808168479</v>
      </c>
      <c r="H9">
        <f t="shared" si="0"/>
        <v>1252.8479073762644</v>
      </c>
      <c r="I9">
        <f t="shared" si="0"/>
        <v>1502.7508339356812</v>
      </c>
      <c r="J9">
        <f t="shared" si="0"/>
        <v>1752.6537604950977</v>
      </c>
      <c r="K9">
        <f t="shared" si="0"/>
        <v>2002.5566870545147</v>
      </c>
      <c r="L9">
        <f t="shared" si="0"/>
        <v>2252.4596136139312</v>
      </c>
    </row>
    <row r="10" spans="1:12" x14ac:dyDescent="0.35">
      <c r="A10">
        <f t="shared" si="1"/>
        <v>3.7549788783050153</v>
      </c>
      <c r="B10">
        <v>0.9</v>
      </c>
      <c r="C10">
        <f t="shared" si="3"/>
        <v>2502.5462482726248</v>
      </c>
      <c r="D10">
        <f t="shared" si="4"/>
        <v>253.63410581773704</v>
      </c>
      <c r="E10">
        <f t="shared" si="2"/>
        <v>503.51323275716902</v>
      </c>
      <c r="F10">
        <f t="shared" si="0"/>
        <v>753.39235969660092</v>
      </c>
      <c r="G10">
        <f t="shared" si="0"/>
        <v>1003.271486636033</v>
      </c>
      <c r="H10">
        <f t="shared" si="0"/>
        <v>1253.1506135754651</v>
      </c>
      <c r="I10">
        <f t="shared" si="0"/>
        <v>1503.029740514897</v>
      </c>
      <c r="J10">
        <f t="shared" si="0"/>
        <v>1752.9088674543289</v>
      </c>
      <c r="K10">
        <f t="shared" si="0"/>
        <v>2002.7879943937612</v>
      </c>
      <c r="L10">
        <f t="shared" si="0"/>
        <v>2252.6671213331929</v>
      </c>
    </row>
    <row r="11" spans="1:12" x14ac:dyDescent="0.35">
      <c r="A11">
        <f t="shared" si="1"/>
        <v>4.176650051951146</v>
      </c>
      <c r="B11">
        <v>1</v>
      </c>
      <c r="C11">
        <f t="shared" si="3"/>
        <v>2502.7299491231447</v>
      </c>
      <c r="D11">
        <f t="shared" si="4"/>
        <v>254.03197995907053</v>
      </c>
      <c r="E11">
        <f t="shared" si="2"/>
        <v>503.88730986618987</v>
      </c>
      <c r="F11">
        <f t="shared" si="0"/>
        <v>753.74263977330918</v>
      </c>
      <c r="G11">
        <f t="shared" si="0"/>
        <v>1003.5979696804286</v>
      </c>
      <c r="H11">
        <f t="shared" si="0"/>
        <v>1253.4532995875479</v>
      </c>
      <c r="I11">
        <f t="shared" si="0"/>
        <v>1503.3086294946672</v>
      </c>
      <c r="J11">
        <f t="shared" si="0"/>
        <v>1753.1639594017865</v>
      </c>
      <c r="K11">
        <f t="shared" si="0"/>
        <v>2003.0192893089061</v>
      </c>
      <c r="L11">
        <f t="shared" si="0"/>
        <v>2252.8746192160256</v>
      </c>
    </row>
    <row r="12" spans="1:12" x14ac:dyDescent="0.35">
      <c r="A12">
        <f t="shared" si="1"/>
        <v>4.598288388178613</v>
      </c>
      <c r="B12">
        <v>1.1000000000000001</v>
      </c>
      <c r="C12">
        <f t="shared" si="3"/>
        <v>2502.9136426966766</v>
      </c>
      <c r="D12">
        <f t="shared" si="4"/>
        <v>254.42982381902846</v>
      </c>
      <c r="E12">
        <f t="shared" si="2"/>
        <v>504.2613592498783</v>
      </c>
      <c r="F12">
        <f t="shared" si="0"/>
        <v>754.09289468072802</v>
      </c>
      <c r="G12">
        <f t="shared" si="0"/>
        <v>1003.924430111578</v>
      </c>
      <c r="H12">
        <f t="shared" si="0"/>
        <v>1253.7559655424277</v>
      </c>
      <c r="I12">
        <f t="shared" si="0"/>
        <v>1503.5875009732774</v>
      </c>
      <c r="J12">
        <f t="shared" si="0"/>
        <v>1753.4190364041272</v>
      </c>
      <c r="K12">
        <f t="shared" si="0"/>
        <v>2003.2505718349773</v>
      </c>
      <c r="L12">
        <f t="shared" si="0"/>
        <v>2253.0821072658268</v>
      </c>
    </row>
    <row r="13" spans="1:12" x14ac:dyDescent="0.35">
      <c r="A13">
        <f t="shared" si="1"/>
        <v>5.0198941723074562</v>
      </c>
      <c r="B13">
        <v>1.2</v>
      </c>
      <c r="C13">
        <f t="shared" si="3"/>
        <v>2503.0973289650051</v>
      </c>
      <c r="D13">
        <f t="shared" si="4"/>
        <v>254.82763765157725</v>
      </c>
      <c r="E13">
        <f t="shared" si="2"/>
        <v>504.63538113084701</v>
      </c>
      <c r="F13">
        <f t="shared" si="0"/>
        <v>754.44312461011668</v>
      </c>
      <c r="G13">
        <f t="shared" si="0"/>
        <v>1004.2508680893866</v>
      </c>
      <c r="H13">
        <f t="shared" si="0"/>
        <v>1254.0586115686563</v>
      </c>
      <c r="I13">
        <f t="shared" si="0"/>
        <v>1503.8663550479259</v>
      </c>
      <c r="J13">
        <f t="shared" si="0"/>
        <v>1753.6740985271956</v>
      </c>
      <c r="K13">
        <f t="shared" si="0"/>
        <v>2003.4818420064657</v>
      </c>
      <c r="L13">
        <f t="shared" si="0"/>
        <v>2253.2895854857352</v>
      </c>
    </row>
    <row r="14" spans="1:12" x14ac:dyDescent="0.35">
      <c r="A14">
        <f t="shared" si="1"/>
        <v>5.4414676869360932</v>
      </c>
      <c r="B14">
        <v>1.3</v>
      </c>
      <c r="C14">
        <f t="shared" si="3"/>
        <v>2503.2810078999346</v>
      </c>
      <c r="D14">
        <f t="shared" si="4"/>
        <v>255.22542170823596</v>
      </c>
      <c r="E14">
        <f t="shared" si="2"/>
        <v>505.00937572953586</v>
      </c>
      <c r="F14">
        <f t="shared" si="0"/>
        <v>754.79332975083571</v>
      </c>
      <c r="G14">
        <f t="shared" si="0"/>
        <v>1004.5772837721356</v>
      </c>
      <c r="H14">
        <f t="shared" si="0"/>
        <v>1254.3612377934353</v>
      </c>
      <c r="I14">
        <f t="shared" si="0"/>
        <v>1504.1451918147352</v>
      </c>
      <c r="J14">
        <f t="shared" si="0"/>
        <v>1753.9291458360349</v>
      </c>
      <c r="K14">
        <f t="shared" si="0"/>
        <v>2003.713099857335</v>
      </c>
      <c r="L14">
        <f t="shared" si="0"/>
        <v>2253.4970538786347</v>
      </c>
    </row>
    <row r="15" spans="1:12" x14ac:dyDescent="0.35">
      <c r="A15">
        <f t="shared" si="1"/>
        <v>5.8630092119765598</v>
      </c>
      <c r="B15">
        <v>1.4</v>
      </c>
      <c r="C15">
        <f t="shared" si="3"/>
        <v>2503.4646794732826</v>
      </c>
      <c r="D15">
        <f t="shared" si="4"/>
        <v>255.62317623810716</v>
      </c>
      <c r="E15">
        <f t="shared" si="2"/>
        <v>505.38334326423774</v>
      </c>
      <c r="F15">
        <f t="shared" si="0"/>
        <v>755.14351029036834</v>
      </c>
      <c r="G15">
        <f t="shared" si="0"/>
        <v>1004.9036773164989</v>
      </c>
      <c r="H15">
        <f t="shared" si="0"/>
        <v>1254.6638443426295</v>
      </c>
      <c r="I15">
        <f t="shared" si="0"/>
        <v>1504.4240113687601</v>
      </c>
      <c r="J15">
        <f t="shared" si="0"/>
        <v>1754.1841783948908</v>
      </c>
      <c r="K15">
        <f t="shared" si="0"/>
        <v>2003.9443454210214</v>
      </c>
      <c r="L15">
        <f t="shared" si="0"/>
        <v>2253.704512447152</v>
      </c>
    </row>
    <row r="16" spans="1:12" x14ac:dyDescent="0.35">
      <c r="A16">
        <f t="shared" si="1"/>
        <v>6.2845190246767961</v>
      </c>
      <c r="B16">
        <v>1.5</v>
      </c>
      <c r="C16">
        <f t="shared" si="3"/>
        <v>2503.6483436568838</v>
      </c>
      <c r="D16">
        <f t="shared" si="4"/>
        <v>256.0209014878975</v>
      </c>
      <c r="E16">
        <f t="shared" si="2"/>
        <v>505.75728395111821</v>
      </c>
      <c r="F16">
        <f t="shared" si="0"/>
        <v>755.49366641433892</v>
      </c>
      <c r="G16">
        <f t="shared" si="0"/>
        <v>1005.2300488775596</v>
      </c>
      <c r="H16">
        <f t="shared" si="0"/>
        <v>1254.9664313407802</v>
      </c>
      <c r="I16">
        <f t="shared" si="0"/>
        <v>1504.7028138040009</v>
      </c>
      <c r="J16">
        <f t="shared" si="0"/>
        <v>1754.4391962672216</v>
      </c>
      <c r="K16">
        <f t="shared" si="0"/>
        <v>2004.1755787304423</v>
      </c>
      <c r="L16">
        <f t="shared" si="0"/>
        <v>2253.911961193663</v>
      </c>
    </row>
    <row r="17" spans="1:12" x14ac:dyDescent="0.35">
      <c r="A17">
        <f t="shared" si="1"/>
        <v>6.7059973996501645</v>
      </c>
      <c r="B17">
        <v>1.6</v>
      </c>
      <c r="C17">
        <f t="shared" si="3"/>
        <v>2503.8320004225907</v>
      </c>
      <c r="D17">
        <f t="shared" si="4"/>
        <v>256.41859770194424</v>
      </c>
      <c r="E17">
        <f t="shared" si="2"/>
        <v>506.13119800423829</v>
      </c>
      <c r="F17">
        <f t="shared" si="0"/>
        <v>755.84379830653234</v>
      </c>
      <c r="G17">
        <f t="shared" si="0"/>
        <v>1005.5563986088264</v>
      </c>
      <c r="H17">
        <f t="shared" si="0"/>
        <v>1255.2689989111204</v>
      </c>
      <c r="I17">
        <f t="shared" si="0"/>
        <v>1504.9815992134145</v>
      </c>
      <c r="J17">
        <f t="shared" si="0"/>
        <v>1754.6941995157085</v>
      </c>
      <c r="K17">
        <f t="shared" si="0"/>
        <v>2004.4067998180026</v>
      </c>
      <c r="L17">
        <f t="shared" si="0"/>
        <v>2254.1194001202966</v>
      </c>
    </row>
    <row r="18" spans="1:12" x14ac:dyDescent="0.35">
      <c r="A18">
        <f t="shared" si="1"/>
        <v>7.1274446088994612</v>
      </c>
      <c r="B18">
        <v>1.7</v>
      </c>
      <c r="C18">
        <f t="shared" si="3"/>
        <v>2504.0156497422718</v>
      </c>
      <c r="D18">
        <f t="shared" si="4"/>
        <v>256.8162651222367</v>
      </c>
      <c r="E18">
        <f t="shared" si="2"/>
        <v>506.50508563557389</v>
      </c>
      <c r="F18">
        <f t="shared" ref="F18:L27" si="5">$A18+($C18-$A18)*F$1</f>
        <v>756.19390614891108</v>
      </c>
      <c r="G18">
        <f t="shared" si="5"/>
        <v>1005.8827266622484</v>
      </c>
      <c r="H18">
        <f t="shared" si="5"/>
        <v>1255.5715471755855</v>
      </c>
      <c r="I18">
        <f t="shared" si="5"/>
        <v>1505.2603676889225</v>
      </c>
      <c r="J18">
        <f t="shared" si="5"/>
        <v>1754.9491882022598</v>
      </c>
      <c r="K18">
        <f t="shared" si="5"/>
        <v>2004.6380087155972</v>
      </c>
      <c r="L18">
        <f t="shared" si="5"/>
        <v>2254.3268292289345</v>
      </c>
    </row>
    <row r="19" spans="1:12" x14ac:dyDescent="0.35">
      <c r="A19">
        <f t="shared" si="1"/>
        <v>7.5488609218422296</v>
      </c>
      <c r="B19">
        <v>1.8</v>
      </c>
      <c r="C19">
        <f t="shared" si="3"/>
        <v>2504.19929158781</v>
      </c>
      <c r="D19">
        <f t="shared" si="4"/>
        <v>257.21390398843903</v>
      </c>
      <c r="E19">
        <f t="shared" si="2"/>
        <v>506.87894705503578</v>
      </c>
      <c r="F19">
        <f t="shared" si="5"/>
        <v>756.54399012163253</v>
      </c>
      <c r="G19">
        <f t="shared" si="5"/>
        <v>1006.2090331882293</v>
      </c>
      <c r="H19">
        <f t="shared" si="5"/>
        <v>1255.8740762548262</v>
      </c>
      <c r="I19">
        <f t="shared" si="5"/>
        <v>1505.539119321423</v>
      </c>
      <c r="J19">
        <f t="shared" si="5"/>
        <v>1755.2041623880195</v>
      </c>
      <c r="K19">
        <f t="shared" si="5"/>
        <v>2004.8692054546166</v>
      </c>
      <c r="L19">
        <f t="shared" si="5"/>
        <v>2254.5342485212132</v>
      </c>
    </row>
    <row r="20" spans="1:12" x14ac:dyDescent="0.35">
      <c r="A20">
        <f t="shared" si="1"/>
        <v>7.9702466053395256</v>
      </c>
      <c r="B20">
        <v>1.9</v>
      </c>
      <c r="C20">
        <f t="shared" si="3"/>
        <v>2504.3829259311065</v>
      </c>
      <c r="D20">
        <f t="shared" si="4"/>
        <v>257.61151453791626</v>
      </c>
      <c r="E20">
        <f t="shared" si="2"/>
        <v>507.25278247049295</v>
      </c>
      <c r="F20">
        <f t="shared" si="5"/>
        <v>756.89405040306963</v>
      </c>
      <c r="G20">
        <f t="shared" si="5"/>
        <v>1006.5353183356464</v>
      </c>
      <c r="H20">
        <f t="shared" si="5"/>
        <v>1256.176586268223</v>
      </c>
      <c r="I20">
        <f t="shared" si="5"/>
        <v>1505.8178542007997</v>
      </c>
      <c r="J20">
        <f t="shared" si="5"/>
        <v>1755.4591221333762</v>
      </c>
      <c r="K20">
        <f t="shared" si="5"/>
        <v>2005.1003900659532</v>
      </c>
      <c r="L20">
        <f t="shared" si="5"/>
        <v>2254.7416579985297</v>
      </c>
    </row>
    <row r="21" spans="1:12" x14ac:dyDescent="0.35">
      <c r="A21">
        <f t="shared" si="1"/>
        <v>8.3916019237176158</v>
      </c>
      <c r="B21">
        <v>2</v>
      </c>
      <c r="C21">
        <f t="shared" si="3"/>
        <v>2504.5665527440806</v>
      </c>
      <c r="D21">
        <f t="shared" si="4"/>
        <v>258.00909700575392</v>
      </c>
      <c r="E21">
        <f t="shared" si="2"/>
        <v>507.62659208779019</v>
      </c>
      <c r="F21">
        <f t="shared" si="5"/>
        <v>757.24408716982646</v>
      </c>
      <c r="G21">
        <f t="shared" si="5"/>
        <v>1006.8615822518628</v>
      </c>
      <c r="H21">
        <f t="shared" si="5"/>
        <v>1256.4790773338991</v>
      </c>
      <c r="I21">
        <f t="shared" si="5"/>
        <v>1506.0965724159353</v>
      </c>
      <c r="J21">
        <f t="shared" si="5"/>
        <v>1755.7140674979717</v>
      </c>
      <c r="K21">
        <f t="shared" si="5"/>
        <v>2005.331562580008</v>
      </c>
      <c r="L21">
        <f t="shared" si="5"/>
        <v>2254.9490576620442</v>
      </c>
    </row>
    <row r="22" spans="1:12" x14ac:dyDescent="0.35">
      <c r="A22">
        <f t="shared" si="1"/>
        <v>8.8129271387984573</v>
      </c>
      <c r="B22">
        <v>2.1</v>
      </c>
      <c r="C22">
        <f t="shared" si="3"/>
        <v>2504.7501719986612</v>
      </c>
      <c r="D22">
        <f t="shared" si="4"/>
        <v>258.40665162478473</v>
      </c>
      <c r="E22">
        <f t="shared" si="2"/>
        <v>508.00037611077101</v>
      </c>
      <c r="F22">
        <f t="shared" si="5"/>
        <v>757.59410059675736</v>
      </c>
      <c r="G22">
        <f t="shared" si="5"/>
        <v>1007.1878250827436</v>
      </c>
      <c r="H22">
        <f t="shared" si="5"/>
        <v>1256.7815495687298</v>
      </c>
      <c r="I22">
        <f t="shared" si="5"/>
        <v>1506.3752740547161</v>
      </c>
      <c r="J22">
        <f t="shared" si="5"/>
        <v>1755.9689985407024</v>
      </c>
      <c r="K22">
        <f t="shared" si="5"/>
        <v>2005.5627230266887</v>
      </c>
      <c r="L22">
        <f t="shared" si="5"/>
        <v>2255.1564475126752</v>
      </c>
    </row>
    <row r="23" spans="1:12" x14ac:dyDescent="0.35">
      <c r="A23">
        <f t="shared" si="1"/>
        <v>9.2342225099180553</v>
      </c>
      <c r="B23">
        <v>2.2000000000000002</v>
      </c>
      <c r="C23">
        <f t="shared" si="3"/>
        <v>2504.9337836667992</v>
      </c>
      <c r="D23">
        <f t="shared" si="4"/>
        <v>258.80417862560614</v>
      </c>
      <c r="E23">
        <f t="shared" si="2"/>
        <v>508.37413474129426</v>
      </c>
      <c r="F23">
        <f t="shared" si="5"/>
        <v>757.94409085698226</v>
      </c>
      <c r="G23">
        <f t="shared" si="5"/>
        <v>1007.5140469726705</v>
      </c>
      <c r="H23">
        <f t="shared" si="5"/>
        <v>1257.0840030883585</v>
      </c>
      <c r="I23">
        <f t="shared" si="5"/>
        <v>1506.6539592040465</v>
      </c>
      <c r="J23">
        <f t="shared" si="5"/>
        <v>1756.2239153197345</v>
      </c>
      <c r="K23">
        <f t="shared" si="5"/>
        <v>2005.7938714354229</v>
      </c>
      <c r="L23">
        <f t="shared" si="5"/>
        <v>2255.3638275511112</v>
      </c>
    </row>
    <row r="24" spans="1:12" x14ac:dyDescent="0.35">
      <c r="A24">
        <f t="shared" si="1"/>
        <v>9.6554882939571431</v>
      </c>
      <c r="B24">
        <v>2.2999999999999998</v>
      </c>
      <c r="C24">
        <f t="shared" si="3"/>
        <v>2505.1173877204601</v>
      </c>
      <c r="D24">
        <f t="shared" si="4"/>
        <v>259.20167823660745</v>
      </c>
      <c r="E24">
        <f t="shared" si="2"/>
        <v>508.74786817925775</v>
      </c>
      <c r="F24">
        <f t="shared" si="5"/>
        <v>758.29405812190794</v>
      </c>
      <c r="G24">
        <f t="shared" si="5"/>
        <v>1007.8402480645583</v>
      </c>
      <c r="H24">
        <f t="shared" si="5"/>
        <v>1257.3864380072087</v>
      </c>
      <c r="I24">
        <f t="shared" si="5"/>
        <v>1506.9326279498589</v>
      </c>
      <c r="J24">
        <f t="shared" si="5"/>
        <v>1756.4788178925091</v>
      </c>
      <c r="K24">
        <f t="shared" si="5"/>
        <v>2006.0250078351596</v>
      </c>
      <c r="L24">
        <f t="shared" si="5"/>
        <v>2255.5711977778101</v>
      </c>
    </row>
    <row r="25" spans="1:12" x14ac:dyDescent="0.35">
      <c r="A25">
        <f t="shared" si="1"/>
        <v>10.076724745363213</v>
      </c>
      <c r="B25">
        <v>2.4</v>
      </c>
      <c r="C25">
        <f t="shared" si="3"/>
        <v>2505.3009841316243</v>
      </c>
      <c r="D25">
        <f t="shared" si="4"/>
        <v>259.59915068398936</v>
      </c>
      <c r="E25">
        <f t="shared" si="2"/>
        <v>509.12157662261546</v>
      </c>
      <c r="F25">
        <f t="shared" si="5"/>
        <v>758.64400256124156</v>
      </c>
      <c r="G25">
        <f t="shared" si="5"/>
        <v>1008.1664284998677</v>
      </c>
      <c r="H25">
        <f t="shared" si="5"/>
        <v>1257.6888544384938</v>
      </c>
      <c r="I25">
        <f t="shared" si="5"/>
        <v>1507.2112803771199</v>
      </c>
      <c r="J25">
        <f t="shared" si="5"/>
        <v>1756.7337063157458</v>
      </c>
      <c r="K25">
        <f t="shared" si="5"/>
        <v>2006.2561322543722</v>
      </c>
      <c r="L25">
        <f t="shared" si="5"/>
        <v>2255.7785581929984</v>
      </c>
    </row>
    <row r="26" spans="1:12" x14ac:dyDescent="0.35">
      <c r="A26">
        <f t="shared" si="1"/>
        <v>10.497932116173599</v>
      </c>
      <c r="B26">
        <v>2.5</v>
      </c>
      <c r="C26">
        <f t="shared" si="3"/>
        <v>2505.4845728722871</v>
      </c>
      <c r="D26">
        <f t="shared" si="4"/>
        <v>259.99659619178499</v>
      </c>
      <c r="E26">
        <f t="shared" si="2"/>
        <v>509.49526026739636</v>
      </c>
      <c r="F26">
        <f t="shared" si="5"/>
        <v>758.99392434300762</v>
      </c>
      <c r="G26">
        <f t="shared" si="5"/>
        <v>1008.4925884186191</v>
      </c>
      <c r="H26">
        <f t="shared" si="5"/>
        <v>1257.9912524942304</v>
      </c>
      <c r="I26">
        <f t="shared" si="5"/>
        <v>1507.4899165698416</v>
      </c>
      <c r="J26">
        <f t="shared" si="5"/>
        <v>1756.9885806454529</v>
      </c>
      <c r="K26">
        <f t="shared" si="5"/>
        <v>2006.4872447210646</v>
      </c>
      <c r="L26">
        <f t="shared" si="5"/>
        <v>2255.9859087966756</v>
      </c>
    </row>
    <row r="27" spans="1:12" x14ac:dyDescent="0.35">
      <c r="A27">
        <f t="shared" si="1"/>
        <v>10.919110656042127</v>
      </c>
      <c r="B27">
        <v>2.6</v>
      </c>
      <c r="C27">
        <f t="shared" si="3"/>
        <v>2505.668153914462</v>
      </c>
      <c r="D27">
        <f t="shared" si="4"/>
        <v>260.39401498188414</v>
      </c>
      <c r="E27">
        <f t="shared" si="2"/>
        <v>509.86891930772612</v>
      </c>
      <c r="F27">
        <f t="shared" si="5"/>
        <v>759.34382363356804</v>
      </c>
      <c r="G27">
        <f t="shared" si="5"/>
        <v>1008.8187279594101</v>
      </c>
      <c r="H27">
        <f t="shared" si="5"/>
        <v>1258.2936322852522</v>
      </c>
      <c r="I27">
        <f t="shared" si="5"/>
        <v>1507.7685366110941</v>
      </c>
      <c r="J27">
        <f t="shared" si="5"/>
        <v>1757.2434409369362</v>
      </c>
      <c r="K27">
        <f t="shared" si="5"/>
        <v>2006.7183452627783</v>
      </c>
      <c r="L27">
        <f t="shared" si="5"/>
        <v>2256.1932495886199</v>
      </c>
    </row>
    <row r="28" spans="1:12" x14ac:dyDescent="0.35">
      <c r="A28">
        <f t="shared" si="1"/>
        <v>11.340260612259604</v>
      </c>
      <c r="B28">
        <v>2.7</v>
      </c>
      <c r="C28">
        <f t="shared" si="3"/>
        <v>2505.851727230176</v>
      </c>
      <c r="D28">
        <f t="shared" si="4"/>
        <v>260.79140727405127</v>
      </c>
      <c r="E28">
        <f t="shared" si="2"/>
        <v>510.24255393584292</v>
      </c>
      <c r="F28">
        <f t="shared" ref="F28:L37" si="6">$A28+($C28-$A28)*F$1</f>
        <v>759.69370059763457</v>
      </c>
      <c r="G28">
        <f t="shared" si="6"/>
        <v>1009.1448472594262</v>
      </c>
      <c r="H28">
        <f t="shared" si="6"/>
        <v>1258.5959939212178</v>
      </c>
      <c r="I28">
        <f t="shared" si="6"/>
        <v>1508.0471405830094</v>
      </c>
      <c r="J28">
        <f t="shared" si="6"/>
        <v>1757.4982872448011</v>
      </c>
      <c r="K28">
        <f t="shared" si="6"/>
        <v>2006.9494339065927</v>
      </c>
      <c r="L28">
        <f t="shared" si="6"/>
        <v>2256.4005805683846</v>
      </c>
    </row>
    <row r="29" spans="1:12" x14ac:dyDescent="0.35">
      <c r="A29">
        <f t="shared" si="1"/>
        <v>11.761382229783795</v>
      </c>
      <c r="B29">
        <v>2.8</v>
      </c>
      <c r="C29">
        <f t="shared" si="3"/>
        <v>2506.0352927914728</v>
      </c>
      <c r="D29">
        <f t="shared" si="4"/>
        <v>261.18877328595266</v>
      </c>
      <c r="E29">
        <f t="shared" si="2"/>
        <v>510.61616434212158</v>
      </c>
      <c r="F29">
        <f t="shared" si="6"/>
        <v>760.04355539829032</v>
      </c>
      <c r="G29">
        <f t="shared" si="6"/>
        <v>1009.4709464544593</v>
      </c>
      <c r="H29">
        <f t="shared" si="6"/>
        <v>1258.8983375106282</v>
      </c>
      <c r="I29">
        <f t="shared" si="6"/>
        <v>1508.3257285667969</v>
      </c>
      <c r="J29">
        <f t="shared" si="6"/>
        <v>1757.7531196229659</v>
      </c>
      <c r="K29">
        <f t="shared" si="6"/>
        <v>2007.1805106791348</v>
      </c>
      <c r="L29">
        <f t="shared" si="6"/>
        <v>2256.607901735304</v>
      </c>
    </row>
    <row r="30" spans="1:12" x14ac:dyDescent="0.35">
      <c r="A30">
        <f t="shared" si="1"/>
        <v>12.182475751252499</v>
      </c>
      <c r="B30">
        <v>2.9</v>
      </c>
      <c r="C30">
        <f t="shared" si="3"/>
        <v>2506.2188505704116</v>
      </c>
      <c r="D30">
        <f t="shared" si="4"/>
        <v>261.58611323316842</v>
      </c>
      <c r="E30">
        <f t="shared" si="2"/>
        <v>510.98975071508431</v>
      </c>
      <c r="F30">
        <f t="shared" si="6"/>
        <v>760.39338819700015</v>
      </c>
      <c r="G30">
        <f t="shared" si="6"/>
        <v>1009.797025678916</v>
      </c>
      <c r="H30">
        <f t="shared" si="6"/>
        <v>1259.2006631608319</v>
      </c>
      <c r="I30">
        <f t="shared" si="6"/>
        <v>1508.6043006427478</v>
      </c>
      <c r="J30">
        <f t="shared" si="6"/>
        <v>1758.0079381246637</v>
      </c>
      <c r="K30">
        <f t="shared" si="6"/>
        <v>2007.4115756065796</v>
      </c>
      <c r="L30">
        <f t="shared" si="6"/>
        <v>2256.815213088496</v>
      </c>
    </row>
    <row r="31" spans="1:12" x14ac:dyDescent="0.35">
      <c r="A31">
        <f t="shared" si="1"/>
        <v>12.603541417017844</v>
      </c>
      <c r="B31">
        <v>3</v>
      </c>
      <c r="C31">
        <f t="shared" si="3"/>
        <v>2506.4024005390652</v>
      </c>
      <c r="D31">
        <f t="shared" si="4"/>
        <v>261.98342732922259</v>
      </c>
      <c r="E31">
        <f t="shared" si="2"/>
        <v>511.36331324142731</v>
      </c>
      <c r="F31">
        <f t="shared" si="6"/>
        <v>760.74319915363196</v>
      </c>
      <c r="G31">
        <f t="shared" si="6"/>
        <v>1010.1230850658368</v>
      </c>
      <c r="H31">
        <f t="shared" si="6"/>
        <v>1259.5029709780415</v>
      </c>
      <c r="I31">
        <f t="shared" si="6"/>
        <v>1508.8828568902461</v>
      </c>
      <c r="J31">
        <f t="shared" si="6"/>
        <v>1758.2627428024509</v>
      </c>
      <c r="K31">
        <f t="shared" si="6"/>
        <v>2007.6426287146558</v>
      </c>
      <c r="L31">
        <f t="shared" si="6"/>
        <v>2257.0225146268604</v>
      </c>
    </row>
    <row r="32" spans="1:12" x14ac:dyDescent="0.35">
      <c r="A32">
        <f t="shared" si="1"/>
        <v>13.024579465159858</v>
      </c>
      <c r="B32">
        <v>3.1</v>
      </c>
      <c r="C32">
        <f t="shared" si="3"/>
        <v>2506.5859426695224</v>
      </c>
      <c r="D32">
        <f t="shared" si="4"/>
        <v>262.38071578559607</v>
      </c>
      <c r="E32">
        <f t="shared" si="2"/>
        <v>511.7368521060323</v>
      </c>
      <c r="F32">
        <f t="shared" si="6"/>
        <v>761.09298842646854</v>
      </c>
      <c r="G32">
        <f t="shared" si="6"/>
        <v>1010.4491247469048</v>
      </c>
      <c r="H32">
        <f t="shared" si="6"/>
        <v>1259.805261067341</v>
      </c>
      <c r="I32">
        <f t="shared" si="6"/>
        <v>1509.1613973877772</v>
      </c>
      <c r="J32">
        <f t="shared" si="6"/>
        <v>1758.5175337082135</v>
      </c>
      <c r="K32">
        <f t="shared" si="6"/>
        <v>2007.8736700286497</v>
      </c>
      <c r="L32">
        <f t="shared" si="6"/>
        <v>2257.2298063490862</v>
      </c>
    </row>
    <row r="33" spans="1:12" x14ac:dyDescent="0.35">
      <c r="A33">
        <f t="shared" si="1"/>
        <v>13.445590131514972</v>
      </c>
      <c r="B33">
        <v>3.2</v>
      </c>
      <c r="C33">
        <f t="shared" si="3"/>
        <v>2506.76947693389</v>
      </c>
      <c r="D33">
        <f t="shared" si="4"/>
        <v>262.77797881175246</v>
      </c>
      <c r="E33">
        <f t="shared" si="2"/>
        <v>512.11036749199002</v>
      </c>
      <c r="F33">
        <f t="shared" si="6"/>
        <v>761.44275617222752</v>
      </c>
      <c r="G33">
        <f t="shared" si="6"/>
        <v>1010.775144852465</v>
      </c>
      <c r="H33">
        <f t="shared" si="6"/>
        <v>1260.1075335327025</v>
      </c>
      <c r="I33">
        <f t="shared" si="6"/>
        <v>1509.43992221294</v>
      </c>
      <c r="J33">
        <f t="shared" si="6"/>
        <v>1758.7723108931775</v>
      </c>
      <c r="K33">
        <f t="shared" si="6"/>
        <v>2008.104699573415</v>
      </c>
      <c r="L33">
        <f t="shared" si="6"/>
        <v>2257.4370882536527</v>
      </c>
    </row>
    <row r="34" spans="1:12" x14ac:dyDescent="0.35">
      <c r="A34">
        <f t="shared" si="1"/>
        <v>13.866573649699877</v>
      </c>
      <c r="B34">
        <v>3.3</v>
      </c>
      <c r="C34">
        <f t="shared" si="3"/>
        <v>2506.9530033042852</v>
      </c>
      <c r="D34">
        <f t="shared" si="4"/>
        <v>263.17521661515838</v>
      </c>
      <c r="E34">
        <f t="shared" si="2"/>
        <v>512.48385958061692</v>
      </c>
      <c r="F34">
        <f t="shared" si="6"/>
        <v>761.7925025460753</v>
      </c>
      <c r="G34">
        <f t="shared" si="6"/>
        <v>1011.1011455115339</v>
      </c>
      <c r="H34">
        <f t="shared" si="6"/>
        <v>1260.4097884769924</v>
      </c>
      <c r="I34">
        <f t="shared" si="6"/>
        <v>1509.7184314424508</v>
      </c>
      <c r="J34">
        <f t="shared" si="6"/>
        <v>1759.0270744079094</v>
      </c>
      <c r="K34">
        <f t="shared" si="6"/>
        <v>2008.335717373368</v>
      </c>
      <c r="L34">
        <f t="shared" si="6"/>
        <v>2257.6443603388266</v>
      </c>
    </row>
    <row r="35" spans="1:12" x14ac:dyDescent="0.35">
      <c r="A35">
        <f t="shared" si="1"/>
        <v>14.28753025112276</v>
      </c>
      <c r="B35">
        <v>3.4</v>
      </c>
      <c r="C35">
        <f t="shared" si="3"/>
        <v>2507.1365217528423</v>
      </c>
      <c r="D35">
        <f t="shared" si="4"/>
        <v>263.5724294012947</v>
      </c>
      <c r="E35">
        <f t="shared" ref="E35:E66" si="7">$A35+($C35-$A35)*E$1</f>
        <v>512.85732855146671</v>
      </c>
      <c r="F35">
        <f t="shared" si="6"/>
        <v>762.1422277016386</v>
      </c>
      <c r="G35">
        <f t="shared" si="6"/>
        <v>1011.4271268518106</v>
      </c>
      <c r="H35">
        <f t="shared" si="6"/>
        <v>1260.7120260019824</v>
      </c>
      <c r="I35">
        <f t="shared" si="6"/>
        <v>1509.9969251521543</v>
      </c>
      <c r="J35">
        <f t="shared" si="6"/>
        <v>1759.2818243023262</v>
      </c>
      <c r="K35">
        <f t="shared" si="6"/>
        <v>2008.5667234524983</v>
      </c>
      <c r="L35">
        <f t="shared" si="6"/>
        <v>2257.8516226026704</v>
      </c>
    </row>
    <row r="36" spans="1:12" x14ac:dyDescent="0.35">
      <c r="A36">
        <f t="shared" si="1"/>
        <v>14.708460165021235</v>
      </c>
      <c r="B36">
        <v>3.5</v>
      </c>
      <c r="C36">
        <f t="shared" si="3"/>
        <v>2507.3200322517114</v>
      </c>
      <c r="D36">
        <f t="shared" si="4"/>
        <v>263.96961737369026</v>
      </c>
      <c r="E36">
        <f t="shared" si="7"/>
        <v>513.23077458235935</v>
      </c>
      <c r="F36">
        <f t="shared" si="6"/>
        <v>762.49193179102826</v>
      </c>
      <c r="G36">
        <f t="shared" si="6"/>
        <v>1011.7530889996974</v>
      </c>
      <c r="H36">
        <f t="shared" si="6"/>
        <v>1261.0142462083663</v>
      </c>
      <c r="I36">
        <f t="shared" si="6"/>
        <v>1510.2754034170352</v>
      </c>
      <c r="J36">
        <f t="shared" si="6"/>
        <v>1759.5365606257042</v>
      </c>
      <c r="K36">
        <f t="shared" si="6"/>
        <v>2008.7977178343735</v>
      </c>
      <c r="L36">
        <f t="shared" si="6"/>
        <v>2258.0588750430425</v>
      </c>
    </row>
    <row r="37" spans="1:12" x14ac:dyDescent="0.35">
      <c r="A37">
        <f t="shared" si="1"/>
        <v>15.129363618471848</v>
      </c>
      <c r="B37">
        <v>3.6</v>
      </c>
      <c r="C37">
        <f t="shared" si="3"/>
        <v>2507.5035347730559</v>
      </c>
      <c r="D37">
        <f t="shared" si="4"/>
        <v>264.36678073393028</v>
      </c>
      <c r="E37">
        <f t="shared" si="7"/>
        <v>513.6041978493887</v>
      </c>
      <c r="F37">
        <f t="shared" si="6"/>
        <v>762.84161496484705</v>
      </c>
      <c r="G37">
        <f t="shared" si="6"/>
        <v>1012.0790320803055</v>
      </c>
      <c r="H37">
        <f t="shared" si="6"/>
        <v>1261.3164491957639</v>
      </c>
      <c r="I37">
        <f t="shared" si="6"/>
        <v>1510.5538663112222</v>
      </c>
      <c r="J37">
        <f t="shared" si="6"/>
        <v>1759.7912834266806</v>
      </c>
      <c r="K37">
        <f t="shared" si="6"/>
        <v>2009.0287005421392</v>
      </c>
      <c r="L37">
        <f t="shared" si="6"/>
        <v>2258.2661176575975</v>
      </c>
    </row>
    <row r="38" spans="1:12" x14ac:dyDescent="0.35">
      <c r="A38">
        <f t="shared" si="1"/>
        <v>15.550240836417196</v>
      </c>
      <c r="B38">
        <v>3.7</v>
      </c>
      <c r="C38">
        <f t="shared" si="3"/>
        <v>2507.6870292890535</v>
      </c>
      <c r="D38">
        <f t="shared" si="4"/>
        <v>264.76391968168082</v>
      </c>
      <c r="E38">
        <f t="shared" si="7"/>
        <v>513.97759852694446</v>
      </c>
      <c r="F38">
        <f t="shared" ref="F38:L44" si="8">$A38+($C38-$A38)*F$1</f>
        <v>763.19127737220799</v>
      </c>
      <c r="G38">
        <f t="shared" si="8"/>
        <v>1012.4049562174717</v>
      </c>
      <c r="H38">
        <f t="shared" si="8"/>
        <v>1261.6186350627354</v>
      </c>
      <c r="I38">
        <f t="shared" si="8"/>
        <v>1510.8323139079989</v>
      </c>
      <c r="J38">
        <f t="shared" si="8"/>
        <v>1760.0459927532625</v>
      </c>
      <c r="K38">
        <f t="shared" si="8"/>
        <v>2009.2596715985264</v>
      </c>
      <c r="L38">
        <f t="shared" si="8"/>
        <v>2258.47335044379</v>
      </c>
    </row>
    <row r="39" spans="1:12" x14ac:dyDescent="0.35">
      <c r="A39">
        <f t="shared" si="1"/>
        <v>15.971092041684319</v>
      </c>
      <c r="B39">
        <v>3.8</v>
      </c>
      <c r="C39">
        <f t="shared" si="3"/>
        <v>2507.8705157718973</v>
      </c>
      <c r="D39">
        <f t="shared" si="4"/>
        <v>265.16103441470563</v>
      </c>
      <c r="E39">
        <f t="shared" si="7"/>
        <v>514.35097678772695</v>
      </c>
      <c r="F39">
        <f t="shared" si="8"/>
        <v>763.54091916074822</v>
      </c>
      <c r="G39">
        <f t="shared" si="8"/>
        <v>1012.7308615337696</v>
      </c>
      <c r="H39">
        <f t="shared" si="8"/>
        <v>1261.920803906791</v>
      </c>
      <c r="I39">
        <f t="shared" si="8"/>
        <v>1511.1107462798122</v>
      </c>
      <c r="J39">
        <f t="shared" si="8"/>
        <v>1760.3006886528335</v>
      </c>
      <c r="K39">
        <f t="shared" si="8"/>
        <v>2009.490631025855</v>
      </c>
      <c r="L39">
        <f t="shared" si="8"/>
        <v>2258.6805733988763</v>
      </c>
    </row>
    <row r="40" spans="1:12" x14ac:dyDescent="0.35">
      <c r="A40">
        <f t="shared" si="1"/>
        <v>16.3919174550098</v>
      </c>
      <c r="B40">
        <v>3.9</v>
      </c>
      <c r="C40">
        <f t="shared" si="3"/>
        <v>2508.0539941937946</v>
      </c>
      <c r="D40">
        <f t="shared" si="4"/>
        <v>265.55812512888826</v>
      </c>
      <c r="E40">
        <f t="shared" si="7"/>
        <v>514.72433280276675</v>
      </c>
      <c r="F40">
        <f t="shared" si="8"/>
        <v>763.89054047664524</v>
      </c>
      <c r="G40">
        <f t="shared" si="8"/>
        <v>1013.0567481505237</v>
      </c>
      <c r="H40">
        <f t="shared" si="8"/>
        <v>1262.2229558244023</v>
      </c>
      <c r="I40">
        <f t="shared" si="8"/>
        <v>1511.3891634982808</v>
      </c>
      <c r="J40">
        <f t="shared" si="8"/>
        <v>1760.5553711721593</v>
      </c>
      <c r="K40">
        <f t="shared" si="8"/>
        <v>2009.7215788460378</v>
      </c>
      <c r="L40">
        <f t="shared" si="8"/>
        <v>2258.8877865199161</v>
      </c>
    </row>
    <row r="41" spans="1:12" x14ac:dyDescent="0.35">
      <c r="A41">
        <f t="shared" si="1"/>
        <v>16.812717295057631</v>
      </c>
      <c r="B41">
        <v>4</v>
      </c>
      <c r="C41">
        <f t="shared" si="3"/>
        <v>2508.2374645269661</v>
      </c>
      <c r="D41">
        <f t="shared" si="4"/>
        <v>265.95519201824845</v>
      </c>
      <c r="E41">
        <f t="shared" si="7"/>
        <v>515.0976667414393</v>
      </c>
      <c r="F41">
        <f t="shared" si="8"/>
        <v>764.24014146463014</v>
      </c>
      <c r="G41">
        <f t="shared" si="8"/>
        <v>1013.382616187821</v>
      </c>
      <c r="H41">
        <f t="shared" si="8"/>
        <v>1262.5250909110118</v>
      </c>
      <c r="I41">
        <f t="shared" si="8"/>
        <v>1511.6675656342027</v>
      </c>
      <c r="J41">
        <f t="shared" si="8"/>
        <v>1760.8100403573935</v>
      </c>
      <c r="K41">
        <f t="shared" si="8"/>
        <v>2009.9525150805844</v>
      </c>
      <c r="L41">
        <f t="shared" si="8"/>
        <v>2259.0949898037752</v>
      </c>
    </row>
    <row r="42" spans="1:12" x14ac:dyDescent="0.35">
      <c r="A42">
        <f t="shared" si="1"/>
        <v>17.233491778440193</v>
      </c>
      <c r="B42">
        <v>4.0999999999999996</v>
      </c>
      <c r="C42">
        <f t="shared" si="3"/>
        <v>2508.4209267436463</v>
      </c>
      <c r="D42">
        <f t="shared" si="4"/>
        <v>266.35223527496083</v>
      </c>
      <c r="E42">
        <f t="shared" si="7"/>
        <v>515.47097877148144</v>
      </c>
      <c r="F42">
        <f t="shared" si="8"/>
        <v>764.58972226800211</v>
      </c>
      <c r="G42">
        <f t="shared" si="8"/>
        <v>1013.7084657645228</v>
      </c>
      <c r="H42">
        <f t="shared" si="8"/>
        <v>1262.8272092610432</v>
      </c>
      <c r="I42">
        <f t="shared" si="8"/>
        <v>1511.9459527575639</v>
      </c>
      <c r="J42">
        <f t="shared" si="8"/>
        <v>1761.0646962540843</v>
      </c>
      <c r="K42">
        <f t="shared" si="8"/>
        <v>2010.1834397506052</v>
      </c>
      <c r="L42">
        <f t="shared" si="8"/>
        <v>2259.3021832471259</v>
      </c>
    </row>
    <row r="43" spans="1:12" x14ac:dyDescent="0.35">
      <c r="A43">
        <f t="shared" si="1"/>
        <v>17.654241119739048</v>
      </c>
      <c r="B43">
        <v>4.2</v>
      </c>
      <c r="C43">
        <f t="shared" si="3"/>
        <v>2508.6043808160871</v>
      </c>
      <c r="D43">
        <f t="shared" si="4"/>
        <v>266.74925508937383</v>
      </c>
      <c r="E43">
        <f t="shared" si="7"/>
        <v>515.84426905900864</v>
      </c>
      <c r="F43">
        <f t="shared" si="8"/>
        <v>764.93928302864333</v>
      </c>
      <c r="G43">
        <f t="shared" si="8"/>
        <v>1014.0342969982783</v>
      </c>
      <c r="H43">
        <f t="shared" si="8"/>
        <v>1263.1293109679129</v>
      </c>
      <c r="I43">
        <f t="shared" si="8"/>
        <v>1512.2243249375476</v>
      </c>
      <c r="J43">
        <f t="shared" si="8"/>
        <v>1761.3193389071823</v>
      </c>
      <c r="K43">
        <f t="shared" si="8"/>
        <v>2010.4143528768175</v>
      </c>
      <c r="L43">
        <f t="shared" si="8"/>
        <v>2259.5093668464524</v>
      </c>
    </row>
    <row r="44" spans="1:12" x14ac:dyDescent="0.35">
      <c r="A44">
        <f t="shared" si="1"/>
        <v>18.074965531527596</v>
      </c>
      <c r="B44">
        <v>4.3</v>
      </c>
      <c r="C44">
        <f t="shared" si="3"/>
        <v>2508.7878267165502</v>
      </c>
      <c r="D44">
        <f t="shared" si="4"/>
        <v>267.14625165002985</v>
      </c>
      <c r="E44">
        <f t="shared" si="7"/>
        <v>516.21753776853211</v>
      </c>
      <c r="F44">
        <f t="shared" si="8"/>
        <v>765.28882388703437</v>
      </c>
      <c r="G44">
        <f t="shared" si="8"/>
        <v>1014.3601100055366</v>
      </c>
      <c r="H44">
        <f t="shared" si="8"/>
        <v>1263.4313961240389</v>
      </c>
      <c r="I44">
        <f t="shared" si="8"/>
        <v>1512.5026822425411</v>
      </c>
      <c r="J44">
        <f t="shared" si="8"/>
        <v>1761.5739683610434</v>
      </c>
      <c r="K44">
        <f t="shared" si="8"/>
        <v>2010.6452544795457</v>
      </c>
      <c r="L44">
        <f t="shared" si="8"/>
        <v>2259.7165405980481</v>
      </c>
    </row>
    <row r="45" spans="1:12" x14ac:dyDescent="0.35">
      <c r="A45">
        <f t="shared" si="1"/>
        <v>18.495665224388635</v>
      </c>
      <c r="B45">
        <v>4.4000000000000004</v>
      </c>
      <c r="C45">
        <f t="shared" si="3"/>
        <v>2508.9712644173114</v>
      </c>
      <c r="D45">
        <f t="shared" si="4"/>
        <v>267.54322514368096</v>
      </c>
      <c r="E45">
        <f t="shared" si="7"/>
        <v>516.59078506297328</v>
      </c>
      <c r="F45">
        <f>$A45+($C45-$A45)*F$1</f>
        <v>765.63834498226549</v>
      </c>
      <c r="G45">
        <f>$A45+($C45-$A45)*G$1</f>
        <v>1014.6859049015578</v>
      </c>
      <c r="H45">
        <f t="shared" ref="F45:L81" si="9">$A45+($C45-$A45)*H$1</f>
        <v>1263.73346482085</v>
      </c>
      <c r="I45">
        <f t="shared" si="9"/>
        <v>1512.7810247401424</v>
      </c>
      <c r="J45">
        <f t="shared" si="9"/>
        <v>1761.8285846594345</v>
      </c>
      <c r="K45">
        <f t="shared" si="9"/>
        <v>2010.876144578727</v>
      </c>
      <c r="L45">
        <f t="shared" si="9"/>
        <v>2259.9237044980191</v>
      </c>
    </row>
    <row r="46" spans="1:12" x14ac:dyDescent="0.35">
      <c r="A46">
        <f t="shared" si="1"/>
        <v>18.91634040693507</v>
      </c>
      <c r="B46">
        <v>4.5</v>
      </c>
      <c r="C46">
        <f t="shared" si="3"/>
        <v>2509.1546938906649</v>
      </c>
      <c r="D46">
        <f t="shared" si="4"/>
        <v>267.94017575530808</v>
      </c>
      <c r="E46">
        <f t="shared" si="7"/>
        <v>516.96401110368106</v>
      </c>
      <c r="F46">
        <f t="shared" si="9"/>
        <v>765.9878464520541</v>
      </c>
      <c r="G46">
        <f t="shared" si="9"/>
        <v>1015.0116818004271</v>
      </c>
      <c r="H46">
        <f t="shared" si="9"/>
        <v>1264.0355171488</v>
      </c>
      <c r="I46">
        <f t="shared" si="9"/>
        <v>1513.059352497173</v>
      </c>
      <c r="J46">
        <f t="shared" si="9"/>
        <v>1762.0831878455458</v>
      </c>
      <c r="K46">
        <f t="shared" si="9"/>
        <v>2011.1070231939191</v>
      </c>
      <c r="L46">
        <f t="shared" si="9"/>
        <v>2260.1308585422921</v>
      </c>
    </row>
    <row r="47" spans="1:12" x14ac:dyDescent="0.35">
      <c r="A47">
        <f t="shared" si="1"/>
        <v>19.336991285827871</v>
      </c>
      <c r="B47">
        <v>4.5999999999999996</v>
      </c>
      <c r="C47">
        <f t="shared" si="3"/>
        <v>2509.3381151089097</v>
      </c>
      <c r="D47">
        <f t="shared" si="4"/>
        <v>268.33710366813608</v>
      </c>
      <c r="E47">
        <f t="shared" si="7"/>
        <v>517.33721605044423</v>
      </c>
      <c r="F47">
        <f t="shared" si="9"/>
        <v>766.33732843275232</v>
      </c>
      <c r="G47">
        <f t="shared" si="9"/>
        <v>1015.3374408150606</v>
      </c>
      <c r="H47">
        <f t="shared" si="9"/>
        <v>1264.3375531973688</v>
      </c>
      <c r="I47">
        <f t="shared" si="9"/>
        <v>1513.3376655796769</v>
      </c>
      <c r="J47">
        <f t="shared" si="9"/>
        <v>1762.337777961985</v>
      </c>
      <c r="K47">
        <f t="shared" si="9"/>
        <v>2011.3378903442936</v>
      </c>
      <c r="L47">
        <f t="shared" si="9"/>
        <v>2260.3380027266016</v>
      </c>
    </row>
    <row r="48" spans="1:12" x14ac:dyDescent="0.35">
      <c r="A48">
        <f t="shared" si="1"/>
        <v>19.75761806579964</v>
      </c>
      <c r="B48">
        <v>4.7</v>
      </c>
      <c r="C48">
        <f t="shared" si="3"/>
        <v>2509.5215280443654</v>
      </c>
      <c r="D48">
        <f t="shared" si="4"/>
        <v>268.73400906365623</v>
      </c>
      <c r="E48">
        <f t="shared" si="7"/>
        <v>517.71040006151281</v>
      </c>
      <c r="F48">
        <f t="shared" si="9"/>
        <v>766.68679105936928</v>
      </c>
      <c r="G48">
        <f t="shared" si="9"/>
        <v>1015.663182057226</v>
      </c>
      <c r="H48">
        <f t="shared" si="9"/>
        <v>1264.6395730550823</v>
      </c>
      <c r="I48">
        <f t="shared" si="9"/>
        <v>1513.6159640529388</v>
      </c>
      <c r="J48">
        <f t="shared" si="9"/>
        <v>1762.5923550507953</v>
      </c>
      <c r="K48">
        <f t="shared" si="9"/>
        <v>2011.5687460486522</v>
      </c>
      <c r="L48">
        <f t="shared" si="9"/>
        <v>2260.5451370465089</v>
      </c>
    </row>
    <row r="49" spans="1:12" x14ac:dyDescent="0.35">
      <c r="A49">
        <f t="shared" si="1"/>
        <v>20.178220949670791</v>
      </c>
      <c r="B49">
        <v>4.8</v>
      </c>
      <c r="C49">
        <f t="shared" si="3"/>
        <v>2509.7049326693646</v>
      </c>
      <c r="D49">
        <f t="shared" si="4"/>
        <v>269.13089212164016</v>
      </c>
      <c r="E49">
        <f t="shared" si="7"/>
        <v>518.08356329360959</v>
      </c>
      <c r="F49">
        <f t="shared" si="9"/>
        <v>767.0362344655789</v>
      </c>
      <c r="G49">
        <f t="shared" si="9"/>
        <v>1015.9889056375483</v>
      </c>
      <c r="H49">
        <f t="shared" si="9"/>
        <v>1264.9415768095175</v>
      </c>
      <c r="I49">
        <f t="shared" si="9"/>
        <v>1513.8942479814868</v>
      </c>
      <c r="J49">
        <f t="shared" si="9"/>
        <v>1762.8469191534562</v>
      </c>
      <c r="K49">
        <f t="shared" si="9"/>
        <v>2011.7995903254257</v>
      </c>
      <c r="L49">
        <f t="shared" si="9"/>
        <v>2260.7522614973955</v>
      </c>
    </row>
    <row r="50" spans="1:12" x14ac:dyDescent="0.35">
      <c r="A50">
        <f t="shared" si="1"/>
        <v>20.598800138369544</v>
      </c>
      <c r="B50">
        <v>4.9000000000000004</v>
      </c>
      <c r="C50">
        <f t="shared" si="3"/>
        <v>2509.8883289562468</v>
      </c>
      <c r="D50">
        <f t="shared" si="4"/>
        <v>269.52775302015732</v>
      </c>
      <c r="E50">
        <f t="shared" si="7"/>
        <v>518.45670590194504</v>
      </c>
      <c r="F50">
        <f t="shared" si="9"/>
        <v>767.38565878373277</v>
      </c>
      <c r="G50">
        <f t="shared" si="9"/>
        <v>1016.3146116655206</v>
      </c>
      <c r="H50">
        <f t="shared" si="9"/>
        <v>1265.2435645473083</v>
      </c>
      <c r="I50">
        <f t="shared" si="9"/>
        <v>1514.1725174290959</v>
      </c>
      <c r="J50">
        <f t="shared" si="9"/>
        <v>1763.1014703108838</v>
      </c>
      <c r="K50">
        <f t="shared" si="9"/>
        <v>2012.0304231926716</v>
      </c>
      <c r="L50">
        <f t="shared" si="9"/>
        <v>2260.9593760744592</v>
      </c>
    </row>
    <row r="51" spans="1:12" x14ac:dyDescent="0.35">
      <c r="A51">
        <f t="shared" si="1"/>
        <v>21.01935583095263</v>
      </c>
      <c r="B51">
        <v>5</v>
      </c>
      <c r="C51">
        <f t="shared" si="3"/>
        <v>2510.0717168773717</v>
      </c>
      <c r="D51">
        <f t="shared" si="4"/>
        <v>269.92459193559455</v>
      </c>
      <c r="E51">
        <f t="shared" si="7"/>
        <v>518.82982804023652</v>
      </c>
      <c r="F51">
        <f t="shared" si="9"/>
        <v>767.73506414487838</v>
      </c>
      <c r="G51">
        <f t="shared" si="9"/>
        <v>1016.6403002495204</v>
      </c>
      <c r="H51">
        <f t="shared" si="9"/>
        <v>1265.5455363541623</v>
      </c>
      <c r="I51">
        <f t="shared" si="9"/>
        <v>1514.4507724588043</v>
      </c>
      <c r="J51">
        <f t="shared" si="9"/>
        <v>1763.356008563446</v>
      </c>
      <c r="K51">
        <f t="shared" si="9"/>
        <v>2012.2612446680882</v>
      </c>
      <c r="L51">
        <f t="shared" si="9"/>
        <v>2261.1664807727298</v>
      </c>
    </row>
    <row r="52" spans="1:12" x14ac:dyDescent="0.35">
      <c r="A52">
        <f t="shared" si="1"/>
        <v>21.4398882246205</v>
      </c>
      <c r="B52">
        <v>5.0999999999999996</v>
      </c>
      <c r="C52">
        <f t="shared" si="3"/>
        <v>2510.2550964051061</v>
      </c>
      <c r="D52">
        <f t="shared" si="4"/>
        <v>270.32140904266907</v>
      </c>
      <c r="E52">
        <f t="shared" si="7"/>
        <v>519.20292986071763</v>
      </c>
      <c r="F52">
        <f t="shared" si="9"/>
        <v>768.08445067876619</v>
      </c>
      <c r="G52">
        <f t="shared" si="9"/>
        <v>1016.9659714968147</v>
      </c>
      <c r="H52">
        <f t="shared" si="9"/>
        <v>1265.8474923148633</v>
      </c>
      <c r="I52">
        <f t="shared" si="9"/>
        <v>1514.7290131329119</v>
      </c>
      <c r="J52">
        <f t="shared" si="9"/>
        <v>1763.6105339509604</v>
      </c>
      <c r="K52">
        <f t="shared" si="9"/>
        <v>2012.492054769009</v>
      </c>
      <c r="L52">
        <f t="shared" si="9"/>
        <v>2261.3735755870575</v>
      </c>
    </row>
    <row r="53" spans="1:12" x14ac:dyDescent="0.35">
      <c r="A53">
        <f t="shared" si="1"/>
        <v>21.860397514738562</v>
      </c>
      <c r="B53">
        <v>5.2</v>
      </c>
      <c r="C53">
        <f t="shared" si="3"/>
        <v>2510.438467511834</v>
      </c>
      <c r="D53">
        <f t="shared" si="4"/>
        <v>270.71820451444813</v>
      </c>
      <c r="E53">
        <f t="shared" si="7"/>
        <v>519.5760115141577</v>
      </c>
      <c r="F53">
        <f t="shared" si="9"/>
        <v>768.43381851386721</v>
      </c>
      <c r="G53">
        <f t="shared" si="9"/>
        <v>1017.2916255135768</v>
      </c>
      <c r="H53">
        <f t="shared" si="9"/>
        <v>1266.1494325132862</v>
      </c>
      <c r="I53">
        <f t="shared" si="9"/>
        <v>1515.0072395129957</v>
      </c>
      <c r="J53">
        <f t="shared" si="9"/>
        <v>1763.8650465127052</v>
      </c>
      <c r="K53">
        <f t="shared" si="9"/>
        <v>2012.722853512415</v>
      </c>
      <c r="L53">
        <f t="shared" si="9"/>
        <v>2261.5806605121247</v>
      </c>
    </row>
    <row r="54" spans="1:12" x14ac:dyDescent="0.35">
      <c r="A54">
        <f t="shared" si="1"/>
        <v>22.280883894856952</v>
      </c>
      <c r="B54">
        <v>5.3</v>
      </c>
      <c r="C54">
        <f t="shared" si="3"/>
        <v>2510.6218301699478</v>
      </c>
      <c r="D54">
        <f t="shared" si="4"/>
        <v>271.11497852236607</v>
      </c>
      <c r="E54">
        <f t="shared" si="7"/>
        <v>519.94907314987518</v>
      </c>
      <c r="F54">
        <f t="shared" si="9"/>
        <v>768.78316777738428</v>
      </c>
      <c r="G54">
        <f t="shared" si="9"/>
        <v>1017.6172624048934</v>
      </c>
      <c r="H54">
        <f t="shared" si="9"/>
        <v>1266.4513570324025</v>
      </c>
      <c r="I54">
        <f t="shared" si="9"/>
        <v>1515.2854516599116</v>
      </c>
      <c r="J54">
        <f t="shared" si="9"/>
        <v>1764.1195462874207</v>
      </c>
      <c r="K54">
        <f t="shared" si="9"/>
        <v>2012.9536409149298</v>
      </c>
      <c r="L54">
        <f t="shared" si="9"/>
        <v>2261.7877355424389</v>
      </c>
    </row>
    <row r="55" spans="1:12" x14ac:dyDescent="0.35">
      <c r="A55">
        <f t="shared" si="1"/>
        <v>22.70134755672477</v>
      </c>
      <c r="B55">
        <v>5.4</v>
      </c>
      <c r="C55">
        <f t="shared" si="3"/>
        <v>2510.8051843518551</v>
      </c>
      <c r="D55">
        <f t="shared" si="4"/>
        <v>271.51173123623784</v>
      </c>
      <c r="E55">
        <f t="shared" si="7"/>
        <v>520.32211491575083</v>
      </c>
      <c r="F55">
        <f t="shared" si="9"/>
        <v>769.13249859526388</v>
      </c>
      <c r="G55">
        <f t="shared" si="9"/>
        <v>1017.9428822747769</v>
      </c>
      <c r="H55">
        <f t="shared" si="9"/>
        <v>1266.7532659542901</v>
      </c>
      <c r="I55">
        <f t="shared" si="9"/>
        <v>1515.5636496338032</v>
      </c>
      <c r="J55">
        <f t="shared" si="9"/>
        <v>1764.3740333133162</v>
      </c>
      <c r="K55">
        <f t="shared" si="9"/>
        <v>2013.1844169928293</v>
      </c>
      <c r="L55">
        <f t="shared" si="9"/>
        <v>2261.9948006723421</v>
      </c>
    </row>
    <row r="56" spans="1:12" x14ac:dyDescent="0.35">
      <c r="A56">
        <f t="shared" si="1"/>
        <v>23.121788690310677</v>
      </c>
      <c r="B56">
        <v>5.5</v>
      </c>
      <c r="C56">
        <f t="shared" si="3"/>
        <v>2510.9885300299734</v>
      </c>
      <c r="D56">
        <f t="shared" si="4"/>
        <v>271.90846282427697</v>
      </c>
      <c r="E56">
        <f t="shared" si="7"/>
        <v>520.69513695824332</v>
      </c>
      <c r="F56">
        <f t="shared" si="9"/>
        <v>769.48181109220957</v>
      </c>
      <c r="G56">
        <f t="shared" si="9"/>
        <v>1018.2684852261759</v>
      </c>
      <c r="H56">
        <f t="shared" si="9"/>
        <v>1267.0551593601422</v>
      </c>
      <c r="I56">
        <f t="shared" si="9"/>
        <v>1515.8418334941084</v>
      </c>
      <c r="J56">
        <f t="shared" si="9"/>
        <v>1764.6285076280747</v>
      </c>
      <c r="K56">
        <f t="shared" si="9"/>
        <v>2013.4151817620411</v>
      </c>
      <c r="L56">
        <f t="shared" si="9"/>
        <v>2262.2018558960071</v>
      </c>
    </row>
    <row r="57" spans="1:12" x14ac:dyDescent="0.35">
      <c r="A57">
        <f t="shared" si="1"/>
        <v>23.542207483822537</v>
      </c>
      <c r="B57">
        <v>5.6</v>
      </c>
      <c r="C57">
        <f t="shared" si="3"/>
        <v>2511.1718671767358</v>
      </c>
      <c r="D57">
        <f t="shared" si="4"/>
        <v>272.30517345311387</v>
      </c>
      <c r="E57">
        <f t="shared" si="7"/>
        <v>521.06813942240524</v>
      </c>
      <c r="F57">
        <f t="shared" si="9"/>
        <v>769.8311053916965</v>
      </c>
      <c r="G57">
        <f t="shared" si="9"/>
        <v>1018.5940713609879</v>
      </c>
      <c r="H57">
        <f t="shared" si="9"/>
        <v>1267.3570373302791</v>
      </c>
      <c r="I57">
        <f t="shared" si="9"/>
        <v>1516.1200032995705</v>
      </c>
      <c r="J57">
        <f t="shared" si="9"/>
        <v>1764.8829692688616</v>
      </c>
      <c r="K57">
        <f t="shared" si="9"/>
        <v>2013.6459352381532</v>
      </c>
      <c r="L57">
        <f t="shared" si="9"/>
        <v>2262.4089012074446</v>
      </c>
    </row>
    <row r="58" spans="1:12" x14ac:dyDescent="0.35">
      <c r="A58">
        <f t="shared" si="1"/>
        <v>23.962604123719057</v>
      </c>
      <c r="B58">
        <v>5.7</v>
      </c>
      <c r="C58">
        <f t="shared" si="3"/>
        <v>2511.3551957645832</v>
      </c>
      <c r="D58">
        <f t="shared" si="4"/>
        <v>272.70186328780551</v>
      </c>
      <c r="E58">
        <f t="shared" si="7"/>
        <v>521.44112245189194</v>
      </c>
      <c r="F58">
        <f t="shared" si="9"/>
        <v>770.18038161597838</v>
      </c>
      <c r="G58">
        <f t="shared" si="9"/>
        <v>1018.9196407800648</v>
      </c>
      <c r="H58">
        <f t="shared" si="9"/>
        <v>1267.6588999441512</v>
      </c>
      <c r="I58">
        <f t="shared" si="9"/>
        <v>1516.3981591082377</v>
      </c>
      <c r="J58">
        <f t="shared" si="9"/>
        <v>1765.1374182723241</v>
      </c>
      <c r="K58">
        <f t="shared" si="9"/>
        <v>2013.8766774364105</v>
      </c>
      <c r="L58">
        <f t="shared" si="9"/>
        <v>2262.6159366004968</v>
      </c>
    </row>
    <row r="59" spans="1:12" x14ac:dyDescent="0.35">
      <c r="A59">
        <f t="shared" si="1"/>
        <v>24.382978794736953</v>
      </c>
      <c r="B59">
        <v>5.8</v>
      </c>
      <c r="C59">
        <f t="shared" si="3"/>
        <v>2511.5385157659689</v>
      </c>
      <c r="D59">
        <f t="shared" si="4"/>
        <v>273.09853249186017</v>
      </c>
      <c r="E59">
        <f t="shared" si="7"/>
        <v>521.81408618898331</v>
      </c>
      <c r="F59">
        <f t="shared" si="9"/>
        <v>770.52963988610645</v>
      </c>
      <c r="G59">
        <f t="shared" si="9"/>
        <v>1019.2451935832297</v>
      </c>
      <c r="H59">
        <f t="shared" si="9"/>
        <v>1267.960747280353</v>
      </c>
      <c r="I59">
        <f t="shared" si="9"/>
        <v>1516.6763009774761</v>
      </c>
      <c r="J59">
        <f t="shared" si="9"/>
        <v>1765.3918546745992</v>
      </c>
      <c r="K59">
        <f t="shared" si="9"/>
        <v>2014.1074083717226</v>
      </c>
      <c r="L59">
        <f t="shared" si="9"/>
        <v>2262.8229620688458</v>
      </c>
    </row>
    <row r="60" spans="1:12" x14ac:dyDescent="0.35">
      <c r="A60">
        <f t="shared" si="1"/>
        <v>24.80333167989874</v>
      </c>
      <c r="B60">
        <v>5.9</v>
      </c>
      <c r="C60">
        <f t="shared" si="3"/>
        <v>2511.7218271533607</v>
      </c>
      <c r="D60">
        <f t="shared" si="4"/>
        <v>273.49518122724493</v>
      </c>
      <c r="E60">
        <f t="shared" si="7"/>
        <v>522.18703077459111</v>
      </c>
      <c r="F60">
        <f t="shared" si="9"/>
        <v>770.87888032193734</v>
      </c>
      <c r="G60">
        <f t="shared" si="9"/>
        <v>1019.5707298692836</v>
      </c>
      <c r="H60">
        <f t="shared" si="9"/>
        <v>1268.2625794166297</v>
      </c>
      <c r="I60">
        <f t="shared" si="9"/>
        <v>1516.9544289639759</v>
      </c>
      <c r="J60">
        <f t="shared" si="9"/>
        <v>1765.646278511322</v>
      </c>
      <c r="K60">
        <f t="shared" si="9"/>
        <v>2014.3381280586684</v>
      </c>
      <c r="L60">
        <f t="shared" si="9"/>
        <v>2263.0299776060147</v>
      </c>
    </row>
    <row r="61" spans="1:12" x14ac:dyDescent="0.35">
      <c r="A61">
        <f t="shared" si="1"/>
        <v>25.223662960535492</v>
      </c>
      <c r="B61">
        <v>6</v>
      </c>
      <c r="C61">
        <f t="shared" si="3"/>
        <v>2511.9051298992354</v>
      </c>
      <c r="D61">
        <f t="shared" si="4"/>
        <v>273.89180965440551</v>
      </c>
      <c r="E61">
        <f t="shared" si="7"/>
        <v>522.55995634827548</v>
      </c>
      <c r="F61">
        <f t="shared" si="9"/>
        <v>771.22810304214545</v>
      </c>
      <c r="G61">
        <f t="shared" si="9"/>
        <v>1019.8962497360155</v>
      </c>
      <c r="H61">
        <f t="shared" si="9"/>
        <v>1268.5643964298854</v>
      </c>
      <c r="I61">
        <f t="shared" si="9"/>
        <v>1517.2325431237552</v>
      </c>
      <c r="J61">
        <f t="shared" si="9"/>
        <v>1765.9006898176253</v>
      </c>
      <c r="K61">
        <f t="shared" si="9"/>
        <v>2014.5688365114954</v>
      </c>
      <c r="L61">
        <f t="shared" si="9"/>
        <v>2263.2369832053655</v>
      </c>
    </row>
    <row r="62" spans="1:12" x14ac:dyDescent="0.35">
      <c r="A62">
        <f t="shared" si="1"/>
        <v>25.643972816302387</v>
      </c>
      <c r="B62">
        <v>6.1</v>
      </c>
      <c r="C62">
        <f t="shared" si="3"/>
        <v>2512.0884239760808</v>
      </c>
      <c r="D62">
        <f t="shared" si="4"/>
        <v>274.28841793228025</v>
      </c>
      <c r="E62">
        <f t="shared" si="7"/>
        <v>522.93286304825813</v>
      </c>
      <c r="F62">
        <f t="shared" si="9"/>
        <v>771.57730816423589</v>
      </c>
      <c r="G62">
        <f t="shared" si="9"/>
        <v>1020.2217532802139</v>
      </c>
      <c r="H62">
        <f t="shared" si="9"/>
        <v>1268.8661983961917</v>
      </c>
      <c r="I62">
        <f t="shared" si="9"/>
        <v>1517.5106435121695</v>
      </c>
      <c r="J62">
        <f t="shared" si="9"/>
        <v>1766.1550886281473</v>
      </c>
      <c r="K62">
        <f t="shared" si="9"/>
        <v>2014.7995337441255</v>
      </c>
      <c r="L62">
        <f t="shared" si="9"/>
        <v>2263.443978860103</v>
      </c>
    </row>
    <row r="63" spans="1:12" x14ac:dyDescent="0.35">
      <c r="A63">
        <f t="shared" si="1"/>
        <v>26.064261425194491</v>
      </c>
      <c r="B63">
        <v>6.2</v>
      </c>
      <c r="C63">
        <f t="shared" si="3"/>
        <v>2512.2717093563965</v>
      </c>
      <c r="D63">
        <f t="shared" si="4"/>
        <v>274.6850062183147</v>
      </c>
      <c r="E63">
        <f t="shared" si="7"/>
        <v>523.30575101143484</v>
      </c>
      <c r="F63">
        <f t="shared" si="9"/>
        <v>771.92649580455497</v>
      </c>
      <c r="G63">
        <f t="shared" si="9"/>
        <v>1020.5472405976752</v>
      </c>
      <c r="H63">
        <f t="shared" si="9"/>
        <v>1269.1679853907954</v>
      </c>
      <c r="I63">
        <f t="shared" si="9"/>
        <v>1517.7887301839155</v>
      </c>
      <c r="J63">
        <f t="shared" si="9"/>
        <v>1766.4094749770356</v>
      </c>
      <c r="K63">
        <f t="shared" si="9"/>
        <v>2015.030219770156</v>
      </c>
      <c r="L63">
        <f t="shared" si="9"/>
        <v>2263.6509645632764</v>
      </c>
    </row>
    <row r="64" spans="1:12" x14ac:dyDescent="0.35">
      <c r="A64">
        <f t="shared" si="1"/>
        <v>26.484528963568007</v>
      </c>
      <c r="B64">
        <v>6.3</v>
      </c>
      <c r="C64">
        <f t="shared" si="3"/>
        <v>2512.4549860126931</v>
      </c>
      <c r="D64">
        <f t="shared" si="4"/>
        <v>275.08157466848047</v>
      </c>
      <c r="E64">
        <f t="shared" si="7"/>
        <v>523.67862037339296</v>
      </c>
      <c r="F64">
        <f t="shared" si="9"/>
        <v>772.27566607830545</v>
      </c>
      <c r="G64">
        <f t="shared" si="9"/>
        <v>1020.8727117832179</v>
      </c>
      <c r="H64">
        <f t="shared" si="9"/>
        <v>1269.4697574881304</v>
      </c>
      <c r="I64">
        <f t="shared" si="9"/>
        <v>1518.0668031930429</v>
      </c>
      <c r="J64">
        <f t="shared" si="9"/>
        <v>1766.6638488979554</v>
      </c>
      <c r="K64">
        <f t="shared" si="9"/>
        <v>2015.2608946028679</v>
      </c>
      <c r="L64">
        <f t="shared" si="9"/>
        <v>2263.8579403077806</v>
      </c>
    </row>
    <row r="65" spans="1:12" x14ac:dyDescent="0.35">
      <c r="A65">
        <f t="shared" si="1"/>
        <v>26.904775606149258</v>
      </c>
      <c r="B65">
        <v>6.4</v>
      </c>
      <c r="C65">
        <f t="shared" si="3"/>
        <v>2512.6382539174929</v>
      </c>
      <c r="D65">
        <f t="shared" si="4"/>
        <v>275.47812343728367</v>
      </c>
      <c r="E65">
        <f t="shared" si="7"/>
        <v>524.05147126841803</v>
      </c>
      <c r="F65">
        <f t="shared" si="9"/>
        <v>772.62481909955227</v>
      </c>
      <c r="G65">
        <f t="shared" si="9"/>
        <v>1021.1981669306867</v>
      </c>
      <c r="H65">
        <f t="shared" si="9"/>
        <v>1269.7715147618212</v>
      </c>
      <c r="I65">
        <f t="shared" si="9"/>
        <v>1518.3448625929555</v>
      </c>
      <c r="J65">
        <f t="shared" si="9"/>
        <v>1766.9182104240899</v>
      </c>
      <c r="K65">
        <f t="shared" si="9"/>
        <v>2015.4915582552244</v>
      </c>
      <c r="L65">
        <f t="shared" si="9"/>
        <v>2264.0649060863584</v>
      </c>
    </row>
    <row r="66" spans="1:12" x14ac:dyDescent="0.35">
      <c r="A66">
        <f t="shared" ref="A66:A129" si="10">enthalpySatLiqTW(B66+273.15)</f>
        <v>27.325001526059499</v>
      </c>
      <c r="B66">
        <v>6.5</v>
      </c>
      <c r="C66">
        <f t="shared" si="3"/>
        <v>2512.8215130433255</v>
      </c>
      <c r="D66">
        <f t="shared" si="4"/>
        <v>275.87465267778612</v>
      </c>
      <c r="E66">
        <f t="shared" si="7"/>
        <v>524.42430382951272</v>
      </c>
      <c r="F66">
        <f t="shared" si="9"/>
        <v>772.97395498123922</v>
      </c>
      <c r="G66">
        <f t="shared" si="9"/>
        <v>1021.5236061329659</v>
      </c>
      <c r="H66">
        <f t="shared" si="9"/>
        <v>1270.0732572846923</v>
      </c>
      <c r="I66">
        <f t="shared" si="9"/>
        <v>1518.6229084364188</v>
      </c>
      <c r="J66">
        <f t="shared" si="9"/>
        <v>1767.1725595881453</v>
      </c>
      <c r="K66">
        <f t="shared" si="9"/>
        <v>2015.7222107398723</v>
      </c>
      <c r="L66">
        <f t="shared" si="9"/>
        <v>2264.2718618915987</v>
      </c>
    </row>
    <row r="67" spans="1:12" x14ac:dyDescent="0.35">
      <c r="A67">
        <f t="shared" si="10"/>
        <v>27.745206894823376</v>
      </c>
      <c r="B67">
        <v>6.6</v>
      </c>
      <c r="C67">
        <f t="shared" ref="C67:C130" si="11">enthalpySatVapTW(B67+273.15)</f>
        <v>2513.0047633627328</v>
      </c>
      <c r="D67">
        <f t="shared" ref="D67:D130" si="12">$A67+($C67-$A67)*D$1</f>
        <v>276.27116254161433</v>
      </c>
      <c r="E67">
        <f t="shared" ref="E67:E130" si="13">$A67+($C67-$A67)*E$1</f>
        <v>524.79711818840531</v>
      </c>
      <c r="F67">
        <f t="shared" si="9"/>
        <v>773.32307383519617</v>
      </c>
      <c r="G67">
        <f t="shared" si="9"/>
        <v>1021.8490294819873</v>
      </c>
      <c r="H67">
        <f t="shared" si="9"/>
        <v>1270.3749851287782</v>
      </c>
      <c r="I67">
        <f t="shared" si="9"/>
        <v>1518.9009407755691</v>
      </c>
      <c r="J67">
        <f t="shared" si="9"/>
        <v>1767.42689642236</v>
      </c>
      <c r="K67">
        <f t="shared" si="9"/>
        <v>2015.9528520691513</v>
      </c>
      <c r="L67">
        <f t="shared" si="9"/>
        <v>2264.4788077159419</v>
      </c>
    </row>
    <row r="68" spans="1:12" x14ac:dyDescent="0.35">
      <c r="A68">
        <f t="shared" si="10"/>
        <v>28.165391882390999</v>
      </c>
      <c r="B68">
        <v>6.7</v>
      </c>
      <c r="C68">
        <f t="shared" si="11"/>
        <v>2513.1880048482676</v>
      </c>
      <c r="D68">
        <f t="shared" si="12"/>
        <v>276.6676531789787</v>
      </c>
      <c r="E68">
        <f t="shared" si="13"/>
        <v>525.16991447556632</v>
      </c>
      <c r="F68">
        <f t="shared" si="9"/>
        <v>773.67217577215399</v>
      </c>
      <c r="G68">
        <f t="shared" si="9"/>
        <v>1022.1744370687417</v>
      </c>
      <c r="H68">
        <f t="shared" si="9"/>
        <v>1270.6766983653295</v>
      </c>
      <c r="I68">
        <f t="shared" si="9"/>
        <v>1519.1789596619171</v>
      </c>
      <c r="J68">
        <f t="shared" si="9"/>
        <v>1767.6812209585048</v>
      </c>
      <c r="K68">
        <f t="shared" si="9"/>
        <v>2016.1834822550925</v>
      </c>
      <c r="L68">
        <f t="shared" si="9"/>
        <v>2264.6857435516799</v>
      </c>
    </row>
    <row r="69" spans="1:12" x14ac:dyDescent="0.35">
      <c r="A69">
        <f t="shared" si="10"/>
        <v>28.585556657150065</v>
      </c>
      <c r="B69">
        <v>6.8</v>
      </c>
      <c r="C69">
        <f t="shared" si="11"/>
        <v>2513.3712374724932</v>
      </c>
      <c r="D69">
        <f t="shared" si="12"/>
        <v>277.06412473868443</v>
      </c>
      <c r="E69">
        <f t="shared" si="13"/>
        <v>525.5426928202188</v>
      </c>
      <c r="F69">
        <f t="shared" si="9"/>
        <v>774.02126090175307</v>
      </c>
      <c r="G69">
        <f t="shared" si="9"/>
        <v>1022.4998289832874</v>
      </c>
      <c r="H69">
        <f t="shared" si="9"/>
        <v>1270.9783970648218</v>
      </c>
      <c r="I69">
        <f t="shared" si="9"/>
        <v>1519.4569651463562</v>
      </c>
      <c r="J69">
        <f t="shared" si="9"/>
        <v>1767.9355332278903</v>
      </c>
      <c r="K69">
        <f t="shared" si="9"/>
        <v>2016.414101309425</v>
      </c>
      <c r="L69">
        <f t="shared" si="9"/>
        <v>2264.8926693909589</v>
      </c>
    </row>
    <row r="70" spans="1:12" x14ac:dyDescent="0.35">
      <c r="A70">
        <f t="shared" si="10"/>
        <v>29.005701385944988</v>
      </c>
      <c r="B70">
        <v>6.9</v>
      </c>
      <c r="C70">
        <f t="shared" si="11"/>
        <v>2513.5544612079802</v>
      </c>
      <c r="D70">
        <f t="shared" si="12"/>
        <v>277.46057736814851</v>
      </c>
      <c r="E70">
        <f t="shared" si="13"/>
        <v>525.9154533503521</v>
      </c>
      <c r="F70">
        <f t="shared" si="9"/>
        <v>774.37032933255557</v>
      </c>
      <c r="G70">
        <f t="shared" si="9"/>
        <v>1022.8252053147592</v>
      </c>
      <c r="H70">
        <f t="shared" si="9"/>
        <v>1271.2800812969626</v>
      </c>
      <c r="I70">
        <f t="shared" si="9"/>
        <v>1519.7349572791661</v>
      </c>
      <c r="J70">
        <f t="shared" si="9"/>
        <v>1768.1898332613696</v>
      </c>
      <c r="K70">
        <f t="shared" si="9"/>
        <v>2016.6447092435733</v>
      </c>
      <c r="L70">
        <f t="shared" si="9"/>
        <v>2265.099585225777</v>
      </c>
    </row>
    <row r="71" spans="1:12" x14ac:dyDescent="0.35">
      <c r="A71">
        <f t="shared" si="10"/>
        <v>29.425826234089037</v>
      </c>
      <c r="B71">
        <v>7</v>
      </c>
      <c r="C71">
        <f t="shared" si="11"/>
        <v>2513.7376760273096</v>
      </c>
      <c r="D71">
        <f t="shared" si="12"/>
        <v>277.85701121341111</v>
      </c>
      <c r="E71">
        <f t="shared" si="13"/>
        <v>526.28819619273315</v>
      </c>
      <c r="F71">
        <f t="shared" si="9"/>
        <v>774.71938117205525</v>
      </c>
      <c r="G71">
        <f t="shared" si="9"/>
        <v>1023.1505661513773</v>
      </c>
      <c r="H71">
        <f t="shared" si="9"/>
        <v>1271.5817511306993</v>
      </c>
      <c r="I71">
        <f t="shared" si="9"/>
        <v>1520.0129361100214</v>
      </c>
      <c r="J71">
        <f t="shared" si="9"/>
        <v>1768.4441210893433</v>
      </c>
      <c r="K71">
        <f t="shared" si="9"/>
        <v>2016.8753060686656</v>
      </c>
      <c r="L71">
        <f t="shared" si="9"/>
        <v>2265.3064910479875</v>
      </c>
    </row>
    <row r="72" spans="1:12" x14ac:dyDescent="0.35">
      <c r="A72">
        <f t="shared" si="10"/>
        <v>29.84593136538107</v>
      </c>
      <c r="B72">
        <v>7.1</v>
      </c>
      <c r="C72">
        <f t="shared" si="11"/>
        <v>2513.9208819030755</v>
      </c>
      <c r="D72">
        <f t="shared" si="12"/>
        <v>278.25342641915051</v>
      </c>
      <c r="E72">
        <f t="shared" si="13"/>
        <v>526.66092147291999</v>
      </c>
      <c r="F72">
        <f t="shared" si="9"/>
        <v>775.06841652668936</v>
      </c>
      <c r="G72">
        <f t="shared" si="9"/>
        <v>1023.4759115804588</v>
      </c>
      <c r="H72">
        <f t="shared" si="9"/>
        <v>1271.8834066342283</v>
      </c>
      <c r="I72">
        <f t="shared" si="9"/>
        <v>1520.2909016879978</v>
      </c>
      <c r="J72">
        <f t="shared" si="9"/>
        <v>1768.6983967417671</v>
      </c>
      <c r="K72">
        <f t="shared" si="9"/>
        <v>2017.1058917955368</v>
      </c>
      <c r="L72">
        <f t="shared" si="9"/>
        <v>2265.5133868493062</v>
      </c>
    </row>
    <row r="73" spans="1:12" x14ac:dyDescent="0.35">
      <c r="A73">
        <f t="shared" si="10"/>
        <v>30.266016942122892</v>
      </c>
      <c r="B73">
        <v>7.2</v>
      </c>
      <c r="C73">
        <f t="shared" si="11"/>
        <v>2514.104078807874</v>
      </c>
      <c r="D73">
        <f t="shared" si="12"/>
        <v>278.64982312869802</v>
      </c>
      <c r="E73">
        <f t="shared" si="13"/>
        <v>527.03362931527317</v>
      </c>
      <c r="F73">
        <f t="shared" si="9"/>
        <v>775.41743550184822</v>
      </c>
      <c r="G73">
        <f t="shared" si="9"/>
        <v>1023.8012416884234</v>
      </c>
      <c r="H73">
        <f t="shared" si="9"/>
        <v>1272.1850478749984</v>
      </c>
      <c r="I73">
        <f t="shared" si="9"/>
        <v>1520.5688540615736</v>
      </c>
      <c r="J73">
        <f t="shared" si="9"/>
        <v>1768.9526602481485</v>
      </c>
      <c r="K73">
        <f t="shared" si="9"/>
        <v>2017.3364664347239</v>
      </c>
      <c r="L73">
        <f t="shared" si="9"/>
        <v>2265.720272621299</v>
      </c>
    </row>
    <row r="74" spans="1:12" x14ac:dyDescent="0.35">
      <c r="A74">
        <f t="shared" si="10"/>
        <v>30.686083125131166</v>
      </c>
      <c r="B74">
        <v>7.3</v>
      </c>
      <c r="C74">
        <f t="shared" si="11"/>
        <v>2514.2872667143174</v>
      </c>
      <c r="D74">
        <f t="shared" si="12"/>
        <v>279.04620148404979</v>
      </c>
      <c r="E74">
        <f t="shared" si="13"/>
        <v>527.4063198429684</v>
      </c>
      <c r="F74">
        <f t="shared" si="9"/>
        <v>775.76643820188701</v>
      </c>
      <c r="G74">
        <f t="shared" si="9"/>
        <v>1024.1265565608057</v>
      </c>
      <c r="H74">
        <f t="shared" si="9"/>
        <v>1272.4866749197242</v>
      </c>
      <c r="I74">
        <f t="shared" si="9"/>
        <v>1520.8467932786427</v>
      </c>
      <c r="J74">
        <f t="shared" si="9"/>
        <v>1769.2069116375615</v>
      </c>
      <c r="K74">
        <f t="shared" si="9"/>
        <v>2017.5670299964802</v>
      </c>
      <c r="L74">
        <f t="shared" si="9"/>
        <v>2265.9271483553989</v>
      </c>
    </row>
    <row r="75" spans="1:12" x14ac:dyDescent="0.35">
      <c r="A75">
        <f t="shared" si="10"/>
        <v>31.106130073754535</v>
      </c>
      <c r="B75">
        <v>7.4</v>
      </c>
      <c r="C75">
        <f t="shared" si="11"/>
        <v>2514.4704455950236</v>
      </c>
      <c r="D75">
        <f t="shared" si="12"/>
        <v>279.44256162588141</v>
      </c>
      <c r="E75">
        <f t="shared" si="13"/>
        <v>527.77899317800836</v>
      </c>
      <c r="F75">
        <f t="shared" si="9"/>
        <v>776.11542473013526</v>
      </c>
      <c r="G75">
        <f t="shared" si="9"/>
        <v>1024.451856282262</v>
      </c>
      <c r="H75">
        <f t="shared" si="9"/>
        <v>1272.7882878343889</v>
      </c>
      <c r="I75">
        <f t="shared" si="9"/>
        <v>1521.1247193865158</v>
      </c>
      <c r="J75">
        <f t="shared" si="9"/>
        <v>1769.4611509386427</v>
      </c>
      <c r="K75">
        <f t="shared" si="9"/>
        <v>2017.7975824907696</v>
      </c>
      <c r="L75">
        <f t="shared" si="9"/>
        <v>2266.134014042897</v>
      </c>
    </row>
    <row r="76" spans="1:12" x14ac:dyDescent="0.35">
      <c r="A76">
        <f t="shared" si="10"/>
        <v>31.52615794588694</v>
      </c>
      <c r="B76">
        <v>7.5</v>
      </c>
      <c r="C76">
        <f t="shared" si="11"/>
        <v>2514.6536154226196</v>
      </c>
      <c r="D76">
        <f t="shared" si="12"/>
        <v>279.83890369356021</v>
      </c>
      <c r="E76">
        <f t="shared" si="13"/>
        <v>528.15164944123342</v>
      </c>
      <c r="F76">
        <f t="shared" si="9"/>
        <v>776.46439518890668</v>
      </c>
      <c r="G76">
        <f t="shared" si="9"/>
        <v>1024.7771409365801</v>
      </c>
      <c r="H76">
        <f t="shared" si="9"/>
        <v>1273.0898866842533</v>
      </c>
      <c r="I76">
        <f t="shared" si="9"/>
        <v>1521.4026324319266</v>
      </c>
      <c r="J76">
        <f t="shared" si="9"/>
        <v>1769.7153781795998</v>
      </c>
      <c r="K76">
        <f t="shared" si="9"/>
        <v>2018.0281239272731</v>
      </c>
      <c r="L76">
        <f t="shared" si="9"/>
        <v>2266.3408696749466</v>
      </c>
    </row>
    <row r="77" spans="1:12" x14ac:dyDescent="0.35">
      <c r="A77">
        <f t="shared" si="10"/>
        <v>31.946166897985115</v>
      </c>
      <c r="B77">
        <v>7.6</v>
      </c>
      <c r="C77">
        <f t="shared" si="11"/>
        <v>2514.8367761697414</v>
      </c>
      <c r="D77">
        <f t="shared" si="12"/>
        <v>280.23522782516073</v>
      </c>
      <c r="E77">
        <f t="shared" si="13"/>
        <v>528.52428875233636</v>
      </c>
      <c r="F77">
        <f t="shared" si="9"/>
        <v>776.81334967951193</v>
      </c>
      <c r="G77">
        <f t="shared" si="9"/>
        <v>1025.1024106066877</v>
      </c>
      <c r="H77">
        <f t="shared" si="9"/>
        <v>1273.3914715338633</v>
      </c>
      <c r="I77">
        <f t="shared" si="9"/>
        <v>1521.6805324610389</v>
      </c>
      <c r="J77">
        <f t="shared" si="9"/>
        <v>1769.9695933882144</v>
      </c>
      <c r="K77">
        <f t="shared" si="9"/>
        <v>2018.2586543153902</v>
      </c>
      <c r="L77">
        <f t="shared" si="9"/>
        <v>2266.547715242566</v>
      </c>
    </row>
    <row r="78" spans="1:12" x14ac:dyDescent="0.35">
      <c r="A78">
        <f t="shared" si="10"/>
        <v>32.366157085080445</v>
      </c>
      <c r="B78">
        <v>7.7</v>
      </c>
      <c r="C78">
        <f t="shared" si="11"/>
        <v>2515.0199278090308</v>
      </c>
      <c r="D78">
        <f t="shared" si="12"/>
        <v>280.63153415747547</v>
      </c>
      <c r="E78">
        <f t="shared" si="13"/>
        <v>528.89691122987051</v>
      </c>
      <c r="F78">
        <f t="shared" si="9"/>
        <v>777.16228830226555</v>
      </c>
      <c r="G78">
        <f t="shared" si="9"/>
        <v>1025.4276653746606</v>
      </c>
      <c r="H78">
        <f t="shared" si="9"/>
        <v>1273.6930424470556</v>
      </c>
      <c r="I78">
        <f t="shared" si="9"/>
        <v>1521.9584195194507</v>
      </c>
      <c r="J78">
        <f t="shared" si="9"/>
        <v>1770.2237965918457</v>
      </c>
      <c r="K78">
        <f t="shared" si="9"/>
        <v>2018.4891736642408</v>
      </c>
      <c r="L78">
        <f t="shared" si="9"/>
        <v>2266.7545507366358</v>
      </c>
    </row>
    <row r="79" spans="1:12" x14ac:dyDescent="0.35">
      <c r="A79">
        <f t="shared" si="10"/>
        <v>32.786128660794738</v>
      </c>
      <c r="B79">
        <v>7.8</v>
      </c>
      <c r="C79">
        <f t="shared" si="11"/>
        <v>2515.2030703131422</v>
      </c>
      <c r="D79">
        <f t="shared" si="12"/>
        <v>281.02782282602948</v>
      </c>
      <c r="E79">
        <f t="shared" si="13"/>
        <v>529.26951699126425</v>
      </c>
      <c r="F79">
        <f t="shared" si="9"/>
        <v>777.51121115649892</v>
      </c>
      <c r="G79">
        <f t="shared" si="9"/>
        <v>1025.7529053217338</v>
      </c>
      <c r="H79">
        <f t="shared" si="9"/>
        <v>1273.9945994869684</v>
      </c>
      <c r="I79">
        <f t="shared" si="9"/>
        <v>1522.2362936522031</v>
      </c>
      <c r="J79">
        <f t="shared" si="9"/>
        <v>1770.4779878174377</v>
      </c>
      <c r="K79">
        <f t="shared" si="9"/>
        <v>2018.7196819826727</v>
      </c>
      <c r="L79">
        <f t="shared" si="9"/>
        <v>2266.9613761479077</v>
      </c>
    </row>
    <row r="80" spans="1:12" x14ac:dyDescent="0.35">
      <c r="A80">
        <f t="shared" si="10"/>
        <v>33.206081777351656</v>
      </c>
      <c r="B80">
        <v>7.9</v>
      </c>
      <c r="C80">
        <f t="shared" si="11"/>
        <v>2515.3862036547353</v>
      </c>
      <c r="D80">
        <f t="shared" si="12"/>
        <v>281.42409396509004</v>
      </c>
      <c r="E80">
        <f t="shared" si="13"/>
        <v>529.64210615282843</v>
      </c>
      <c r="F80">
        <f t="shared" si="9"/>
        <v>777.86011834056671</v>
      </c>
      <c r="G80">
        <f t="shared" si="9"/>
        <v>1026.0781305283051</v>
      </c>
      <c r="H80">
        <f t="shared" si="9"/>
        <v>1274.2961427160435</v>
      </c>
      <c r="I80">
        <f t="shared" si="9"/>
        <v>1522.5141549037819</v>
      </c>
      <c r="J80">
        <f t="shared" si="9"/>
        <v>1770.7321670915201</v>
      </c>
      <c r="K80">
        <f t="shared" si="9"/>
        <v>2018.9501792792587</v>
      </c>
      <c r="L80">
        <f t="shared" si="9"/>
        <v>2267.1681914669971</v>
      </c>
    </row>
    <row r="81" spans="1:12" x14ac:dyDescent="0.35">
      <c r="A81">
        <f t="shared" si="10"/>
        <v>33.626016585598222</v>
      </c>
      <c r="B81">
        <v>8</v>
      </c>
      <c r="C81">
        <f t="shared" si="11"/>
        <v>2515.5693278064768</v>
      </c>
      <c r="D81">
        <f t="shared" si="12"/>
        <v>281.8203477076861</v>
      </c>
      <c r="E81">
        <f t="shared" si="13"/>
        <v>530.01467882977397</v>
      </c>
      <c r="F81">
        <f t="shared" si="9"/>
        <v>778.20900995186173</v>
      </c>
      <c r="G81">
        <f t="shared" si="9"/>
        <v>1026.4033410739498</v>
      </c>
      <c r="H81">
        <f t="shared" si="9"/>
        <v>1274.5976721960374</v>
      </c>
      <c r="I81">
        <f t="shared" si="9"/>
        <v>1522.7920033181254</v>
      </c>
      <c r="J81">
        <f t="shared" si="9"/>
        <v>1770.9863344402129</v>
      </c>
      <c r="K81">
        <f t="shared" ref="F81:L118" si="14">$A81+($C81-$A81)*K$1</f>
        <v>2019.1806655623013</v>
      </c>
      <c r="L81">
        <f t="shared" si="14"/>
        <v>2267.3749966843889</v>
      </c>
    </row>
    <row r="82" spans="1:12" x14ac:dyDescent="0.35">
      <c r="A82">
        <f t="shared" si="10"/>
        <v>34.045933235008199</v>
      </c>
      <c r="B82">
        <v>8.1</v>
      </c>
      <c r="C82">
        <f t="shared" si="11"/>
        <v>2515.7524427410422</v>
      </c>
      <c r="D82">
        <f t="shared" si="12"/>
        <v>282.21658418561162</v>
      </c>
      <c r="E82">
        <f t="shared" si="13"/>
        <v>530.38723513621505</v>
      </c>
      <c r="F82">
        <f t="shared" si="14"/>
        <v>778.55788608681837</v>
      </c>
      <c r="G82">
        <f t="shared" si="14"/>
        <v>1026.7285370374218</v>
      </c>
      <c r="H82">
        <f t="shared" si="14"/>
        <v>1274.8991879880252</v>
      </c>
      <c r="I82">
        <f t="shared" si="14"/>
        <v>1523.0698389386287</v>
      </c>
      <c r="J82">
        <f t="shared" si="14"/>
        <v>1771.2404898892319</v>
      </c>
      <c r="K82">
        <f t="shared" si="14"/>
        <v>2019.4111408398355</v>
      </c>
      <c r="L82">
        <f t="shared" si="14"/>
        <v>2267.5817917904387</v>
      </c>
    </row>
    <row r="83" spans="1:12" x14ac:dyDescent="0.35">
      <c r="A83">
        <f t="shared" si="10"/>
        <v>34.4658318737049</v>
      </c>
      <c r="B83">
        <v>8.1999999999999993</v>
      </c>
      <c r="C83">
        <f t="shared" si="11"/>
        <v>2515.9355484311145</v>
      </c>
      <c r="D83">
        <f t="shared" si="12"/>
        <v>282.6128035294459</v>
      </c>
      <c r="E83">
        <f t="shared" si="13"/>
        <v>530.75977518518687</v>
      </c>
      <c r="F83">
        <f t="shared" si="14"/>
        <v>778.90674684092789</v>
      </c>
      <c r="G83">
        <f t="shared" si="14"/>
        <v>1027.0537184966688</v>
      </c>
      <c r="H83">
        <f t="shared" si="14"/>
        <v>1275.2006901524098</v>
      </c>
      <c r="I83">
        <f t="shared" si="14"/>
        <v>1523.3476618081509</v>
      </c>
      <c r="J83">
        <f t="shared" si="14"/>
        <v>1771.4946334638917</v>
      </c>
      <c r="K83">
        <f t="shared" si="14"/>
        <v>2019.6416051196329</v>
      </c>
      <c r="L83">
        <f t="shared" si="14"/>
        <v>2267.7885767753737</v>
      </c>
    </row>
    <row r="84" spans="1:12" x14ac:dyDescent="0.35">
      <c r="A84">
        <f t="shared" si="10"/>
        <v>34.885712648471817</v>
      </c>
      <c r="B84">
        <v>8.3000000000000007</v>
      </c>
      <c r="C84">
        <f t="shared" si="11"/>
        <v>2516.1186448493827</v>
      </c>
      <c r="D84">
        <f t="shared" si="12"/>
        <v>283.00900586856295</v>
      </c>
      <c r="E84">
        <f t="shared" si="13"/>
        <v>531.13229908865401</v>
      </c>
      <c r="F84">
        <f t="shared" si="14"/>
        <v>779.25559230874501</v>
      </c>
      <c r="G84">
        <f t="shared" si="14"/>
        <v>1027.3788855288362</v>
      </c>
      <c r="H84">
        <f t="shared" si="14"/>
        <v>1275.5021787489272</v>
      </c>
      <c r="I84">
        <f t="shared" si="14"/>
        <v>1523.6254719690182</v>
      </c>
      <c r="J84">
        <f t="shared" si="14"/>
        <v>1771.7487651891092</v>
      </c>
      <c r="K84">
        <f t="shared" si="14"/>
        <v>2019.8720584092007</v>
      </c>
      <c r="L84">
        <f t="shared" si="14"/>
        <v>2267.9953516292917</v>
      </c>
    </row>
    <row r="85" spans="1:12" x14ac:dyDescent="0.35">
      <c r="A85">
        <f t="shared" si="10"/>
        <v>35.305575704765239</v>
      </c>
      <c r="B85">
        <v>8.4</v>
      </c>
      <c r="C85">
        <f t="shared" si="11"/>
        <v>2516.3017319685437</v>
      </c>
      <c r="D85">
        <f t="shared" si="12"/>
        <v>283.4051913311431</v>
      </c>
      <c r="E85">
        <f t="shared" si="13"/>
        <v>531.50480695752094</v>
      </c>
      <c r="F85">
        <f t="shared" si="14"/>
        <v>779.60442258389878</v>
      </c>
      <c r="G85">
        <f t="shared" si="14"/>
        <v>1027.7040382102766</v>
      </c>
      <c r="H85">
        <f t="shared" si="14"/>
        <v>1275.8036538366546</v>
      </c>
      <c r="I85">
        <f t="shared" si="14"/>
        <v>1523.9032694630323</v>
      </c>
      <c r="J85">
        <f t="shared" si="14"/>
        <v>1772.0028850894103</v>
      </c>
      <c r="K85">
        <f t="shared" si="14"/>
        <v>2020.1025007157882</v>
      </c>
      <c r="L85">
        <f t="shared" si="14"/>
        <v>2268.2021163421659</v>
      </c>
    </row>
    <row r="86" spans="1:12" x14ac:dyDescent="0.35">
      <c r="A86">
        <f t="shared" si="10"/>
        <v>35.72542118672915</v>
      </c>
      <c r="B86">
        <v>8.5</v>
      </c>
      <c r="C86">
        <f t="shared" si="11"/>
        <v>2516.4848097613008</v>
      </c>
      <c r="D86">
        <f t="shared" si="12"/>
        <v>283.80136004418631</v>
      </c>
      <c r="E86">
        <f t="shared" si="13"/>
        <v>531.87729890164348</v>
      </c>
      <c r="F86">
        <f t="shared" si="14"/>
        <v>779.95323775910049</v>
      </c>
      <c r="G86">
        <f t="shared" si="14"/>
        <v>1028.0291766165578</v>
      </c>
      <c r="H86">
        <f t="shared" si="14"/>
        <v>1276.1051154740148</v>
      </c>
      <c r="I86">
        <f t="shared" si="14"/>
        <v>1524.1810543314718</v>
      </c>
      <c r="J86">
        <f t="shared" si="14"/>
        <v>1772.2569931889291</v>
      </c>
      <c r="K86">
        <f t="shared" si="14"/>
        <v>2020.3329320463863</v>
      </c>
      <c r="L86">
        <f t="shared" si="14"/>
        <v>2268.4088709038438</v>
      </c>
    </row>
    <row r="87" spans="1:12" x14ac:dyDescent="0.35">
      <c r="A87">
        <f t="shared" si="10"/>
        <v>36.145249237206144</v>
      </c>
      <c r="B87">
        <v>8.6</v>
      </c>
      <c r="C87">
        <f t="shared" si="11"/>
        <v>2516.6678782003646</v>
      </c>
      <c r="D87">
        <f t="shared" si="12"/>
        <v>284.19751213352197</v>
      </c>
      <c r="E87">
        <f t="shared" si="13"/>
        <v>532.24977502983779</v>
      </c>
      <c r="F87">
        <f t="shared" si="14"/>
        <v>780.30203792615362</v>
      </c>
      <c r="G87">
        <f t="shared" si="14"/>
        <v>1028.3543008224694</v>
      </c>
      <c r="H87">
        <f t="shared" si="14"/>
        <v>1276.4065637187853</v>
      </c>
      <c r="I87">
        <f t="shared" si="14"/>
        <v>1524.4588266151011</v>
      </c>
      <c r="J87">
        <f t="shared" si="14"/>
        <v>1772.5110895114169</v>
      </c>
      <c r="K87">
        <f t="shared" si="14"/>
        <v>2020.5633524077327</v>
      </c>
      <c r="L87">
        <f t="shared" si="14"/>
        <v>2268.6156153040483</v>
      </c>
    </row>
    <row r="88" spans="1:12" x14ac:dyDescent="0.35">
      <c r="A88">
        <f t="shared" si="10"/>
        <v>36.565059997755498</v>
      </c>
      <c r="B88">
        <v>8.6999999999999993</v>
      </c>
      <c r="C88">
        <f t="shared" si="11"/>
        <v>2516.8509372584494</v>
      </c>
      <c r="D88">
        <f t="shared" si="12"/>
        <v>284.59364772382492</v>
      </c>
      <c r="E88">
        <f t="shared" si="13"/>
        <v>532.62223544989433</v>
      </c>
      <c r="F88">
        <f t="shared" si="14"/>
        <v>780.65082317596375</v>
      </c>
      <c r="G88">
        <f t="shared" si="14"/>
        <v>1028.6794109020332</v>
      </c>
      <c r="H88">
        <f t="shared" si="14"/>
        <v>1276.7079986281026</v>
      </c>
      <c r="I88">
        <f t="shared" si="14"/>
        <v>1524.736586354172</v>
      </c>
      <c r="J88">
        <f t="shared" si="14"/>
        <v>1772.7651740802414</v>
      </c>
      <c r="K88">
        <f t="shared" si="14"/>
        <v>2020.7937618063108</v>
      </c>
      <c r="L88">
        <f t="shared" si="14"/>
        <v>2268.82234953238</v>
      </c>
    </row>
    <row r="89" spans="1:12" x14ac:dyDescent="0.35">
      <c r="A89">
        <f t="shared" si="10"/>
        <v>36.984853608661709</v>
      </c>
      <c r="B89">
        <v>8.8000000000000007</v>
      </c>
      <c r="C89">
        <f t="shared" si="11"/>
        <v>2517.0339869082773</v>
      </c>
      <c r="D89">
        <f t="shared" si="12"/>
        <v>284.98976693862329</v>
      </c>
      <c r="E89">
        <f t="shared" si="13"/>
        <v>532.99468026858494</v>
      </c>
      <c r="F89">
        <f t="shared" si="14"/>
        <v>780.99959359854643</v>
      </c>
      <c r="G89">
        <f t="shared" si="14"/>
        <v>1029.0045069285081</v>
      </c>
      <c r="H89">
        <f t="shared" si="14"/>
        <v>1277.0094202584696</v>
      </c>
      <c r="I89">
        <f t="shared" si="14"/>
        <v>1525.0143335884311</v>
      </c>
      <c r="J89">
        <f t="shared" si="14"/>
        <v>1773.0192469183926</v>
      </c>
      <c r="K89">
        <f t="shared" si="14"/>
        <v>2021.0241602483545</v>
      </c>
      <c r="L89">
        <f t="shared" si="14"/>
        <v>2269.0290735783155</v>
      </c>
    </row>
    <row r="90" spans="1:12" x14ac:dyDescent="0.35">
      <c r="A90">
        <f t="shared" si="10"/>
        <v>37.404630208947751</v>
      </c>
      <c r="B90">
        <v>8.9</v>
      </c>
      <c r="C90">
        <f t="shared" si="11"/>
        <v>2517.2170271225787</v>
      </c>
      <c r="D90">
        <f t="shared" si="12"/>
        <v>285.38586990031087</v>
      </c>
      <c r="E90">
        <f t="shared" si="13"/>
        <v>533.36710959167397</v>
      </c>
      <c r="F90">
        <f t="shared" si="14"/>
        <v>781.34834928303701</v>
      </c>
      <c r="G90">
        <f t="shared" si="14"/>
        <v>1029.3295889744002</v>
      </c>
      <c r="H90">
        <f t="shared" si="14"/>
        <v>1277.3108286657632</v>
      </c>
      <c r="I90">
        <f t="shared" si="14"/>
        <v>1525.2920683571263</v>
      </c>
      <c r="J90">
        <f t="shared" si="14"/>
        <v>1773.2733080484893</v>
      </c>
      <c r="K90">
        <f t="shared" si="14"/>
        <v>2021.2545477398526</v>
      </c>
      <c r="L90">
        <f t="shared" si="14"/>
        <v>2269.2357874312156</v>
      </c>
    </row>
    <row r="91" spans="1:12" x14ac:dyDescent="0.35">
      <c r="A91">
        <f t="shared" si="10"/>
        <v>37.824389936391746</v>
      </c>
      <c r="B91">
        <v>9</v>
      </c>
      <c r="C91">
        <f t="shared" si="11"/>
        <v>2517.4000578740847</v>
      </c>
      <c r="D91">
        <f t="shared" si="12"/>
        <v>285.78195673016108</v>
      </c>
      <c r="E91">
        <f t="shared" si="13"/>
        <v>533.73952352393042</v>
      </c>
      <c r="F91">
        <f t="shared" si="14"/>
        <v>781.69709031769969</v>
      </c>
      <c r="G91">
        <f t="shared" si="14"/>
        <v>1029.6546571114691</v>
      </c>
      <c r="H91">
        <f t="shared" si="14"/>
        <v>1277.6122239052384</v>
      </c>
      <c r="I91">
        <f t="shared" si="14"/>
        <v>1525.5697906990076</v>
      </c>
      <c r="J91">
        <f t="shared" si="14"/>
        <v>1773.5273574927769</v>
      </c>
      <c r="K91">
        <f t="shared" si="14"/>
        <v>2021.4849242865464</v>
      </c>
      <c r="L91">
        <f t="shared" si="14"/>
        <v>2269.4424910803154</v>
      </c>
    </row>
    <row r="92" spans="1:12" x14ac:dyDescent="0.35">
      <c r="A92">
        <f t="shared" si="10"/>
        <v>38.244132927535183</v>
      </c>
      <c r="B92">
        <v>9.1</v>
      </c>
      <c r="C92">
        <f t="shared" si="11"/>
        <v>2517.5830791355356</v>
      </c>
      <c r="D92">
        <f t="shared" si="12"/>
        <v>286.17802754833525</v>
      </c>
      <c r="E92">
        <f t="shared" si="13"/>
        <v>534.11192216913525</v>
      </c>
      <c r="F92">
        <f t="shared" si="14"/>
        <v>782.0458167899352</v>
      </c>
      <c r="G92">
        <f t="shared" si="14"/>
        <v>1029.9797114107355</v>
      </c>
      <c r="H92">
        <f t="shared" si="14"/>
        <v>1277.9136060315354</v>
      </c>
      <c r="I92">
        <f t="shared" si="14"/>
        <v>1525.8475006523354</v>
      </c>
      <c r="J92">
        <f t="shared" si="14"/>
        <v>1773.7813952731353</v>
      </c>
      <c r="K92">
        <f t="shared" si="14"/>
        <v>2021.7152898939357</v>
      </c>
      <c r="L92">
        <f t="shared" si="14"/>
        <v>2269.6491845147357</v>
      </c>
    </row>
    <row r="93" spans="1:12" x14ac:dyDescent="0.35">
      <c r="A93">
        <f t="shared" si="10"/>
        <v>38.663859317697209</v>
      </c>
      <c r="B93">
        <v>9.1999999999999993</v>
      </c>
      <c r="C93">
        <f t="shared" si="11"/>
        <v>2517.7660908796752</v>
      </c>
      <c r="D93">
        <f t="shared" si="12"/>
        <v>286.57408247389503</v>
      </c>
      <c r="E93">
        <f t="shared" si="13"/>
        <v>534.48430563009288</v>
      </c>
      <c r="F93">
        <f t="shared" si="14"/>
        <v>782.39452878629061</v>
      </c>
      <c r="G93">
        <f t="shared" si="14"/>
        <v>1030.3047519424886</v>
      </c>
      <c r="H93">
        <f t="shared" si="14"/>
        <v>1278.2149750986862</v>
      </c>
      <c r="I93">
        <f t="shared" si="14"/>
        <v>1526.125198254884</v>
      </c>
      <c r="J93">
        <f t="shared" si="14"/>
        <v>1774.0354214110816</v>
      </c>
      <c r="K93">
        <f t="shared" si="14"/>
        <v>2021.9456445672797</v>
      </c>
      <c r="L93">
        <f t="shared" si="14"/>
        <v>2269.8558677234773</v>
      </c>
    </row>
    <row r="94" spans="1:12" x14ac:dyDescent="0.35">
      <c r="A94">
        <f t="shared" si="10"/>
        <v>39.083569240989306</v>
      </c>
      <c r="B94">
        <v>9.3000000000000007</v>
      </c>
      <c r="C94">
        <f t="shared" si="11"/>
        <v>2517.9490930792526</v>
      </c>
      <c r="D94">
        <f t="shared" si="12"/>
        <v>286.97012162481565</v>
      </c>
      <c r="E94">
        <f t="shared" si="13"/>
        <v>534.85667400864202</v>
      </c>
      <c r="F94">
        <f t="shared" si="14"/>
        <v>782.74322639246827</v>
      </c>
      <c r="G94">
        <f t="shared" si="14"/>
        <v>1030.6297787762949</v>
      </c>
      <c r="H94">
        <f t="shared" si="14"/>
        <v>1278.5163311601211</v>
      </c>
      <c r="I94">
        <f t="shared" si="14"/>
        <v>1526.4028835439474</v>
      </c>
      <c r="J94">
        <f t="shared" si="14"/>
        <v>1774.2894359277736</v>
      </c>
      <c r="K94">
        <f t="shared" si="14"/>
        <v>2022.1759883116003</v>
      </c>
      <c r="L94">
        <f t="shared" si="14"/>
        <v>2270.0625406954264</v>
      </c>
    </row>
    <row r="95" spans="1:12" x14ac:dyDescent="0.35">
      <c r="A95">
        <f t="shared" si="10"/>
        <v>39.503262830322839</v>
      </c>
      <c r="B95">
        <v>9.4</v>
      </c>
      <c r="C95">
        <f t="shared" si="11"/>
        <v>2518.1320857070214</v>
      </c>
      <c r="D95">
        <f t="shared" si="12"/>
        <v>287.36614511799269</v>
      </c>
      <c r="E95">
        <f t="shared" si="13"/>
        <v>535.22902740566258</v>
      </c>
      <c r="F95">
        <f t="shared" si="14"/>
        <v>783.09190969333235</v>
      </c>
      <c r="G95">
        <f t="shared" si="14"/>
        <v>1030.9547919810022</v>
      </c>
      <c r="H95">
        <f t="shared" si="14"/>
        <v>1278.8176742686721</v>
      </c>
      <c r="I95">
        <f t="shared" si="14"/>
        <v>1526.680556556342</v>
      </c>
      <c r="J95">
        <f t="shared" si="14"/>
        <v>1774.5434388440117</v>
      </c>
      <c r="K95">
        <f t="shared" si="14"/>
        <v>2022.4063211316818</v>
      </c>
      <c r="L95">
        <f t="shared" si="14"/>
        <v>2270.2692034193515</v>
      </c>
    </row>
    <row r="96" spans="1:12" x14ac:dyDescent="0.35">
      <c r="A96">
        <f t="shared" si="10"/>
        <v>39.922940217425428</v>
      </c>
      <c r="B96">
        <v>9.5</v>
      </c>
      <c r="C96">
        <f t="shared" si="11"/>
        <v>2518.3150687357402</v>
      </c>
      <c r="D96">
        <f t="shared" si="12"/>
        <v>287.7621530692569</v>
      </c>
      <c r="E96">
        <f t="shared" si="13"/>
        <v>535.60136592108836</v>
      </c>
      <c r="F96">
        <f t="shared" si="14"/>
        <v>783.44057877291982</v>
      </c>
      <c r="G96">
        <f t="shared" si="14"/>
        <v>1031.2797916247512</v>
      </c>
      <c r="H96">
        <f t="shared" si="14"/>
        <v>1279.1190044765826</v>
      </c>
      <c r="I96">
        <f t="shared" si="14"/>
        <v>1526.9582173284141</v>
      </c>
      <c r="J96">
        <f t="shared" si="14"/>
        <v>1774.7974301802456</v>
      </c>
      <c r="K96">
        <f t="shared" si="14"/>
        <v>2022.636643032077</v>
      </c>
      <c r="L96">
        <f t="shared" si="14"/>
        <v>2270.4758558839089</v>
      </c>
    </row>
    <row r="97" spans="1:12" x14ac:dyDescent="0.35">
      <c r="A97">
        <f t="shared" si="10"/>
        <v>40.342601532852235</v>
      </c>
      <c r="B97">
        <v>9.6</v>
      </c>
      <c r="C97">
        <f t="shared" si="11"/>
        <v>2518.498042138172</v>
      </c>
      <c r="D97">
        <f t="shared" si="12"/>
        <v>288.15814559338423</v>
      </c>
      <c r="E97">
        <f t="shared" si="13"/>
        <v>535.97368965391615</v>
      </c>
      <c r="F97">
        <f t="shared" si="14"/>
        <v>783.78923371444807</v>
      </c>
      <c r="G97">
        <f t="shared" si="14"/>
        <v>1031.6047777749802</v>
      </c>
      <c r="H97">
        <f t="shared" si="14"/>
        <v>1279.4203218355121</v>
      </c>
      <c r="I97">
        <f t="shared" si="14"/>
        <v>1527.2358658960441</v>
      </c>
      <c r="J97">
        <f t="shared" si="14"/>
        <v>1775.051409956576</v>
      </c>
      <c r="K97">
        <f t="shared" si="14"/>
        <v>2022.8669540171081</v>
      </c>
      <c r="L97">
        <f t="shared" si="14"/>
        <v>2270.68249807764</v>
      </c>
    </row>
    <row r="98" spans="1:12" x14ac:dyDescent="0.35">
      <c r="A98">
        <f t="shared" si="10"/>
        <v>40.762246905994523</v>
      </c>
      <c r="B98">
        <v>9.6999999999999993</v>
      </c>
      <c r="C98">
        <f t="shared" si="11"/>
        <v>2518.6810058870847</v>
      </c>
      <c r="D98">
        <f t="shared" si="12"/>
        <v>288.55412280410354</v>
      </c>
      <c r="E98">
        <f t="shared" si="13"/>
        <v>536.34599870221257</v>
      </c>
      <c r="F98">
        <f t="shared" si="14"/>
        <v>784.13787460032142</v>
      </c>
      <c r="G98">
        <f t="shared" si="14"/>
        <v>1031.9297504984306</v>
      </c>
      <c r="H98">
        <f t="shared" si="14"/>
        <v>1279.7216263965395</v>
      </c>
      <c r="I98">
        <f t="shared" si="14"/>
        <v>1527.5135022946483</v>
      </c>
      <c r="J98">
        <f t="shared" si="14"/>
        <v>1775.3053781927574</v>
      </c>
      <c r="K98">
        <f t="shared" si="14"/>
        <v>2023.0972540908665</v>
      </c>
      <c r="L98">
        <f t="shared" si="14"/>
        <v>2270.8891299889756</v>
      </c>
    </row>
    <row r="99" spans="1:12" x14ac:dyDescent="0.35">
      <c r="A99">
        <f t="shared" si="10"/>
        <v>41.181876465098206</v>
      </c>
      <c r="B99">
        <v>9.8000000000000007</v>
      </c>
      <c r="C99">
        <f t="shared" si="11"/>
        <v>2518.8639599552471</v>
      </c>
      <c r="D99">
        <f t="shared" si="12"/>
        <v>288.9500848141131</v>
      </c>
      <c r="E99">
        <f t="shared" si="13"/>
        <v>536.71829316312801</v>
      </c>
      <c r="F99">
        <f t="shared" si="14"/>
        <v>784.48650151214281</v>
      </c>
      <c r="G99">
        <f t="shared" si="14"/>
        <v>1032.2547098611578</v>
      </c>
      <c r="H99">
        <f t="shared" si="14"/>
        <v>1280.0229182101725</v>
      </c>
      <c r="I99">
        <f t="shared" si="14"/>
        <v>1527.7911265591874</v>
      </c>
      <c r="J99">
        <f t="shared" si="14"/>
        <v>1775.5593349082021</v>
      </c>
      <c r="K99">
        <f t="shared" si="14"/>
        <v>2023.3275432572173</v>
      </c>
      <c r="L99">
        <f t="shared" si="14"/>
        <v>2271.0957516062322</v>
      </c>
    </row>
    <row r="100" spans="1:12" x14ac:dyDescent="0.35">
      <c r="A100">
        <f t="shared" si="10"/>
        <v>41.601490337267947</v>
      </c>
      <c r="B100">
        <v>9.9</v>
      </c>
      <c r="C100">
        <f t="shared" si="11"/>
        <v>2519.0469043154344</v>
      </c>
      <c r="D100">
        <f t="shared" si="12"/>
        <v>289.34603173508458</v>
      </c>
      <c r="E100">
        <f t="shared" si="13"/>
        <v>537.09057313290123</v>
      </c>
      <c r="F100">
        <f t="shared" si="14"/>
        <v>784.83511453071787</v>
      </c>
      <c r="G100">
        <f t="shared" si="14"/>
        <v>1032.5796559285345</v>
      </c>
      <c r="H100">
        <f t="shared" si="14"/>
        <v>1280.3241973263512</v>
      </c>
      <c r="I100">
        <f t="shared" si="14"/>
        <v>1528.0687387241678</v>
      </c>
      <c r="J100">
        <f t="shared" si="14"/>
        <v>1775.8132801219845</v>
      </c>
      <c r="K100">
        <f t="shared" si="14"/>
        <v>2023.5578215198011</v>
      </c>
      <c r="L100">
        <f t="shared" si="14"/>
        <v>2271.3023629176178</v>
      </c>
    </row>
    <row r="101" spans="1:12" x14ac:dyDescent="0.35">
      <c r="A101">
        <f t="shared" si="10"/>
        <v>42.021088648484202</v>
      </c>
      <c r="B101">
        <v>10</v>
      </c>
      <c r="C101">
        <f t="shared" si="11"/>
        <v>2519.2298389404236</v>
      </c>
      <c r="D101">
        <f t="shared" si="12"/>
        <v>289.74196367767814</v>
      </c>
      <c r="E101">
        <f t="shared" si="13"/>
        <v>537.46283870687216</v>
      </c>
      <c r="F101">
        <f t="shared" si="14"/>
        <v>785.18371373606601</v>
      </c>
      <c r="G101">
        <f t="shared" si="14"/>
        <v>1032.9045887652601</v>
      </c>
      <c r="H101">
        <f t="shared" si="14"/>
        <v>1280.6254637944539</v>
      </c>
      <c r="I101">
        <f t="shared" si="14"/>
        <v>1528.3463388236478</v>
      </c>
      <c r="J101">
        <f t="shared" si="14"/>
        <v>1776.0672138528416</v>
      </c>
      <c r="K101">
        <f t="shared" si="14"/>
        <v>2023.7880888820359</v>
      </c>
      <c r="L101">
        <f t="shared" si="14"/>
        <v>2271.5089639112298</v>
      </c>
    </row>
    <row r="102" spans="1:12" x14ac:dyDescent="0.35">
      <c r="A102">
        <f t="shared" si="10"/>
        <v>42.440671523613638</v>
      </c>
      <c r="B102">
        <v>10.1</v>
      </c>
      <c r="C102">
        <f t="shared" si="11"/>
        <v>2519.4127638029968</v>
      </c>
      <c r="D102">
        <f t="shared" si="12"/>
        <v>290.13788075155196</v>
      </c>
      <c r="E102">
        <f t="shared" si="13"/>
        <v>537.83508997949025</v>
      </c>
      <c r="F102">
        <f t="shared" si="14"/>
        <v>785.53229920742854</v>
      </c>
      <c r="G102">
        <f t="shared" si="14"/>
        <v>1033.2295084353668</v>
      </c>
      <c r="H102">
        <f t="shared" si="14"/>
        <v>1280.9267176633052</v>
      </c>
      <c r="I102">
        <f t="shared" si="14"/>
        <v>1528.6239268912434</v>
      </c>
      <c r="J102">
        <f t="shared" si="14"/>
        <v>1776.3211361191818</v>
      </c>
      <c r="K102">
        <f t="shared" si="14"/>
        <v>2024.0183453471202</v>
      </c>
      <c r="L102">
        <f t="shared" si="14"/>
        <v>2271.7155545750584</v>
      </c>
    </row>
    <row r="103" spans="1:12" x14ac:dyDescent="0.35">
      <c r="A103">
        <f t="shared" si="10"/>
        <v>42.860239086418062</v>
      </c>
      <c r="B103">
        <v>10.199999999999999</v>
      </c>
      <c r="C103">
        <f t="shared" si="11"/>
        <v>2519.5956788759368</v>
      </c>
      <c r="D103">
        <f t="shared" si="12"/>
        <v>290.53378306536996</v>
      </c>
      <c r="E103">
        <f t="shared" si="13"/>
        <v>538.2073270443218</v>
      </c>
      <c r="F103">
        <f t="shared" si="14"/>
        <v>785.88087102327358</v>
      </c>
      <c r="G103">
        <f t="shared" si="14"/>
        <v>1033.5544150022256</v>
      </c>
      <c r="H103">
        <f t="shared" si="14"/>
        <v>1281.2279589811774</v>
      </c>
      <c r="I103">
        <f t="shared" si="14"/>
        <v>1528.9015029601292</v>
      </c>
      <c r="J103">
        <f t="shared" si="14"/>
        <v>1776.5750469390809</v>
      </c>
      <c r="K103">
        <f t="shared" si="14"/>
        <v>2024.2485909180332</v>
      </c>
      <c r="L103">
        <f t="shared" si="14"/>
        <v>2271.922134896985</v>
      </c>
    </row>
    <row r="104" spans="1:12" x14ac:dyDescent="0.35">
      <c r="A104">
        <f t="shared" si="10"/>
        <v>43.279791459569068</v>
      </c>
      <c r="B104">
        <v>10.3</v>
      </c>
      <c r="C104">
        <f t="shared" si="11"/>
        <v>2519.7785841320288</v>
      </c>
      <c r="D104">
        <f t="shared" si="12"/>
        <v>290.92967072681506</v>
      </c>
      <c r="E104">
        <f t="shared" si="13"/>
        <v>538.57954999406104</v>
      </c>
      <c r="F104">
        <f t="shared" si="14"/>
        <v>786.22942926130702</v>
      </c>
      <c r="G104">
        <f t="shared" si="14"/>
        <v>1033.8793085285529</v>
      </c>
      <c r="H104">
        <f t="shared" si="14"/>
        <v>1281.5291877957989</v>
      </c>
      <c r="I104">
        <f t="shared" si="14"/>
        <v>1529.1790670630448</v>
      </c>
      <c r="J104">
        <f t="shared" si="14"/>
        <v>1776.8289463302908</v>
      </c>
      <c r="K104">
        <f t="shared" si="14"/>
        <v>2024.4788255975368</v>
      </c>
      <c r="L104">
        <f t="shared" si="14"/>
        <v>2272.1287048647828</v>
      </c>
    </row>
    <row r="105" spans="1:12" x14ac:dyDescent="0.35">
      <c r="A105">
        <f t="shared" si="10"/>
        <v>43.69932876465549</v>
      </c>
      <c r="B105">
        <v>10.4</v>
      </c>
      <c r="C105">
        <f t="shared" si="11"/>
        <v>2519.9614795440625</v>
      </c>
      <c r="D105">
        <f t="shared" si="12"/>
        <v>291.32554384259618</v>
      </c>
      <c r="E105">
        <f t="shared" si="13"/>
        <v>538.95175892053692</v>
      </c>
      <c r="F105">
        <f t="shared" si="14"/>
        <v>786.57797399847755</v>
      </c>
      <c r="G105">
        <f t="shared" si="14"/>
        <v>1034.2041890764183</v>
      </c>
      <c r="H105">
        <f t="shared" si="14"/>
        <v>1281.830404154359</v>
      </c>
      <c r="I105">
        <f t="shared" si="14"/>
        <v>1529.4566192322998</v>
      </c>
      <c r="J105">
        <f t="shared" si="14"/>
        <v>1777.0828343102403</v>
      </c>
      <c r="K105">
        <f t="shared" si="14"/>
        <v>2024.7090493881813</v>
      </c>
      <c r="L105">
        <f t="shared" si="14"/>
        <v>2272.3352644661218</v>
      </c>
    </row>
    <row r="106" spans="1:12" x14ac:dyDescent="0.35">
      <c r="A106">
        <f t="shared" si="10"/>
        <v>44.118851122198869</v>
      </c>
      <c r="B106">
        <v>10.5</v>
      </c>
      <c r="C106">
        <f t="shared" si="11"/>
        <v>2520.144365084831</v>
      </c>
      <c r="D106">
        <f t="shared" si="12"/>
        <v>291.72140251846207</v>
      </c>
      <c r="E106">
        <f t="shared" si="13"/>
        <v>539.32395391472528</v>
      </c>
      <c r="F106">
        <f t="shared" si="14"/>
        <v>786.92650531098843</v>
      </c>
      <c r="G106">
        <f t="shared" si="14"/>
        <v>1034.5290567072518</v>
      </c>
      <c r="H106">
        <f t="shared" si="14"/>
        <v>1282.131608103515</v>
      </c>
      <c r="I106">
        <f t="shared" si="14"/>
        <v>1529.7341594997781</v>
      </c>
      <c r="J106">
        <f t="shared" si="14"/>
        <v>1777.3367108960413</v>
      </c>
      <c r="K106">
        <f t="shared" si="14"/>
        <v>2024.9392622923046</v>
      </c>
      <c r="L106">
        <f t="shared" si="14"/>
        <v>2272.5418136885678</v>
      </c>
    </row>
    <row r="107" spans="1:12" x14ac:dyDescent="0.35">
      <c r="A107">
        <f t="shared" si="10"/>
        <v>44.538358651661916</v>
      </c>
      <c r="B107">
        <v>10.6</v>
      </c>
      <c r="C107">
        <f t="shared" si="11"/>
        <v>2520.3272407271243</v>
      </c>
      <c r="D107">
        <f t="shared" si="12"/>
        <v>292.11724685920814</v>
      </c>
      <c r="E107">
        <f t="shared" si="13"/>
        <v>539.69613506675444</v>
      </c>
      <c r="F107">
        <f t="shared" si="14"/>
        <v>787.27502327430068</v>
      </c>
      <c r="G107">
        <f t="shared" si="14"/>
        <v>1034.8539114818468</v>
      </c>
      <c r="H107">
        <f t="shared" si="14"/>
        <v>1282.4327996893931</v>
      </c>
      <c r="I107">
        <f t="shared" si="14"/>
        <v>1530.0116878969393</v>
      </c>
      <c r="J107">
        <f t="shared" si="14"/>
        <v>1777.5905761044855</v>
      </c>
      <c r="K107">
        <f t="shared" si="14"/>
        <v>2025.1694643120318</v>
      </c>
      <c r="L107">
        <f t="shared" si="14"/>
        <v>2272.748352519578</v>
      </c>
    </row>
    <row r="108" spans="1:12" x14ac:dyDescent="0.35">
      <c r="A108">
        <f t="shared" si="10"/>
        <v>44.957851471458213</v>
      </c>
      <c r="B108">
        <v>10.7</v>
      </c>
      <c r="C108">
        <f t="shared" si="11"/>
        <v>2520.510106443739</v>
      </c>
      <c r="D108">
        <f t="shared" si="12"/>
        <v>292.51307696868628</v>
      </c>
      <c r="E108">
        <f t="shared" si="13"/>
        <v>540.06830246591437</v>
      </c>
      <c r="F108">
        <f t="shared" si="14"/>
        <v>787.62352796314246</v>
      </c>
      <c r="G108">
        <f t="shared" si="14"/>
        <v>1035.1787534603707</v>
      </c>
      <c r="H108">
        <f t="shared" si="14"/>
        <v>1282.7339789575988</v>
      </c>
      <c r="I108">
        <f t="shared" si="14"/>
        <v>1530.2892044548269</v>
      </c>
      <c r="J108">
        <f t="shared" si="14"/>
        <v>1777.844429952055</v>
      </c>
      <c r="K108">
        <f t="shared" si="14"/>
        <v>2025.399655449283</v>
      </c>
      <c r="L108">
        <f t="shared" si="14"/>
        <v>2272.9548809465109</v>
      </c>
    </row>
    <row r="109" spans="1:12" x14ac:dyDescent="0.35">
      <c r="A109">
        <f t="shared" si="10"/>
        <v>45.377329698964473</v>
      </c>
      <c r="B109">
        <v>10.8</v>
      </c>
      <c r="C109">
        <f t="shared" si="11"/>
        <v>2520.6929622074695</v>
      </c>
      <c r="D109">
        <f t="shared" si="12"/>
        <v>292.90889294981503</v>
      </c>
      <c r="E109">
        <f t="shared" si="13"/>
        <v>540.44045620066549</v>
      </c>
      <c r="F109">
        <f t="shared" si="14"/>
        <v>787.97201945151596</v>
      </c>
      <c r="G109">
        <f t="shared" si="14"/>
        <v>1035.5035827023667</v>
      </c>
      <c r="H109">
        <f t="shared" si="14"/>
        <v>1283.0351459532171</v>
      </c>
      <c r="I109">
        <f t="shared" si="14"/>
        <v>1530.5667092040676</v>
      </c>
      <c r="J109">
        <f t="shared" si="14"/>
        <v>1778.0982724549181</v>
      </c>
      <c r="K109">
        <f t="shared" si="14"/>
        <v>2025.6298357057688</v>
      </c>
      <c r="L109">
        <f t="shared" si="14"/>
        <v>2273.161398956619</v>
      </c>
    </row>
    <row r="110" spans="1:12" x14ac:dyDescent="0.35">
      <c r="A110">
        <f t="shared" si="10"/>
        <v>45.79679345053146</v>
      </c>
      <c r="B110">
        <v>10.9</v>
      </c>
      <c r="C110">
        <f t="shared" si="11"/>
        <v>2520.8758079911149</v>
      </c>
      <c r="D110">
        <f t="shared" si="12"/>
        <v>293.30469490458984</v>
      </c>
      <c r="E110">
        <f t="shared" si="13"/>
        <v>540.81259635864819</v>
      </c>
      <c r="F110">
        <f t="shared" si="14"/>
        <v>788.32049781270655</v>
      </c>
      <c r="G110">
        <f t="shared" si="14"/>
        <v>1035.8283992667648</v>
      </c>
      <c r="H110">
        <f t="shared" si="14"/>
        <v>1283.3363007208231</v>
      </c>
      <c r="I110">
        <f t="shared" si="14"/>
        <v>1530.8442021748815</v>
      </c>
      <c r="J110">
        <f t="shared" si="14"/>
        <v>1778.3521036289399</v>
      </c>
      <c r="K110">
        <f t="shared" si="14"/>
        <v>2025.8600050829982</v>
      </c>
      <c r="L110">
        <f t="shared" si="14"/>
        <v>2273.3679065370566</v>
      </c>
    </row>
    <row r="111" spans="1:12" x14ac:dyDescent="0.35">
      <c r="A111">
        <f t="shared" si="10"/>
        <v>46.216242841495912</v>
      </c>
      <c r="B111">
        <v>11</v>
      </c>
      <c r="C111">
        <f t="shared" si="11"/>
        <v>2521.0586437674715</v>
      </c>
      <c r="D111">
        <f t="shared" si="12"/>
        <v>293.70048293409349</v>
      </c>
      <c r="E111">
        <f t="shared" si="13"/>
        <v>541.18472302669113</v>
      </c>
      <c r="F111">
        <f t="shared" si="14"/>
        <v>788.66896311928861</v>
      </c>
      <c r="G111">
        <f t="shared" si="14"/>
        <v>1036.1532032118862</v>
      </c>
      <c r="H111">
        <f t="shared" si="14"/>
        <v>1283.6374433044837</v>
      </c>
      <c r="I111">
        <f t="shared" si="14"/>
        <v>1531.1216833970811</v>
      </c>
      <c r="J111">
        <f t="shared" si="14"/>
        <v>1778.6059234896786</v>
      </c>
      <c r="K111">
        <f t="shared" si="14"/>
        <v>2026.0901635822765</v>
      </c>
      <c r="L111">
        <f t="shared" si="14"/>
        <v>2273.5744036748738</v>
      </c>
    </row>
    <row r="112" spans="1:12" x14ac:dyDescent="0.35">
      <c r="A112">
        <f t="shared" si="10"/>
        <v>46.63567798618471</v>
      </c>
      <c r="B112">
        <v>11.1</v>
      </c>
      <c r="C112">
        <f t="shared" si="11"/>
        <v>2521.2414695093407</v>
      </c>
      <c r="D112">
        <f t="shared" si="12"/>
        <v>294.09625713850033</v>
      </c>
      <c r="E112">
        <f t="shared" si="13"/>
        <v>541.55683629081591</v>
      </c>
      <c r="F112">
        <f t="shared" si="14"/>
        <v>789.01741544313154</v>
      </c>
      <c r="G112">
        <f t="shared" si="14"/>
        <v>1036.4779945954472</v>
      </c>
      <c r="H112">
        <f t="shared" si="14"/>
        <v>1283.9385737477626</v>
      </c>
      <c r="I112">
        <f t="shared" si="14"/>
        <v>1531.3991529000782</v>
      </c>
      <c r="J112">
        <f t="shared" si="14"/>
        <v>1778.8597320523936</v>
      </c>
      <c r="K112">
        <f t="shared" si="14"/>
        <v>2026.3203112047095</v>
      </c>
      <c r="L112">
        <f t="shared" si="14"/>
        <v>2273.7808903570253</v>
      </c>
    </row>
    <row r="113" spans="1:12" x14ac:dyDescent="0.35">
      <c r="A113">
        <f t="shared" si="10"/>
        <v>47.055098997933321</v>
      </c>
      <c r="B113">
        <v>11.2</v>
      </c>
      <c r="C113">
        <f t="shared" si="11"/>
        <v>2521.4242851895206</v>
      </c>
      <c r="D113">
        <f t="shared" si="12"/>
        <v>294.49201761709207</v>
      </c>
      <c r="E113">
        <f t="shared" si="13"/>
        <v>541.92893623625082</v>
      </c>
      <c r="F113">
        <f t="shared" si="14"/>
        <v>789.36585485540945</v>
      </c>
      <c r="G113">
        <f t="shared" si="14"/>
        <v>1036.8027734745683</v>
      </c>
      <c r="H113">
        <f t="shared" si="14"/>
        <v>1284.2396920937269</v>
      </c>
      <c r="I113">
        <f t="shared" si="14"/>
        <v>1531.6766107128856</v>
      </c>
      <c r="J113">
        <f t="shared" si="14"/>
        <v>1779.1135293320442</v>
      </c>
      <c r="K113">
        <f t="shared" si="14"/>
        <v>2026.5504479512033</v>
      </c>
      <c r="L113">
        <f t="shared" si="14"/>
        <v>2273.9873665703617</v>
      </c>
    </row>
    <row r="114" spans="1:12" x14ac:dyDescent="0.35">
      <c r="A114">
        <f t="shared" si="10"/>
        <v>47.474505989090481</v>
      </c>
      <c r="B114">
        <v>11.3</v>
      </c>
      <c r="C114">
        <f t="shared" si="11"/>
        <v>2521.6070907808112</v>
      </c>
      <c r="D114">
        <f t="shared" si="12"/>
        <v>294.88776446826256</v>
      </c>
      <c r="E114">
        <f t="shared" si="13"/>
        <v>542.3010229474346</v>
      </c>
      <c r="F114">
        <f t="shared" si="14"/>
        <v>789.7142814266067</v>
      </c>
      <c r="G114">
        <f t="shared" si="14"/>
        <v>1037.1275399057788</v>
      </c>
      <c r="H114">
        <f t="shared" si="14"/>
        <v>1284.5407983849507</v>
      </c>
      <c r="I114">
        <f t="shared" si="14"/>
        <v>1531.9540568641228</v>
      </c>
      <c r="J114">
        <f t="shared" si="14"/>
        <v>1779.3673153432946</v>
      </c>
      <c r="K114">
        <f t="shared" si="14"/>
        <v>2026.780573822467</v>
      </c>
      <c r="L114">
        <f t="shared" si="14"/>
        <v>2274.1938323016393</v>
      </c>
    </row>
    <row r="115" spans="1:12" x14ac:dyDescent="0.35">
      <c r="A115">
        <f t="shared" si="10"/>
        <v>47.893899071030731</v>
      </c>
      <c r="B115">
        <v>11.4</v>
      </c>
      <c r="C115">
        <f t="shared" si="11"/>
        <v>2521.7898862560119</v>
      </c>
      <c r="D115">
        <f t="shared" si="12"/>
        <v>295.28349778952884</v>
      </c>
      <c r="E115">
        <f t="shared" si="13"/>
        <v>542.67309650802702</v>
      </c>
      <c r="F115">
        <f t="shared" si="14"/>
        <v>790.06269522652508</v>
      </c>
      <c r="G115">
        <f t="shared" si="14"/>
        <v>1037.4522939450233</v>
      </c>
      <c r="H115">
        <f t="shared" si="14"/>
        <v>1284.8418926635213</v>
      </c>
      <c r="I115">
        <f t="shared" si="14"/>
        <v>1532.2314913820194</v>
      </c>
      <c r="J115">
        <f t="shared" si="14"/>
        <v>1779.6210901005174</v>
      </c>
      <c r="K115">
        <f t="shared" si="14"/>
        <v>2027.0106888190157</v>
      </c>
      <c r="L115">
        <f t="shared" si="14"/>
        <v>2274.400287537514</v>
      </c>
    </row>
    <row r="116" spans="1:12" x14ac:dyDescent="0.35">
      <c r="A116">
        <f t="shared" si="10"/>
        <v>48.313278354163685</v>
      </c>
      <c r="B116">
        <v>11.5</v>
      </c>
      <c r="C116">
        <f t="shared" si="11"/>
        <v>2521.9726715879233</v>
      </c>
      <c r="D116">
        <f t="shared" si="12"/>
        <v>295.67921767753967</v>
      </c>
      <c r="E116">
        <f t="shared" si="13"/>
        <v>543.04515700091565</v>
      </c>
      <c r="F116">
        <f t="shared" si="14"/>
        <v>790.41109632429152</v>
      </c>
      <c r="G116">
        <f t="shared" si="14"/>
        <v>1037.7770356476676</v>
      </c>
      <c r="H116">
        <f t="shared" si="14"/>
        <v>1285.1429749710435</v>
      </c>
      <c r="I116">
        <f t="shared" si="14"/>
        <v>1532.5089142944194</v>
      </c>
      <c r="J116">
        <f t="shared" si="14"/>
        <v>1779.8748536177952</v>
      </c>
      <c r="K116">
        <f t="shared" si="14"/>
        <v>2027.2407929411715</v>
      </c>
      <c r="L116">
        <f t="shared" si="14"/>
        <v>2274.6067322645472</v>
      </c>
    </row>
    <row r="117" spans="1:12" x14ac:dyDescent="0.35">
      <c r="A117">
        <f t="shared" si="10"/>
        <v>48.73264394794402</v>
      </c>
      <c r="B117">
        <v>11.6</v>
      </c>
      <c r="C117">
        <f t="shared" si="11"/>
        <v>2522.1554467493429</v>
      </c>
      <c r="D117">
        <f t="shared" si="12"/>
        <v>296.07492422808394</v>
      </c>
      <c r="E117">
        <f t="shared" si="13"/>
        <v>543.41720450822379</v>
      </c>
      <c r="F117">
        <f t="shared" si="14"/>
        <v>790.75948478836369</v>
      </c>
      <c r="G117">
        <f t="shared" si="14"/>
        <v>1038.1017650685037</v>
      </c>
      <c r="H117">
        <f t="shared" si="14"/>
        <v>1285.4440453486436</v>
      </c>
      <c r="I117">
        <f t="shared" si="14"/>
        <v>1532.7863256287835</v>
      </c>
      <c r="J117">
        <f t="shared" si="14"/>
        <v>1780.1286059089234</v>
      </c>
      <c r="K117">
        <f t="shared" si="14"/>
        <v>2027.4708861890633</v>
      </c>
      <c r="L117">
        <f t="shared" si="14"/>
        <v>2274.8131664692032</v>
      </c>
    </row>
    <row r="118" spans="1:12" x14ac:dyDescent="0.35">
      <c r="A118">
        <f t="shared" si="10"/>
        <v>49.151995960880853</v>
      </c>
      <c r="B118">
        <v>11.7</v>
      </c>
      <c r="C118">
        <f t="shared" si="11"/>
        <v>2522.33821171307</v>
      </c>
      <c r="D118">
        <f t="shared" si="12"/>
        <v>296.47061753609978</v>
      </c>
      <c r="E118">
        <f t="shared" si="13"/>
        <v>543.78923911131869</v>
      </c>
      <c r="F118">
        <f t="shared" si="14"/>
        <v>791.10786068653761</v>
      </c>
      <c r="G118">
        <f t="shared" ref="F118:L154" si="15">$A118+($C118-$A118)*G$1</f>
        <v>1038.4264822617565</v>
      </c>
      <c r="H118">
        <f t="shared" si="15"/>
        <v>1285.7451038369754</v>
      </c>
      <c r="I118">
        <f t="shared" si="15"/>
        <v>1533.0637254121943</v>
      </c>
      <c r="J118">
        <f t="shared" si="15"/>
        <v>1780.3823469874133</v>
      </c>
      <c r="K118">
        <f t="shared" si="15"/>
        <v>2027.7009685626322</v>
      </c>
      <c r="L118">
        <f t="shared" si="15"/>
        <v>2275.0195901378511</v>
      </c>
    </row>
    <row r="119" spans="1:12" x14ac:dyDescent="0.35">
      <c r="A119">
        <f t="shared" si="10"/>
        <v>49.571334500548687</v>
      </c>
      <c r="B119">
        <v>11.8</v>
      </c>
      <c r="C119">
        <f t="shared" si="11"/>
        <v>2522.5209664519007</v>
      </c>
      <c r="D119">
        <f t="shared" si="12"/>
        <v>296.8662976956839</v>
      </c>
      <c r="E119">
        <f t="shared" si="13"/>
        <v>544.16126089081911</v>
      </c>
      <c r="F119">
        <f t="shared" si="15"/>
        <v>791.4562240859542</v>
      </c>
      <c r="G119">
        <f t="shared" si="15"/>
        <v>1038.7511872810896</v>
      </c>
      <c r="H119">
        <f t="shared" si="15"/>
        <v>1286.0461504762247</v>
      </c>
      <c r="I119">
        <f t="shared" si="15"/>
        <v>1533.3411136713598</v>
      </c>
      <c r="J119">
        <f t="shared" si="15"/>
        <v>1780.6360768664949</v>
      </c>
      <c r="K119">
        <f t="shared" si="15"/>
        <v>2027.9310400616305</v>
      </c>
      <c r="L119">
        <f t="shared" si="15"/>
        <v>2275.2260032567656</v>
      </c>
    </row>
    <row r="120" spans="1:12" x14ac:dyDescent="0.35">
      <c r="A120">
        <f t="shared" si="10"/>
        <v>49.990659673595431</v>
      </c>
      <c r="B120">
        <v>11.9</v>
      </c>
      <c r="C120">
        <f t="shared" si="11"/>
        <v>2522.703710938631</v>
      </c>
      <c r="D120">
        <f t="shared" si="12"/>
        <v>297.26196480009901</v>
      </c>
      <c r="E120">
        <f t="shared" si="13"/>
        <v>544.53326992660254</v>
      </c>
      <c r="F120">
        <f t="shared" si="15"/>
        <v>791.80457505310608</v>
      </c>
      <c r="G120">
        <f t="shared" si="15"/>
        <v>1039.0758801796096</v>
      </c>
      <c r="H120">
        <f t="shared" si="15"/>
        <v>1286.3471853061133</v>
      </c>
      <c r="I120">
        <f t="shared" si="15"/>
        <v>1533.6184904326167</v>
      </c>
      <c r="J120">
        <f t="shared" si="15"/>
        <v>1780.8897955591203</v>
      </c>
      <c r="K120">
        <f t="shared" si="15"/>
        <v>2028.161100685624</v>
      </c>
      <c r="L120">
        <f t="shared" si="15"/>
        <v>2275.4324058121274</v>
      </c>
    </row>
    <row r="121" spans="1:12" x14ac:dyDescent="0.35">
      <c r="A121">
        <f t="shared" si="10"/>
        <v>50.409971585753865</v>
      </c>
      <c r="B121">
        <v>12</v>
      </c>
      <c r="C121">
        <f t="shared" si="11"/>
        <v>2522.8864451460572</v>
      </c>
      <c r="D121">
        <f t="shared" si="12"/>
        <v>297.65761894178422</v>
      </c>
      <c r="E121">
        <f t="shared" si="13"/>
        <v>544.90526629781459</v>
      </c>
      <c r="F121">
        <f t="shared" si="15"/>
        <v>792.15291365384485</v>
      </c>
      <c r="G121">
        <f t="shared" si="15"/>
        <v>1039.4005610098754</v>
      </c>
      <c r="H121">
        <f t="shared" si="15"/>
        <v>1286.6482083659057</v>
      </c>
      <c r="I121">
        <f t="shared" si="15"/>
        <v>1533.895855721936</v>
      </c>
      <c r="J121">
        <f t="shared" si="15"/>
        <v>1781.1435030779662</v>
      </c>
      <c r="K121">
        <f t="shared" si="15"/>
        <v>2028.3911504339969</v>
      </c>
      <c r="L121">
        <f t="shared" si="15"/>
        <v>2275.6387977900267</v>
      </c>
    </row>
    <row r="122" spans="1:12" x14ac:dyDescent="0.35">
      <c r="A122">
        <f t="shared" si="10"/>
        <v>50.829270341848144</v>
      </c>
      <c r="B122">
        <v>12.1</v>
      </c>
      <c r="C122">
        <f t="shared" si="11"/>
        <v>2523.069169046968</v>
      </c>
      <c r="D122">
        <f t="shared" si="12"/>
        <v>298.0532602123601</v>
      </c>
      <c r="E122">
        <f t="shared" si="13"/>
        <v>545.27725008287211</v>
      </c>
      <c r="F122">
        <f t="shared" si="15"/>
        <v>792.50123995338413</v>
      </c>
      <c r="G122">
        <f t="shared" si="15"/>
        <v>1039.7252298238961</v>
      </c>
      <c r="H122">
        <f t="shared" si="15"/>
        <v>1286.9492196944079</v>
      </c>
      <c r="I122">
        <f t="shared" si="15"/>
        <v>1534.1732095649199</v>
      </c>
      <c r="J122">
        <f t="shared" si="15"/>
        <v>1781.3971994354317</v>
      </c>
      <c r="K122">
        <f t="shared" si="15"/>
        <v>2028.621189305944</v>
      </c>
      <c r="L122">
        <f t="shared" si="15"/>
        <v>2275.845179176456</v>
      </c>
    </row>
    <row r="123" spans="1:12" x14ac:dyDescent="0.35">
      <c r="A123">
        <f t="shared" si="10"/>
        <v>51.248556045807156</v>
      </c>
      <c r="B123">
        <v>12.2</v>
      </c>
      <c r="C123">
        <f t="shared" si="11"/>
        <v>2523.2518826141577</v>
      </c>
      <c r="D123">
        <f t="shared" si="12"/>
        <v>298.44888870264219</v>
      </c>
      <c r="E123">
        <f t="shared" si="13"/>
        <v>545.64922135947722</v>
      </c>
      <c r="F123">
        <f t="shared" si="15"/>
        <v>792.84955401631225</v>
      </c>
      <c r="G123">
        <f t="shared" si="15"/>
        <v>1040.0498866731473</v>
      </c>
      <c r="H123">
        <f t="shared" si="15"/>
        <v>1287.2502193299824</v>
      </c>
      <c r="I123">
        <f t="shared" si="15"/>
        <v>1534.4505519868173</v>
      </c>
      <c r="J123">
        <f t="shared" si="15"/>
        <v>1781.6508846436525</v>
      </c>
      <c r="K123">
        <f t="shared" si="15"/>
        <v>2028.8512173004876</v>
      </c>
      <c r="L123">
        <f t="shared" si="15"/>
        <v>2276.0515499573225</v>
      </c>
    </row>
    <row r="124" spans="1:12" x14ac:dyDescent="0.35">
      <c r="A124">
        <f t="shared" si="10"/>
        <v>51.667828800670414</v>
      </c>
      <c r="B124">
        <v>12.3</v>
      </c>
      <c r="C124">
        <f t="shared" si="11"/>
        <v>2523.4345858204106</v>
      </c>
      <c r="D124">
        <f t="shared" si="12"/>
        <v>298.84450450264444</v>
      </c>
      <c r="E124">
        <f t="shared" si="13"/>
        <v>546.02118020461842</v>
      </c>
      <c r="F124">
        <f t="shared" si="15"/>
        <v>793.19785590659239</v>
      </c>
      <c r="G124">
        <f t="shared" si="15"/>
        <v>1040.3745316085665</v>
      </c>
      <c r="H124">
        <f t="shared" si="15"/>
        <v>1287.5512073105403</v>
      </c>
      <c r="I124">
        <f t="shared" si="15"/>
        <v>1534.7278830125142</v>
      </c>
      <c r="J124">
        <f t="shared" si="15"/>
        <v>1781.9045587144883</v>
      </c>
      <c r="K124">
        <f t="shared" si="15"/>
        <v>2029.0812344164624</v>
      </c>
      <c r="L124">
        <f t="shared" si="15"/>
        <v>2276.2579101184365</v>
      </c>
    </row>
    <row r="125" spans="1:12" x14ac:dyDescent="0.35">
      <c r="A125">
        <f t="shared" si="10"/>
        <v>52.087088708597811</v>
      </c>
      <c r="B125">
        <v>12.4</v>
      </c>
      <c r="C125">
        <f t="shared" si="11"/>
        <v>2523.6172786385155</v>
      </c>
      <c r="D125">
        <f t="shared" si="12"/>
        <v>299.24010770158958</v>
      </c>
      <c r="E125">
        <f t="shared" si="13"/>
        <v>546.39312669458127</v>
      </c>
      <c r="F125">
        <f t="shared" si="15"/>
        <v>793.54614568757302</v>
      </c>
      <c r="G125">
        <f t="shared" si="15"/>
        <v>1040.6991646805648</v>
      </c>
      <c r="H125">
        <f t="shared" si="15"/>
        <v>1287.8521836735565</v>
      </c>
      <c r="I125">
        <f t="shared" si="15"/>
        <v>1535.0052026665483</v>
      </c>
      <c r="J125">
        <f t="shared" si="15"/>
        <v>1782.15822165954</v>
      </c>
      <c r="K125">
        <f t="shared" si="15"/>
        <v>2029.3112406525318</v>
      </c>
      <c r="L125">
        <f t="shared" si="15"/>
        <v>2276.4642596455237</v>
      </c>
    </row>
    <row r="126" spans="1:12" x14ac:dyDescent="0.35">
      <c r="A126">
        <f t="shared" si="10"/>
        <v>52.506335870881252</v>
      </c>
      <c r="B126">
        <v>12.5</v>
      </c>
      <c r="C126">
        <f t="shared" si="11"/>
        <v>2523.7999610412521</v>
      </c>
      <c r="D126">
        <f t="shared" si="12"/>
        <v>299.63569838791835</v>
      </c>
      <c r="E126">
        <f t="shared" si="13"/>
        <v>546.76506090495548</v>
      </c>
      <c r="F126">
        <f t="shared" si="15"/>
        <v>793.89442342199243</v>
      </c>
      <c r="G126">
        <f t="shared" si="15"/>
        <v>1041.0237859390297</v>
      </c>
      <c r="H126">
        <f t="shared" si="15"/>
        <v>1288.1531484560667</v>
      </c>
      <c r="I126">
        <f t="shared" si="15"/>
        <v>1535.2825109731036</v>
      </c>
      <c r="J126">
        <f t="shared" si="15"/>
        <v>1782.4118734901408</v>
      </c>
      <c r="K126">
        <f t="shared" si="15"/>
        <v>2029.541236007178</v>
      </c>
      <c r="L126">
        <f t="shared" si="15"/>
        <v>2276.6705985242152</v>
      </c>
    </row>
    <row r="127" spans="1:12" x14ac:dyDescent="0.35">
      <c r="A127">
        <f t="shared" si="10"/>
        <v>52.925570387948227</v>
      </c>
      <c r="B127">
        <v>12.6</v>
      </c>
      <c r="C127">
        <f t="shared" si="11"/>
        <v>2523.9826330014012</v>
      </c>
      <c r="D127">
        <f t="shared" si="12"/>
        <v>300.03127664929355</v>
      </c>
      <c r="E127">
        <f t="shared" si="13"/>
        <v>547.13698291063884</v>
      </c>
      <c r="F127">
        <f t="shared" si="15"/>
        <v>794.24268917198413</v>
      </c>
      <c r="G127">
        <f t="shared" si="15"/>
        <v>1041.3483954333294</v>
      </c>
      <c r="H127">
        <f t="shared" si="15"/>
        <v>1288.4541016946748</v>
      </c>
      <c r="I127">
        <f t="shared" si="15"/>
        <v>1535.55980795602</v>
      </c>
      <c r="J127">
        <f t="shared" si="15"/>
        <v>1782.6655142173654</v>
      </c>
      <c r="K127">
        <f t="shared" si="15"/>
        <v>2029.7712204787108</v>
      </c>
      <c r="L127">
        <f t="shared" si="15"/>
        <v>2276.8769267400558</v>
      </c>
    </row>
    <row r="128" spans="1:12" x14ac:dyDescent="0.35">
      <c r="A128">
        <f t="shared" si="10"/>
        <v>53.344792359378552</v>
      </c>
      <c r="B128">
        <v>12.7</v>
      </c>
      <c r="C128">
        <f t="shared" si="11"/>
        <v>2524.1652944917396</v>
      </c>
      <c r="D128">
        <f t="shared" si="12"/>
        <v>300.4268425726147</v>
      </c>
      <c r="E128">
        <f t="shared" si="13"/>
        <v>547.50889278585078</v>
      </c>
      <c r="F128">
        <f t="shared" si="15"/>
        <v>794.59094299908679</v>
      </c>
      <c r="G128">
        <f t="shared" si="15"/>
        <v>1041.672993212323</v>
      </c>
      <c r="H128">
        <f t="shared" si="15"/>
        <v>1288.7550434255591</v>
      </c>
      <c r="I128">
        <f t="shared" si="15"/>
        <v>1535.8370936387951</v>
      </c>
      <c r="J128">
        <f t="shared" si="15"/>
        <v>1782.9191438520311</v>
      </c>
      <c r="K128">
        <f t="shared" si="15"/>
        <v>2030.0011940652676</v>
      </c>
      <c r="L128">
        <f t="shared" si="15"/>
        <v>2277.0832442785036</v>
      </c>
    </row>
    <row r="129" spans="1:12" x14ac:dyDescent="0.35">
      <c r="A129">
        <f t="shared" si="10"/>
        <v>53.764001883904747</v>
      </c>
      <c r="B129">
        <v>12.8</v>
      </c>
      <c r="C129">
        <f t="shared" si="11"/>
        <v>2524.3479454850385</v>
      </c>
      <c r="D129">
        <f t="shared" si="12"/>
        <v>300.82239624401814</v>
      </c>
      <c r="E129">
        <f t="shared" si="13"/>
        <v>547.88079060413156</v>
      </c>
      <c r="F129">
        <f t="shared" si="15"/>
        <v>794.93918496424487</v>
      </c>
      <c r="G129">
        <f t="shared" si="15"/>
        <v>1041.9975793243584</v>
      </c>
      <c r="H129">
        <f t="shared" si="15"/>
        <v>1289.0559736844716</v>
      </c>
      <c r="I129">
        <f t="shared" si="15"/>
        <v>1536.114368044585</v>
      </c>
      <c r="J129">
        <f t="shared" si="15"/>
        <v>1783.1727624046982</v>
      </c>
      <c r="K129">
        <f t="shared" si="15"/>
        <v>2030.2311567648119</v>
      </c>
      <c r="L129">
        <f t="shared" si="15"/>
        <v>2277.2895511249253</v>
      </c>
    </row>
    <row r="130" spans="1:12" x14ac:dyDescent="0.35">
      <c r="A130">
        <f t="shared" ref="A130:A193" si="16">enthalpySatLiqTW(B130+273.15)</f>
        <v>54.183199059426308</v>
      </c>
      <c r="B130">
        <v>12.9</v>
      </c>
      <c r="C130">
        <f t="shared" si="11"/>
        <v>2524.5305859540663</v>
      </c>
      <c r="D130">
        <f t="shared" si="12"/>
        <v>301.21793774889034</v>
      </c>
      <c r="E130">
        <f t="shared" si="13"/>
        <v>548.25267643835434</v>
      </c>
      <c r="F130">
        <f t="shared" si="15"/>
        <v>795.28741512781824</v>
      </c>
      <c r="G130">
        <f t="shared" si="15"/>
        <v>1042.3221538172822</v>
      </c>
      <c r="H130">
        <f t="shared" si="15"/>
        <v>1289.3568925067461</v>
      </c>
      <c r="I130">
        <f t="shared" si="15"/>
        <v>1536.39163119621</v>
      </c>
      <c r="J130">
        <f t="shared" si="15"/>
        <v>1783.4263698856739</v>
      </c>
      <c r="K130">
        <f t="shared" si="15"/>
        <v>2030.4611085751383</v>
      </c>
      <c r="L130">
        <f t="shared" si="15"/>
        <v>2277.4958472646022</v>
      </c>
    </row>
    <row r="131" spans="1:12" x14ac:dyDescent="0.35">
      <c r="A131">
        <f t="shared" si="16"/>
        <v>54.602383983018569</v>
      </c>
      <c r="B131">
        <v>13</v>
      </c>
      <c r="C131">
        <f t="shared" ref="C131:C194" si="17">enthalpySatVapTW(B131+273.15)</f>
        <v>2524.7132158715867</v>
      </c>
      <c r="D131">
        <f t="shared" ref="D131:D194" si="18">$A131+($C131-$A131)*D$1</f>
        <v>301.61346717187541</v>
      </c>
      <c r="E131">
        <f t="shared" ref="E131:E162" si="19">$A131+($C131-$A131)*E$1</f>
        <v>548.6245503607322</v>
      </c>
      <c r="F131">
        <f t="shared" si="15"/>
        <v>795.63563354958887</v>
      </c>
      <c r="G131">
        <f t="shared" si="15"/>
        <v>1042.6467167384458</v>
      </c>
      <c r="H131">
        <f t="shared" si="15"/>
        <v>1289.6577999273027</v>
      </c>
      <c r="I131">
        <f t="shared" si="15"/>
        <v>1536.6688831161593</v>
      </c>
      <c r="J131">
        <f t="shared" si="15"/>
        <v>1783.6799663050163</v>
      </c>
      <c r="K131">
        <f t="shared" si="15"/>
        <v>2030.6910494938732</v>
      </c>
      <c r="L131">
        <f t="shared" si="15"/>
        <v>2277.7021326827298</v>
      </c>
    </row>
    <row r="132" spans="1:12" x14ac:dyDescent="0.35">
      <c r="A132">
        <f t="shared" si="16"/>
        <v>55.021556750936597</v>
      </c>
      <c r="B132">
        <v>13.1</v>
      </c>
      <c r="C132">
        <f t="shared" si="17"/>
        <v>2524.8958352103609</v>
      </c>
      <c r="D132">
        <f t="shared" si="18"/>
        <v>302.00898459687903</v>
      </c>
      <c r="E132">
        <f t="shared" si="19"/>
        <v>548.99641244282145</v>
      </c>
      <c r="F132">
        <f t="shared" si="15"/>
        <v>795.98384028876387</v>
      </c>
      <c r="G132">
        <f t="shared" si="15"/>
        <v>1042.9712681347062</v>
      </c>
      <c r="H132">
        <f t="shared" si="15"/>
        <v>1289.9586959806486</v>
      </c>
      <c r="I132">
        <f t="shared" si="15"/>
        <v>1536.946123826591</v>
      </c>
      <c r="J132">
        <f t="shared" si="15"/>
        <v>1783.9335516725334</v>
      </c>
      <c r="K132">
        <f t="shared" si="15"/>
        <v>2030.9209795184759</v>
      </c>
      <c r="L132">
        <f t="shared" si="15"/>
        <v>2277.9084073644185</v>
      </c>
    </row>
    <row r="133" spans="1:12" x14ac:dyDescent="0.35">
      <c r="A133">
        <f t="shared" si="16"/>
        <v>55.440717458626636</v>
      </c>
      <c r="B133">
        <v>13.2</v>
      </c>
      <c r="C133">
        <f t="shared" si="17"/>
        <v>2525.0784439431427</v>
      </c>
      <c r="D133">
        <f t="shared" si="18"/>
        <v>302.40449010707823</v>
      </c>
      <c r="E133">
        <f t="shared" si="19"/>
        <v>549.36826275552983</v>
      </c>
      <c r="F133">
        <f t="shared" si="15"/>
        <v>796.33203540398142</v>
      </c>
      <c r="G133">
        <f t="shared" si="15"/>
        <v>1043.2958080524331</v>
      </c>
      <c r="H133">
        <f t="shared" si="15"/>
        <v>1290.2595807008847</v>
      </c>
      <c r="I133">
        <f t="shared" si="15"/>
        <v>1537.2233533493363</v>
      </c>
      <c r="J133">
        <f t="shared" si="15"/>
        <v>1784.1871259977879</v>
      </c>
      <c r="K133">
        <f t="shared" si="15"/>
        <v>2031.1508986462395</v>
      </c>
      <c r="L133">
        <f t="shared" si="15"/>
        <v>2278.1146712946911</v>
      </c>
    </row>
    <row r="134" spans="1:12" x14ac:dyDescent="0.35">
      <c r="A134">
        <f t="shared" si="16"/>
        <v>55.859866200735894</v>
      </c>
      <c r="B134">
        <v>13.3</v>
      </c>
      <c r="C134">
        <f t="shared" si="17"/>
        <v>2525.2610420426849</v>
      </c>
      <c r="D134">
        <f t="shared" si="18"/>
        <v>302.79998378493082</v>
      </c>
      <c r="E134">
        <f t="shared" si="19"/>
        <v>549.7401013691258</v>
      </c>
      <c r="F134">
        <f t="shared" si="15"/>
        <v>796.68021895332072</v>
      </c>
      <c r="G134">
        <f t="shared" si="15"/>
        <v>1043.6203365375156</v>
      </c>
      <c r="H134">
        <f t="shared" si="15"/>
        <v>1290.5604541217106</v>
      </c>
      <c r="I134">
        <f t="shared" si="15"/>
        <v>1537.5005717059055</v>
      </c>
      <c r="J134">
        <f t="shared" si="15"/>
        <v>1784.4406892901004</v>
      </c>
      <c r="K134">
        <f t="shared" si="15"/>
        <v>2031.3808068742953</v>
      </c>
      <c r="L134">
        <f t="shared" si="15"/>
        <v>2278.32092445849</v>
      </c>
    </row>
    <row r="135" spans="1:12" x14ac:dyDescent="0.35">
      <c r="A135">
        <f t="shared" si="16"/>
        <v>56.279003071117835</v>
      </c>
      <c r="B135">
        <v>13.4</v>
      </c>
      <c r="C135">
        <f t="shared" si="17"/>
        <v>2525.4436294817274</v>
      </c>
      <c r="D135">
        <f t="shared" si="18"/>
        <v>303.19546571217876</v>
      </c>
      <c r="E135">
        <f t="shared" si="19"/>
        <v>550.1119283532397</v>
      </c>
      <c r="F135">
        <f t="shared" si="15"/>
        <v>797.02839099430059</v>
      </c>
      <c r="G135">
        <f t="shared" si="15"/>
        <v>1043.9448536353616</v>
      </c>
      <c r="H135">
        <f t="shared" si="15"/>
        <v>1290.8613162764225</v>
      </c>
      <c r="I135">
        <f t="shared" si="15"/>
        <v>1537.7777789174834</v>
      </c>
      <c r="J135">
        <f t="shared" si="15"/>
        <v>1784.6942415585443</v>
      </c>
      <c r="K135">
        <f t="shared" si="15"/>
        <v>2031.6107041996054</v>
      </c>
      <c r="L135">
        <f t="shared" si="15"/>
        <v>2278.5271668406667</v>
      </c>
    </row>
    <row r="136" spans="1:12" x14ac:dyDescent="0.35">
      <c r="A136">
        <f t="shared" si="16"/>
        <v>56.698128162844434</v>
      </c>
      <c r="B136">
        <v>13.5</v>
      </c>
      <c r="C136">
        <f t="shared" si="17"/>
        <v>2525.6262062330115</v>
      </c>
      <c r="D136">
        <f t="shared" si="18"/>
        <v>303.59093596986116</v>
      </c>
      <c r="E136">
        <f t="shared" si="19"/>
        <v>550.48374377687787</v>
      </c>
      <c r="F136">
        <f t="shared" si="15"/>
        <v>797.37655158389452</v>
      </c>
      <c r="G136">
        <f t="shared" si="15"/>
        <v>1044.2693593909112</v>
      </c>
      <c r="H136">
        <f t="shared" si="15"/>
        <v>1291.1621671979278</v>
      </c>
      <c r="I136">
        <f t="shared" si="15"/>
        <v>1538.0549750049445</v>
      </c>
      <c r="J136">
        <f t="shared" si="15"/>
        <v>1784.9477828119611</v>
      </c>
      <c r="K136">
        <f t="shared" si="15"/>
        <v>2031.840590618978</v>
      </c>
      <c r="L136">
        <f t="shared" si="15"/>
        <v>2278.7333984259949</v>
      </c>
    </row>
    <row r="137" spans="1:12" x14ac:dyDescent="0.35">
      <c r="A137">
        <f t="shared" si="16"/>
        <v>57.117241568207533</v>
      </c>
      <c r="B137">
        <v>13.6</v>
      </c>
      <c r="C137">
        <f t="shared" si="17"/>
        <v>2525.8087722692726</v>
      </c>
      <c r="D137">
        <f t="shared" si="18"/>
        <v>303.98639463831404</v>
      </c>
      <c r="E137">
        <f t="shared" si="19"/>
        <v>550.85554770842054</v>
      </c>
      <c r="F137">
        <f t="shared" si="15"/>
        <v>797.72470077852699</v>
      </c>
      <c r="G137">
        <f t="shared" si="15"/>
        <v>1044.5938538486334</v>
      </c>
      <c r="H137">
        <f t="shared" si="15"/>
        <v>1291.4630069187401</v>
      </c>
      <c r="I137">
        <f t="shared" si="15"/>
        <v>1538.3321599888463</v>
      </c>
      <c r="J137">
        <f t="shared" si="15"/>
        <v>1785.201313058953</v>
      </c>
      <c r="K137">
        <f t="shared" si="15"/>
        <v>2032.0704661290597</v>
      </c>
      <c r="L137">
        <f t="shared" si="15"/>
        <v>2278.9396191991664</v>
      </c>
    </row>
    <row r="138" spans="1:12" x14ac:dyDescent="0.35">
      <c r="A138">
        <f t="shared" si="16"/>
        <v>57.536343378734685</v>
      </c>
      <c r="B138">
        <v>13.7</v>
      </c>
      <c r="C138">
        <f t="shared" si="17"/>
        <v>2525.9913275632343</v>
      </c>
      <c r="D138">
        <f t="shared" si="18"/>
        <v>304.38184179718468</v>
      </c>
      <c r="E138">
        <f t="shared" si="19"/>
        <v>551.22734021563463</v>
      </c>
      <c r="F138">
        <f t="shared" si="15"/>
        <v>798.07283863408463</v>
      </c>
      <c r="G138">
        <f t="shared" si="15"/>
        <v>1044.9183370525345</v>
      </c>
      <c r="H138">
        <f t="shared" si="15"/>
        <v>1291.7638354709845</v>
      </c>
      <c r="I138">
        <f t="shared" si="15"/>
        <v>1538.6093338894345</v>
      </c>
      <c r="J138">
        <f t="shared" si="15"/>
        <v>1785.4548323078843</v>
      </c>
      <c r="K138">
        <f t="shared" si="15"/>
        <v>2032.3003307263346</v>
      </c>
      <c r="L138">
        <f t="shared" si="15"/>
        <v>2279.1458291447843</v>
      </c>
    </row>
    <row r="139" spans="1:12" x14ac:dyDescent="0.35">
      <c r="A139">
        <f t="shared" si="16"/>
        <v>57.955433685191778</v>
      </c>
      <c r="B139">
        <v>13.8</v>
      </c>
      <c r="C139">
        <f t="shared" si="17"/>
        <v>2526.1738720876192</v>
      </c>
      <c r="D139">
        <f t="shared" si="18"/>
        <v>304.77727752543456</v>
      </c>
      <c r="E139">
        <f t="shared" si="19"/>
        <v>551.59912136567732</v>
      </c>
      <c r="F139">
        <f t="shared" si="15"/>
        <v>798.42096520592008</v>
      </c>
      <c r="G139">
        <f t="shared" si="15"/>
        <v>1045.2428090461628</v>
      </c>
      <c r="H139">
        <f t="shared" si="15"/>
        <v>1292.0646528864056</v>
      </c>
      <c r="I139">
        <f t="shared" si="15"/>
        <v>1538.8864967266484</v>
      </c>
      <c r="J139">
        <f t="shared" si="15"/>
        <v>1785.7083405668911</v>
      </c>
      <c r="K139">
        <f t="shared" si="15"/>
        <v>2032.5301844071339</v>
      </c>
      <c r="L139">
        <f t="shared" si="15"/>
        <v>2279.3520282473764</v>
      </c>
    </row>
    <row r="140" spans="1:12" x14ac:dyDescent="0.35">
      <c r="A140">
        <f t="shared" si="16"/>
        <v>58.374512577592604</v>
      </c>
      <c r="B140">
        <v>13.9</v>
      </c>
      <c r="C140">
        <f t="shared" si="17"/>
        <v>2526.3564058151414</v>
      </c>
      <c r="D140">
        <f t="shared" si="18"/>
        <v>305.17270190134747</v>
      </c>
      <c r="E140">
        <f t="shared" si="19"/>
        <v>551.97089122510238</v>
      </c>
      <c r="F140">
        <f t="shared" si="15"/>
        <v>798.76908054885712</v>
      </c>
      <c r="G140">
        <f t="shared" si="15"/>
        <v>1045.5672698726121</v>
      </c>
      <c r="H140">
        <f t="shared" si="15"/>
        <v>1292.3654591963671</v>
      </c>
      <c r="I140">
        <f t="shared" si="15"/>
        <v>1539.1636485201218</v>
      </c>
      <c r="J140">
        <f t="shared" si="15"/>
        <v>1785.9618378438768</v>
      </c>
      <c r="K140">
        <f t="shared" si="15"/>
        <v>2032.7600271676317</v>
      </c>
      <c r="L140">
        <f t="shared" si="15"/>
        <v>2279.5582164913867</v>
      </c>
    </row>
    <row r="141" spans="1:12" x14ac:dyDescent="0.35">
      <c r="A141">
        <f t="shared" si="16"/>
        <v>58.793580145206761</v>
      </c>
      <c r="B141">
        <v>14</v>
      </c>
      <c r="C141">
        <f t="shared" si="17"/>
        <v>2526.5389287185089</v>
      </c>
      <c r="D141">
        <f t="shared" si="18"/>
        <v>305.56811500253696</v>
      </c>
      <c r="E141">
        <f t="shared" si="19"/>
        <v>552.34264985986715</v>
      </c>
      <c r="F141">
        <f t="shared" si="15"/>
        <v>799.11718471719735</v>
      </c>
      <c r="G141">
        <f t="shared" si="15"/>
        <v>1045.8917195745275</v>
      </c>
      <c r="H141">
        <f t="shared" si="15"/>
        <v>1292.6662544318579</v>
      </c>
      <c r="I141">
        <f t="shared" si="15"/>
        <v>1539.4407892891879</v>
      </c>
      <c r="J141">
        <f t="shared" si="15"/>
        <v>1786.2153241465182</v>
      </c>
      <c r="K141">
        <f t="shared" si="15"/>
        <v>2032.9898590038486</v>
      </c>
      <c r="L141">
        <f t="shared" si="15"/>
        <v>2279.7643938611786</v>
      </c>
    </row>
    <row r="142" spans="1:12" x14ac:dyDescent="0.35">
      <c r="A142">
        <f t="shared" si="16"/>
        <v>59.212636476567866</v>
      </c>
      <c r="B142">
        <v>14.1</v>
      </c>
      <c r="C142">
        <f t="shared" si="17"/>
        <v>2526.7214407704196</v>
      </c>
      <c r="D142">
        <f t="shared" si="18"/>
        <v>305.96351690595304</v>
      </c>
      <c r="E142">
        <f t="shared" si="19"/>
        <v>552.71439733533828</v>
      </c>
      <c r="F142">
        <f t="shared" si="15"/>
        <v>799.4652777647234</v>
      </c>
      <c r="G142">
        <f t="shared" si="15"/>
        <v>1046.2161581941086</v>
      </c>
      <c r="H142">
        <f t="shared" si="15"/>
        <v>1292.9670386234939</v>
      </c>
      <c r="I142">
        <f t="shared" si="15"/>
        <v>1539.7179190528791</v>
      </c>
      <c r="J142">
        <f t="shared" si="15"/>
        <v>1786.4687994822641</v>
      </c>
      <c r="K142">
        <f t="shared" si="15"/>
        <v>2033.2196799116496</v>
      </c>
      <c r="L142">
        <f t="shared" si="15"/>
        <v>2279.9705603410343</v>
      </c>
    </row>
    <row r="143" spans="1:12" x14ac:dyDescent="0.35">
      <c r="A143">
        <f t="shared" si="16"/>
        <v>59.631681659479973</v>
      </c>
      <c r="B143">
        <v>14.2</v>
      </c>
      <c r="C143">
        <f t="shared" si="17"/>
        <v>2526.9039419435653</v>
      </c>
      <c r="D143">
        <f t="shared" si="18"/>
        <v>306.35890768788852</v>
      </c>
      <c r="E143">
        <f t="shared" si="19"/>
        <v>553.08613371629713</v>
      </c>
      <c r="F143">
        <f t="shared" si="15"/>
        <v>799.81335974470562</v>
      </c>
      <c r="G143">
        <f t="shared" si="15"/>
        <v>1046.5405857731141</v>
      </c>
      <c r="H143">
        <f t="shared" si="15"/>
        <v>1293.2678118015226</v>
      </c>
      <c r="I143">
        <f t="shared" si="15"/>
        <v>1539.9950378299311</v>
      </c>
      <c r="J143">
        <f t="shared" si="15"/>
        <v>1786.7222638583396</v>
      </c>
      <c r="K143">
        <f t="shared" si="15"/>
        <v>2033.4494898867483</v>
      </c>
      <c r="L143">
        <f t="shared" si="15"/>
        <v>2280.1767159151568</v>
      </c>
    </row>
    <row r="144" spans="1:12" x14ac:dyDescent="0.35">
      <c r="A144">
        <f t="shared" si="16"/>
        <v>60.050715781026206</v>
      </c>
      <c r="B144">
        <v>14.3</v>
      </c>
      <c r="C144">
        <f t="shared" si="17"/>
        <v>2527.0864322106349</v>
      </c>
      <c r="D144">
        <f t="shared" si="18"/>
        <v>306.75428742398708</v>
      </c>
      <c r="E144">
        <f t="shared" si="19"/>
        <v>553.457859066948</v>
      </c>
      <c r="F144">
        <f t="shared" si="15"/>
        <v>800.16143070990881</v>
      </c>
      <c r="G144">
        <f t="shared" si="15"/>
        <v>1046.8650023528699</v>
      </c>
      <c r="H144">
        <f t="shared" si="15"/>
        <v>1293.5685739958305</v>
      </c>
      <c r="I144">
        <f t="shared" si="15"/>
        <v>1540.2721456387915</v>
      </c>
      <c r="J144">
        <f t="shared" si="15"/>
        <v>1786.9757172817522</v>
      </c>
      <c r="K144">
        <f t="shared" si="15"/>
        <v>2033.6792889247133</v>
      </c>
      <c r="L144">
        <f t="shared" si="15"/>
        <v>2280.382860567674</v>
      </c>
    </row>
    <row r="145" spans="1:12" x14ac:dyDescent="0.35">
      <c r="A145">
        <f t="shared" si="16"/>
        <v>60.46973892757579</v>
      </c>
      <c r="B145">
        <v>14.4</v>
      </c>
      <c r="C145">
        <f t="shared" si="17"/>
        <v>2527.2689115443004</v>
      </c>
      <c r="D145">
        <f t="shared" si="18"/>
        <v>307.14965618924828</v>
      </c>
      <c r="E145">
        <f t="shared" si="19"/>
        <v>553.82957345092075</v>
      </c>
      <c r="F145">
        <f t="shared" si="15"/>
        <v>800.50949071259322</v>
      </c>
      <c r="G145">
        <f t="shared" si="15"/>
        <v>1047.1894079742656</v>
      </c>
      <c r="H145">
        <f t="shared" si="15"/>
        <v>1293.869325235938</v>
      </c>
      <c r="I145">
        <f t="shared" si="15"/>
        <v>1540.5492424976105</v>
      </c>
      <c r="J145">
        <f t="shared" si="15"/>
        <v>1787.229159759283</v>
      </c>
      <c r="K145">
        <f t="shared" si="15"/>
        <v>2033.9090770209555</v>
      </c>
      <c r="L145">
        <f t="shared" si="15"/>
        <v>2280.5889942826279</v>
      </c>
    </row>
    <row r="146" spans="1:12" x14ac:dyDescent="0.35">
      <c r="A146">
        <f t="shared" si="16"/>
        <v>60.888751184791474</v>
      </c>
      <c r="B146">
        <v>14.5</v>
      </c>
      <c r="C146">
        <f t="shared" si="17"/>
        <v>2527.4513799172314</v>
      </c>
      <c r="D146">
        <f t="shared" si="18"/>
        <v>307.54501405803546</v>
      </c>
      <c r="E146">
        <f t="shared" si="19"/>
        <v>554.20127693127949</v>
      </c>
      <c r="F146">
        <f t="shared" si="15"/>
        <v>800.85753980452341</v>
      </c>
      <c r="G146">
        <f t="shared" si="15"/>
        <v>1047.5138026777674</v>
      </c>
      <c r="H146">
        <f t="shared" si="15"/>
        <v>1294.1700655510115</v>
      </c>
      <c r="I146">
        <f t="shared" si="15"/>
        <v>1540.8263284242555</v>
      </c>
      <c r="J146">
        <f t="shared" si="15"/>
        <v>1787.4825912974993</v>
      </c>
      <c r="K146">
        <f t="shared" si="15"/>
        <v>2034.1388541707436</v>
      </c>
      <c r="L146">
        <f t="shared" si="15"/>
        <v>2280.7951170439874</v>
      </c>
    </row>
    <row r="147" spans="1:12" x14ac:dyDescent="0.35">
      <c r="A147">
        <f t="shared" si="16"/>
        <v>61.307752637637648</v>
      </c>
      <c r="B147">
        <v>14.6</v>
      </c>
      <c r="C147">
        <f t="shared" si="17"/>
        <v>2527.633837302089</v>
      </c>
      <c r="D147">
        <f t="shared" si="18"/>
        <v>307.9403611040828</v>
      </c>
      <c r="E147">
        <f t="shared" si="19"/>
        <v>554.5729695705279</v>
      </c>
      <c r="F147">
        <f t="shared" si="15"/>
        <v>801.20557803697307</v>
      </c>
      <c r="G147">
        <f t="shared" si="15"/>
        <v>1047.8381865034182</v>
      </c>
      <c r="H147">
        <f t="shared" si="15"/>
        <v>1294.4707949698632</v>
      </c>
      <c r="I147">
        <f t="shared" si="15"/>
        <v>1541.1034034363083</v>
      </c>
      <c r="J147">
        <f t="shared" si="15"/>
        <v>1787.7360119027533</v>
      </c>
      <c r="K147">
        <f t="shared" si="15"/>
        <v>2034.3686203691987</v>
      </c>
      <c r="L147">
        <f t="shared" si="15"/>
        <v>2281.0012288356438</v>
      </c>
    </row>
    <row r="148" spans="1:12" x14ac:dyDescent="0.35">
      <c r="A148">
        <f t="shared" si="16"/>
        <v>61.726743370384206</v>
      </c>
      <c r="B148">
        <v>14.7</v>
      </c>
      <c r="C148">
        <f t="shared" si="17"/>
        <v>2527.8162836715223</v>
      </c>
      <c r="D148">
        <f t="shared" si="18"/>
        <v>308.33569740049802</v>
      </c>
      <c r="E148">
        <f t="shared" si="19"/>
        <v>554.94465143061188</v>
      </c>
      <c r="F148">
        <f t="shared" si="15"/>
        <v>801.55360546072563</v>
      </c>
      <c r="G148">
        <f t="shared" si="15"/>
        <v>1048.1625594908396</v>
      </c>
      <c r="H148">
        <f t="shared" si="15"/>
        <v>1294.7715135209532</v>
      </c>
      <c r="I148">
        <f t="shared" si="15"/>
        <v>1541.3804675510671</v>
      </c>
      <c r="J148">
        <f t="shared" si="15"/>
        <v>1787.9894215811807</v>
      </c>
      <c r="K148">
        <f t="shared" si="15"/>
        <v>2034.5983756112948</v>
      </c>
      <c r="L148">
        <f t="shared" si="15"/>
        <v>2281.2073296414087</v>
      </c>
    </row>
    <row r="149" spans="1:12" x14ac:dyDescent="0.35">
      <c r="A149">
        <f t="shared" si="16"/>
        <v>62.145723466620616</v>
      </c>
      <c r="B149">
        <v>14.8</v>
      </c>
      <c r="C149">
        <f t="shared" si="17"/>
        <v>2527.9987189981721</v>
      </c>
      <c r="D149">
        <f t="shared" si="18"/>
        <v>308.73102301977582</v>
      </c>
      <c r="E149">
        <f t="shared" si="19"/>
        <v>555.31632257293097</v>
      </c>
      <c r="F149">
        <f t="shared" si="15"/>
        <v>801.90162212608618</v>
      </c>
      <c r="G149">
        <f t="shared" si="15"/>
        <v>1048.4869216792413</v>
      </c>
      <c r="H149">
        <f t="shared" si="15"/>
        <v>1295.0722212323965</v>
      </c>
      <c r="I149">
        <f t="shared" si="15"/>
        <v>1541.6575207855517</v>
      </c>
      <c r="J149">
        <f t="shared" si="15"/>
        <v>1788.2428203387067</v>
      </c>
      <c r="K149">
        <f t="shared" si="15"/>
        <v>2034.8281198918621</v>
      </c>
      <c r="L149">
        <f t="shared" si="15"/>
        <v>2281.4134194450171</v>
      </c>
    </row>
    <row r="150" spans="1:12" x14ac:dyDescent="0.35">
      <c r="A150">
        <f t="shared" si="16"/>
        <v>62.5646930092555</v>
      </c>
      <c r="B150">
        <v>14.9</v>
      </c>
      <c r="C150">
        <f t="shared" si="17"/>
        <v>2528.1811432546706</v>
      </c>
      <c r="D150">
        <f t="shared" si="18"/>
        <v>309.12633803379703</v>
      </c>
      <c r="E150">
        <f t="shared" si="19"/>
        <v>555.68798305833855</v>
      </c>
      <c r="F150">
        <f t="shared" si="15"/>
        <v>802.24962808288012</v>
      </c>
      <c r="G150">
        <f t="shared" si="15"/>
        <v>1048.8112731074216</v>
      </c>
      <c r="H150">
        <f t="shared" si="15"/>
        <v>1295.3729181319632</v>
      </c>
      <c r="I150">
        <f t="shared" si="15"/>
        <v>1541.9345631565047</v>
      </c>
      <c r="J150">
        <f t="shared" si="15"/>
        <v>1788.4962081810461</v>
      </c>
      <c r="K150">
        <f t="shared" si="15"/>
        <v>2035.0578532055879</v>
      </c>
      <c r="L150">
        <f t="shared" si="15"/>
        <v>2281.619498230129</v>
      </c>
    </row>
    <row r="151" spans="1:12" x14ac:dyDescent="0.35">
      <c r="A151">
        <f t="shared" si="16"/>
        <v>62.983652080530021</v>
      </c>
      <c r="B151">
        <v>15</v>
      </c>
      <c r="C151">
        <f t="shared" si="17"/>
        <v>2528.363556413643</v>
      </c>
      <c r="D151">
        <f t="shared" si="18"/>
        <v>309.5216425138413</v>
      </c>
      <c r="E151">
        <f t="shared" si="19"/>
        <v>556.05963294715252</v>
      </c>
      <c r="F151">
        <f t="shared" si="15"/>
        <v>802.5976233804638</v>
      </c>
      <c r="G151">
        <f t="shared" si="15"/>
        <v>1049.1356138137751</v>
      </c>
      <c r="H151">
        <f t="shared" si="15"/>
        <v>1295.6736042470864</v>
      </c>
      <c r="I151">
        <f t="shared" si="15"/>
        <v>1542.2115946803976</v>
      </c>
      <c r="J151">
        <f t="shared" si="15"/>
        <v>1788.7495851137089</v>
      </c>
      <c r="K151">
        <f t="shared" si="15"/>
        <v>2035.2875755470202</v>
      </c>
      <c r="L151">
        <f t="shared" si="15"/>
        <v>2281.8255659803317</v>
      </c>
    </row>
    <row r="152" spans="1:12" x14ac:dyDescent="0.35">
      <c r="A152">
        <f t="shared" si="16"/>
        <v>63.402600762019716</v>
      </c>
      <c r="B152">
        <v>15.1</v>
      </c>
      <c r="C152">
        <f t="shared" si="17"/>
        <v>2528.5459584476971</v>
      </c>
      <c r="D152">
        <f t="shared" si="18"/>
        <v>309.91693653058746</v>
      </c>
      <c r="E152">
        <f t="shared" si="19"/>
        <v>556.43127229915524</v>
      </c>
      <c r="F152">
        <f t="shared" si="15"/>
        <v>802.9456080677229</v>
      </c>
      <c r="G152">
        <f t="shared" si="15"/>
        <v>1049.4599438362909</v>
      </c>
      <c r="H152">
        <f t="shared" si="15"/>
        <v>1295.9742796048586</v>
      </c>
      <c r="I152">
        <f t="shared" si="15"/>
        <v>1542.4886153734262</v>
      </c>
      <c r="J152">
        <f t="shared" si="15"/>
        <v>1789.0029511419939</v>
      </c>
      <c r="K152">
        <f t="shared" si="15"/>
        <v>2035.517286910562</v>
      </c>
      <c r="L152">
        <f t="shared" si="15"/>
        <v>2282.0316226791292</v>
      </c>
    </row>
    <row r="153" spans="1:12" x14ac:dyDescent="0.35">
      <c r="A153">
        <f t="shared" si="16"/>
        <v>63.821539134643459</v>
      </c>
      <c r="B153">
        <v>15.2</v>
      </c>
      <c r="C153">
        <f t="shared" si="17"/>
        <v>2528.7283493294372</v>
      </c>
      <c r="D153">
        <f t="shared" si="18"/>
        <v>310.31222015412283</v>
      </c>
      <c r="E153">
        <f t="shared" si="19"/>
        <v>556.80290117360221</v>
      </c>
      <c r="F153">
        <f t="shared" si="15"/>
        <v>803.29358219308153</v>
      </c>
      <c r="G153">
        <f t="shared" si="15"/>
        <v>1049.784263212561</v>
      </c>
      <c r="H153">
        <f t="shared" si="15"/>
        <v>1296.2749442320403</v>
      </c>
      <c r="I153">
        <f t="shared" si="15"/>
        <v>1542.7656252515196</v>
      </c>
      <c r="J153">
        <f t="shared" si="15"/>
        <v>1789.2563062709989</v>
      </c>
      <c r="K153">
        <f t="shared" si="15"/>
        <v>2035.7469872904785</v>
      </c>
      <c r="L153">
        <f t="shared" si="15"/>
        <v>2282.2376683099578</v>
      </c>
    </row>
    <row r="154" spans="1:12" x14ac:dyDescent="0.35">
      <c r="A154">
        <f t="shared" si="16"/>
        <v>64.240467278673151</v>
      </c>
      <c r="B154">
        <v>15.3</v>
      </c>
      <c r="C154">
        <f t="shared" si="17"/>
        <v>2528.9107290314532</v>
      </c>
      <c r="D154">
        <f t="shared" si="18"/>
        <v>310.70749345395114</v>
      </c>
      <c r="E154">
        <f t="shared" si="19"/>
        <v>557.17451962922917</v>
      </c>
      <c r="F154">
        <f t="shared" si="15"/>
        <v>803.64154580450702</v>
      </c>
      <c r="G154">
        <f t="shared" si="15"/>
        <v>1050.1085719797852</v>
      </c>
      <c r="H154">
        <f t="shared" si="15"/>
        <v>1296.5755981550631</v>
      </c>
      <c r="I154">
        <f t="shared" si="15"/>
        <v>1543.0426243303409</v>
      </c>
      <c r="J154">
        <f t="shared" ref="F154:L190" si="20">$A154+($C154-$A154)*J$1</f>
        <v>1789.509650505619</v>
      </c>
      <c r="K154">
        <f t="shared" si="20"/>
        <v>2035.9766766808971</v>
      </c>
      <c r="L154">
        <f t="shared" si="20"/>
        <v>2282.4437028561752</v>
      </c>
    </row>
    <row r="155" spans="1:12" x14ac:dyDescent="0.35">
      <c r="A155">
        <f t="shared" si="16"/>
        <v>64.659385273735069</v>
      </c>
      <c r="B155">
        <v>15.4</v>
      </c>
      <c r="C155">
        <f t="shared" si="17"/>
        <v>2529.093097526325</v>
      </c>
      <c r="D155">
        <f t="shared" si="18"/>
        <v>311.10275649899404</v>
      </c>
      <c r="E155">
        <f t="shared" si="19"/>
        <v>557.5461277242531</v>
      </c>
      <c r="F155">
        <f t="shared" si="20"/>
        <v>803.98949894951204</v>
      </c>
      <c r="G155">
        <f t="shared" si="20"/>
        <v>1050.4328701747711</v>
      </c>
      <c r="H155">
        <f t="shared" si="20"/>
        <v>1296.87624140003</v>
      </c>
      <c r="I155">
        <f t="shared" si="20"/>
        <v>1543.319612625289</v>
      </c>
      <c r="J155">
        <f t="shared" si="20"/>
        <v>1789.7629838505479</v>
      </c>
      <c r="K155">
        <f t="shared" si="20"/>
        <v>2036.2063550758071</v>
      </c>
      <c r="L155">
        <f t="shared" si="20"/>
        <v>2282.649726301066</v>
      </c>
    </row>
    <row r="156" spans="1:12" x14ac:dyDescent="0.35">
      <c r="A156">
        <f t="shared" si="16"/>
        <v>65.078293198821598</v>
      </c>
      <c r="B156">
        <v>15.5</v>
      </c>
      <c r="C156">
        <f t="shared" si="17"/>
        <v>2529.275454786623</v>
      </c>
      <c r="D156">
        <f t="shared" si="18"/>
        <v>311.49800935760175</v>
      </c>
      <c r="E156">
        <f t="shared" si="19"/>
        <v>557.91772551638189</v>
      </c>
      <c r="F156">
        <f t="shared" si="20"/>
        <v>804.33744167516204</v>
      </c>
      <c r="G156">
        <f t="shared" si="20"/>
        <v>1050.7571578339421</v>
      </c>
      <c r="H156">
        <f t="shared" si="20"/>
        <v>1297.1768739927224</v>
      </c>
      <c r="I156">
        <f t="shared" si="20"/>
        <v>1543.5965901515024</v>
      </c>
      <c r="J156">
        <f t="shared" si="20"/>
        <v>1790.0163063102827</v>
      </c>
      <c r="K156">
        <f t="shared" si="20"/>
        <v>2036.4360224690627</v>
      </c>
      <c r="L156">
        <f t="shared" si="20"/>
        <v>2282.855738627843</v>
      </c>
    </row>
    <row r="157" spans="1:12" x14ac:dyDescent="0.35">
      <c r="A157">
        <f t="shared" si="16"/>
        <v>65.497191132293736</v>
      </c>
      <c r="B157">
        <v>15.6</v>
      </c>
      <c r="C157">
        <f t="shared" si="17"/>
        <v>2529.4578007849022</v>
      </c>
      <c r="D157">
        <f t="shared" si="18"/>
        <v>311.89325209755458</v>
      </c>
      <c r="E157">
        <f t="shared" si="19"/>
        <v>558.28931306281549</v>
      </c>
      <c r="F157">
        <f t="shared" si="20"/>
        <v>804.68537402807635</v>
      </c>
      <c r="G157">
        <f t="shared" si="20"/>
        <v>1051.0814349933371</v>
      </c>
      <c r="H157">
        <f t="shared" si="20"/>
        <v>1297.477495958598</v>
      </c>
      <c r="I157">
        <f t="shared" si="20"/>
        <v>1543.8735569238588</v>
      </c>
      <c r="J157">
        <f t="shared" si="20"/>
        <v>1790.2696178891197</v>
      </c>
      <c r="K157">
        <f t="shared" si="20"/>
        <v>2036.6656788543805</v>
      </c>
      <c r="L157">
        <f t="shared" si="20"/>
        <v>2283.0617398196414</v>
      </c>
    </row>
    <row r="158" spans="1:12" x14ac:dyDescent="0.35">
      <c r="A158">
        <f t="shared" si="16"/>
        <v>65.916079151892035</v>
      </c>
      <c r="B158">
        <v>15.7</v>
      </c>
      <c r="C158">
        <f t="shared" si="17"/>
        <v>2529.640135493712</v>
      </c>
      <c r="D158">
        <f t="shared" si="18"/>
        <v>312.28848478607404</v>
      </c>
      <c r="E158">
        <f t="shared" si="19"/>
        <v>558.66089042025601</v>
      </c>
      <c r="F158">
        <f t="shared" si="20"/>
        <v>805.03329605443798</v>
      </c>
      <c r="G158">
        <f t="shared" si="20"/>
        <v>1051.40570168862</v>
      </c>
      <c r="H158">
        <f t="shared" si="20"/>
        <v>1297.778107322802</v>
      </c>
      <c r="I158">
        <f t="shared" si="20"/>
        <v>1544.1505129569839</v>
      </c>
      <c r="J158">
        <f t="shared" si="20"/>
        <v>1790.522918591166</v>
      </c>
      <c r="K158">
        <f t="shared" si="20"/>
        <v>2036.8953242253481</v>
      </c>
      <c r="L158">
        <f t="shared" si="20"/>
        <v>2283.2677298595299</v>
      </c>
    </row>
    <row r="159" spans="1:12" x14ac:dyDescent="0.35">
      <c r="A159">
        <f t="shared" si="16"/>
        <v>66.334957334738377</v>
      </c>
      <c r="B159">
        <v>15.8</v>
      </c>
      <c r="C159">
        <f t="shared" si="17"/>
        <v>2529.8224588855828</v>
      </c>
      <c r="D159">
        <f t="shared" si="18"/>
        <v>312.68370748982284</v>
      </c>
      <c r="E159">
        <f t="shared" si="19"/>
        <v>559.03245764490737</v>
      </c>
      <c r="F159">
        <f t="shared" si="20"/>
        <v>805.38120779999178</v>
      </c>
      <c r="G159">
        <f t="shared" si="20"/>
        <v>1051.7299579550763</v>
      </c>
      <c r="H159">
        <f t="shared" si="20"/>
        <v>1298.0787081101607</v>
      </c>
      <c r="I159">
        <f t="shared" si="20"/>
        <v>1544.4274582652451</v>
      </c>
      <c r="J159">
        <f t="shared" si="20"/>
        <v>1790.7762084203296</v>
      </c>
      <c r="K159">
        <f t="shared" si="20"/>
        <v>2037.1249585754142</v>
      </c>
      <c r="L159">
        <f t="shared" si="20"/>
        <v>2283.4737087304984</v>
      </c>
    </row>
    <row r="160" spans="1:12" x14ac:dyDescent="0.35">
      <c r="A160">
        <f t="shared" si="16"/>
        <v>66.753825757345339</v>
      </c>
      <c r="B160">
        <v>15.9</v>
      </c>
      <c r="C160">
        <f t="shared" si="17"/>
        <v>2530.004770933037</v>
      </c>
      <c r="D160">
        <f t="shared" si="18"/>
        <v>313.07892027491448</v>
      </c>
      <c r="E160">
        <f t="shared" si="19"/>
        <v>559.40401479248362</v>
      </c>
      <c r="F160">
        <f t="shared" si="20"/>
        <v>805.72910931005276</v>
      </c>
      <c r="G160">
        <f t="shared" si="20"/>
        <v>1052.0542038276219</v>
      </c>
      <c r="H160">
        <f t="shared" si="20"/>
        <v>1298.379298345191</v>
      </c>
      <c r="I160">
        <f t="shared" si="20"/>
        <v>1544.7043928627602</v>
      </c>
      <c r="J160">
        <f t="shared" si="20"/>
        <v>1791.0294873803293</v>
      </c>
      <c r="K160">
        <f t="shared" si="20"/>
        <v>2037.3545818978985</v>
      </c>
      <c r="L160">
        <f t="shared" si="20"/>
        <v>2283.6796764154678</v>
      </c>
    </row>
    <row r="161" spans="1:12" x14ac:dyDescent="0.35">
      <c r="A161">
        <f t="shared" si="16"/>
        <v>67.172684495623642</v>
      </c>
      <c r="B161">
        <v>16</v>
      </c>
      <c r="C161">
        <f t="shared" si="17"/>
        <v>2530.1870716085823</v>
      </c>
      <c r="D161">
        <f t="shared" si="18"/>
        <v>313.4741232069195</v>
      </c>
      <c r="E161">
        <f t="shared" si="19"/>
        <v>559.77556191821543</v>
      </c>
      <c r="F161">
        <f t="shared" si="20"/>
        <v>806.07700062951119</v>
      </c>
      <c r="G161">
        <f t="shared" si="20"/>
        <v>1052.3784393408071</v>
      </c>
      <c r="H161">
        <f t="shared" si="20"/>
        <v>1298.6798780521028</v>
      </c>
      <c r="I161">
        <f t="shared" si="20"/>
        <v>1544.9813167633986</v>
      </c>
      <c r="J161">
        <f t="shared" si="20"/>
        <v>1791.2827554746943</v>
      </c>
      <c r="K161">
        <f t="shared" si="20"/>
        <v>2037.5841941859906</v>
      </c>
      <c r="L161">
        <f t="shared" si="20"/>
        <v>2283.8856328972865</v>
      </c>
    </row>
    <row r="162" spans="1:12" x14ac:dyDescent="0.35">
      <c r="A162">
        <f t="shared" si="16"/>
        <v>67.59153362488577</v>
      </c>
      <c r="B162">
        <v>16.100000000000001</v>
      </c>
      <c r="C162">
        <f t="shared" si="17"/>
        <v>2530.3693608847138</v>
      </c>
      <c r="D162">
        <f t="shared" si="18"/>
        <v>313.86931635086859</v>
      </c>
      <c r="E162">
        <f t="shared" si="19"/>
        <v>560.14709907685142</v>
      </c>
      <c r="F162">
        <f t="shared" si="20"/>
        <v>806.42488180283408</v>
      </c>
      <c r="G162">
        <f t="shared" si="20"/>
        <v>1052.702664528817</v>
      </c>
      <c r="H162">
        <f t="shared" si="20"/>
        <v>1298.9804472547999</v>
      </c>
      <c r="I162">
        <f t="shared" si="20"/>
        <v>1545.2582299807825</v>
      </c>
      <c r="J162">
        <f t="shared" si="20"/>
        <v>1791.5360127067654</v>
      </c>
      <c r="K162">
        <f t="shared" si="20"/>
        <v>2037.8137954327483</v>
      </c>
      <c r="L162">
        <f t="shared" si="20"/>
        <v>2284.091578158731</v>
      </c>
    </row>
    <row r="163" spans="1:12" x14ac:dyDescent="0.35">
      <c r="A163">
        <f t="shared" si="16"/>
        <v>68.01037321985261</v>
      </c>
      <c r="B163">
        <v>16.2</v>
      </c>
      <c r="C163">
        <f t="shared" si="17"/>
        <v>2530.5516387339167</v>
      </c>
      <c r="D163">
        <f t="shared" si="18"/>
        <v>314.26449977125901</v>
      </c>
      <c r="E163">
        <f t="shared" ref="E163:E194" si="21">$A163+($C163-$A163)*E$1</f>
        <v>560.51862632266545</v>
      </c>
      <c r="F163">
        <f t="shared" si="20"/>
        <v>806.77275287407178</v>
      </c>
      <c r="G163">
        <f t="shared" si="20"/>
        <v>1053.0268794254782</v>
      </c>
      <c r="H163">
        <f t="shared" si="20"/>
        <v>1299.2810059768847</v>
      </c>
      <c r="I163">
        <f t="shared" si="20"/>
        <v>1545.5351325282911</v>
      </c>
      <c r="J163">
        <f t="shared" si="20"/>
        <v>1791.7892590796973</v>
      </c>
      <c r="K163">
        <f t="shared" si="20"/>
        <v>2038.043385631104</v>
      </c>
      <c r="L163">
        <f t="shared" si="20"/>
        <v>2284.2975121825102</v>
      </c>
    </row>
    <row r="164" spans="1:12" x14ac:dyDescent="0.35">
      <c r="A164">
        <f t="shared" si="16"/>
        <v>68.429203354660402</v>
      </c>
      <c r="B164">
        <v>16.3</v>
      </c>
      <c r="C164">
        <f t="shared" si="17"/>
        <v>2530.7339051286567</v>
      </c>
      <c r="D164">
        <f t="shared" si="18"/>
        <v>314.65967353206003</v>
      </c>
      <c r="E164">
        <f t="shared" si="21"/>
        <v>560.89014370945972</v>
      </c>
      <c r="F164">
        <f t="shared" si="20"/>
        <v>807.12061388685936</v>
      </c>
      <c r="G164">
        <f t="shared" si="20"/>
        <v>1053.3510840642589</v>
      </c>
      <c r="H164">
        <f t="shared" si="20"/>
        <v>1299.5815542416585</v>
      </c>
      <c r="I164">
        <f t="shared" si="20"/>
        <v>1545.8120244190582</v>
      </c>
      <c r="J164">
        <f t="shared" si="20"/>
        <v>1792.0424945964578</v>
      </c>
      <c r="K164">
        <f t="shared" si="20"/>
        <v>2038.2729647738574</v>
      </c>
      <c r="L164">
        <f t="shared" si="20"/>
        <v>2284.5034349512571</v>
      </c>
    </row>
    <row r="165" spans="1:12" x14ac:dyDescent="0.35">
      <c r="A165">
        <f t="shared" si="16"/>
        <v>68.848024102869132</v>
      </c>
      <c r="B165">
        <v>16.399999999999999</v>
      </c>
      <c r="C165">
        <f t="shared" si="17"/>
        <v>2530.9161600413895</v>
      </c>
      <c r="D165">
        <f t="shared" si="18"/>
        <v>315.05483769672117</v>
      </c>
      <c r="E165">
        <f t="shared" si="21"/>
        <v>561.26165129057324</v>
      </c>
      <c r="F165">
        <f t="shared" si="20"/>
        <v>807.4684648844252</v>
      </c>
      <c r="G165">
        <f t="shared" si="20"/>
        <v>1053.6752784782773</v>
      </c>
      <c r="H165">
        <f t="shared" si="20"/>
        <v>1299.8820920721294</v>
      </c>
      <c r="I165">
        <f t="shared" si="20"/>
        <v>1546.0889056659814</v>
      </c>
      <c r="J165">
        <f t="shared" si="20"/>
        <v>1792.2957192598333</v>
      </c>
      <c r="K165">
        <f t="shared" si="20"/>
        <v>2038.5025328536856</v>
      </c>
      <c r="L165">
        <f t="shared" si="20"/>
        <v>2284.7093464475374</v>
      </c>
    </row>
    <row r="166" spans="1:12" x14ac:dyDescent="0.35">
      <c r="A166">
        <f t="shared" si="16"/>
        <v>69.266835537462825</v>
      </c>
      <c r="B166">
        <v>16.5</v>
      </c>
      <c r="C166">
        <f t="shared" si="17"/>
        <v>2531.0984034445551</v>
      </c>
      <c r="D166">
        <f t="shared" si="18"/>
        <v>315.44999232817207</v>
      </c>
      <c r="E166">
        <f t="shared" si="21"/>
        <v>561.63314911888131</v>
      </c>
      <c r="F166">
        <f t="shared" si="20"/>
        <v>807.8163059095906</v>
      </c>
      <c r="G166">
        <f t="shared" si="20"/>
        <v>1053.9994627002998</v>
      </c>
      <c r="H166">
        <f t="shared" si="20"/>
        <v>1300.1826194910091</v>
      </c>
      <c r="I166">
        <f t="shared" si="20"/>
        <v>1546.3657762817184</v>
      </c>
      <c r="J166">
        <f t="shared" si="20"/>
        <v>1792.5489330724274</v>
      </c>
      <c r="K166">
        <f t="shared" si="20"/>
        <v>2038.7320898631369</v>
      </c>
      <c r="L166">
        <f t="shared" si="20"/>
        <v>2284.9152466538458</v>
      </c>
    </row>
    <row r="167" spans="1:12" x14ac:dyDescent="0.35">
      <c r="A167">
        <f t="shared" si="16"/>
        <v>69.68563773086332</v>
      </c>
      <c r="B167">
        <v>16.600000000000001</v>
      </c>
      <c r="C167">
        <f t="shared" si="17"/>
        <v>2531.2806353105811</v>
      </c>
      <c r="D167">
        <f t="shared" si="18"/>
        <v>315.84513748883512</v>
      </c>
      <c r="E167">
        <f t="shared" si="21"/>
        <v>562.00463724680696</v>
      </c>
      <c r="F167">
        <f t="shared" si="20"/>
        <v>808.16413700477869</v>
      </c>
      <c r="G167">
        <f t="shared" si="20"/>
        <v>1054.3236367627505</v>
      </c>
      <c r="H167">
        <f t="shared" si="20"/>
        <v>1300.4831365207224</v>
      </c>
      <c r="I167">
        <f t="shared" si="20"/>
        <v>1546.6426362786942</v>
      </c>
      <c r="J167">
        <f t="shared" si="20"/>
        <v>1792.8021360366658</v>
      </c>
      <c r="K167">
        <f t="shared" si="20"/>
        <v>2038.9616357946379</v>
      </c>
      <c r="L167">
        <f t="shared" si="20"/>
        <v>2285.1211355526093</v>
      </c>
    </row>
    <row r="168" spans="1:12" x14ac:dyDescent="0.35">
      <c r="A168">
        <f t="shared" si="16"/>
        <v>70.10443075492833</v>
      </c>
      <c r="B168">
        <v>16.7</v>
      </c>
      <c r="C168">
        <f t="shared" si="17"/>
        <v>2531.4628556118796</v>
      </c>
      <c r="D168">
        <f t="shared" si="18"/>
        <v>316.24027324062348</v>
      </c>
      <c r="E168">
        <f t="shared" si="21"/>
        <v>562.37611572631863</v>
      </c>
      <c r="F168">
        <f t="shared" si="20"/>
        <v>808.51195821201372</v>
      </c>
      <c r="G168">
        <f t="shared" si="20"/>
        <v>1054.647800697709</v>
      </c>
      <c r="H168">
        <f t="shared" si="20"/>
        <v>1300.7836431834039</v>
      </c>
      <c r="I168">
        <f t="shared" si="20"/>
        <v>1546.9194856690992</v>
      </c>
      <c r="J168">
        <f t="shared" si="20"/>
        <v>1793.0553281547941</v>
      </c>
      <c r="K168">
        <f t="shared" si="20"/>
        <v>2039.1911706404894</v>
      </c>
      <c r="L168">
        <f t="shared" si="20"/>
        <v>2285.3270131261847</v>
      </c>
    </row>
    <row r="169" spans="1:12" x14ac:dyDescent="0.35">
      <c r="A169">
        <f t="shared" si="16"/>
        <v>70.523214680961672</v>
      </c>
      <c r="B169">
        <v>16.8</v>
      </c>
      <c r="C169">
        <f t="shared" si="17"/>
        <v>2531.6450643208464</v>
      </c>
      <c r="D169">
        <f t="shared" si="18"/>
        <v>316.63539964495016</v>
      </c>
      <c r="E169">
        <f t="shared" si="21"/>
        <v>562.74758460893861</v>
      </c>
      <c r="F169">
        <f t="shared" si="20"/>
        <v>808.85976957292712</v>
      </c>
      <c r="G169">
        <f t="shared" si="20"/>
        <v>1054.9719545369155</v>
      </c>
      <c r="H169">
        <f t="shared" si="20"/>
        <v>1301.084139500904</v>
      </c>
      <c r="I169">
        <f t="shared" si="20"/>
        <v>1547.1963244648925</v>
      </c>
      <c r="J169">
        <f t="shared" si="20"/>
        <v>1793.3085094288808</v>
      </c>
      <c r="K169">
        <f t="shared" si="20"/>
        <v>2039.4206943928696</v>
      </c>
      <c r="L169">
        <f t="shared" si="20"/>
        <v>2285.5328793568578</v>
      </c>
    </row>
    <row r="170" spans="1:12" x14ac:dyDescent="0.35">
      <c r="A170">
        <f t="shared" si="16"/>
        <v>70.941989579719689</v>
      </c>
      <c r="B170">
        <v>16.899999999999999</v>
      </c>
      <c r="C170">
        <f t="shared" si="17"/>
        <v>2531.8272614098619</v>
      </c>
      <c r="D170">
        <f t="shared" si="18"/>
        <v>317.0305167627339</v>
      </c>
      <c r="E170">
        <f t="shared" si="21"/>
        <v>563.11904394574822</v>
      </c>
      <c r="F170">
        <f t="shared" si="20"/>
        <v>809.20757112876231</v>
      </c>
      <c r="G170">
        <f t="shared" si="20"/>
        <v>1055.2960983117766</v>
      </c>
      <c r="H170">
        <f t="shared" si="20"/>
        <v>1301.3846254947907</v>
      </c>
      <c r="I170">
        <f t="shared" si="20"/>
        <v>1547.473152677805</v>
      </c>
      <c r="J170">
        <f t="shared" si="20"/>
        <v>1793.5616798608194</v>
      </c>
      <c r="K170">
        <f t="shared" si="20"/>
        <v>2039.6502070438337</v>
      </c>
      <c r="L170">
        <f t="shared" si="20"/>
        <v>2285.7387342268476</v>
      </c>
    </row>
    <row r="171" spans="1:12" x14ac:dyDescent="0.35">
      <c r="A171">
        <f t="shared" si="16"/>
        <v>71.360755521415257</v>
      </c>
      <c r="B171">
        <v>17</v>
      </c>
      <c r="C171">
        <f t="shared" si="17"/>
        <v>2532.009446851293</v>
      </c>
      <c r="D171">
        <f t="shared" si="18"/>
        <v>317.42562465440301</v>
      </c>
      <c r="E171">
        <f t="shared" si="21"/>
        <v>563.49049378739085</v>
      </c>
      <c r="F171">
        <f t="shared" si="20"/>
        <v>809.55536292037857</v>
      </c>
      <c r="G171">
        <f t="shared" si="20"/>
        <v>1055.6202320533664</v>
      </c>
      <c r="H171">
        <f t="shared" si="20"/>
        <v>1301.6851011863541</v>
      </c>
      <c r="I171">
        <f t="shared" si="20"/>
        <v>1547.7499703193419</v>
      </c>
      <c r="J171">
        <f t="shared" si="20"/>
        <v>1793.8148394523296</v>
      </c>
      <c r="K171">
        <f t="shared" si="20"/>
        <v>2039.8797085853175</v>
      </c>
      <c r="L171">
        <f t="shared" si="20"/>
        <v>2285.9445777183055</v>
      </c>
    </row>
    <row r="172" spans="1:12" x14ac:dyDescent="0.35">
      <c r="A172">
        <f t="shared" si="16"/>
        <v>71.779512575724198</v>
      </c>
      <c r="B172">
        <v>17.100000000000001</v>
      </c>
      <c r="C172">
        <f t="shared" si="17"/>
        <v>2532.1916206174883</v>
      </c>
      <c r="D172">
        <f t="shared" si="18"/>
        <v>317.82072337990064</v>
      </c>
      <c r="E172">
        <f t="shared" si="21"/>
        <v>563.86193418407697</v>
      </c>
      <c r="F172">
        <f t="shared" si="20"/>
        <v>809.90314498825342</v>
      </c>
      <c r="G172">
        <f t="shared" si="20"/>
        <v>1055.9443557924299</v>
      </c>
      <c r="H172">
        <f t="shared" si="20"/>
        <v>1301.9855665966061</v>
      </c>
      <c r="I172">
        <f t="shared" si="20"/>
        <v>1548.0267774007825</v>
      </c>
      <c r="J172">
        <f t="shared" si="20"/>
        <v>1794.067988204959</v>
      </c>
      <c r="K172">
        <f t="shared" si="20"/>
        <v>2040.1091990091354</v>
      </c>
      <c r="L172">
        <f t="shared" si="20"/>
        <v>2286.1504098133119</v>
      </c>
    </row>
    <row r="173" spans="1:12" x14ac:dyDescent="0.35">
      <c r="A173">
        <f t="shared" si="16"/>
        <v>72.19826081178914</v>
      </c>
      <c r="B173">
        <v>17.2</v>
      </c>
      <c r="C173">
        <f t="shared" si="17"/>
        <v>2532.3737826807815</v>
      </c>
      <c r="D173">
        <f t="shared" si="18"/>
        <v>318.21581299868842</v>
      </c>
      <c r="E173">
        <f t="shared" si="21"/>
        <v>564.23336518558767</v>
      </c>
      <c r="F173">
        <f t="shared" si="20"/>
        <v>810.25091737248681</v>
      </c>
      <c r="G173">
        <f t="shared" si="20"/>
        <v>1056.2684695593862</v>
      </c>
      <c r="H173">
        <f t="shared" si="20"/>
        <v>1302.2860217462853</v>
      </c>
      <c r="I173">
        <f t="shared" si="20"/>
        <v>1548.3035739331845</v>
      </c>
      <c r="J173">
        <f t="shared" si="20"/>
        <v>1794.3211261200836</v>
      </c>
      <c r="K173">
        <f t="shared" si="20"/>
        <v>2040.3386783069832</v>
      </c>
      <c r="L173">
        <f t="shared" si="20"/>
        <v>2286.3562304938823</v>
      </c>
    </row>
    <row r="174" spans="1:12" x14ac:dyDescent="0.35">
      <c r="A174">
        <f t="shared" si="16"/>
        <v>72.617000298229613</v>
      </c>
      <c r="B174">
        <v>17.3</v>
      </c>
      <c r="C174">
        <f t="shared" si="17"/>
        <v>2532.5559330134902</v>
      </c>
      <c r="D174">
        <f t="shared" si="18"/>
        <v>318.61089356975572</v>
      </c>
      <c r="E174">
        <f t="shared" si="21"/>
        <v>564.60478684128179</v>
      </c>
      <c r="F174">
        <f t="shared" si="20"/>
        <v>810.59868011280787</v>
      </c>
      <c r="G174">
        <f t="shared" si="20"/>
        <v>1056.5925733843339</v>
      </c>
      <c r="H174">
        <f t="shared" si="20"/>
        <v>1302.58646665586</v>
      </c>
      <c r="I174">
        <f t="shared" si="20"/>
        <v>1548.5803599273861</v>
      </c>
      <c r="J174">
        <f t="shared" si="20"/>
        <v>1794.5742531989122</v>
      </c>
      <c r="K174">
        <f t="shared" si="20"/>
        <v>2040.5681464704383</v>
      </c>
      <c r="L174">
        <f t="shared" si="20"/>
        <v>2286.5620397419643</v>
      </c>
    </row>
    <row r="175" spans="1:12" x14ac:dyDescent="0.35">
      <c r="A175">
        <f t="shared" si="16"/>
        <v>73.035731103141501</v>
      </c>
      <c r="B175">
        <v>17.399999999999999</v>
      </c>
      <c r="C175">
        <f t="shared" si="17"/>
        <v>2532.7380715879144</v>
      </c>
      <c r="D175">
        <f t="shared" si="18"/>
        <v>319.0059651516188</v>
      </c>
      <c r="E175">
        <f t="shared" si="21"/>
        <v>564.97619920009606</v>
      </c>
      <c r="F175">
        <f t="shared" si="20"/>
        <v>810.94643324857338</v>
      </c>
      <c r="G175">
        <f t="shared" si="20"/>
        <v>1056.9166672970507</v>
      </c>
      <c r="H175">
        <f t="shared" si="20"/>
        <v>1302.8869013455278</v>
      </c>
      <c r="I175">
        <f t="shared" si="20"/>
        <v>1548.8571353940051</v>
      </c>
      <c r="J175">
        <f t="shared" si="20"/>
        <v>1794.8273694424822</v>
      </c>
      <c r="K175">
        <f t="shared" si="20"/>
        <v>2040.7976034909598</v>
      </c>
      <c r="L175">
        <f t="shared" si="20"/>
        <v>2286.7678375394371</v>
      </c>
    </row>
    <row r="176" spans="1:12" x14ac:dyDescent="0.35">
      <c r="A176">
        <f t="shared" si="16"/>
        <v>73.454453294109527</v>
      </c>
      <c r="B176">
        <v>17.5</v>
      </c>
      <c r="C176">
        <f t="shared" si="17"/>
        <v>2532.9201983763378</v>
      </c>
      <c r="D176">
        <f t="shared" si="18"/>
        <v>319.40102780233235</v>
      </c>
      <c r="E176">
        <f t="shared" si="21"/>
        <v>565.3476023105552</v>
      </c>
      <c r="F176">
        <f t="shared" si="20"/>
        <v>811.29417681877794</v>
      </c>
      <c r="G176">
        <f t="shared" si="20"/>
        <v>1057.2407513270009</v>
      </c>
      <c r="H176">
        <f t="shared" si="20"/>
        <v>1303.1873258352236</v>
      </c>
      <c r="I176">
        <f t="shared" si="20"/>
        <v>1549.1339003434464</v>
      </c>
      <c r="J176">
        <f t="shared" si="20"/>
        <v>1795.0804748516691</v>
      </c>
      <c r="K176">
        <f t="shared" si="20"/>
        <v>2041.0270493598923</v>
      </c>
      <c r="L176">
        <f t="shared" si="20"/>
        <v>2286.9736238681148</v>
      </c>
    </row>
    <row r="177" spans="1:12" x14ac:dyDescent="0.35">
      <c r="A177">
        <f t="shared" si="16"/>
        <v>73.873166938204719</v>
      </c>
      <c r="B177">
        <v>17.600000000000001</v>
      </c>
      <c r="C177">
        <f t="shared" si="17"/>
        <v>2533.1023133510248</v>
      </c>
      <c r="D177">
        <f t="shared" si="18"/>
        <v>319.79608157948678</v>
      </c>
      <c r="E177">
        <f t="shared" si="21"/>
        <v>565.71899622076876</v>
      </c>
      <c r="F177">
        <f t="shared" si="20"/>
        <v>811.64191086205074</v>
      </c>
      <c r="G177">
        <f t="shared" si="20"/>
        <v>1057.5648255033329</v>
      </c>
      <c r="H177">
        <f t="shared" si="20"/>
        <v>1303.4877401446149</v>
      </c>
      <c r="I177">
        <f t="shared" si="20"/>
        <v>1549.4106547858969</v>
      </c>
      <c r="J177">
        <f t="shared" si="20"/>
        <v>1795.3335694271789</v>
      </c>
      <c r="K177">
        <f t="shared" si="20"/>
        <v>2041.2564840684611</v>
      </c>
      <c r="L177">
        <f t="shared" si="20"/>
        <v>2287.1793987097431</v>
      </c>
    </row>
    <row r="178" spans="1:12" x14ac:dyDescent="0.35">
      <c r="A178">
        <f t="shared" si="16"/>
        <v>74.291872101996901</v>
      </c>
      <c r="B178">
        <v>17.7</v>
      </c>
      <c r="C178">
        <f t="shared" si="17"/>
        <v>2533.2844164842236</v>
      </c>
      <c r="D178">
        <f t="shared" si="18"/>
        <v>320.19112654021956</v>
      </c>
      <c r="E178">
        <f t="shared" si="21"/>
        <v>566.09038097844223</v>
      </c>
      <c r="F178">
        <f t="shared" si="20"/>
        <v>811.9896354166649</v>
      </c>
      <c r="G178">
        <f t="shared" si="20"/>
        <v>1057.8888898548876</v>
      </c>
      <c r="H178">
        <f t="shared" si="20"/>
        <v>1303.7881442931102</v>
      </c>
      <c r="I178">
        <f t="shared" si="20"/>
        <v>1549.6873987313329</v>
      </c>
      <c r="J178">
        <f t="shared" si="20"/>
        <v>1795.5866531695556</v>
      </c>
      <c r="K178">
        <f t="shared" si="20"/>
        <v>2041.4859076077782</v>
      </c>
      <c r="L178">
        <f t="shared" si="20"/>
        <v>2287.3851620460009</v>
      </c>
    </row>
    <row r="179" spans="1:12" x14ac:dyDescent="0.35">
      <c r="A179">
        <f t="shared" si="16"/>
        <v>74.710568851557113</v>
      </c>
      <c r="B179">
        <v>17.8</v>
      </c>
      <c r="C179">
        <f t="shared" si="17"/>
        <v>2533.4665077481659</v>
      </c>
      <c r="D179">
        <f t="shared" si="18"/>
        <v>320.586162741218</v>
      </c>
      <c r="E179">
        <f t="shared" si="21"/>
        <v>566.46175663087888</v>
      </c>
      <c r="F179">
        <f t="shared" si="20"/>
        <v>812.33735052053976</v>
      </c>
      <c r="G179">
        <f t="shared" si="20"/>
        <v>1058.2129444102006</v>
      </c>
      <c r="H179">
        <f t="shared" si="20"/>
        <v>1304.0885382998615</v>
      </c>
      <c r="I179">
        <f t="shared" si="20"/>
        <v>1549.9641321895224</v>
      </c>
      <c r="J179">
        <f t="shared" si="20"/>
        <v>1795.8397260791833</v>
      </c>
      <c r="K179">
        <f t="shared" si="20"/>
        <v>2041.7153199688441</v>
      </c>
      <c r="L179">
        <f t="shared" si="20"/>
        <v>2287.5909138585052</v>
      </c>
    </row>
    <row r="180" spans="1:12" x14ac:dyDescent="0.35">
      <c r="A180">
        <f t="shared" si="16"/>
        <v>75.129257252460405</v>
      </c>
      <c r="B180">
        <v>17.899999999999999</v>
      </c>
      <c r="C180">
        <f t="shared" si="17"/>
        <v>2533.6485871150612</v>
      </c>
      <c r="D180">
        <f t="shared" si="18"/>
        <v>320.9811902387205</v>
      </c>
      <c r="E180">
        <f t="shared" si="21"/>
        <v>566.83312322498057</v>
      </c>
      <c r="F180">
        <f t="shared" si="20"/>
        <v>812.68505621124064</v>
      </c>
      <c r="G180">
        <f t="shared" si="20"/>
        <v>1058.5369891975008</v>
      </c>
      <c r="H180">
        <f t="shared" si="20"/>
        <v>1304.3889221837608</v>
      </c>
      <c r="I180">
        <f t="shared" si="20"/>
        <v>1550.2408551700207</v>
      </c>
      <c r="J180">
        <f t="shared" si="20"/>
        <v>1796.0927881562809</v>
      </c>
      <c r="K180">
        <f t="shared" si="20"/>
        <v>2041.9447211425411</v>
      </c>
      <c r="L180">
        <f t="shared" si="20"/>
        <v>2287.796654128801</v>
      </c>
    </row>
    <row r="181" spans="1:12" x14ac:dyDescent="0.35">
      <c r="A181">
        <f t="shared" si="16"/>
        <v>75.547937369796031</v>
      </c>
      <c r="B181">
        <v>18</v>
      </c>
      <c r="C181">
        <f t="shared" si="17"/>
        <v>2533.8306545571049</v>
      </c>
      <c r="D181">
        <f t="shared" si="18"/>
        <v>321.37620908852693</v>
      </c>
      <c r="E181">
        <f t="shared" si="21"/>
        <v>567.20448080725782</v>
      </c>
      <c r="F181">
        <f t="shared" si="20"/>
        <v>813.03275252598871</v>
      </c>
      <c r="G181">
        <f t="shared" si="20"/>
        <v>1058.8610242447196</v>
      </c>
      <c r="H181">
        <f t="shared" si="20"/>
        <v>1304.6892959634506</v>
      </c>
      <c r="I181">
        <f t="shared" si="20"/>
        <v>1550.5175676821814</v>
      </c>
      <c r="J181">
        <f t="shared" si="20"/>
        <v>1796.3458394009124</v>
      </c>
      <c r="K181">
        <f t="shared" si="20"/>
        <v>2042.1741111196434</v>
      </c>
      <c r="L181">
        <f t="shared" si="20"/>
        <v>2288.0023828383742</v>
      </c>
    </row>
    <row r="182" spans="1:12" x14ac:dyDescent="0.35">
      <c r="A182">
        <f t="shared" si="16"/>
        <v>75.96660926817006</v>
      </c>
      <c r="B182">
        <v>18.100000000000001</v>
      </c>
      <c r="C182">
        <f t="shared" si="17"/>
        <v>2534.0127100464697</v>
      </c>
      <c r="D182">
        <f t="shared" si="18"/>
        <v>321.77121934600007</v>
      </c>
      <c r="E182">
        <f t="shared" si="21"/>
        <v>567.57582942382999</v>
      </c>
      <c r="F182">
        <f t="shared" si="20"/>
        <v>813.38043950165991</v>
      </c>
      <c r="G182">
        <f t="shared" si="20"/>
        <v>1059.1850495794899</v>
      </c>
      <c r="H182">
        <f t="shared" si="20"/>
        <v>1304.9896596573199</v>
      </c>
      <c r="I182">
        <f t="shared" si="20"/>
        <v>1550.7942697351498</v>
      </c>
      <c r="J182">
        <f t="shared" si="20"/>
        <v>1796.5988798129797</v>
      </c>
      <c r="K182">
        <f t="shared" si="20"/>
        <v>2042.4034898908099</v>
      </c>
      <c r="L182">
        <f t="shared" si="20"/>
        <v>2288.20809996864</v>
      </c>
    </row>
    <row r="183" spans="1:12" x14ac:dyDescent="0.35">
      <c r="A183">
        <f t="shared" si="16"/>
        <v>76.385273011709842</v>
      </c>
      <c r="B183">
        <v>18.2</v>
      </c>
      <c r="C183">
        <f t="shared" si="17"/>
        <v>2534.1947535553109</v>
      </c>
      <c r="D183">
        <f t="shared" si="18"/>
        <v>322.16622106606997</v>
      </c>
      <c r="E183">
        <f t="shared" si="21"/>
        <v>567.94716912043009</v>
      </c>
      <c r="F183">
        <f t="shared" si="20"/>
        <v>813.72811717479021</v>
      </c>
      <c r="G183">
        <f t="shared" si="20"/>
        <v>1059.5090652291503</v>
      </c>
      <c r="H183">
        <f t="shared" si="20"/>
        <v>1305.2900132835105</v>
      </c>
      <c r="I183">
        <f t="shared" si="20"/>
        <v>1551.0709613378706</v>
      </c>
      <c r="J183">
        <f t="shared" si="20"/>
        <v>1796.8519093922307</v>
      </c>
      <c r="K183">
        <f t="shared" si="20"/>
        <v>2042.6328574465908</v>
      </c>
      <c r="L183">
        <f t="shared" si="20"/>
        <v>2288.4138055009507</v>
      </c>
    </row>
    <row r="184" spans="1:12" x14ac:dyDescent="0.35">
      <c r="A184">
        <f t="shared" si="16"/>
        <v>76.803928664068906</v>
      </c>
      <c r="B184">
        <v>18.3</v>
      </c>
      <c r="C184">
        <f t="shared" si="17"/>
        <v>2534.3767850557647</v>
      </c>
      <c r="D184">
        <f t="shared" si="18"/>
        <v>322.5612143032385</v>
      </c>
      <c r="E184">
        <f t="shared" si="21"/>
        <v>568.31849994240815</v>
      </c>
      <c r="F184">
        <f t="shared" si="20"/>
        <v>814.07578558157775</v>
      </c>
      <c r="G184">
        <f t="shared" si="20"/>
        <v>1059.8330712207473</v>
      </c>
      <c r="H184">
        <f t="shared" si="20"/>
        <v>1305.5903568599169</v>
      </c>
      <c r="I184">
        <f t="shared" si="20"/>
        <v>1551.3476424990865</v>
      </c>
      <c r="J184">
        <f t="shared" si="20"/>
        <v>1797.1049281382561</v>
      </c>
      <c r="K184">
        <f t="shared" si="20"/>
        <v>2042.8622137774257</v>
      </c>
      <c r="L184">
        <f t="shared" si="20"/>
        <v>2288.6194994165953</v>
      </c>
    </row>
    <row r="185" spans="1:12" x14ac:dyDescent="0.35">
      <c r="A185">
        <f t="shared" si="16"/>
        <v>77.222576288434709</v>
      </c>
      <c r="B185">
        <v>18.399999999999999</v>
      </c>
      <c r="C185">
        <f t="shared" si="17"/>
        <v>2534.5588045199461</v>
      </c>
      <c r="D185">
        <f t="shared" si="18"/>
        <v>322.95619911158587</v>
      </c>
      <c r="E185">
        <f t="shared" si="21"/>
        <v>568.68982193473698</v>
      </c>
      <c r="F185">
        <f t="shared" si="20"/>
        <v>814.42344475788809</v>
      </c>
      <c r="G185">
        <f t="shared" si="20"/>
        <v>1060.1570675810394</v>
      </c>
      <c r="H185">
        <f t="shared" si="20"/>
        <v>1305.8906904041905</v>
      </c>
      <c r="I185">
        <f t="shared" si="20"/>
        <v>1551.6243132273416</v>
      </c>
      <c r="J185">
        <f t="shared" si="20"/>
        <v>1797.3579360504928</v>
      </c>
      <c r="K185">
        <f t="shared" si="20"/>
        <v>2043.0915588736441</v>
      </c>
      <c r="L185">
        <f t="shared" si="20"/>
        <v>2288.825181696795</v>
      </c>
    </row>
    <row r="186" spans="1:12" x14ac:dyDescent="0.35">
      <c r="A186">
        <f t="shared" si="16"/>
        <v>77.641215947531123</v>
      </c>
      <c r="B186">
        <v>18.5</v>
      </c>
      <c r="C186">
        <f t="shared" si="17"/>
        <v>2534.7408119199517</v>
      </c>
      <c r="D186">
        <f t="shared" si="18"/>
        <v>323.35117554477318</v>
      </c>
      <c r="E186">
        <f t="shared" si="21"/>
        <v>569.06113514201525</v>
      </c>
      <c r="F186">
        <f t="shared" si="20"/>
        <v>814.77109473925725</v>
      </c>
      <c r="G186">
        <f t="shared" si="20"/>
        <v>1060.4810543364993</v>
      </c>
      <c r="H186">
        <f t="shared" si="20"/>
        <v>1306.1910139337415</v>
      </c>
      <c r="I186">
        <f t="shared" si="20"/>
        <v>1551.9009735309833</v>
      </c>
      <c r="J186">
        <f t="shared" si="20"/>
        <v>1797.6109331282255</v>
      </c>
      <c r="K186">
        <f t="shared" si="20"/>
        <v>2043.3208927254677</v>
      </c>
      <c r="L186">
        <f t="shared" si="20"/>
        <v>2289.03085232271</v>
      </c>
    </row>
    <row r="187" spans="1:12" x14ac:dyDescent="0.35">
      <c r="A187">
        <f t="shared" si="16"/>
        <v>78.059847703622907</v>
      </c>
      <c r="B187">
        <v>18.600000000000001</v>
      </c>
      <c r="C187">
        <f t="shared" si="17"/>
        <v>2534.922807227857</v>
      </c>
      <c r="D187">
        <f t="shared" si="18"/>
        <v>323.74614365604634</v>
      </c>
      <c r="E187">
        <f t="shared" si="21"/>
        <v>569.43243960846974</v>
      </c>
      <c r="F187">
        <f t="shared" si="20"/>
        <v>815.11873556089313</v>
      </c>
      <c r="G187">
        <f t="shared" si="20"/>
        <v>1060.8050315133166</v>
      </c>
      <c r="H187">
        <f t="shared" si="20"/>
        <v>1306.4913274657399</v>
      </c>
      <c r="I187">
        <f t="shared" si="20"/>
        <v>1552.1776234181632</v>
      </c>
      <c r="J187">
        <f t="shared" si="20"/>
        <v>1797.8639193705867</v>
      </c>
      <c r="K187">
        <f t="shared" si="20"/>
        <v>2043.5502153230102</v>
      </c>
      <c r="L187">
        <f t="shared" si="20"/>
        <v>2289.2365112754337</v>
      </c>
    </row>
    <row r="188" spans="1:12" x14ac:dyDescent="0.35">
      <c r="A188">
        <f t="shared" si="16"/>
        <v>78.478471618523457</v>
      </c>
      <c r="B188">
        <v>18.7</v>
      </c>
      <c r="C188">
        <f t="shared" si="17"/>
        <v>2535.1047904157163</v>
      </c>
      <c r="D188">
        <f t="shared" si="18"/>
        <v>324.14110349824273</v>
      </c>
      <c r="E188">
        <f t="shared" si="21"/>
        <v>569.80373537796197</v>
      </c>
      <c r="F188">
        <f t="shared" si="20"/>
        <v>815.46636725768121</v>
      </c>
      <c r="G188">
        <f t="shared" si="20"/>
        <v>1061.1289991374006</v>
      </c>
      <c r="H188">
        <f t="shared" si="20"/>
        <v>1306.7916310171197</v>
      </c>
      <c r="I188">
        <f t="shared" si="20"/>
        <v>1552.4542628968388</v>
      </c>
      <c r="J188">
        <f t="shared" si="20"/>
        <v>1798.1168947765582</v>
      </c>
      <c r="K188">
        <f t="shared" si="20"/>
        <v>2043.7795266562775</v>
      </c>
      <c r="L188">
        <f t="shared" si="20"/>
        <v>2289.4421585359969</v>
      </c>
    </row>
    <row r="189" spans="1:12" x14ac:dyDescent="0.35">
      <c r="A189">
        <f t="shared" si="16"/>
        <v>78.897087753596722</v>
      </c>
      <c r="B189">
        <v>18.8</v>
      </c>
      <c r="C189">
        <f t="shared" si="17"/>
        <v>2535.2867614555626</v>
      </c>
      <c r="D189">
        <f t="shared" si="18"/>
        <v>324.53605512379335</v>
      </c>
      <c r="E189">
        <f t="shared" si="21"/>
        <v>570.1750224939899</v>
      </c>
      <c r="F189">
        <f t="shared" si="20"/>
        <v>815.8139898641864</v>
      </c>
      <c r="G189">
        <f t="shared" si="20"/>
        <v>1061.4529572343831</v>
      </c>
      <c r="H189">
        <f t="shared" si="20"/>
        <v>1307.0919246045796</v>
      </c>
      <c r="I189">
        <f t="shared" si="20"/>
        <v>1552.7308919747761</v>
      </c>
      <c r="J189">
        <f t="shared" si="20"/>
        <v>1798.3698593449726</v>
      </c>
      <c r="K189">
        <f t="shared" si="20"/>
        <v>2044.0088267151696</v>
      </c>
      <c r="L189">
        <f t="shared" si="20"/>
        <v>2289.6477940853661</v>
      </c>
    </row>
    <row r="190" spans="1:12" x14ac:dyDescent="0.35">
      <c r="A190">
        <f t="shared" si="16"/>
        <v>79.315696169762646</v>
      </c>
      <c r="B190">
        <v>18.899999999999999</v>
      </c>
      <c r="C190">
        <f t="shared" si="17"/>
        <v>2535.468720319408</v>
      </c>
      <c r="D190">
        <f t="shared" si="18"/>
        <v>324.93099858472715</v>
      </c>
      <c r="E190">
        <f t="shared" si="21"/>
        <v>570.54630099969177</v>
      </c>
      <c r="F190">
        <f t="shared" si="20"/>
        <v>816.16160341465616</v>
      </c>
      <c r="G190">
        <f t="shared" si="20"/>
        <v>1061.7769058296208</v>
      </c>
      <c r="H190">
        <f t="shared" si="20"/>
        <v>1307.3922082445852</v>
      </c>
      <c r="I190">
        <f t="shared" si="20"/>
        <v>1553.0075106595496</v>
      </c>
      <c r="J190">
        <f t="shared" si="20"/>
        <v>1798.6228130745144</v>
      </c>
      <c r="K190">
        <f t="shared" si="20"/>
        <v>2044.2381154894788</v>
      </c>
      <c r="L190">
        <f t="shared" si="20"/>
        <v>2289.8534179044436</v>
      </c>
    </row>
    <row r="191" spans="1:12" x14ac:dyDescent="0.35">
      <c r="A191">
        <f t="shared" si="16"/>
        <v>79.734296927505667</v>
      </c>
      <c r="B191">
        <v>19</v>
      </c>
      <c r="C191">
        <f t="shared" si="17"/>
        <v>2535.6506669792466</v>
      </c>
      <c r="D191">
        <f t="shared" si="18"/>
        <v>325.32593393267979</v>
      </c>
      <c r="E191">
        <f t="shared" si="21"/>
        <v>570.91757093785384</v>
      </c>
      <c r="F191">
        <f t="shared" ref="F191:L200" si="22">$A191+($C191-$A191)*F$1</f>
        <v>816.50920794302795</v>
      </c>
      <c r="G191">
        <f t="shared" si="22"/>
        <v>1062.1008449482022</v>
      </c>
      <c r="H191">
        <f t="shared" si="22"/>
        <v>1307.6924819533763</v>
      </c>
      <c r="I191">
        <f t="shared" si="22"/>
        <v>1553.2841189585504</v>
      </c>
      <c r="J191">
        <f t="shared" si="22"/>
        <v>1798.8757559637245</v>
      </c>
      <c r="K191">
        <f t="shared" si="22"/>
        <v>2044.4673929688986</v>
      </c>
      <c r="L191">
        <f t="shared" si="22"/>
        <v>2290.0590299740725</v>
      </c>
    </row>
    <row r="192" spans="1:12" x14ac:dyDescent="0.35">
      <c r="A192">
        <f t="shared" si="16"/>
        <v>80.15289008687084</v>
      </c>
      <c r="B192">
        <v>19.100000000000001</v>
      </c>
      <c r="C192">
        <f t="shared" si="17"/>
        <v>2535.8326014070435</v>
      </c>
      <c r="D192">
        <f t="shared" si="18"/>
        <v>325.72086121888816</v>
      </c>
      <c r="E192">
        <f t="shared" si="21"/>
        <v>571.28883235090541</v>
      </c>
      <c r="F192">
        <f t="shared" si="22"/>
        <v>816.8568034829226</v>
      </c>
      <c r="G192">
        <f t="shared" si="22"/>
        <v>1062.4247746149401</v>
      </c>
      <c r="H192">
        <f t="shared" si="22"/>
        <v>1307.9927457469573</v>
      </c>
      <c r="I192">
        <f t="shared" si="22"/>
        <v>1553.5607168789745</v>
      </c>
      <c r="J192">
        <f t="shared" si="22"/>
        <v>1799.1286880109917</v>
      </c>
      <c r="K192">
        <f t="shared" si="22"/>
        <v>2044.6966591430094</v>
      </c>
      <c r="L192">
        <f t="shared" si="22"/>
        <v>2290.2646302750263</v>
      </c>
    </row>
    <row r="193" spans="1:12" x14ac:dyDescent="0.35">
      <c r="A193">
        <f t="shared" si="16"/>
        <v>80.571475707478072</v>
      </c>
      <c r="B193">
        <v>19.2</v>
      </c>
      <c r="C193">
        <f t="shared" si="17"/>
        <v>2536.0145235747473</v>
      </c>
      <c r="D193">
        <f t="shared" si="18"/>
        <v>326.11578049420501</v>
      </c>
      <c r="E193">
        <f t="shared" si="21"/>
        <v>571.66008528093198</v>
      </c>
      <c r="F193">
        <f t="shared" si="22"/>
        <v>817.20439006765878</v>
      </c>
      <c r="G193">
        <f t="shared" si="22"/>
        <v>1062.7486948543858</v>
      </c>
      <c r="H193">
        <f t="shared" si="22"/>
        <v>1308.2929996411128</v>
      </c>
      <c r="I193">
        <f t="shared" si="22"/>
        <v>1553.8373044278396</v>
      </c>
      <c r="J193">
        <f t="shared" si="22"/>
        <v>1799.3816092145667</v>
      </c>
      <c r="K193">
        <f t="shared" si="22"/>
        <v>2044.9259140012937</v>
      </c>
      <c r="L193">
        <f t="shared" si="22"/>
        <v>2290.4702187880202</v>
      </c>
    </row>
    <row r="194" spans="1:12" x14ac:dyDescent="0.35">
      <c r="A194">
        <f t="shared" ref="A194:A257" si="23">enthalpySatLiqTW(B194+273.15)</f>
        <v>80.990053848518016</v>
      </c>
      <c r="B194">
        <v>19.3</v>
      </c>
      <c r="C194">
        <f t="shared" si="17"/>
        <v>2536.1964334542813</v>
      </c>
      <c r="D194">
        <f t="shared" si="18"/>
        <v>326.51069180909434</v>
      </c>
      <c r="E194">
        <f t="shared" si="21"/>
        <v>572.03132976967072</v>
      </c>
      <c r="F194">
        <f t="shared" si="22"/>
        <v>817.55196773024704</v>
      </c>
      <c r="G194">
        <f t="shared" si="22"/>
        <v>1063.0726056908234</v>
      </c>
      <c r="H194">
        <f t="shared" si="22"/>
        <v>1308.5932436513997</v>
      </c>
      <c r="I194">
        <f t="shared" si="22"/>
        <v>1554.113881611976</v>
      </c>
      <c r="J194">
        <f t="shared" si="22"/>
        <v>1799.6345195725523</v>
      </c>
      <c r="K194">
        <f t="shared" si="22"/>
        <v>2045.1551575331287</v>
      </c>
      <c r="L194">
        <f t="shared" si="22"/>
        <v>2290.6757954937052</v>
      </c>
    </row>
    <row r="195" spans="1:12" x14ac:dyDescent="0.35">
      <c r="A195">
        <f t="shared" si="23"/>
        <v>81.408624568767806</v>
      </c>
      <c r="B195">
        <v>19.399999999999999</v>
      </c>
      <c r="C195">
        <f t="shared" ref="C195:C258" si="24">enthalpySatVapTW(B195+273.15)</f>
        <v>2536.378331017549</v>
      </c>
      <c r="D195">
        <f t="shared" ref="D195:D258" si="25">$A195+($C195-$A195)*D$1</f>
        <v>326.90559521364594</v>
      </c>
      <c r="E195">
        <f t="shared" ref="E195:E226" si="26">$A195+($C195-$A195)*E$1</f>
        <v>572.4025658585241</v>
      </c>
      <c r="F195">
        <f t="shared" si="22"/>
        <v>817.89953650340215</v>
      </c>
      <c r="G195">
        <f t="shared" si="22"/>
        <v>1063.3965071482805</v>
      </c>
      <c r="H195">
        <f t="shared" si="22"/>
        <v>1308.8934777931586</v>
      </c>
      <c r="I195">
        <f t="shared" si="22"/>
        <v>1554.3904484380366</v>
      </c>
      <c r="J195">
        <f t="shared" si="22"/>
        <v>1799.8874190829147</v>
      </c>
      <c r="K195">
        <f t="shared" si="22"/>
        <v>2045.3843897277932</v>
      </c>
      <c r="L195">
        <f t="shared" si="22"/>
        <v>2290.8813603726708</v>
      </c>
    </row>
    <row r="196" spans="1:12" x14ac:dyDescent="0.35">
      <c r="A196">
        <f t="shared" si="23"/>
        <v>81.827187926580308</v>
      </c>
      <c r="B196">
        <v>19.5</v>
      </c>
      <c r="C196">
        <f t="shared" si="24"/>
        <v>2536.5602162364276</v>
      </c>
      <c r="D196">
        <f t="shared" si="25"/>
        <v>327.30049075756506</v>
      </c>
      <c r="E196">
        <f t="shared" si="26"/>
        <v>572.77379358854978</v>
      </c>
      <c r="F196">
        <f t="shared" si="22"/>
        <v>818.2470964195345</v>
      </c>
      <c r="G196">
        <f t="shared" si="22"/>
        <v>1063.7203992505192</v>
      </c>
      <c r="H196">
        <f t="shared" si="22"/>
        <v>1309.1937020815039</v>
      </c>
      <c r="I196">
        <f t="shared" si="22"/>
        <v>1554.6670049124887</v>
      </c>
      <c r="J196">
        <f t="shared" si="22"/>
        <v>1800.1403077434734</v>
      </c>
      <c r="K196">
        <f t="shared" si="22"/>
        <v>2045.6136105744581</v>
      </c>
      <c r="L196">
        <f t="shared" si="22"/>
        <v>2291.0869134054428</v>
      </c>
    </row>
    <row r="197" spans="1:12" x14ac:dyDescent="0.35">
      <c r="A197">
        <f t="shared" si="23"/>
        <v>82.245743979903096</v>
      </c>
      <c r="B197">
        <v>19.600000000000001</v>
      </c>
      <c r="C197">
        <f t="shared" si="24"/>
        <v>2536.7420890827721</v>
      </c>
      <c r="D197">
        <f t="shared" si="25"/>
        <v>327.69537849019002</v>
      </c>
      <c r="E197">
        <f t="shared" si="26"/>
        <v>573.14501300047687</v>
      </c>
      <c r="F197">
        <f t="shared" si="22"/>
        <v>818.59464751076371</v>
      </c>
      <c r="G197">
        <f t="shared" si="22"/>
        <v>1064.0442820210508</v>
      </c>
      <c r="H197">
        <f t="shared" si="22"/>
        <v>1309.4939165313376</v>
      </c>
      <c r="I197">
        <f t="shared" si="22"/>
        <v>1554.9435510416245</v>
      </c>
      <c r="J197">
        <f t="shared" si="22"/>
        <v>1800.3931855519113</v>
      </c>
      <c r="K197">
        <f t="shared" si="22"/>
        <v>2045.8428200621984</v>
      </c>
      <c r="L197">
        <f t="shared" si="22"/>
        <v>2291.2924545724854</v>
      </c>
    </row>
    <row r="198" spans="1:12" x14ac:dyDescent="0.35">
      <c r="A198">
        <f t="shared" si="23"/>
        <v>82.664292786273251</v>
      </c>
      <c r="B198">
        <v>19.7</v>
      </c>
      <c r="C198">
        <f t="shared" si="24"/>
        <v>2536.9239495284151</v>
      </c>
      <c r="D198">
        <f t="shared" si="25"/>
        <v>328.09025846048746</v>
      </c>
      <c r="E198">
        <f t="shared" si="26"/>
        <v>573.5162241347017</v>
      </c>
      <c r="F198">
        <f t="shared" si="22"/>
        <v>818.94218980891583</v>
      </c>
      <c r="G198">
        <f t="shared" si="22"/>
        <v>1064.3681554831301</v>
      </c>
      <c r="H198">
        <f t="shared" si="22"/>
        <v>1309.7941211573443</v>
      </c>
      <c r="I198">
        <f t="shared" si="22"/>
        <v>1555.2200868315585</v>
      </c>
      <c r="J198">
        <f t="shared" si="22"/>
        <v>1800.6460525057726</v>
      </c>
      <c r="K198">
        <f t="shared" si="22"/>
        <v>2046.072018179987</v>
      </c>
      <c r="L198">
        <f t="shared" si="22"/>
        <v>2291.4979838542008</v>
      </c>
    </row>
    <row r="199" spans="1:12" x14ac:dyDescent="0.35">
      <c r="A199">
        <f t="shared" si="23"/>
        <v>83.082834402827459</v>
      </c>
      <c r="B199">
        <v>19.8</v>
      </c>
      <c r="C199">
        <f t="shared" si="24"/>
        <v>2537.1057975451617</v>
      </c>
      <c r="D199">
        <f t="shared" si="25"/>
        <v>328.48513071706094</v>
      </c>
      <c r="E199">
        <f t="shared" si="26"/>
        <v>573.88742703129435</v>
      </c>
      <c r="F199">
        <f t="shared" si="22"/>
        <v>819.2897233455277</v>
      </c>
      <c r="G199">
        <f t="shared" si="22"/>
        <v>1064.6920196597614</v>
      </c>
      <c r="H199">
        <f t="shared" si="22"/>
        <v>1310.0943159739948</v>
      </c>
      <c r="I199">
        <f t="shared" si="22"/>
        <v>1555.4966122882281</v>
      </c>
      <c r="J199">
        <f t="shared" si="22"/>
        <v>1800.8989086024615</v>
      </c>
      <c r="K199">
        <f t="shared" si="22"/>
        <v>2046.3012049166953</v>
      </c>
      <c r="L199">
        <f t="shared" si="22"/>
        <v>2291.7035012309284</v>
      </c>
    </row>
    <row r="200" spans="1:12" x14ac:dyDescent="0.35">
      <c r="A200">
        <f t="shared" si="23"/>
        <v>83.501368886302672</v>
      </c>
      <c r="B200">
        <v>19.899999999999999</v>
      </c>
      <c r="C200">
        <f t="shared" si="24"/>
        <v>2537.2876331047978</v>
      </c>
      <c r="D200">
        <f t="shared" si="25"/>
        <v>328.87999530815216</v>
      </c>
      <c r="E200">
        <f t="shared" si="26"/>
        <v>574.25862173000166</v>
      </c>
      <c r="F200">
        <f t="shared" si="22"/>
        <v>819.63724815185117</v>
      </c>
      <c r="G200">
        <f t="shared" si="22"/>
        <v>1065.0158745737008</v>
      </c>
      <c r="H200">
        <f t="shared" si="22"/>
        <v>1310.3945009955503</v>
      </c>
      <c r="I200">
        <f t="shared" si="22"/>
        <v>1555.7731274173998</v>
      </c>
      <c r="J200">
        <f t="shared" si="22"/>
        <v>1801.1517538392493</v>
      </c>
      <c r="K200">
        <f t="shared" si="22"/>
        <v>2046.5303802610988</v>
      </c>
      <c r="L200">
        <f t="shared" si="22"/>
        <v>2291.9090066829485</v>
      </c>
    </row>
    <row r="201" spans="1:12" x14ac:dyDescent="0.35">
      <c r="A201">
        <f t="shared" si="23"/>
        <v>83.91989629304085</v>
      </c>
      <c r="B201">
        <v>20</v>
      </c>
      <c r="C201">
        <f t="shared" si="24"/>
        <v>2537.4694561790802</v>
      </c>
      <c r="D201">
        <f t="shared" si="25"/>
        <v>329.27485228164477</v>
      </c>
      <c r="E201">
        <f t="shared" si="26"/>
        <v>574.62980827024876</v>
      </c>
      <c r="F201">
        <f t="shared" ref="F201:L210" si="27">$A201+($C201-$A201)*F$1</f>
        <v>819.98476425885269</v>
      </c>
      <c r="G201">
        <f t="shared" si="27"/>
        <v>1065.3397202474566</v>
      </c>
      <c r="H201">
        <f t="shared" si="27"/>
        <v>1310.6946762360606</v>
      </c>
      <c r="I201">
        <f t="shared" si="27"/>
        <v>1556.0496322246645</v>
      </c>
      <c r="J201">
        <f t="shared" si="27"/>
        <v>1801.4045882132684</v>
      </c>
      <c r="K201">
        <f t="shared" si="27"/>
        <v>2046.7595442018724</v>
      </c>
      <c r="L201">
        <f t="shared" si="27"/>
        <v>2292.1145001904765</v>
      </c>
    </row>
    <row r="202" spans="1:12" x14ac:dyDescent="0.35">
      <c r="A202">
        <f t="shared" si="23"/>
        <v>84.338416678996936</v>
      </c>
      <c r="B202">
        <v>20.100000000000001</v>
      </c>
      <c r="C202">
        <f t="shared" si="24"/>
        <v>2537.6512667397419</v>
      </c>
      <c r="D202">
        <f t="shared" si="25"/>
        <v>329.66970168507146</v>
      </c>
      <c r="E202">
        <f t="shared" si="26"/>
        <v>575.00098669114595</v>
      </c>
      <c r="F202">
        <f t="shared" si="27"/>
        <v>820.33227169722045</v>
      </c>
      <c r="G202">
        <f t="shared" si="27"/>
        <v>1065.6635567032949</v>
      </c>
      <c r="H202">
        <f t="shared" si="27"/>
        <v>1310.9948417093694</v>
      </c>
      <c r="I202">
        <f t="shared" si="27"/>
        <v>1556.3261267154439</v>
      </c>
      <c r="J202">
        <f t="shared" si="27"/>
        <v>1801.6574117215184</v>
      </c>
      <c r="K202">
        <f t="shared" si="27"/>
        <v>2046.9886967275929</v>
      </c>
      <c r="L202">
        <f t="shared" si="27"/>
        <v>2292.3199817336676</v>
      </c>
    </row>
    <row r="203" spans="1:12" x14ac:dyDescent="0.35">
      <c r="A203">
        <f t="shared" si="23"/>
        <v>84.75693009973611</v>
      </c>
      <c r="B203">
        <v>20.2</v>
      </c>
      <c r="C203">
        <f t="shared" si="24"/>
        <v>2537.8330647584958</v>
      </c>
      <c r="D203">
        <f t="shared" si="25"/>
        <v>330.0645435656121</v>
      </c>
      <c r="E203">
        <f t="shared" si="26"/>
        <v>575.37215703148809</v>
      </c>
      <c r="F203">
        <f t="shared" si="27"/>
        <v>820.67977049736396</v>
      </c>
      <c r="G203">
        <f t="shared" si="27"/>
        <v>1065.9873839632401</v>
      </c>
      <c r="H203">
        <f t="shared" si="27"/>
        <v>1311.2949974291159</v>
      </c>
      <c r="I203">
        <f t="shared" si="27"/>
        <v>1556.6026108949918</v>
      </c>
      <c r="J203">
        <f t="shared" si="27"/>
        <v>1801.9102243608677</v>
      </c>
      <c r="K203">
        <f t="shared" si="27"/>
        <v>2047.217837826744</v>
      </c>
      <c r="L203">
        <f t="shared" si="27"/>
        <v>2292.5254512926199</v>
      </c>
    </row>
    <row r="204" spans="1:12" x14ac:dyDescent="0.35">
      <c r="A204">
        <f t="shared" si="23"/>
        <v>85.175436610446084</v>
      </c>
      <c r="B204">
        <v>20.3</v>
      </c>
      <c r="C204">
        <f t="shared" si="24"/>
        <v>2538.0148502070201</v>
      </c>
      <c r="D204">
        <f t="shared" si="25"/>
        <v>330.4593779701035</v>
      </c>
      <c r="E204">
        <f t="shared" si="26"/>
        <v>575.74331932976099</v>
      </c>
      <c r="F204">
        <f t="shared" si="27"/>
        <v>821.02726068941831</v>
      </c>
      <c r="G204">
        <f t="shared" si="27"/>
        <v>1066.3112020490757</v>
      </c>
      <c r="H204">
        <f t="shared" si="27"/>
        <v>1311.5951434087331</v>
      </c>
      <c r="I204">
        <f t="shared" si="27"/>
        <v>1556.8790847683904</v>
      </c>
      <c r="J204">
        <f t="shared" si="27"/>
        <v>1802.1630261280477</v>
      </c>
      <c r="K204">
        <f t="shared" si="27"/>
        <v>2047.4469674877055</v>
      </c>
      <c r="L204">
        <f t="shared" si="27"/>
        <v>2292.7309088473626</v>
      </c>
    </row>
    <row r="205" spans="1:12" x14ac:dyDescent="0.35">
      <c r="A205">
        <f t="shared" si="23"/>
        <v>85.593936265933152</v>
      </c>
      <c r="B205">
        <v>20.399999999999999</v>
      </c>
      <c r="C205">
        <f t="shared" si="24"/>
        <v>2538.1966230569737</v>
      </c>
      <c r="D205">
        <f t="shared" si="25"/>
        <v>330.85420494503722</v>
      </c>
      <c r="E205">
        <f t="shared" si="26"/>
        <v>576.11447362414128</v>
      </c>
      <c r="F205">
        <f t="shared" si="27"/>
        <v>821.37474230324528</v>
      </c>
      <c r="G205">
        <f t="shared" si="27"/>
        <v>1066.6350109823493</v>
      </c>
      <c r="H205">
        <f t="shared" si="27"/>
        <v>1311.8952796614533</v>
      </c>
      <c r="I205">
        <f t="shared" si="27"/>
        <v>1557.1555483405573</v>
      </c>
      <c r="J205">
        <f t="shared" si="27"/>
        <v>1802.4158170196613</v>
      </c>
      <c r="K205">
        <f t="shared" si="27"/>
        <v>2047.6760856987655</v>
      </c>
      <c r="L205">
        <f t="shared" si="27"/>
        <v>2292.93635437787</v>
      </c>
    </row>
    <row r="206" spans="1:12" x14ac:dyDescent="0.35">
      <c r="A206">
        <f t="shared" si="23"/>
        <v>86.012429120632817</v>
      </c>
      <c r="B206">
        <v>20.5</v>
      </c>
      <c r="C206">
        <f t="shared" si="24"/>
        <v>2538.3783832799891</v>
      </c>
      <c r="D206">
        <f t="shared" si="25"/>
        <v>331.24902453656841</v>
      </c>
      <c r="E206">
        <f t="shared" si="26"/>
        <v>576.48561995250407</v>
      </c>
      <c r="F206">
        <f t="shared" si="27"/>
        <v>821.72221536843972</v>
      </c>
      <c r="G206">
        <f t="shared" si="27"/>
        <v>1066.9588107843754</v>
      </c>
      <c r="H206">
        <f t="shared" si="27"/>
        <v>1312.1954062003108</v>
      </c>
      <c r="I206">
        <f t="shared" si="27"/>
        <v>1557.4320016162465</v>
      </c>
      <c r="J206">
        <f t="shared" si="27"/>
        <v>1802.6685970321819</v>
      </c>
      <c r="K206">
        <f t="shared" si="27"/>
        <v>2047.9051924481178</v>
      </c>
      <c r="L206">
        <f t="shared" si="27"/>
        <v>2293.1417878640536</v>
      </c>
    </row>
    <row r="207" spans="1:12" x14ac:dyDescent="0.35">
      <c r="A207">
        <f t="shared" si="23"/>
        <v>86.430915228609763</v>
      </c>
      <c r="B207">
        <v>20.6</v>
      </c>
      <c r="C207">
        <f t="shared" si="24"/>
        <v>2538.5601308476712</v>
      </c>
      <c r="D207">
        <f t="shared" si="25"/>
        <v>331.64383679051593</v>
      </c>
      <c r="E207">
        <f t="shared" si="26"/>
        <v>576.85675835242205</v>
      </c>
      <c r="F207">
        <f t="shared" si="27"/>
        <v>822.06967991432816</v>
      </c>
      <c r="G207">
        <f t="shared" si="27"/>
        <v>1067.2826014762345</v>
      </c>
      <c r="H207">
        <f t="shared" si="27"/>
        <v>1312.4955230381406</v>
      </c>
      <c r="I207">
        <f t="shared" si="27"/>
        <v>1557.7084446000467</v>
      </c>
      <c r="J207">
        <f t="shared" si="27"/>
        <v>1802.9213661619528</v>
      </c>
      <c r="K207">
        <f t="shared" si="27"/>
        <v>2048.134287723859</v>
      </c>
      <c r="L207">
        <f t="shared" si="27"/>
        <v>2293.3472092857651</v>
      </c>
    </row>
    <row r="208" spans="1:12" x14ac:dyDescent="0.35">
      <c r="A208">
        <f t="shared" si="23"/>
        <v>86.849394643564111</v>
      </c>
      <c r="B208">
        <v>20.7</v>
      </c>
      <c r="C208">
        <f t="shared" si="24"/>
        <v>2538.741865731597</v>
      </c>
      <c r="D208">
        <f t="shared" si="25"/>
        <v>332.03864175236743</v>
      </c>
      <c r="E208">
        <f t="shared" si="26"/>
        <v>577.22788886117075</v>
      </c>
      <c r="F208">
        <f t="shared" si="27"/>
        <v>822.41713596997397</v>
      </c>
      <c r="G208">
        <f t="shared" si="27"/>
        <v>1067.6063830787773</v>
      </c>
      <c r="H208">
        <f t="shared" si="27"/>
        <v>1312.7956301875806</v>
      </c>
      <c r="I208">
        <f t="shared" si="27"/>
        <v>1557.984877296384</v>
      </c>
      <c r="J208">
        <f t="shared" si="27"/>
        <v>1803.1741244051871</v>
      </c>
      <c r="K208">
        <f t="shared" si="27"/>
        <v>2048.3633715139904</v>
      </c>
      <c r="L208">
        <f t="shared" si="27"/>
        <v>2293.5526186227939</v>
      </c>
    </row>
    <row r="209" spans="1:12" x14ac:dyDescent="0.35">
      <c r="A209">
        <f t="shared" si="23"/>
        <v>87.267867418833774</v>
      </c>
      <c r="B209">
        <v>20.8</v>
      </c>
      <c r="C209">
        <f t="shared" si="24"/>
        <v>2538.9235879033176</v>
      </c>
      <c r="D209">
        <f t="shared" si="25"/>
        <v>332.4334394672822</v>
      </c>
      <c r="E209">
        <f t="shared" si="26"/>
        <v>577.59901151573058</v>
      </c>
      <c r="F209">
        <f t="shared" si="27"/>
        <v>822.76458356417902</v>
      </c>
      <c r="G209">
        <f t="shared" si="27"/>
        <v>1067.9301556126275</v>
      </c>
      <c r="H209">
        <f t="shared" si="27"/>
        <v>1313.0957276610757</v>
      </c>
      <c r="I209">
        <f t="shared" si="27"/>
        <v>1558.2612997095241</v>
      </c>
      <c r="J209">
        <f t="shared" si="27"/>
        <v>1803.4268717579723</v>
      </c>
      <c r="K209">
        <f t="shared" si="27"/>
        <v>2048.5924438064212</v>
      </c>
      <c r="L209">
        <f t="shared" si="27"/>
        <v>2293.7580158548694</v>
      </c>
    </row>
    <row r="210" spans="1:12" x14ac:dyDescent="0.35">
      <c r="A210">
        <f t="shared" si="23"/>
        <v>87.686333607399192</v>
      </c>
      <c r="B210">
        <v>20.9</v>
      </c>
      <c r="C210">
        <f t="shared" si="24"/>
        <v>2539.1052973343585</v>
      </c>
      <c r="D210">
        <f t="shared" si="25"/>
        <v>332.8282299800951</v>
      </c>
      <c r="E210">
        <f t="shared" si="26"/>
        <v>577.970126352791</v>
      </c>
      <c r="F210">
        <f t="shared" si="27"/>
        <v>823.1120227254869</v>
      </c>
      <c r="G210">
        <f t="shared" si="27"/>
        <v>1068.2539190981829</v>
      </c>
      <c r="H210">
        <f t="shared" si="27"/>
        <v>1313.3958154708787</v>
      </c>
      <c r="I210">
        <f t="shared" si="27"/>
        <v>1558.5377118435745</v>
      </c>
      <c r="J210">
        <f t="shared" si="27"/>
        <v>1803.6796082162705</v>
      </c>
      <c r="K210">
        <f t="shared" si="27"/>
        <v>2048.8215045889665</v>
      </c>
      <c r="L210">
        <f t="shared" si="27"/>
        <v>2293.9634009616625</v>
      </c>
    </row>
    <row r="211" spans="1:12" x14ac:dyDescent="0.35">
      <c r="A211">
        <f t="shared" si="23"/>
        <v>88.104793261887068</v>
      </c>
      <c r="B211">
        <v>21</v>
      </c>
      <c r="C211">
        <f t="shared" si="24"/>
        <v>2539.2869939962152</v>
      </c>
      <c r="D211">
        <f t="shared" si="25"/>
        <v>333.22301333531988</v>
      </c>
      <c r="E211">
        <f t="shared" si="26"/>
        <v>578.34123340875271</v>
      </c>
      <c r="F211">
        <f t="shared" ref="F211:L221" si="28">$A211+($C211-$A211)*F$1</f>
        <v>823.45945348218538</v>
      </c>
      <c r="G211">
        <f t="shared" si="28"/>
        <v>1068.5776735556183</v>
      </c>
      <c r="H211">
        <f t="shared" si="28"/>
        <v>1313.6958936290512</v>
      </c>
      <c r="I211">
        <f t="shared" si="28"/>
        <v>1558.8141137024838</v>
      </c>
      <c r="J211">
        <f t="shared" si="28"/>
        <v>1803.9323337759167</v>
      </c>
      <c r="K211">
        <f t="shared" si="28"/>
        <v>2049.0505538493494</v>
      </c>
      <c r="L211">
        <f t="shared" si="28"/>
        <v>2294.1687739227823</v>
      </c>
    </row>
    <row r="212" spans="1:12" x14ac:dyDescent="0.35">
      <c r="A212">
        <f t="shared" si="23"/>
        <v>88.523246434574574</v>
      </c>
      <c r="B212">
        <v>21.1</v>
      </c>
      <c r="C212">
        <f t="shared" si="24"/>
        <v>2539.4686778603586</v>
      </c>
      <c r="D212">
        <f t="shared" si="25"/>
        <v>333.61778957715302</v>
      </c>
      <c r="E212">
        <f t="shared" si="26"/>
        <v>578.71233271973142</v>
      </c>
      <c r="F212">
        <f t="shared" si="28"/>
        <v>823.80687586230988</v>
      </c>
      <c r="G212">
        <f t="shared" si="28"/>
        <v>1068.9014190048883</v>
      </c>
      <c r="H212">
        <f t="shared" si="28"/>
        <v>1313.9959621474666</v>
      </c>
      <c r="I212">
        <f t="shared" si="28"/>
        <v>1559.090505290045</v>
      </c>
      <c r="J212">
        <f t="shared" si="28"/>
        <v>1804.1850484326233</v>
      </c>
      <c r="K212">
        <f t="shared" si="28"/>
        <v>2049.2795915752022</v>
      </c>
      <c r="L212">
        <f t="shared" si="28"/>
        <v>2294.3741347177802</v>
      </c>
    </row>
    <row r="213" spans="1:12" x14ac:dyDescent="0.35">
      <c r="A213">
        <f t="shared" si="23"/>
        <v>88.941693177390533</v>
      </c>
      <c r="B213">
        <v>21.2</v>
      </c>
      <c r="C213">
        <f t="shared" si="24"/>
        <v>2539.6503488982253</v>
      </c>
      <c r="D213">
        <f t="shared" si="25"/>
        <v>334.01255874947401</v>
      </c>
      <c r="E213">
        <f t="shared" si="26"/>
        <v>579.08342432155757</v>
      </c>
      <c r="F213">
        <f t="shared" si="28"/>
        <v>824.15428989364102</v>
      </c>
      <c r="G213">
        <f t="shared" si="28"/>
        <v>1069.2251554657246</v>
      </c>
      <c r="H213">
        <f t="shared" si="28"/>
        <v>1314.296021037808</v>
      </c>
      <c r="I213">
        <f t="shared" si="28"/>
        <v>1559.3668866098915</v>
      </c>
      <c r="J213">
        <f t="shared" si="28"/>
        <v>1804.4377521819749</v>
      </c>
      <c r="K213">
        <f t="shared" si="28"/>
        <v>2049.5086177540584</v>
      </c>
      <c r="L213">
        <f t="shared" si="28"/>
        <v>2294.5794833261421</v>
      </c>
    </row>
    <row r="214" spans="1:12" x14ac:dyDescent="0.35">
      <c r="A214">
        <f t="shared" si="23"/>
        <v>89.360133541922849</v>
      </c>
      <c r="B214">
        <v>21.3</v>
      </c>
      <c r="C214">
        <f t="shared" si="24"/>
        <v>2539.8320070812306</v>
      </c>
      <c r="D214">
        <f t="shared" si="25"/>
        <v>334.40732089585362</v>
      </c>
      <c r="E214">
        <f t="shared" si="26"/>
        <v>579.45450824978445</v>
      </c>
      <c r="F214">
        <f t="shared" si="28"/>
        <v>824.50169560371512</v>
      </c>
      <c r="G214">
        <f t="shared" si="28"/>
        <v>1069.5488829576459</v>
      </c>
      <c r="H214">
        <f t="shared" si="28"/>
        <v>1314.5960703115766</v>
      </c>
      <c r="I214">
        <f t="shared" si="28"/>
        <v>1559.6432576655072</v>
      </c>
      <c r="J214">
        <f t="shared" si="28"/>
        <v>1804.6904450194379</v>
      </c>
      <c r="K214">
        <f t="shared" si="28"/>
        <v>2049.7376323733693</v>
      </c>
      <c r="L214">
        <f t="shared" si="28"/>
        <v>2294.7848197272997</v>
      </c>
    </row>
    <row r="215" spans="1:12" x14ac:dyDescent="0.35">
      <c r="A215">
        <f t="shared" si="23"/>
        <v>89.778567579422102</v>
      </c>
      <c r="B215">
        <v>21.4</v>
      </c>
      <c r="C215">
        <f t="shared" si="24"/>
        <v>2540.0136523807569</v>
      </c>
      <c r="D215">
        <f t="shared" si="25"/>
        <v>334.80207605955559</v>
      </c>
      <c r="E215">
        <f t="shared" si="26"/>
        <v>579.82558453968909</v>
      </c>
      <c r="F215">
        <f t="shared" si="28"/>
        <v>824.84909301982248</v>
      </c>
      <c r="G215">
        <f t="shared" si="28"/>
        <v>1069.8726014999561</v>
      </c>
      <c r="H215">
        <f t="shared" si="28"/>
        <v>1314.8961099800895</v>
      </c>
      <c r="I215">
        <f t="shared" si="28"/>
        <v>1559.9196184602229</v>
      </c>
      <c r="J215">
        <f t="shared" si="28"/>
        <v>1804.9431269403563</v>
      </c>
      <c r="K215">
        <f t="shared" si="28"/>
        <v>2049.9666354204901</v>
      </c>
      <c r="L215">
        <f t="shared" si="28"/>
        <v>2294.9901439006235</v>
      </c>
    </row>
    <row r="216" spans="1:12" x14ac:dyDescent="0.35">
      <c r="A216">
        <f t="shared" si="23"/>
        <v>90.196995340799958</v>
      </c>
      <c r="B216">
        <v>21.5</v>
      </c>
      <c r="C216">
        <f t="shared" si="24"/>
        <v>2540.1952847681591</v>
      </c>
      <c r="D216">
        <f t="shared" si="25"/>
        <v>335.19682428353588</v>
      </c>
      <c r="E216">
        <f t="shared" si="26"/>
        <v>580.19665322627179</v>
      </c>
      <c r="F216">
        <f t="shared" si="28"/>
        <v>825.1964821690076</v>
      </c>
      <c r="G216">
        <f t="shared" si="28"/>
        <v>1070.1963111117436</v>
      </c>
      <c r="H216">
        <f t="shared" si="28"/>
        <v>1315.1961400544794</v>
      </c>
      <c r="I216">
        <f t="shared" si="28"/>
        <v>1560.1959689972152</v>
      </c>
      <c r="J216">
        <f t="shared" si="28"/>
        <v>1805.195797939951</v>
      </c>
      <c r="K216">
        <f t="shared" si="28"/>
        <v>2050.1956268826871</v>
      </c>
      <c r="L216">
        <f t="shared" si="28"/>
        <v>2295.1954558254229</v>
      </c>
    </row>
    <row r="217" spans="1:12" x14ac:dyDescent="0.35">
      <c r="A217">
        <f t="shared" si="23"/>
        <v>90.615416876640609</v>
      </c>
      <c r="B217">
        <v>21.6</v>
      </c>
      <c r="C217">
        <f t="shared" si="24"/>
        <v>2540.3769042147605</v>
      </c>
      <c r="D217">
        <f t="shared" si="25"/>
        <v>335.59156561045262</v>
      </c>
      <c r="E217">
        <f t="shared" si="26"/>
        <v>580.56771434426469</v>
      </c>
      <c r="F217">
        <f t="shared" si="28"/>
        <v>825.54386307807658</v>
      </c>
      <c r="G217">
        <f t="shared" si="28"/>
        <v>1070.5200118118887</v>
      </c>
      <c r="H217">
        <f t="shared" si="28"/>
        <v>1315.4961605457006</v>
      </c>
      <c r="I217">
        <f t="shared" si="28"/>
        <v>1560.4723092795125</v>
      </c>
      <c r="J217">
        <f t="shared" si="28"/>
        <v>1805.4484580133244</v>
      </c>
      <c r="K217">
        <f t="shared" si="28"/>
        <v>2050.4246067471367</v>
      </c>
      <c r="L217">
        <f t="shared" si="28"/>
        <v>2295.4007554809486</v>
      </c>
    </row>
    <row r="218" spans="1:12" x14ac:dyDescent="0.35">
      <c r="A218">
        <f t="shared" si="23"/>
        <v>91.033832237196179</v>
      </c>
      <c r="B218">
        <v>21.7</v>
      </c>
      <c r="C218">
        <f t="shared" si="24"/>
        <v>2540.5585106918593</v>
      </c>
      <c r="D218">
        <f t="shared" si="25"/>
        <v>335.98630008266252</v>
      </c>
      <c r="E218">
        <f t="shared" si="26"/>
        <v>580.93876792812875</v>
      </c>
      <c r="F218">
        <f t="shared" si="28"/>
        <v>825.8912357735951</v>
      </c>
      <c r="G218">
        <f t="shared" si="28"/>
        <v>1070.8437036190614</v>
      </c>
      <c r="H218">
        <f t="shared" si="28"/>
        <v>1315.7961714645276</v>
      </c>
      <c r="I218">
        <f t="shared" si="28"/>
        <v>1560.7486393099939</v>
      </c>
      <c r="J218">
        <f t="shared" si="28"/>
        <v>1805.7011071554602</v>
      </c>
      <c r="K218">
        <f t="shared" si="28"/>
        <v>2050.6535750009266</v>
      </c>
      <c r="L218">
        <f t="shared" si="28"/>
        <v>2295.6060428463929</v>
      </c>
    </row>
    <row r="219" spans="1:12" x14ac:dyDescent="0.35">
      <c r="A219">
        <f t="shared" si="23"/>
        <v>91.452241472399578</v>
      </c>
      <c r="B219">
        <v>21.8</v>
      </c>
      <c r="C219">
        <f t="shared" si="24"/>
        <v>2540.740104170719</v>
      </c>
      <c r="D219">
        <f t="shared" si="25"/>
        <v>336.38102774223148</v>
      </c>
      <c r="E219">
        <f t="shared" si="26"/>
        <v>581.3098140120635</v>
      </c>
      <c r="F219">
        <f t="shared" si="28"/>
        <v>826.23860028189529</v>
      </c>
      <c r="G219">
        <f t="shared" si="28"/>
        <v>1071.1673865517273</v>
      </c>
      <c r="H219">
        <f t="shared" si="28"/>
        <v>1316.0961728215593</v>
      </c>
      <c r="I219">
        <f t="shared" si="28"/>
        <v>1561.0249590913909</v>
      </c>
      <c r="J219">
        <f t="shared" si="28"/>
        <v>1805.9537453612229</v>
      </c>
      <c r="K219">
        <f t="shared" si="28"/>
        <v>2050.8825316310549</v>
      </c>
      <c r="L219">
        <f t="shared" si="28"/>
        <v>2295.8113179008869</v>
      </c>
    </row>
    <row r="220" spans="1:12" x14ac:dyDescent="0.35">
      <c r="A220">
        <f t="shared" si="23"/>
        <v>91.870644631856692</v>
      </c>
      <c r="B220">
        <v>21.9</v>
      </c>
      <c r="C220">
        <f t="shared" si="24"/>
        <v>2540.921684622575</v>
      </c>
      <c r="D220">
        <f t="shared" si="25"/>
        <v>336.77574863092855</v>
      </c>
      <c r="E220">
        <f t="shared" si="26"/>
        <v>581.68085263000035</v>
      </c>
      <c r="F220">
        <f t="shared" si="28"/>
        <v>826.58595662907214</v>
      </c>
      <c r="G220">
        <f t="shared" si="28"/>
        <v>1071.4910606281442</v>
      </c>
      <c r="H220">
        <f t="shared" si="28"/>
        <v>1316.396164627216</v>
      </c>
      <c r="I220">
        <f t="shared" si="28"/>
        <v>1561.3012686262878</v>
      </c>
      <c r="J220">
        <f t="shared" si="28"/>
        <v>1806.2063726253596</v>
      </c>
      <c r="K220">
        <f t="shared" si="28"/>
        <v>2051.1114766244314</v>
      </c>
      <c r="L220">
        <f t="shared" si="28"/>
        <v>2296.0165806235032</v>
      </c>
    </row>
    <row r="221" spans="1:12" x14ac:dyDescent="0.35">
      <c r="A221">
        <f t="shared" si="23"/>
        <v>92.289041764861977</v>
      </c>
      <c r="B221">
        <v>22</v>
      </c>
      <c r="C221">
        <f t="shared" si="24"/>
        <v>2541.1032520186341</v>
      </c>
      <c r="D221">
        <f t="shared" si="25"/>
        <v>337.17046279023918</v>
      </c>
      <c r="E221">
        <f t="shared" si="26"/>
        <v>582.05188381561641</v>
      </c>
      <c r="F221">
        <f t="shared" si="28"/>
        <v>826.93330484099363</v>
      </c>
      <c r="G221">
        <f t="shared" si="28"/>
        <v>1071.814725866371</v>
      </c>
      <c r="H221">
        <f t="shared" si="28"/>
        <v>1316.6961468917482</v>
      </c>
      <c r="I221">
        <f t="shared" si="28"/>
        <v>1561.5775679171254</v>
      </c>
      <c r="J221">
        <f t="shared" si="28"/>
        <v>1806.4589889425026</v>
      </c>
      <c r="K221">
        <f t="shared" si="28"/>
        <v>2051.3404099678796</v>
      </c>
      <c r="L221">
        <f t="shared" si="28"/>
        <v>2296.2218309932568</v>
      </c>
    </row>
    <row r="222" spans="1:12" x14ac:dyDescent="0.35">
      <c r="A222">
        <f t="shared" si="23"/>
        <v>92.707432920390985</v>
      </c>
      <c r="B222">
        <v>22.1</v>
      </c>
      <c r="C222">
        <f t="shared" si="24"/>
        <v>2541.2848063300676</v>
      </c>
      <c r="D222">
        <f t="shared" si="25"/>
        <v>337.56517026135867</v>
      </c>
      <c r="E222">
        <f t="shared" si="26"/>
        <v>582.42290760232629</v>
      </c>
      <c r="F222">
        <f>$A222+($C222-$A222)*F$1</f>
        <v>827.28064494329385</v>
      </c>
      <c r="G222">
        <f>$A222+($C222-$A222)*G$1</f>
        <v>1072.1383822842618</v>
      </c>
      <c r="H222">
        <f t="shared" ref="F222:L258" si="29">$A222+($C222-$A222)*H$1</f>
        <v>1316.9961196252293</v>
      </c>
      <c r="I222">
        <f t="shared" si="29"/>
        <v>1561.8538569661969</v>
      </c>
      <c r="J222">
        <f t="shared" si="29"/>
        <v>1806.7115943071644</v>
      </c>
      <c r="K222">
        <f t="shared" si="29"/>
        <v>2051.5693316481324</v>
      </c>
      <c r="L222">
        <f t="shared" si="29"/>
        <v>2296.4270689891</v>
      </c>
    </row>
    <row r="223" spans="1:12" x14ac:dyDescent="0.35">
      <c r="A223">
        <f t="shared" si="23"/>
        <v>93.125818147110479</v>
      </c>
      <c r="B223">
        <v>22.2</v>
      </c>
      <c r="C223">
        <f t="shared" si="24"/>
        <v>2541.466347528019</v>
      </c>
      <c r="D223">
        <f t="shared" si="25"/>
        <v>337.95987108520137</v>
      </c>
      <c r="E223">
        <f t="shared" si="26"/>
        <v>582.79392402329222</v>
      </c>
      <c r="F223">
        <f t="shared" si="29"/>
        <v>827.62797696138307</v>
      </c>
      <c r="G223">
        <f t="shared" si="29"/>
        <v>1072.4620298994739</v>
      </c>
      <c r="H223">
        <f t="shared" si="29"/>
        <v>1317.2960828375649</v>
      </c>
      <c r="I223">
        <f t="shared" si="29"/>
        <v>1562.1301357756556</v>
      </c>
      <c r="J223">
        <f t="shared" si="29"/>
        <v>1806.9641887137466</v>
      </c>
      <c r="K223">
        <f t="shared" si="29"/>
        <v>2051.7982416518375</v>
      </c>
      <c r="L223">
        <f t="shared" si="29"/>
        <v>2296.6322945899283</v>
      </c>
    </row>
    <row r="224" spans="1:12" x14ac:dyDescent="0.35">
      <c r="A224">
        <f t="shared" si="23"/>
        <v>93.544197493380977</v>
      </c>
      <c r="B224">
        <v>22.3</v>
      </c>
      <c r="C224">
        <f t="shared" si="24"/>
        <v>2541.6478755836015</v>
      </c>
      <c r="D224">
        <f t="shared" si="25"/>
        <v>338.35456530240305</v>
      </c>
      <c r="E224">
        <f t="shared" si="26"/>
        <v>583.16493311142517</v>
      </c>
      <c r="F224">
        <f t="shared" si="29"/>
        <v>827.97530092044713</v>
      </c>
      <c r="G224">
        <f t="shared" si="29"/>
        <v>1072.7856687294693</v>
      </c>
      <c r="H224">
        <f t="shared" si="29"/>
        <v>1317.5960365384913</v>
      </c>
      <c r="I224">
        <f t="shared" si="29"/>
        <v>1562.4064043475132</v>
      </c>
      <c r="J224">
        <f t="shared" si="29"/>
        <v>1807.2167721565352</v>
      </c>
      <c r="K224">
        <f t="shared" si="29"/>
        <v>2052.0271399655576</v>
      </c>
      <c r="L224">
        <f t="shared" si="29"/>
        <v>2296.8375077745795</v>
      </c>
    </row>
    <row r="225" spans="1:12" x14ac:dyDescent="0.35">
      <c r="A225">
        <f t="shared" si="23"/>
        <v>93.962571007259115</v>
      </c>
      <c r="B225">
        <v>22.4</v>
      </c>
      <c r="C225">
        <f t="shared" si="24"/>
        <v>2541.8293904678949</v>
      </c>
      <c r="D225">
        <f t="shared" si="25"/>
        <v>338.7492529533227</v>
      </c>
      <c r="E225">
        <f t="shared" si="26"/>
        <v>583.53593489938635</v>
      </c>
      <c r="F225">
        <f t="shared" si="29"/>
        <v>828.32261684544983</v>
      </c>
      <c r="G225">
        <f t="shared" si="29"/>
        <v>1073.1092987915135</v>
      </c>
      <c r="H225">
        <f t="shared" si="29"/>
        <v>1317.895980737577</v>
      </c>
      <c r="I225">
        <f t="shared" si="29"/>
        <v>1562.6826626836405</v>
      </c>
      <c r="J225">
        <f t="shared" si="29"/>
        <v>1807.469344629704</v>
      </c>
      <c r="K225">
        <f t="shared" si="29"/>
        <v>2052.2560265757679</v>
      </c>
      <c r="L225">
        <f t="shared" si="29"/>
        <v>2297.0427085218312</v>
      </c>
    </row>
    <row r="226" spans="1:12" x14ac:dyDescent="0.35">
      <c r="A226">
        <f t="shared" si="23"/>
        <v>94.380938736499118</v>
      </c>
      <c r="B226">
        <v>22.5</v>
      </c>
      <c r="C226">
        <f t="shared" si="24"/>
        <v>2542.0108921519459</v>
      </c>
      <c r="D226">
        <f t="shared" si="25"/>
        <v>339.1439340780438</v>
      </c>
      <c r="E226">
        <f t="shared" si="26"/>
        <v>583.90692941958855</v>
      </c>
      <c r="F226">
        <f t="shared" si="29"/>
        <v>828.66992476113319</v>
      </c>
      <c r="G226">
        <f t="shared" si="29"/>
        <v>1073.4329201026778</v>
      </c>
      <c r="H226">
        <f t="shared" si="29"/>
        <v>1318.1959154442225</v>
      </c>
      <c r="I226">
        <f t="shared" si="29"/>
        <v>1562.9589107857671</v>
      </c>
      <c r="J226">
        <f t="shared" si="29"/>
        <v>1807.7219061273117</v>
      </c>
      <c r="K226">
        <f t="shared" si="29"/>
        <v>2052.4849014688566</v>
      </c>
      <c r="L226">
        <f t="shared" si="29"/>
        <v>2297.2478968104015</v>
      </c>
    </row>
    <row r="227" spans="1:12" x14ac:dyDescent="0.35">
      <c r="A227">
        <f t="shared" si="23"/>
        <v>94.799300728559459</v>
      </c>
      <c r="B227">
        <v>22.6</v>
      </c>
      <c r="C227">
        <f t="shared" si="24"/>
        <v>2542.1923806067698</v>
      </c>
      <c r="D227">
        <f t="shared" si="25"/>
        <v>339.53860871638051</v>
      </c>
      <c r="E227">
        <f t="shared" ref="E227:E258" si="30">$A227+($C227-$A227)*E$1</f>
        <v>584.27791670420152</v>
      </c>
      <c r="F227">
        <f t="shared" si="29"/>
        <v>829.01722469202252</v>
      </c>
      <c r="G227">
        <f t="shared" si="29"/>
        <v>1073.7565326798435</v>
      </c>
      <c r="H227">
        <f t="shared" si="29"/>
        <v>1318.4958406676647</v>
      </c>
      <c r="I227">
        <f t="shared" si="29"/>
        <v>1563.2351486554855</v>
      </c>
      <c r="J227">
        <f t="shared" si="29"/>
        <v>1807.9744566433067</v>
      </c>
      <c r="K227">
        <f t="shared" si="29"/>
        <v>2052.7137646311276</v>
      </c>
      <c r="L227">
        <f t="shared" si="29"/>
        <v>2297.4530726189487</v>
      </c>
    </row>
    <row r="228" spans="1:12" x14ac:dyDescent="0.35">
      <c r="A228">
        <f t="shared" si="23"/>
        <v>95.217657030603547</v>
      </c>
      <c r="B228">
        <v>22.7</v>
      </c>
      <c r="C228">
        <f t="shared" si="24"/>
        <v>2542.3738558033533</v>
      </c>
      <c r="D228">
        <f t="shared" si="25"/>
        <v>339.93327690787851</v>
      </c>
      <c r="E228">
        <f t="shared" si="30"/>
        <v>584.64889678515351</v>
      </c>
      <c r="F228">
        <f t="shared" si="29"/>
        <v>829.3645166624284</v>
      </c>
      <c r="G228">
        <f t="shared" si="29"/>
        <v>1074.0801365397035</v>
      </c>
      <c r="H228">
        <f t="shared" si="29"/>
        <v>1318.7957564169783</v>
      </c>
      <c r="I228">
        <f t="shared" si="29"/>
        <v>1563.5113762942533</v>
      </c>
      <c r="J228">
        <f t="shared" si="29"/>
        <v>1808.2269961715281</v>
      </c>
      <c r="K228">
        <f t="shared" si="29"/>
        <v>2052.9426160488033</v>
      </c>
      <c r="L228">
        <f t="shared" si="29"/>
        <v>2297.6582359260783</v>
      </c>
    </row>
    <row r="229" spans="1:12" x14ac:dyDescent="0.35">
      <c r="A229">
        <f t="shared" si="23"/>
        <v>95.636007689506286</v>
      </c>
      <c r="B229">
        <v>22.8</v>
      </c>
      <c r="C229">
        <f t="shared" si="24"/>
        <v>2542.5553177126412</v>
      </c>
      <c r="D229">
        <f t="shared" si="25"/>
        <v>340.32793869181978</v>
      </c>
      <c r="E229">
        <f t="shared" si="30"/>
        <v>585.01986969413326</v>
      </c>
      <c r="F229">
        <f t="shared" si="29"/>
        <v>829.71180069644674</v>
      </c>
      <c r="G229">
        <f t="shared" si="29"/>
        <v>1074.4037316987603</v>
      </c>
      <c r="H229">
        <f t="shared" si="29"/>
        <v>1319.0956627010737</v>
      </c>
      <c r="I229">
        <f t="shared" si="29"/>
        <v>1563.7875937033871</v>
      </c>
      <c r="J229">
        <f t="shared" si="29"/>
        <v>1808.4795247057007</v>
      </c>
      <c r="K229">
        <f t="shared" si="29"/>
        <v>2053.1714557080145</v>
      </c>
      <c r="L229">
        <f t="shared" si="29"/>
        <v>2297.8633867103276</v>
      </c>
    </row>
    <row r="230" spans="1:12" x14ac:dyDescent="0.35">
      <c r="A230">
        <f t="shared" si="23"/>
        <v>96.054352751850359</v>
      </c>
      <c r="B230">
        <v>22.9</v>
      </c>
      <c r="C230">
        <f t="shared" si="24"/>
        <v>2542.7367663055556</v>
      </c>
      <c r="D230">
        <f t="shared" si="25"/>
        <v>340.72259410722091</v>
      </c>
      <c r="E230">
        <f t="shared" si="30"/>
        <v>585.39083546259144</v>
      </c>
      <c r="F230">
        <f t="shared" si="29"/>
        <v>830.05907681796202</v>
      </c>
      <c r="G230">
        <f t="shared" si="29"/>
        <v>1074.7273181733326</v>
      </c>
      <c r="H230">
        <f t="shared" si="29"/>
        <v>1319.395559528703</v>
      </c>
      <c r="I230">
        <f t="shared" si="29"/>
        <v>1564.0638008840735</v>
      </c>
      <c r="J230">
        <f t="shared" si="29"/>
        <v>1808.7320422394439</v>
      </c>
      <c r="K230">
        <f t="shared" si="29"/>
        <v>2053.4002835948149</v>
      </c>
      <c r="L230">
        <f t="shared" si="29"/>
        <v>2298.0685249501853</v>
      </c>
    </row>
    <row r="231" spans="1:12" x14ac:dyDescent="0.35">
      <c r="A231">
        <f t="shared" si="23"/>
        <v>96.472692263937631</v>
      </c>
      <c r="B231">
        <v>23</v>
      </c>
      <c r="C231">
        <f t="shared" si="24"/>
        <v>2542.9182015529796</v>
      </c>
      <c r="D231">
        <f t="shared" si="25"/>
        <v>341.11724319284184</v>
      </c>
      <c r="E231">
        <f t="shared" si="30"/>
        <v>585.76179412174611</v>
      </c>
      <c r="F231">
        <f t="shared" si="29"/>
        <v>830.40634505065032</v>
      </c>
      <c r="G231">
        <f t="shared" si="29"/>
        <v>1075.0508959795545</v>
      </c>
      <c r="H231">
        <f t="shared" si="29"/>
        <v>1319.6954469084587</v>
      </c>
      <c r="I231">
        <f t="shared" si="29"/>
        <v>1564.3399978373629</v>
      </c>
      <c r="J231">
        <f t="shared" si="29"/>
        <v>1808.9845487662672</v>
      </c>
      <c r="K231">
        <f t="shared" si="29"/>
        <v>2053.6290996951711</v>
      </c>
      <c r="L231">
        <f t="shared" si="29"/>
        <v>2298.2736506240753</v>
      </c>
    </row>
    <row r="232" spans="1:12" x14ac:dyDescent="0.35">
      <c r="A232">
        <f t="shared" si="23"/>
        <v>96.891026271788746</v>
      </c>
      <c r="B232">
        <v>23.1</v>
      </c>
      <c r="C232">
        <f t="shared" si="24"/>
        <v>2543.0996234257609</v>
      </c>
      <c r="D232">
        <f t="shared" si="25"/>
        <v>341.51188598718602</v>
      </c>
      <c r="E232">
        <f t="shared" si="30"/>
        <v>586.13274570258318</v>
      </c>
      <c r="F232">
        <f t="shared" si="29"/>
        <v>830.75360541798045</v>
      </c>
      <c r="G232">
        <f t="shared" si="29"/>
        <v>1075.3744651333777</v>
      </c>
      <c r="H232">
        <f t="shared" si="29"/>
        <v>1319.995324848775</v>
      </c>
      <c r="I232">
        <f t="shared" si="29"/>
        <v>1564.6161845641723</v>
      </c>
      <c r="J232">
        <f t="shared" si="29"/>
        <v>1809.2370442795691</v>
      </c>
      <c r="K232">
        <f t="shared" si="29"/>
        <v>2053.8579039949668</v>
      </c>
      <c r="L232">
        <f t="shared" si="29"/>
        <v>2298.4787637103636</v>
      </c>
    </row>
    <row r="233" spans="1:12" x14ac:dyDescent="0.35">
      <c r="A233">
        <f t="shared" si="23"/>
        <v>97.309354821142904</v>
      </c>
      <c r="B233">
        <v>23.2</v>
      </c>
      <c r="C233">
        <f t="shared" si="24"/>
        <v>2543.2810318947163</v>
      </c>
      <c r="D233">
        <f t="shared" si="25"/>
        <v>341.90652252850026</v>
      </c>
      <c r="E233">
        <f t="shared" si="30"/>
        <v>586.50369023585768</v>
      </c>
      <c r="F233">
        <f t="shared" si="29"/>
        <v>831.10085794321503</v>
      </c>
      <c r="G233">
        <f t="shared" si="29"/>
        <v>1075.6980256505724</v>
      </c>
      <c r="H233">
        <f t="shared" si="29"/>
        <v>1320.2951933579297</v>
      </c>
      <c r="I233">
        <f t="shared" si="29"/>
        <v>1564.8923610652871</v>
      </c>
      <c r="J233">
        <f t="shared" si="29"/>
        <v>1809.4895287726445</v>
      </c>
      <c r="K233">
        <f t="shared" si="29"/>
        <v>2054.0866964800016</v>
      </c>
      <c r="L233">
        <f t="shared" si="29"/>
        <v>2298.6838641873592</v>
      </c>
    </row>
    <row r="234" spans="1:12" x14ac:dyDescent="0.35">
      <c r="A234">
        <f t="shared" si="23"/>
        <v>97.727677957466369</v>
      </c>
      <c r="B234">
        <v>23.3</v>
      </c>
      <c r="C234">
        <f t="shared" si="24"/>
        <v>2543.4624269306296</v>
      </c>
      <c r="D234">
        <f t="shared" si="25"/>
        <v>342.30115285478269</v>
      </c>
      <c r="E234">
        <f t="shared" si="30"/>
        <v>586.87462775209906</v>
      </c>
      <c r="F234">
        <f t="shared" si="29"/>
        <v>831.44810264941543</v>
      </c>
      <c r="G234">
        <f t="shared" si="29"/>
        <v>1076.0215775467318</v>
      </c>
      <c r="H234">
        <f t="shared" si="29"/>
        <v>1320.595052444048</v>
      </c>
      <c r="I234">
        <f t="shared" si="29"/>
        <v>1565.1685273413643</v>
      </c>
      <c r="J234">
        <f t="shared" si="29"/>
        <v>1809.7420022386805</v>
      </c>
      <c r="K234">
        <f t="shared" si="29"/>
        <v>2054.3154771359973</v>
      </c>
      <c r="L234">
        <f t="shared" si="29"/>
        <v>2298.8889520333132</v>
      </c>
    </row>
    <row r="235" spans="1:12" x14ac:dyDescent="0.35">
      <c r="A235">
        <f t="shared" si="23"/>
        <v>98.145995725951565</v>
      </c>
      <c r="B235">
        <v>23.4</v>
      </c>
      <c r="C235">
        <f t="shared" si="24"/>
        <v>2543.6438085042478</v>
      </c>
      <c r="D235">
        <f t="shared" si="25"/>
        <v>342.69577700378119</v>
      </c>
      <c r="E235">
        <f t="shared" si="30"/>
        <v>587.24555828161078</v>
      </c>
      <c r="F235">
        <f t="shared" si="29"/>
        <v>831.79533955944044</v>
      </c>
      <c r="G235">
        <f t="shared" si="29"/>
        <v>1076.3451208372701</v>
      </c>
      <c r="H235">
        <f t="shared" si="29"/>
        <v>1320.8949021150995</v>
      </c>
      <c r="I235">
        <f t="shared" si="29"/>
        <v>1565.4446833929292</v>
      </c>
      <c r="J235">
        <f t="shared" si="29"/>
        <v>1809.9944646707586</v>
      </c>
      <c r="K235">
        <f t="shared" si="29"/>
        <v>2054.5442459485885</v>
      </c>
      <c r="L235">
        <f t="shared" si="29"/>
        <v>2299.0940272264183</v>
      </c>
    </row>
    <row r="236" spans="1:12" x14ac:dyDescent="0.35">
      <c r="A236">
        <f t="shared" si="23"/>
        <v>98.564308171523891</v>
      </c>
      <c r="B236">
        <v>23.5</v>
      </c>
      <c r="C236">
        <f t="shared" si="24"/>
        <v>2543.8251765862824</v>
      </c>
      <c r="D236">
        <f t="shared" si="25"/>
        <v>343.09039501299975</v>
      </c>
      <c r="E236">
        <f t="shared" si="30"/>
        <v>587.61648185447564</v>
      </c>
      <c r="F236">
        <f t="shared" si="29"/>
        <v>832.14256869595135</v>
      </c>
      <c r="G236">
        <f t="shared" si="29"/>
        <v>1076.6686555374274</v>
      </c>
      <c r="H236">
        <f t="shared" si="29"/>
        <v>1321.1947423789031</v>
      </c>
      <c r="I236">
        <f t="shared" si="29"/>
        <v>1565.7208292203788</v>
      </c>
      <c r="J236">
        <f t="shared" si="29"/>
        <v>1810.2469160618548</v>
      </c>
      <c r="K236">
        <f t="shared" si="29"/>
        <v>2054.773002903331</v>
      </c>
      <c r="L236">
        <f t="shared" si="29"/>
        <v>2299.2990897448067</v>
      </c>
    </row>
    <row r="237" spans="1:12" x14ac:dyDescent="0.35">
      <c r="A237">
        <f t="shared" si="23"/>
        <v>98.982615338839452</v>
      </c>
      <c r="B237">
        <v>23.6</v>
      </c>
      <c r="C237">
        <f t="shared" si="24"/>
        <v>2544.00653114741</v>
      </c>
      <c r="D237">
        <f t="shared" si="25"/>
        <v>343.4850069196965</v>
      </c>
      <c r="E237">
        <f t="shared" si="30"/>
        <v>587.98739850055358</v>
      </c>
      <c r="F237">
        <f t="shared" si="29"/>
        <v>832.48979008141055</v>
      </c>
      <c r="G237">
        <f t="shared" si="29"/>
        <v>1076.9921816622677</v>
      </c>
      <c r="H237">
        <f t="shared" si="29"/>
        <v>1321.4945732431247</v>
      </c>
      <c r="I237">
        <f t="shared" si="29"/>
        <v>1565.9969648239817</v>
      </c>
      <c r="J237">
        <f t="shared" si="29"/>
        <v>1810.4993564048386</v>
      </c>
      <c r="K237">
        <f t="shared" si="29"/>
        <v>2055.0017479856961</v>
      </c>
      <c r="L237">
        <f t="shared" si="29"/>
        <v>2299.504139566553</v>
      </c>
    </row>
    <row r="238" spans="1:12" x14ac:dyDescent="0.35">
      <c r="A238">
        <f t="shared" si="23"/>
        <v>99.400917272291537</v>
      </c>
      <c r="B238">
        <v>23.7</v>
      </c>
      <c r="C238">
        <f t="shared" si="24"/>
        <v>2544.1878721582762</v>
      </c>
      <c r="D238">
        <f t="shared" si="25"/>
        <v>343.87961276088998</v>
      </c>
      <c r="E238">
        <f t="shared" si="30"/>
        <v>588.35830824948846</v>
      </c>
      <c r="F238">
        <f t="shared" si="29"/>
        <v>832.83700373808676</v>
      </c>
      <c r="G238">
        <f t="shared" si="29"/>
        <v>1077.3156992266854</v>
      </c>
      <c r="H238">
        <f t="shared" si="29"/>
        <v>1321.7943947152837</v>
      </c>
      <c r="I238">
        <f t="shared" si="29"/>
        <v>1566.273090203882</v>
      </c>
      <c r="J238">
        <f t="shared" si="29"/>
        <v>1810.7517856924806</v>
      </c>
      <c r="K238">
        <f t="shared" si="29"/>
        <v>2055.2304811810791</v>
      </c>
      <c r="L238">
        <f t="shared" si="29"/>
        <v>2299.7091766696776</v>
      </c>
    </row>
    <row r="239" spans="1:12" x14ac:dyDescent="0.35">
      <c r="A239">
        <f t="shared" si="23"/>
        <v>99.819214016014925</v>
      </c>
      <c r="B239">
        <v>23.8</v>
      </c>
      <c r="C239">
        <f t="shared" si="24"/>
        <v>2544.3691995894824</v>
      </c>
      <c r="D239">
        <f t="shared" si="25"/>
        <v>344.27421257336169</v>
      </c>
      <c r="E239">
        <f t="shared" si="30"/>
        <v>588.72921113070845</v>
      </c>
      <c r="F239">
        <f t="shared" si="29"/>
        <v>833.18420968805515</v>
      </c>
      <c r="G239">
        <f t="shared" si="29"/>
        <v>1077.639208245402</v>
      </c>
      <c r="H239">
        <f t="shared" si="29"/>
        <v>1322.0942068027487</v>
      </c>
      <c r="I239">
        <f t="shared" si="29"/>
        <v>1566.5492053600954</v>
      </c>
      <c r="J239">
        <f t="shared" si="29"/>
        <v>1811.0042039174421</v>
      </c>
      <c r="K239">
        <f t="shared" si="29"/>
        <v>2055.459202474789</v>
      </c>
      <c r="L239">
        <f t="shared" si="29"/>
        <v>2299.9142010321357</v>
      </c>
    </row>
    <row r="240" spans="1:12" x14ac:dyDescent="0.35">
      <c r="A240">
        <f t="shared" si="23"/>
        <v>100.23750561388388</v>
      </c>
      <c r="B240">
        <v>23.9</v>
      </c>
      <c r="C240">
        <f t="shared" si="24"/>
        <v>2544.5505134116029</v>
      </c>
      <c r="D240">
        <f t="shared" si="25"/>
        <v>344.66880639365581</v>
      </c>
      <c r="E240">
        <f t="shared" si="30"/>
        <v>589.10010717342766</v>
      </c>
      <c r="F240">
        <f t="shared" si="29"/>
        <v>833.5314079531995</v>
      </c>
      <c r="G240">
        <f t="shared" si="29"/>
        <v>1077.9627087329716</v>
      </c>
      <c r="H240">
        <f t="shared" si="29"/>
        <v>1322.3940095127434</v>
      </c>
      <c r="I240">
        <f t="shared" si="29"/>
        <v>1566.8253102925153</v>
      </c>
      <c r="J240">
        <f t="shared" si="29"/>
        <v>1811.2566110722871</v>
      </c>
      <c r="K240">
        <f t="shared" si="29"/>
        <v>2055.6879118520592</v>
      </c>
      <c r="L240">
        <f t="shared" si="29"/>
        <v>2300.119212631831</v>
      </c>
    </row>
    <row r="241" spans="1:12" x14ac:dyDescent="0.35">
      <c r="A241">
        <f t="shared" si="23"/>
        <v>100.65579210951962</v>
      </c>
      <c r="B241">
        <v>24</v>
      </c>
      <c r="C241">
        <f t="shared" si="24"/>
        <v>2544.7318135951705</v>
      </c>
      <c r="D241">
        <f t="shared" si="25"/>
        <v>345.06339425808471</v>
      </c>
      <c r="E241">
        <f t="shared" si="30"/>
        <v>589.47099640664987</v>
      </c>
      <c r="F241">
        <f t="shared" si="29"/>
        <v>833.87859855521492</v>
      </c>
      <c r="G241">
        <f t="shared" si="29"/>
        <v>1078.28620070378</v>
      </c>
      <c r="H241">
        <f t="shared" si="29"/>
        <v>1322.693802852345</v>
      </c>
      <c r="I241">
        <f t="shared" si="29"/>
        <v>1567.1014050009101</v>
      </c>
      <c r="J241">
        <f t="shared" si="29"/>
        <v>1811.5090071494751</v>
      </c>
      <c r="K241">
        <f t="shared" si="29"/>
        <v>2055.9166092980404</v>
      </c>
      <c r="L241">
        <f t="shared" si="29"/>
        <v>2300.3242114466057</v>
      </c>
    </row>
    <row r="242" spans="1:12" x14ac:dyDescent="0.35">
      <c r="A242">
        <f t="shared" si="23"/>
        <v>101.07407354628914</v>
      </c>
      <c r="B242">
        <v>24.1</v>
      </c>
      <c r="C242">
        <f t="shared" si="24"/>
        <v>2544.913100110683</v>
      </c>
      <c r="D242">
        <f t="shared" si="25"/>
        <v>345.45797620272856</v>
      </c>
      <c r="E242">
        <f t="shared" si="30"/>
        <v>589.84187885916799</v>
      </c>
      <c r="F242">
        <f t="shared" si="29"/>
        <v>834.22578151560731</v>
      </c>
      <c r="G242">
        <f t="shared" si="29"/>
        <v>1078.6096841720469</v>
      </c>
      <c r="H242">
        <f t="shared" si="29"/>
        <v>1322.9935868284861</v>
      </c>
      <c r="I242">
        <f t="shared" si="29"/>
        <v>1567.3774894849255</v>
      </c>
      <c r="J242">
        <f t="shared" si="29"/>
        <v>1811.7613921413647</v>
      </c>
      <c r="K242">
        <f t="shared" si="29"/>
        <v>2056.1452947978046</v>
      </c>
      <c r="L242">
        <f t="shared" si="29"/>
        <v>2300.5291974542438</v>
      </c>
    </row>
    <row r="243" spans="1:12" x14ac:dyDescent="0.35">
      <c r="A243">
        <f t="shared" si="23"/>
        <v>101.49234996731273</v>
      </c>
      <c r="B243">
        <v>24.2</v>
      </c>
      <c r="C243">
        <f t="shared" si="24"/>
        <v>2545.0943729285991</v>
      </c>
      <c r="D243">
        <f t="shared" si="25"/>
        <v>345.8525522634414</v>
      </c>
      <c r="E243">
        <f t="shared" si="30"/>
        <v>590.21275455957004</v>
      </c>
      <c r="F243">
        <f t="shared" si="29"/>
        <v>834.57295685569864</v>
      </c>
      <c r="G243">
        <f t="shared" si="29"/>
        <v>1078.9331591518273</v>
      </c>
      <c r="H243">
        <f t="shared" si="29"/>
        <v>1323.2933614479559</v>
      </c>
      <c r="I243">
        <f t="shared" si="29"/>
        <v>1567.6535637440845</v>
      </c>
      <c r="J243">
        <f t="shared" si="29"/>
        <v>1812.0137660402131</v>
      </c>
      <c r="K243">
        <f t="shared" si="29"/>
        <v>2056.3739683363419</v>
      </c>
      <c r="L243">
        <f t="shared" si="29"/>
        <v>2300.7341706324705</v>
      </c>
    </row>
    <row r="244" spans="1:12" x14ac:dyDescent="0.35">
      <c r="A244">
        <f t="shared" si="23"/>
        <v>101.91062141546222</v>
      </c>
      <c r="B244">
        <v>24.3</v>
      </c>
      <c r="C244">
        <f t="shared" si="24"/>
        <v>2545.2756320193457</v>
      </c>
      <c r="D244">
        <f t="shared" si="25"/>
        <v>346.24712247585057</v>
      </c>
      <c r="E244">
        <f t="shared" si="30"/>
        <v>590.58362353623897</v>
      </c>
      <c r="F244">
        <f t="shared" si="29"/>
        <v>834.92012459662726</v>
      </c>
      <c r="G244">
        <f t="shared" si="29"/>
        <v>1079.2566256570158</v>
      </c>
      <c r="H244">
        <f t="shared" si="29"/>
        <v>1323.5931267174039</v>
      </c>
      <c r="I244">
        <f t="shared" si="29"/>
        <v>1567.9296277777923</v>
      </c>
      <c r="J244">
        <f t="shared" si="29"/>
        <v>1812.2661288381805</v>
      </c>
      <c r="K244">
        <f t="shared" si="29"/>
        <v>2056.6026298985694</v>
      </c>
      <c r="L244">
        <f t="shared" si="29"/>
        <v>2300.9391309589573</v>
      </c>
    </row>
    <row r="245" spans="1:12" x14ac:dyDescent="0.35">
      <c r="A245">
        <f t="shared" si="23"/>
        <v>102.32888793336623</v>
      </c>
      <c r="B245">
        <v>24.4</v>
      </c>
      <c r="C245">
        <f t="shared" si="24"/>
        <v>2545.4568773533078</v>
      </c>
      <c r="D245">
        <f t="shared" si="25"/>
        <v>346.64168687536039</v>
      </c>
      <c r="E245">
        <f t="shared" si="30"/>
        <v>590.95448581735457</v>
      </c>
      <c r="F245">
        <f t="shared" si="29"/>
        <v>835.26728475934863</v>
      </c>
      <c r="G245">
        <f t="shared" si="29"/>
        <v>1079.580083701343</v>
      </c>
      <c r="H245">
        <f t="shared" si="29"/>
        <v>1323.8928826433371</v>
      </c>
      <c r="I245">
        <f t="shared" si="29"/>
        <v>1568.2056815853311</v>
      </c>
      <c r="J245">
        <f t="shared" si="29"/>
        <v>1812.5184805273252</v>
      </c>
      <c r="K245">
        <f t="shared" si="29"/>
        <v>2056.8312794693197</v>
      </c>
      <c r="L245">
        <f t="shared" si="29"/>
        <v>2301.1440784113138</v>
      </c>
    </row>
    <row r="246" spans="1:12" x14ac:dyDescent="0.35">
      <c r="A246">
        <f t="shared" si="23"/>
        <v>102.74714956341059</v>
      </c>
      <c r="B246">
        <v>24.5</v>
      </c>
      <c r="C246">
        <f t="shared" si="24"/>
        <v>2545.6381089008328</v>
      </c>
      <c r="D246">
        <f t="shared" si="25"/>
        <v>347.03624549715283</v>
      </c>
      <c r="E246">
        <f t="shared" si="30"/>
        <v>591.32534143089515</v>
      </c>
      <c r="F246">
        <f t="shared" si="29"/>
        <v>835.6144373646373</v>
      </c>
      <c r="G246">
        <f t="shared" si="29"/>
        <v>1079.9035332983797</v>
      </c>
      <c r="H246">
        <f t="shared" si="29"/>
        <v>1324.1926292321218</v>
      </c>
      <c r="I246">
        <f t="shared" si="29"/>
        <v>1568.481725165864</v>
      </c>
      <c r="J246">
        <f t="shared" si="29"/>
        <v>1812.7708210996061</v>
      </c>
      <c r="K246">
        <f t="shared" si="29"/>
        <v>2057.0599170333485</v>
      </c>
      <c r="L246">
        <f t="shared" si="29"/>
        <v>2301.3490129670904</v>
      </c>
    </row>
    <row r="247" spans="1:12" x14ac:dyDescent="0.35">
      <c r="A247">
        <f t="shared" si="23"/>
        <v>103.16540634774572</v>
      </c>
      <c r="B247">
        <v>24.6</v>
      </c>
      <c r="C247">
        <f t="shared" si="24"/>
        <v>2545.8193266322337</v>
      </c>
      <c r="D247">
        <f t="shared" si="25"/>
        <v>347.4307983761945</v>
      </c>
      <c r="E247">
        <f t="shared" si="30"/>
        <v>591.69619040464329</v>
      </c>
      <c r="F247">
        <f t="shared" si="29"/>
        <v>835.96158243309208</v>
      </c>
      <c r="G247">
        <f t="shared" si="29"/>
        <v>1080.226974461541</v>
      </c>
      <c r="H247">
        <f t="shared" si="29"/>
        <v>1324.4923664899898</v>
      </c>
      <c r="I247">
        <f t="shared" si="29"/>
        <v>1568.7577585184385</v>
      </c>
      <c r="J247">
        <f t="shared" si="29"/>
        <v>1813.0231505468873</v>
      </c>
      <c r="K247">
        <f t="shared" si="29"/>
        <v>2057.2885425753361</v>
      </c>
      <c r="L247">
        <f t="shared" si="29"/>
        <v>2301.5539346037849</v>
      </c>
    </row>
    <row r="248" spans="1:12" x14ac:dyDescent="0.35">
      <c r="A248">
        <f t="shared" si="23"/>
        <v>103.58365832828279</v>
      </c>
      <c r="B248">
        <v>24.7</v>
      </c>
      <c r="C248">
        <f t="shared" si="24"/>
        <v>2546.0005305177806</v>
      </c>
      <c r="D248">
        <f t="shared" si="25"/>
        <v>347.82534554723259</v>
      </c>
      <c r="E248">
        <f t="shared" si="30"/>
        <v>592.06703276618236</v>
      </c>
      <c r="F248">
        <f t="shared" si="29"/>
        <v>836.30871998513214</v>
      </c>
      <c r="G248">
        <f t="shared" si="29"/>
        <v>1080.5504072040819</v>
      </c>
      <c r="H248">
        <f t="shared" si="29"/>
        <v>1324.7920944230318</v>
      </c>
      <c r="I248">
        <f t="shared" si="29"/>
        <v>1569.0337816419815</v>
      </c>
      <c r="J248">
        <f t="shared" si="29"/>
        <v>1813.2754688609314</v>
      </c>
      <c r="K248">
        <f t="shared" si="29"/>
        <v>2057.5171560798813</v>
      </c>
      <c r="L248">
        <f t="shared" si="29"/>
        <v>2301.7588432988309</v>
      </c>
    </row>
    <row r="249" spans="1:12" x14ac:dyDescent="0.35">
      <c r="A249">
        <f t="shared" si="23"/>
        <v>104.00190554670118</v>
      </c>
      <c r="B249">
        <v>24.8</v>
      </c>
      <c r="C249">
        <f t="shared" si="24"/>
        <v>2546.1817205277084</v>
      </c>
      <c r="D249">
        <f t="shared" si="25"/>
        <v>348.21988704480191</v>
      </c>
      <c r="E249">
        <f t="shared" si="30"/>
        <v>592.43786854290272</v>
      </c>
      <c r="F249">
        <f t="shared" si="29"/>
        <v>836.65585004100342</v>
      </c>
      <c r="G249">
        <f t="shared" si="29"/>
        <v>1080.8738315391042</v>
      </c>
      <c r="H249">
        <f t="shared" si="29"/>
        <v>1325.0918130372049</v>
      </c>
      <c r="I249">
        <f t="shared" si="29"/>
        <v>1569.3097945353056</v>
      </c>
      <c r="J249">
        <f t="shared" si="29"/>
        <v>1813.5277760334063</v>
      </c>
      <c r="K249">
        <f t="shared" si="29"/>
        <v>2057.745757531507</v>
      </c>
      <c r="L249">
        <f t="shared" si="29"/>
        <v>2301.963739029608</v>
      </c>
    </row>
    <row r="250" spans="1:12" x14ac:dyDescent="0.35">
      <c r="A250">
        <f t="shared" si="23"/>
        <v>104.42014804444949</v>
      </c>
      <c r="B250">
        <v>24.9</v>
      </c>
      <c r="C250">
        <f t="shared" si="24"/>
        <v>2546.3628966322131</v>
      </c>
      <c r="D250">
        <f t="shared" si="25"/>
        <v>348.61442290322589</v>
      </c>
      <c r="E250">
        <f t="shared" si="30"/>
        <v>592.80869776200223</v>
      </c>
      <c r="F250">
        <f t="shared" si="29"/>
        <v>837.00297262077856</v>
      </c>
      <c r="G250">
        <f t="shared" si="29"/>
        <v>1081.197247479555</v>
      </c>
      <c r="H250">
        <f t="shared" si="29"/>
        <v>1325.3915223383312</v>
      </c>
      <c r="I250">
        <f t="shared" si="29"/>
        <v>1569.5857971971075</v>
      </c>
      <c r="J250">
        <f t="shared" si="29"/>
        <v>1813.7800720558839</v>
      </c>
      <c r="K250">
        <f t="shared" si="29"/>
        <v>2057.9743469146606</v>
      </c>
      <c r="L250">
        <f t="shared" si="29"/>
        <v>2302.1686217734368</v>
      </c>
    </row>
    <row r="251" spans="1:12" x14ac:dyDescent="0.35">
      <c r="A251">
        <f t="shared" si="23"/>
        <v>104.83838586274732</v>
      </c>
      <c r="B251">
        <v>25</v>
      </c>
      <c r="C251">
        <f t="shared" si="24"/>
        <v>2546.5440588014499</v>
      </c>
      <c r="D251">
        <f t="shared" si="25"/>
        <v>349.00895315661762</v>
      </c>
      <c r="E251">
        <f t="shared" si="30"/>
        <v>593.17952045048787</v>
      </c>
      <c r="F251">
        <f t="shared" si="29"/>
        <v>837.35008774435801</v>
      </c>
      <c r="G251">
        <f t="shared" si="29"/>
        <v>1081.5206550382284</v>
      </c>
      <c r="H251">
        <f t="shared" si="29"/>
        <v>1325.6912223320987</v>
      </c>
      <c r="I251">
        <f t="shared" si="29"/>
        <v>1569.8617896259689</v>
      </c>
      <c r="J251">
        <f t="shared" si="29"/>
        <v>1814.0323569198392</v>
      </c>
      <c r="K251">
        <f t="shared" si="29"/>
        <v>2058.2029242137096</v>
      </c>
      <c r="L251">
        <f t="shared" si="29"/>
        <v>2302.3734915075797</v>
      </c>
    </row>
    <row r="252" spans="1:12" x14ac:dyDescent="0.35">
      <c r="A252">
        <f t="shared" si="23"/>
        <v>105.25661904258955</v>
      </c>
      <c r="B252">
        <v>25.1</v>
      </c>
      <c r="C252">
        <f t="shared" si="24"/>
        <v>2546.7252070055365</v>
      </c>
      <c r="D252">
        <f t="shared" si="25"/>
        <v>349.40347783888427</v>
      </c>
      <c r="E252">
        <f t="shared" si="30"/>
        <v>593.55033663517895</v>
      </c>
      <c r="F252">
        <f t="shared" si="29"/>
        <v>837.69719543147369</v>
      </c>
      <c r="G252">
        <f t="shared" si="29"/>
        <v>1081.8440542277683</v>
      </c>
      <c r="H252">
        <f t="shared" si="29"/>
        <v>1325.990913024063</v>
      </c>
      <c r="I252">
        <f t="shared" si="29"/>
        <v>1570.1377718203578</v>
      </c>
      <c r="J252">
        <f t="shared" si="29"/>
        <v>1814.2846306166523</v>
      </c>
      <c r="K252">
        <f t="shared" si="29"/>
        <v>2058.431489412947</v>
      </c>
      <c r="L252">
        <f t="shared" si="29"/>
        <v>2302.578348209242</v>
      </c>
    </row>
    <row r="253" spans="1:12" x14ac:dyDescent="0.35">
      <c r="A253">
        <f t="shared" si="23"/>
        <v>105.67484762474626</v>
      </c>
      <c r="B253">
        <v>25.2</v>
      </c>
      <c r="C253">
        <f t="shared" si="24"/>
        <v>2546.9063412145483</v>
      </c>
      <c r="D253">
        <f t="shared" si="25"/>
        <v>349.79799698372648</v>
      </c>
      <c r="E253">
        <f t="shared" si="30"/>
        <v>593.92114634270672</v>
      </c>
      <c r="F253">
        <f t="shared" si="29"/>
        <v>838.04429570168679</v>
      </c>
      <c r="G253">
        <f t="shared" si="29"/>
        <v>1082.1674450606672</v>
      </c>
      <c r="H253">
        <f t="shared" si="29"/>
        <v>1326.2905944196473</v>
      </c>
      <c r="I253">
        <f t="shared" si="29"/>
        <v>1570.4137437786273</v>
      </c>
      <c r="J253">
        <f t="shared" si="29"/>
        <v>1814.5368931376076</v>
      </c>
      <c r="K253">
        <f t="shared" si="29"/>
        <v>2058.6600424965882</v>
      </c>
      <c r="L253">
        <f t="shared" si="29"/>
        <v>2302.783191855568</v>
      </c>
    </row>
    <row r="254" spans="1:12" x14ac:dyDescent="0.35">
      <c r="A254">
        <f t="shared" si="23"/>
        <v>106.09307164976835</v>
      </c>
      <c r="B254">
        <v>25.3</v>
      </c>
      <c r="C254">
        <f t="shared" si="24"/>
        <v>2547.0874613985261</v>
      </c>
      <c r="D254">
        <f t="shared" si="25"/>
        <v>350.19251062464411</v>
      </c>
      <c r="E254">
        <f t="shared" si="30"/>
        <v>594.29194959951997</v>
      </c>
      <c r="F254">
        <f t="shared" si="29"/>
        <v>838.39138857439571</v>
      </c>
      <c r="G254">
        <f t="shared" si="29"/>
        <v>1082.4908275492714</v>
      </c>
      <c r="H254">
        <f t="shared" si="29"/>
        <v>1326.5902665241472</v>
      </c>
      <c r="I254">
        <f t="shared" si="29"/>
        <v>1570.6897054990229</v>
      </c>
      <c r="J254">
        <f t="shared" si="29"/>
        <v>1814.7891444738987</v>
      </c>
      <c r="K254">
        <f t="shared" si="29"/>
        <v>2058.8885834487746</v>
      </c>
      <c r="L254">
        <f t="shared" si="29"/>
        <v>2302.9880224236504</v>
      </c>
    </row>
    <row r="255" spans="1:12" x14ac:dyDescent="0.35">
      <c r="A255">
        <f t="shared" si="23"/>
        <v>106.51129115798896</v>
      </c>
      <c r="B255">
        <v>25.4</v>
      </c>
      <c r="C255">
        <f t="shared" si="24"/>
        <v>2547.2685675274633</v>
      </c>
      <c r="D255">
        <f t="shared" si="25"/>
        <v>350.5870187949364</v>
      </c>
      <c r="E255">
        <f t="shared" si="30"/>
        <v>594.66274643188387</v>
      </c>
      <c r="F255">
        <f t="shared" si="29"/>
        <v>838.73847406883124</v>
      </c>
      <c r="G255">
        <f t="shared" si="29"/>
        <v>1082.8142017057787</v>
      </c>
      <c r="H255">
        <f t="shared" si="29"/>
        <v>1326.8899293427262</v>
      </c>
      <c r="I255">
        <f t="shared" si="29"/>
        <v>1570.9656569796737</v>
      </c>
      <c r="J255">
        <f t="shared" si="29"/>
        <v>1815.0413846166209</v>
      </c>
      <c r="K255">
        <f t="shared" si="29"/>
        <v>2059.1171122535684</v>
      </c>
      <c r="L255">
        <f t="shared" si="29"/>
        <v>2303.1928398905161</v>
      </c>
    </row>
    <row r="256" spans="1:12" x14ac:dyDescent="0.35">
      <c r="A256">
        <f t="shared" si="23"/>
        <v>106.92950618952204</v>
      </c>
      <c r="B256">
        <v>25.5</v>
      </c>
      <c r="C256">
        <f t="shared" si="24"/>
        <v>2547.4496595713199</v>
      </c>
      <c r="D256">
        <f t="shared" si="25"/>
        <v>350.98152152770183</v>
      </c>
      <c r="E256">
        <f t="shared" si="30"/>
        <v>595.03353686588162</v>
      </c>
      <c r="F256">
        <f t="shared" si="29"/>
        <v>839.0855522040614</v>
      </c>
      <c r="G256">
        <f t="shared" si="29"/>
        <v>1083.1375675422414</v>
      </c>
      <c r="H256">
        <f t="shared" si="29"/>
        <v>1327.1895828804211</v>
      </c>
      <c r="I256">
        <f t="shared" si="29"/>
        <v>1571.2415982186008</v>
      </c>
      <c r="J256">
        <f t="shared" si="29"/>
        <v>1815.2936135567807</v>
      </c>
      <c r="K256">
        <f t="shared" si="29"/>
        <v>2059.3456288949606</v>
      </c>
      <c r="L256">
        <f t="shared" si="29"/>
        <v>2303.3976442331405</v>
      </c>
    </row>
    <row r="257" spans="1:12" x14ac:dyDescent="0.35">
      <c r="A257">
        <f t="shared" si="23"/>
        <v>107.3477167842719</v>
      </c>
      <c r="B257">
        <v>25.6</v>
      </c>
      <c r="C257">
        <f t="shared" si="24"/>
        <v>2547.630737500011</v>
      </c>
      <c r="D257">
        <f t="shared" si="25"/>
        <v>351.37601885584581</v>
      </c>
      <c r="E257">
        <f t="shared" si="30"/>
        <v>595.40432092741969</v>
      </c>
      <c r="F257">
        <f t="shared" si="29"/>
        <v>839.43262299899357</v>
      </c>
      <c r="G257">
        <f t="shared" si="29"/>
        <v>1083.4609250705676</v>
      </c>
      <c r="H257">
        <f t="shared" si="29"/>
        <v>1327.4892271421413</v>
      </c>
      <c r="I257">
        <f t="shared" si="29"/>
        <v>1571.5175292137151</v>
      </c>
      <c r="J257">
        <f t="shared" si="29"/>
        <v>1815.5458312852891</v>
      </c>
      <c r="K257">
        <f t="shared" si="29"/>
        <v>2059.5741333568631</v>
      </c>
      <c r="L257">
        <f t="shared" si="29"/>
        <v>2303.6024354284373</v>
      </c>
    </row>
    <row r="258" spans="1:12" x14ac:dyDescent="0.35">
      <c r="A258">
        <f t="shared" ref="A258:A321" si="31">enthalpySatLiqTW(B258+273.15)</f>
        <v>107.76592298192749</v>
      </c>
      <c r="B258">
        <v>25.7</v>
      </c>
      <c r="C258">
        <f t="shared" si="24"/>
        <v>2547.8118012834111</v>
      </c>
      <c r="D258">
        <f t="shared" si="25"/>
        <v>351.77051081207588</v>
      </c>
      <c r="E258">
        <f t="shared" si="30"/>
        <v>595.77509864222429</v>
      </c>
      <c r="F258">
        <f t="shared" si="29"/>
        <v>839.77968647237253</v>
      </c>
      <c r="G258">
        <f t="shared" si="29"/>
        <v>1083.784274302521</v>
      </c>
      <c r="H258">
        <f t="shared" si="29"/>
        <v>1327.7888621326695</v>
      </c>
      <c r="I258">
        <f t="shared" si="29"/>
        <v>1571.7934499628177</v>
      </c>
      <c r="J258">
        <f t="shared" si="29"/>
        <v>1815.7980377929662</v>
      </c>
      <c r="K258">
        <f t="shared" ref="F258:L295" si="32">$A258+($C258-$A258)*K$1</f>
        <v>2059.8026256231146</v>
      </c>
      <c r="L258">
        <f t="shared" si="32"/>
        <v>2303.8072134532626</v>
      </c>
    </row>
    <row r="259" spans="1:12" x14ac:dyDescent="0.35">
      <c r="A259">
        <f t="shared" si="31"/>
        <v>108.18412482197454</v>
      </c>
      <c r="B259">
        <v>25.8</v>
      </c>
      <c r="C259">
        <f t="shared" ref="C259:C322" si="33">enthalpySatVapTW(B259+273.15)</f>
        <v>2547.9928508913554</v>
      </c>
      <c r="D259">
        <f t="shared" ref="D259:D322" si="34">$A259+($C259-$A259)*D$1</f>
        <v>352.16499742891267</v>
      </c>
      <c r="E259">
        <f t="shared" ref="E259:E322" si="35">$A259+($C259-$A259)*E$1</f>
        <v>596.14587003585075</v>
      </c>
      <c r="F259">
        <f t="shared" si="32"/>
        <v>840.12674264278871</v>
      </c>
      <c r="G259">
        <f t="shared" si="32"/>
        <v>1084.1076152497269</v>
      </c>
      <c r="H259">
        <f t="shared" si="32"/>
        <v>1328.0884878566651</v>
      </c>
      <c r="I259">
        <f t="shared" si="32"/>
        <v>1572.0693604636031</v>
      </c>
      <c r="J259">
        <f t="shared" si="32"/>
        <v>1816.0502330705413</v>
      </c>
      <c r="K259">
        <f t="shared" si="32"/>
        <v>2060.0311056774794</v>
      </c>
      <c r="L259">
        <f t="shared" si="32"/>
        <v>2304.0119782844172</v>
      </c>
    </row>
    <row r="260" spans="1:12" x14ac:dyDescent="0.35">
      <c r="A260">
        <f t="shared" si="31"/>
        <v>108.60232234368681</v>
      </c>
      <c r="B260">
        <v>25.9</v>
      </c>
      <c r="C260">
        <f t="shared" si="33"/>
        <v>2548.1738862936345</v>
      </c>
      <c r="D260">
        <f t="shared" si="34"/>
        <v>352.55947873868161</v>
      </c>
      <c r="E260">
        <f t="shared" si="35"/>
        <v>596.51663513367635</v>
      </c>
      <c r="F260">
        <f t="shared" si="32"/>
        <v>840.47379152867097</v>
      </c>
      <c r="G260">
        <f t="shared" si="32"/>
        <v>1084.4309479236658</v>
      </c>
      <c r="H260">
        <f t="shared" si="32"/>
        <v>1328.3881043186607</v>
      </c>
      <c r="I260">
        <f t="shared" si="32"/>
        <v>1572.3452607136553</v>
      </c>
      <c r="J260">
        <f t="shared" si="32"/>
        <v>1816.3024171086502</v>
      </c>
      <c r="K260">
        <f t="shared" si="32"/>
        <v>2060.2595735036448</v>
      </c>
      <c r="L260">
        <f t="shared" si="32"/>
        <v>2304.2167298986396</v>
      </c>
    </row>
    <row r="261" spans="1:12" x14ac:dyDescent="0.35">
      <c r="A261">
        <f t="shared" si="31"/>
        <v>109.02051558613798</v>
      </c>
      <c r="B261">
        <v>26</v>
      </c>
      <c r="C261">
        <f t="shared" si="33"/>
        <v>2548.3549074600032</v>
      </c>
      <c r="D261">
        <f t="shared" si="34"/>
        <v>352.95395477352452</v>
      </c>
      <c r="E261">
        <f t="shared" si="35"/>
        <v>596.88739396091103</v>
      </c>
      <c r="F261">
        <f t="shared" si="32"/>
        <v>840.82083314829754</v>
      </c>
      <c r="G261">
        <f t="shared" si="32"/>
        <v>1084.7542723356839</v>
      </c>
      <c r="H261">
        <f t="shared" si="32"/>
        <v>1328.6877115230704</v>
      </c>
      <c r="I261">
        <f t="shared" si="32"/>
        <v>1572.621150710457</v>
      </c>
      <c r="J261">
        <f t="shared" si="32"/>
        <v>1816.5545898978435</v>
      </c>
      <c r="K261">
        <f t="shared" si="32"/>
        <v>2060.4880290852302</v>
      </c>
      <c r="L261">
        <f t="shared" si="32"/>
        <v>2304.4214682726169</v>
      </c>
    </row>
    <row r="262" spans="1:12" x14ac:dyDescent="0.35">
      <c r="A262">
        <f t="shared" si="31"/>
        <v>109.43870458819536</v>
      </c>
      <c r="B262">
        <v>26.1</v>
      </c>
      <c r="C262">
        <f t="shared" si="33"/>
        <v>2548.5359143601663</v>
      </c>
      <c r="D262">
        <f t="shared" si="34"/>
        <v>353.34842556539246</v>
      </c>
      <c r="E262">
        <f t="shared" si="35"/>
        <v>597.25814654258954</v>
      </c>
      <c r="F262">
        <f t="shared" si="32"/>
        <v>841.16786751978668</v>
      </c>
      <c r="G262">
        <f t="shared" si="32"/>
        <v>1085.0775884969837</v>
      </c>
      <c r="H262">
        <f t="shared" si="32"/>
        <v>1328.9873094741808</v>
      </c>
      <c r="I262">
        <f t="shared" si="32"/>
        <v>1572.897030451378</v>
      </c>
      <c r="J262">
        <f t="shared" si="32"/>
        <v>1816.8067514285749</v>
      </c>
      <c r="K262">
        <f t="shared" si="32"/>
        <v>2060.716472405772</v>
      </c>
      <c r="L262">
        <f t="shared" si="32"/>
        <v>2304.6261933829692</v>
      </c>
    </row>
    <row r="263" spans="1:12" x14ac:dyDescent="0.35">
      <c r="A263">
        <f t="shared" si="31"/>
        <v>109.85688938853177</v>
      </c>
      <c r="B263">
        <v>26.2</v>
      </c>
      <c r="C263">
        <f t="shared" si="33"/>
        <v>2548.7169069637921</v>
      </c>
      <c r="D263">
        <f t="shared" si="34"/>
        <v>353.74289114605784</v>
      </c>
      <c r="E263">
        <f t="shared" si="35"/>
        <v>597.62889290358385</v>
      </c>
      <c r="F263">
        <f t="shared" si="32"/>
        <v>841.51489466110979</v>
      </c>
      <c r="G263">
        <f t="shared" si="32"/>
        <v>1085.400896418636</v>
      </c>
      <c r="H263">
        <f t="shared" si="32"/>
        <v>1329.2868981761619</v>
      </c>
      <c r="I263">
        <f t="shared" si="32"/>
        <v>1573.1728999336879</v>
      </c>
      <c r="J263">
        <f t="shared" si="32"/>
        <v>1817.0589016912138</v>
      </c>
      <c r="K263">
        <f t="shared" si="32"/>
        <v>2060.9449034487402</v>
      </c>
      <c r="L263">
        <f t="shared" si="32"/>
        <v>2304.8309052062659</v>
      </c>
    </row>
    <row r="264" spans="1:12" x14ac:dyDescent="0.35">
      <c r="A264">
        <f t="shared" si="31"/>
        <v>110.27507002561856</v>
      </c>
      <c r="B264">
        <v>26.3</v>
      </c>
      <c r="C264">
        <f t="shared" si="33"/>
        <v>2548.8978852405039</v>
      </c>
      <c r="D264">
        <f t="shared" si="34"/>
        <v>354.13735154710707</v>
      </c>
      <c r="E264">
        <f t="shared" si="35"/>
        <v>597.99963306859559</v>
      </c>
      <c r="F264">
        <f t="shared" si="32"/>
        <v>841.8619145900841</v>
      </c>
      <c r="G264">
        <f t="shared" si="32"/>
        <v>1085.7241961115726</v>
      </c>
      <c r="H264">
        <f t="shared" si="32"/>
        <v>1329.5864776330611</v>
      </c>
      <c r="I264">
        <f t="shared" si="32"/>
        <v>1573.4487591545496</v>
      </c>
      <c r="J264">
        <f t="shared" si="32"/>
        <v>1817.3110406760381</v>
      </c>
      <c r="K264">
        <f t="shared" si="32"/>
        <v>2061.1733221975264</v>
      </c>
      <c r="L264">
        <f t="shared" si="32"/>
        <v>2305.0356037190149</v>
      </c>
    </row>
    <row r="265" spans="1:12" x14ac:dyDescent="0.35">
      <c r="A265">
        <f t="shared" si="31"/>
        <v>110.69324653773442</v>
      </c>
      <c r="B265">
        <v>26.4</v>
      </c>
      <c r="C265">
        <f t="shared" si="33"/>
        <v>2549.0788491598828</v>
      </c>
      <c r="D265">
        <f t="shared" si="34"/>
        <v>354.53180679994927</v>
      </c>
      <c r="E265">
        <f t="shared" si="35"/>
        <v>598.37036706216418</v>
      </c>
      <c r="F265">
        <f t="shared" si="32"/>
        <v>842.20892732437892</v>
      </c>
      <c r="G265">
        <f t="shared" si="32"/>
        <v>1086.0474875865939</v>
      </c>
      <c r="H265">
        <f t="shared" si="32"/>
        <v>1329.8860478488086</v>
      </c>
      <c r="I265">
        <f t="shared" si="32"/>
        <v>1573.7246081110234</v>
      </c>
      <c r="J265">
        <f t="shared" si="32"/>
        <v>1817.5631683732381</v>
      </c>
      <c r="K265">
        <f t="shared" si="32"/>
        <v>2061.4017286354533</v>
      </c>
      <c r="L265">
        <f t="shared" si="32"/>
        <v>2305.2402888976681</v>
      </c>
    </row>
    <row r="266" spans="1:12" x14ac:dyDescent="0.35">
      <c r="A266">
        <f t="shared" si="31"/>
        <v>111.11141896296139</v>
      </c>
      <c r="B266">
        <v>26.5</v>
      </c>
      <c r="C266">
        <f t="shared" si="33"/>
        <v>2549.2597986914698</v>
      </c>
      <c r="D266">
        <f t="shared" si="34"/>
        <v>354.92625693581221</v>
      </c>
      <c r="E266">
        <f t="shared" si="35"/>
        <v>598.74109490866306</v>
      </c>
      <c r="F266">
        <f t="shared" si="32"/>
        <v>842.55593288151374</v>
      </c>
      <c r="G266">
        <f t="shared" si="32"/>
        <v>1086.3707708543648</v>
      </c>
      <c r="H266">
        <f t="shared" si="32"/>
        <v>1330.1856088272154</v>
      </c>
      <c r="I266">
        <f t="shared" si="32"/>
        <v>1574.0004468000661</v>
      </c>
      <c r="J266">
        <f t="shared" si="32"/>
        <v>1817.815284772917</v>
      </c>
      <c r="K266">
        <f t="shared" si="32"/>
        <v>2061.6301227457679</v>
      </c>
      <c r="L266">
        <f t="shared" si="32"/>
        <v>2305.4449607186189</v>
      </c>
    </row>
    <row r="267" spans="1:12" x14ac:dyDescent="0.35">
      <c r="A267">
        <f t="shared" si="31"/>
        <v>111.52958733919536</v>
      </c>
      <c r="B267">
        <v>26.6</v>
      </c>
      <c r="C267">
        <f t="shared" si="33"/>
        <v>2549.4407338047558</v>
      </c>
      <c r="D267">
        <f t="shared" si="34"/>
        <v>355.32070198575144</v>
      </c>
      <c r="E267">
        <f t="shared" si="35"/>
        <v>599.11181663230752</v>
      </c>
      <c r="F267">
        <f t="shared" si="32"/>
        <v>842.90293127886355</v>
      </c>
      <c r="G267">
        <f t="shared" si="32"/>
        <v>1086.6940459254197</v>
      </c>
      <c r="H267">
        <f t="shared" si="32"/>
        <v>1330.4851605719757</v>
      </c>
      <c r="I267">
        <f t="shared" si="32"/>
        <v>1574.2762752185317</v>
      </c>
      <c r="J267">
        <f t="shared" si="32"/>
        <v>1818.0673898650878</v>
      </c>
      <c r="K267">
        <f t="shared" si="32"/>
        <v>2061.8585045116442</v>
      </c>
      <c r="L267">
        <f t="shared" si="32"/>
        <v>2305.6496191582</v>
      </c>
    </row>
    <row r="268" spans="1:12" x14ac:dyDescent="0.35">
      <c r="A268">
        <f t="shared" si="31"/>
        <v>111.94775170413929</v>
      </c>
      <c r="B268">
        <v>26.7</v>
      </c>
      <c r="C268">
        <f t="shared" si="33"/>
        <v>2549.6216544691929</v>
      </c>
      <c r="D268">
        <f t="shared" si="34"/>
        <v>355.71514198064466</v>
      </c>
      <c r="E268">
        <f t="shared" si="35"/>
        <v>599.48253225715007</v>
      </c>
      <c r="F268">
        <f t="shared" si="32"/>
        <v>843.24992253365531</v>
      </c>
      <c r="G268">
        <f t="shared" si="32"/>
        <v>1087.0173128101608</v>
      </c>
      <c r="H268">
        <f t="shared" si="32"/>
        <v>1330.7847030866662</v>
      </c>
      <c r="I268">
        <f t="shared" si="32"/>
        <v>1574.5520933631715</v>
      </c>
      <c r="J268">
        <f t="shared" si="32"/>
        <v>1818.3194836396769</v>
      </c>
      <c r="K268">
        <f t="shared" si="32"/>
        <v>2062.0868739161824</v>
      </c>
      <c r="L268">
        <f t="shared" si="32"/>
        <v>2305.8542641926874</v>
      </c>
    </row>
    <row r="269" spans="1:12" x14ac:dyDescent="0.35">
      <c r="A269">
        <f t="shared" si="31"/>
        <v>112.36591209531097</v>
      </c>
      <c r="B269">
        <v>26.8</v>
      </c>
      <c r="C269">
        <f t="shared" si="33"/>
        <v>2549.8025606541905</v>
      </c>
      <c r="D269">
        <f t="shared" si="34"/>
        <v>356.1095769511989</v>
      </c>
      <c r="E269">
        <f t="shared" si="35"/>
        <v>599.85324180708687</v>
      </c>
      <c r="F269">
        <f t="shared" si="32"/>
        <v>843.59690666297467</v>
      </c>
      <c r="G269">
        <f t="shared" si="32"/>
        <v>1087.3405715188628</v>
      </c>
      <c r="H269">
        <f t="shared" si="32"/>
        <v>1331.0842363747506</v>
      </c>
      <c r="I269">
        <f t="shared" si="32"/>
        <v>1574.8279012306384</v>
      </c>
      <c r="J269">
        <f t="shared" si="32"/>
        <v>1818.5715660865264</v>
      </c>
      <c r="K269">
        <f t="shared" si="32"/>
        <v>2062.3152309424145</v>
      </c>
      <c r="L269">
        <f t="shared" si="32"/>
        <v>2306.0588957983027</v>
      </c>
    </row>
    <row r="270" spans="1:12" x14ac:dyDescent="0.35">
      <c r="A270">
        <f t="shared" si="31"/>
        <v>112.78406855004592</v>
      </c>
      <c r="B270">
        <v>26.9</v>
      </c>
      <c r="C270">
        <f t="shared" si="33"/>
        <v>2549.9834523291097</v>
      </c>
      <c r="D270">
        <f t="shared" si="34"/>
        <v>356.50400692795228</v>
      </c>
      <c r="E270">
        <f t="shared" si="35"/>
        <v>600.22394530585871</v>
      </c>
      <c r="F270">
        <f t="shared" si="32"/>
        <v>843.94388368376508</v>
      </c>
      <c r="G270">
        <f t="shared" si="32"/>
        <v>1087.6638220616715</v>
      </c>
      <c r="H270">
        <f t="shared" si="32"/>
        <v>1331.3837604395778</v>
      </c>
      <c r="I270">
        <f t="shared" si="32"/>
        <v>1575.1036988174842</v>
      </c>
      <c r="J270">
        <f t="shared" si="32"/>
        <v>1818.8236371953906</v>
      </c>
      <c r="K270">
        <f t="shared" si="32"/>
        <v>2062.5435755732969</v>
      </c>
      <c r="L270">
        <f t="shared" si="32"/>
        <v>2306.2635139512035</v>
      </c>
    </row>
    <row r="271" spans="1:12" x14ac:dyDescent="0.35">
      <c r="A271">
        <f t="shared" si="31"/>
        <v>113.20222110549393</v>
      </c>
      <c r="B271">
        <v>27</v>
      </c>
      <c r="C271">
        <f t="shared" si="33"/>
        <v>2550.1643294632695</v>
      </c>
      <c r="D271">
        <f t="shared" si="34"/>
        <v>356.8984319412715</v>
      </c>
      <c r="E271">
        <f t="shared" si="35"/>
        <v>600.59464277704899</v>
      </c>
      <c r="F271">
        <f t="shared" si="32"/>
        <v>844.29085361282648</v>
      </c>
      <c r="G271">
        <f t="shared" si="32"/>
        <v>1087.9870644486041</v>
      </c>
      <c r="H271">
        <f t="shared" si="32"/>
        <v>1331.6832752843816</v>
      </c>
      <c r="I271">
        <f t="shared" si="32"/>
        <v>1575.3794861201591</v>
      </c>
      <c r="J271">
        <f t="shared" si="32"/>
        <v>1819.0756969559366</v>
      </c>
      <c r="K271">
        <f t="shared" si="32"/>
        <v>2062.7719077917145</v>
      </c>
      <c r="L271">
        <f t="shared" si="32"/>
        <v>2306.468118627492</v>
      </c>
    </row>
    <row r="272" spans="1:12" x14ac:dyDescent="0.35">
      <c r="A272">
        <f t="shared" si="31"/>
        <v>113.62036979862314</v>
      </c>
      <c r="B272">
        <v>27.1</v>
      </c>
      <c r="C272">
        <f t="shared" si="33"/>
        <v>2550.3451920259454</v>
      </c>
      <c r="D272">
        <f t="shared" si="34"/>
        <v>357.29285202135537</v>
      </c>
      <c r="E272">
        <f t="shared" si="35"/>
        <v>600.96533424408767</v>
      </c>
      <c r="F272">
        <f t="shared" si="32"/>
        <v>844.63781646681991</v>
      </c>
      <c r="G272">
        <f t="shared" si="32"/>
        <v>1088.3102986895522</v>
      </c>
      <c r="H272">
        <f t="shared" si="32"/>
        <v>1331.9827809122844</v>
      </c>
      <c r="I272">
        <f t="shared" si="32"/>
        <v>1575.6552631350166</v>
      </c>
      <c r="J272">
        <f t="shared" si="32"/>
        <v>1819.3277453577489</v>
      </c>
      <c r="K272">
        <f t="shared" si="32"/>
        <v>2063.0002275804809</v>
      </c>
      <c r="L272">
        <f t="shared" si="32"/>
        <v>2306.6727098032134</v>
      </c>
    </row>
    <row r="273" spans="1:12" x14ac:dyDescent="0.35">
      <c r="A273">
        <f t="shared" si="31"/>
        <v>114.03851466622692</v>
      </c>
      <c r="B273">
        <v>27.2</v>
      </c>
      <c r="C273">
        <f t="shared" si="33"/>
        <v>2550.5260399863664</v>
      </c>
      <c r="D273">
        <f t="shared" si="34"/>
        <v>357.68726719824087</v>
      </c>
      <c r="E273">
        <f t="shared" si="35"/>
        <v>601.33601973025486</v>
      </c>
      <c r="F273">
        <f t="shared" si="32"/>
        <v>844.98477226226873</v>
      </c>
      <c r="G273">
        <f t="shared" si="32"/>
        <v>1088.6335247942827</v>
      </c>
      <c r="H273">
        <f t="shared" si="32"/>
        <v>1332.2822773262967</v>
      </c>
      <c r="I273">
        <f t="shared" si="32"/>
        <v>1575.9310298583107</v>
      </c>
      <c r="J273">
        <f t="shared" si="32"/>
        <v>1819.5797823903245</v>
      </c>
      <c r="K273">
        <f t="shared" si="32"/>
        <v>2063.2285349223384</v>
      </c>
      <c r="L273">
        <f t="shared" si="32"/>
        <v>2306.8772874543524</v>
      </c>
    </row>
    <row r="274" spans="1:12" x14ac:dyDescent="0.35">
      <c r="A274">
        <f t="shared" si="31"/>
        <v>114.45665574492173</v>
      </c>
      <c r="B274">
        <v>27.3</v>
      </c>
      <c r="C274">
        <f t="shared" si="33"/>
        <v>2550.7068733137153</v>
      </c>
      <c r="D274">
        <f t="shared" si="34"/>
        <v>358.0816775018011</v>
      </c>
      <c r="E274">
        <f t="shared" si="35"/>
        <v>601.70669925868049</v>
      </c>
      <c r="F274">
        <f t="shared" si="32"/>
        <v>845.33172101555976</v>
      </c>
      <c r="G274">
        <f t="shared" si="32"/>
        <v>1088.9567427724394</v>
      </c>
      <c r="H274">
        <f t="shared" si="32"/>
        <v>1332.5817645293187</v>
      </c>
      <c r="I274">
        <f t="shared" si="32"/>
        <v>1576.2067862861979</v>
      </c>
      <c r="J274">
        <f t="shared" si="32"/>
        <v>1819.8318080430772</v>
      </c>
      <c r="K274">
        <f t="shared" si="32"/>
        <v>2063.4568297999567</v>
      </c>
      <c r="L274">
        <f t="shared" si="32"/>
        <v>2307.0818515568358</v>
      </c>
    </row>
    <row r="275" spans="1:12" x14ac:dyDescent="0.35">
      <c r="A275">
        <f t="shared" si="31"/>
        <v>114.87479307114603</v>
      </c>
      <c r="B275">
        <v>27.4</v>
      </c>
      <c r="C275">
        <f t="shared" si="33"/>
        <v>2550.8876919771328</v>
      </c>
      <c r="D275">
        <f t="shared" si="34"/>
        <v>358.47608296174474</v>
      </c>
      <c r="E275">
        <f t="shared" si="35"/>
        <v>602.07737285234339</v>
      </c>
      <c r="F275">
        <f t="shared" si="32"/>
        <v>845.67866274294192</v>
      </c>
      <c r="G275">
        <f t="shared" si="32"/>
        <v>1089.2799526335407</v>
      </c>
      <c r="H275">
        <f t="shared" si="32"/>
        <v>1332.8812425241395</v>
      </c>
      <c r="I275">
        <f t="shared" si="32"/>
        <v>1576.482532414738</v>
      </c>
      <c r="J275">
        <f t="shared" si="32"/>
        <v>1820.0838223053368</v>
      </c>
      <c r="K275">
        <f t="shared" si="32"/>
        <v>2063.6851121959353</v>
      </c>
      <c r="L275">
        <f t="shared" si="32"/>
        <v>2307.2864020865341</v>
      </c>
    </row>
    <row r="276" spans="1:12" x14ac:dyDescent="0.35">
      <c r="A276">
        <f t="shared" si="31"/>
        <v>115.2929266811684</v>
      </c>
      <c r="B276">
        <v>27.5</v>
      </c>
      <c r="C276">
        <f t="shared" si="33"/>
        <v>2551.0684959457108</v>
      </c>
      <c r="D276">
        <f t="shared" si="34"/>
        <v>358.87048360762265</v>
      </c>
      <c r="E276">
        <f t="shared" si="35"/>
        <v>602.44804053407688</v>
      </c>
      <c r="F276">
        <f t="shared" si="32"/>
        <v>846.02559746053112</v>
      </c>
      <c r="G276">
        <f t="shared" si="32"/>
        <v>1089.6031543869854</v>
      </c>
      <c r="H276">
        <f t="shared" si="32"/>
        <v>1333.1807113134396</v>
      </c>
      <c r="I276">
        <f t="shared" si="32"/>
        <v>1576.7582682398938</v>
      </c>
      <c r="J276">
        <f t="shared" si="32"/>
        <v>1820.3358251663481</v>
      </c>
      <c r="K276">
        <f t="shared" si="32"/>
        <v>2063.9133820928023</v>
      </c>
      <c r="L276">
        <f t="shared" si="32"/>
        <v>2307.4909390192565</v>
      </c>
    </row>
    <row r="277" spans="1:12" x14ac:dyDescent="0.35">
      <c r="A277">
        <f t="shared" si="31"/>
        <v>115.71105661108821</v>
      </c>
      <c r="B277">
        <v>27.6</v>
      </c>
      <c r="C277">
        <f t="shared" si="33"/>
        <v>2551.2492851884977</v>
      </c>
      <c r="D277">
        <f t="shared" si="34"/>
        <v>359.26487946882918</v>
      </c>
      <c r="E277">
        <f t="shared" si="35"/>
        <v>602.81870232657013</v>
      </c>
      <c r="F277">
        <f t="shared" si="32"/>
        <v>846.37252518431103</v>
      </c>
      <c r="G277">
        <f t="shared" si="32"/>
        <v>1089.926348042052</v>
      </c>
      <c r="H277">
        <f t="shared" si="32"/>
        <v>1333.4801708997929</v>
      </c>
      <c r="I277">
        <f t="shared" si="32"/>
        <v>1577.0339937575338</v>
      </c>
      <c r="J277">
        <f t="shared" si="32"/>
        <v>1820.5878166152747</v>
      </c>
      <c r="K277">
        <f t="shared" si="32"/>
        <v>2064.1416394730159</v>
      </c>
      <c r="L277">
        <f t="shared" si="32"/>
        <v>2307.695462330757</v>
      </c>
    </row>
    <row r="278" spans="1:12" x14ac:dyDescent="0.35">
      <c r="A278">
        <f t="shared" si="31"/>
        <v>116.12918289683216</v>
      </c>
      <c r="B278">
        <v>27.7</v>
      </c>
      <c r="C278">
        <f t="shared" si="33"/>
        <v>2551.4300596744947</v>
      </c>
      <c r="D278">
        <f t="shared" si="34"/>
        <v>359.65927057459845</v>
      </c>
      <c r="E278">
        <f t="shared" si="35"/>
        <v>603.18935825236474</v>
      </c>
      <c r="F278">
        <f t="shared" si="32"/>
        <v>846.71944593013097</v>
      </c>
      <c r="G278">
        <f t="shared" si="32"/>
        <v>1090.2495336078973</v>
      </c>
      <c r="H278">
        <f t="shared" si="32"/>
        <v>1333.7796212856636</v>
      </c>
      <c r="I278">
        <f t="shared" si="32"/>
        <v>1577.3097089634298</v>
      </c>
      <c r="J278">
        <f t="shared" si="32"/>
        <v>1820.839796641196</v>
      </c>
      <c r="K278">
        <f t="shared" si="32"/>
        <v>2064.3698843189622</v>
      </c>
      <c r="L278">
        <f t="shared" si="32"/>
        <v>2307.8999719967287</v>
      </c>
    </row>
    <row r="279" spans="1:12" x14ac:dyDescent="0.35">
      <c r="A279">
        <f t="shared" si="31"/>
        <v>116.5473055741641</v>
      </c>
      <c r="B279">
        <v>27.8</v>
      </c>
      <c r="C279">
        <f t="shared" si="33"/>
        <v>2551.6108193726545</v>
      </c>
      <c r="D279">
        <f t="shared" si="34"/>
        <v>360.05365695401315</v>
      </c>
      <c r="E279">
        <f t="shared" si="35"/>
        <v>603.56000833386224</v>
      </c>
      <c r="F279">
        <f t="shared" si="32"/>
        <v>847.06635971371122</v>
      </c>
      <c r="G279">
        <f t="shared" si="32"/>
        <v>1090.5727110935604</v>
      </c>
      <c r="H279">
        <f t="shared" si="32"/>
        <v>1334.0790624734093</v>
      </c>
      <c r="I279">
        <f t="shared" si="32"/>
        <v>1577.5854138532584</v>
      </c>
      <c r="J279">
        <f t="shared" si="32"/>
        <v>1821.0917652331073</v>
      </c>
      <c r="K279">
        <f t="shared" si="32"/>
        <v>2064.5981166129568</v>
      </c>
      <c r="L279">
        <f t="shared" si="32"/>
        <v>2308.1044679928054</v>
      </c>
    </row>
    <row r="280" spans="1:12" x14ac:dyDescent="0.35">
      <c r="A280">
        <f t="shared" si="31"/>
        <v>116.96542467867918</v>
      </c>
      <c r="B280">
        <v>27.9</v>
      </c>
      <c r="C280">
        <f t="shared" si="33"/>
        <v>2551.7915642518869</v>
      </c>
      <c r="D280">
        <f t="shared" si="34"/>
        <v>360.44803863599998</v>
      </c>
      <c r="E280">
        <f t="shared" si="35"/>
        <v>603.93065259332081</v>
      </c>
      <c r="F280">
        <f t="shared" si="32"/>
        <v>847.41326655064154</v>
      </c>
      <c r="G280">
        <f t="shared" si="32"/>
        <v>1090.8958805079624</v>
      </c>
      <c r="H280">
        <f t="shared" si="32"/>
        <v>1334.3784944652832</v>
      </c>
      <c r="I280">
        <f t="shared" si="32"/>
        <v>1577.861108422604</v>
      </c>
      <c r="J280">
        <f t="shared" si="32"/>
        <v>1821.3437223799247</v>
      </c>
      <c r="K280">
        <f t="shared" si="32"/>
        <v>2064.8263363372457</v>
      </c>
      <c r="L280">
        <f t="shared" si="32"/>
        <v>2308.3089502945663</v>
      </c>
    </row>
    <row r="281" spans="1:12" x14ac:dyDescent="0.35">
      <c r="A281">
        <f t="shared" si="31"/>
        <v>117.38354024581258</v>
      </c>
      <c r="B281">
        <v>28</v>
      </c>
      <c r="C281">
        <f t="shared" si="33"/>
        <v>2551.9722942810536</v>
      </c>
      <c r="D281">
        <f t="shared" si="34"/>
        <v>360.84241564933666</v>
      </c>
      <c r="E281">
        <f t="shared" si="35"/>
        <v>604.30129105286073</v>
      </c>
      <c r="F281">
        <f t="shared" si="32"/>
        <v>847.76016645638481</v>
      </c>
      <c r="G281">
        <f t="shared" si="32"/>
        <v>1091.2190418599089</v>
      </c>
      <c r="H281">
        <f t="shared" si="32"/>
        <v>1334.6779172634331</v>
      </c>
      <c r="I281">
        <f t="shared" si="32"/>
        <v>1578.136792666957</v>
      </c>
      <c r="J281">
        <f t="shared" si="32"/>
        <v>1821.5956680704812</v>
      </c>
      <c r="K281">
        <f t="shared" si="32"/>
        <v>2065.0545434740052</v>
      </c>
      <c r="L281">
        <f t="shared" si="32"/>
        <v>2308.5134188775296</v>
      </c>
    </row>
    <row r="282" spans="1:12" x14ac:dyDescent="0.35">
      <c r="A282">
        <f t="shared" si="31"/>
        <v>117.8016523108369</v>
      </c>
      <c r="B282">
        <v>28.1</v>
      </c>
      <c r="C282">
        <f t="shared" si="33"/>
        <v>2552.1530094289687</v>
      </c>
      <c r="D282">
        <f t="shared" si="34"/>
        <v>361.2367880226501</v>
      </c>
      <c r="E282">
        <f t="shared" si="35"/>
        <v>604.67192373446335</v>
      </c>
      <c r="F282">
        <f t="shared" si="32"/>
        <v>848.10705944627648</v>
      </c>
      <c r="G282">
        <f t="shared" si="32"/>
        <v>1091.5421951580897</v>
      </c>
      <c r="H282">
        <f t="shared" si="32"/>
        <v>1334.977330869903</v>
      </c>
      <c r="I282">
        <f t="shared" si="32"/>
        <v>1578.4124665817162</v>
      </c>
      <c r="J282">
        <f t="shared" si="32"/>
        <v>1821.8476022935292</v>
      </c>
      <c r="K282">
        <f t="shared" si="32"/>
        <v>2065.2827380053427</v>
      </c>
      <c r="L282">
        <f t="shared" si="32"/>
        <v>2308.7178737171557</v>
      </c>
    </row>
    <row r="283" spans="1:12" x14ac:dyDescent="0.35">
      <c r="A283">
        <f t="shared" si="31"/>
        <v>118.21976090886504</v>
      </c>
      <c r="B283">
        <v>28.2</v>
      </c>
      <c r="C283">
        <f t="shared" si="33"/>
        <v>2552.3337096643972</v>
      </c>
      <c r="D283">
        <f t="shared" si="34"/>
        <v>361.6311557844183</v>
      </c>
      <c r="E283">
        <f t="shared" si="35"/>
        <v>605.04255065997154</v>
      </c>
      <c r="F283">
        <f t="shared" si="32"/>
        <v>848.45394553552478</v>
      </c>
      <c r="G283">
        <f t="shared" si="32"/>
        <v>1091.865340411078</v>
      </c>
      <c r="H283">
        <f t="shared" si="32"/>
        <v>1335.2767352866313</v>
      </c>
      <c r="I283">
        <f t="shared" si="32"/>
        <v>1578.6881301621845</v>
      </c>
      <c r="J283">
        <f t="shared" si="32"/>
        <v>1822.0995250377377</v>
      </c>
      <c r="K283">
        <f t="shared" si="32"/>
        <v>2065.5109199132908</v>
      </c>
      <c r="L283">
        <f t="shared" si="32"/>
        <v>2308.9223147888442</v>
      </c>
    </row>
    <row r="284" spans="1:12" x14ac:dyDescent="0.35">
      <c r="A284">
        <f t="shared" si="31"/>
        <v>118.63786607485338</v>
      </c>
      <c r="B284">
        <v>28.3</v>
      </c>
      <c r="C284">
        <f t="shared" si="33"/>
        <v>2552.5143949560597</v>
      </c>
      <c r="D284">
        <f t="shared" si="34"/>
        <v>362.02551896297405</v>
      </c>
      <c r="E284">
        <f t="shared" si="35"/>
        <v>605.41317185109472</v>
      </c>
      <c r="F284">
        <f t="shared" si="32"/>
        <v>848.80082473921527</v>
      </c>
      <c r="G284">
        <f t="shared" si="32"/>
        <v>1092.1884776273359</v>
      </c>
      <c r="H284">
        <f t="shared" si="32"/>
        <v>1335.5761305154565</v>
      </c>
      <c r="I284">
        <f t="shared" si="32"/>
        <v>1578.9637834035771</v>
      </c>
      <c r="J284">
        <f t="shared" si="32"/>
        <v>1822.3514362916976</v>
      </c>
      <c r="K284">
        <f t="shared" si="32"/>
        <v>2065.7390891798186</v>
      </c>
      <c r="L284">
        <f t="shared" si="32"/>
        <v>2309.1267420679392</v>
      </c>
    </row>
    <row r="285" spans="1:12" x14ac:dyDescent="0.35">
      <c r="A285">
        <f t="shared" si="31"/>
        <v>119.05596784360063</v>
      </c>
      <c r="B285">
        <v>28.4</v>
      </c>
      <c r="C285">
        <f t="shared" si="33"/>
        <v>2552.6950652726259</v>
      </c>
      <c r="D285">
        <f t="shared" si="34"/>
        <v>362.41987758650316</v>
      </c>
      <c r="E285">
        <f t="shared" si="35"/>
        <v>605.78378732940564</v>
      </c>
      <c r="F285">
        <f t="shared" si="32"/>
        <v>849.14769707230812</v>
      </c>
      <c r="G285">
        <f t="shared" si="32"/>
        <v>1092.5116068152108</v>
      </c>
      <c r="H285">
        <f t="shared" si="32"/>
        <v>1335.8755165581133</v>
      </c>
      <c r="I285">
        <f t="shared" si="32"/>
        <v>1579.2394263010158</v>
      </c>
      <c r="J285">
        <f t="shared" si="32"/>
        <v>1822.6033360439183</v>
      </c>
      <c r="K285">
        <f t="shared" si="32"/>
        <v>2065.967245786821</v>
      </c>
      <c r="L285">
        <f t="shared" si="32"/>
        <v>2309.3311555297237</v>
      </c>
    </row>
    <row r="286" spans="1:12" x14ac:dyDescent="0.35">
      <c r="A286">
        <f t="shared" si="31"/>
        <v>119.47406624975405</v>
      </c>
      <c r="B286">
        <v>28.5</v>
      </c>
      <c r="C286">
        <f t="shared" si="33"/>
        <v>2552.8757205827205</v>
      </c>
      <c r="D286">
        <f t="shared" si="34"/>
        <v>362.81423168305071</v>
      </c>
      <c r="E286">
        <f t="shared" si="35"/>
        <v>606.15439711634735</v>
      </c>
      <c r="F286">
        <f t="shared" si="32"/>
        <v>849.494562549644</v>
      </c>
      <c r="G286">
        <f t="shared" si="32"/>
        <v>1092.8347279829406</v>
      </c>
      <c r="H286">
        <f t="shared" si="32"/>
        <v>1336.1748934162374</v>
      </c>
      <c r="I286">
        <f t="shared" si="32"/>
        <v>1579.5150588495339</v>
      </c>
      <c r="J286">
        <f t="shared" si="32"/>
        <v>1822.8552242828307</v>
      </c>
      <c r="K286">
        <f t="shared" si="32"/>
        <v>2066.1953897161275</v>
      </c>
      <c r="L286">
        <f t="shared" si="32"/>
        <v>2309.535555149424</v>
      </c>
    </row>
    <row r="287" spans="1:12" x14ac:dyDescent="0.35">
      <c r="A287">
        <f t="shared" si="31"/>
        <v>119.89216132780713</v>
      </c>
      <c r="B287">
        <v>28.6</v>
      </c>
      <c r="C287">
        <f t="shared" si="33"/>
        <v>2553.0563608549191</v>
      </c>
      <c r="D287">
        <f t="shared" si="34"/>
        <v>363.20858128051833</v>
      </c>
      <c r="E287">
        <f t="shared" si="35"/>
        <v>606.52500123322955</v>
      </c>
      <c r="F287">
        <f t="shared" si="32"/>
        <v>849.8414211859407</v>
      </c>
      <c r="G287">
        <f t="shared" si="32"/>
        <v>1093.157841138652</v>
      </c>
      <c r="H287">
        <f t="shared" si="32"/>
        <v>1336.4742610913631</v>
      </c>
      <c r="I287">
        <f t="shared" si="32"/>
        <v>1579.7906810440743</v>
      </c>
      <c r="J287">
        <f t="shared" si="32"/>
        <v>1823.1071009967854</v>
      </c>
      <c r="K287">
        <f t="shared" si="32"/>
        <v>2066.4235209494968</v>
      </c>
      <c r="L287">
        <f t="shared" si="32"/>
        <v>2309.7399409022082</v>
      </c>
    </row>
    <row r="288" spans="1:12" x14ac:dyDescent="0.35">
      <c r="A288">
        <f t="shared" si="31"/>
        <v>120.31025311210105</v>
      </c>
      <c r="B288">
        <v>28.7</v>
      </c>
      <c r="C288">
        <f t="shared" si="33"/>
        <v>2553.2369860577455</v>
      </c>
      <c r="D288">
        <f t="shared" si="34"/>
        <v>363.60292640666552</v>
      </c>
      <c r="E288">
        <f t="shared" si="35"/>
        <v>606.89559970122991</v>
      </c>
      <c r="F288">
        <f t="shared" si="32"/>
        <v>850.18827299579425</v>
      </c>
      <c r="G288">
        <f t="shared" si="32"/>
        <v>1093.4809462903588</v>
      </c>
      <c r="H288">
        <f t="shared" si="32"/>
        <v>1336.7736195849232</v>
      </c>
      <c r="I288">
        <f t="shared" si="32"/>
        <v>1580.0662928794875</v>
      </c>
      <c r="J288">
        <f t="shared" si="32"/>
        <v>1823.3589661740518</v>
      </c>
      <c r="K288">
        <f t="shared" si="32"/>
        <v>2066.6516394686168</v>
      </c>
      <c r="L288">
        <f t="shared" si="32"/>
        <v>2309.9443127631812</v>
      </c>
    </row>
    <row r="289" spans="1:12" x14ac:dyDescent="0.35">
      <c r="A289">
        <f t="shared" si="31"/>
        <v>120.72834163683081</v>
      </c>
      <c r="B289">
        <v>28.8</v>
      </c>
      <c r="C289">
        <f t="shared" si="33"/>
        <v>2553.417596159677</v>
      </c>
      <c r="D289">
        <f t="shared" si="34"/>
        <v>363.99726708911544</v>
      </c>
      <c r="E289">
        <f t="shared" si="35"/>
        <v>607.26619254140007</v>
      </c>
      <c r="F289">
        <f t="shared" si="32"/>
        <v>850.53511799368459</v>
      </c>
      <c r="G289">
        <f t="shared" si="32"/>
        <v>1093.8040434459695</v>
      </c>
      <c r="H289">
        <f t="shared" si="32"/>
        <v>1337.0729688982537</v>
      </c>
      <c r="I289">
        <f t="shared" si="32"/>
        <v>1580.3418943505385</v>
      </c>
      <c r="J289">
        <f t="shared" si="32"/>
        <v>1823.6108198028228</v>
      </c>
      <c r="K289">
        <f t="shared" si="32"/>
        <v>2066.879745255108</v>
      </c>
      <c r="L289">
        <f t="shared" si="32"/>
        <v>2310.1486707073923</v>
      </c>
    </row>
    <row r="290" spans="1:12" x14ac:dyDescent="0.35">
      <c r="A290">
        <f t="shared" si="31"/>
        <v>121.1464269360423</v>
      </c>
      <c r="B290">
        <v>28.9</v>
      </c>
      <c r="C290">
        <f t="shared" si="33"/>
        <v>2553.5981911291442</v>
      </c>
      <c r="D290">
        <f t="shared" si="34"/>
        <v>364.39160335535252</v>
      </c>
      <c r="E290">
        <f t="shared" si="35"/>
        <v>607.63677977466273</v>
      </c>
      <c r="F290">
        <f t="shared" si="32"/>
        <v>850.88195619397288</v>
      </c>
      <c r="G290">
        <f t="shared" si="32"/>
        <v>1094.1271326132833</v>
      </c>
      <c r="H290">
        <f t="shared" si="32"/>
        <v>1337.3723090325934</v>
      </c>
      <c r="I290">
        <f t="shared" si="32"/>
        <v>1580.6174854519036</v>
      </c>
      <c r="J290">
        <f t="shared" si="32"/>
        <v>1823.8626618712137</v>
      </c>
      <c r="K290">
        <f t="shared" si="32"/>
        <v>2067.1078382905239</v>
      </c>
      <c r="L290">
        <f t="shared" si="32"/>
        <v>2310.353014709834</v>
      </c>
    </row>
    <row r="291" spans="1:12" x14ac:dyDescent="0.35">
      <c r="A291">
        <f t="shared" si="31"/>
        <v>121.56450904363818</v>
      </c>
      <c r="B291">
        <v>29</v>
      </c>
      <c r="C291">
        <f t="shared" si="33"/>
        <v>2553.7787709345248</v>
      </c>
      <c r="D291">
        <f t="shared" si="34"/>
        <v>364.78593523272684</v>
      </c>
      <c r="E291">
        <f t="shared" si="35"/>
        <v>608.00736142181552</v>
      </c>
      <c r="F291">
        <f t="shared" si="32"/>
        <v>851.22878761090408</v>
      </c>
      <c r="G291">
        <f t="shared" si="32"/>
        <v>1094.450213799993</v>
      </c>
      <c r="H291">
        <f t="shared" si="32"/>
        <v>1337.6716399890815</v>
      </c>
      <c r="I291">
        <f t="shared" si="32"/>
        <v>1580.8930661781701</v>
      </c>
      <c r="J291">
        <f t="shared" si="32"/>
        <v>1824.1144923672587</v>
      </c>
      <c r="K291">
        <f t="shared" si="32"/>
        <v>2067.3359185563477</v>
      </c>
      <c r="L291">
        <f t="shared" si="32"/>
        <v>2310.5573447454362</v>
      </c>
    </row>
    <row r="292" spans="1:12" x14ac:dyDescent="0.35">
      <c r="A292">
        <f t="shared" si="31"/>
        <v>121.98258799337262</v>
      </c>
      <c r="B292">
        <v>29.1</v>
      </c>
      <c r="C292">
        <f t="shared" si="33"/>
        <v>2553.959335544148</v>
      </c>
      <c r="D292">
        <f t="shared" si="34"/>
        <v>365.1802627484501</v>
      </c>
      <c r="E292">
        <f t="shared" si="35"/>
        <v>608.37793750352762</v>
      </c>
      <c r="F292">
        <f t="shared" si="32"/>
        <v>851.57561225860513</v>
      </c>
      <c r="G292">
        <f t="shared" si="32"/>
        <v>1094.7732870136826</v>
      </c>
      <c r="H292">
        <f t="shared" si="32"/>
        <v>1337.9709617687602</v>
      </c>
      <c r="I292">
        <f t="shared" si="32"/>
        <v>1581.1686365238377</v>
      </c>
      <c r="J292">
        <f t="shared" si="32"/>
        <v>1824.3663112789152</v>
      </c>
      <c r="K292">
        <f t="shared" si="32"/>
        <v>2067.5639860339929</v>
      </c>
      <c r="L292">
        <f t="shared" si="32"/>
        <v>2310.7616607890704</v>
      </c>
    </row>
    <row r="293" spans="1:12" x14ac:dyDescent="0.35">
      <c r="A293">
        <f t="shared" si="31"/>
        <v>122.400663818864</v>
      </c>
      <c r="B293">
        <v>29.2</v>
      </c>
      <c r="C293">
        <f t="shared" si="33"/>
        <v>2554.1398849262919</v>
      </c>
      <c r="D293">
        <f t="shared" si="34"/>
        <v>365.57458592960683</v>
      </c>
      <c r="E293">
        <f t="shared" si="35"/>
        <v>608.74850804034963</v>
      </c>
      <c r="F293">
        <f t="shared" si="32"/>
        <v>851.92243015109239</v>
      </c>
      <c r="G293">
        <f t="shared" si="32"/>
        <v>1095.0963522618351</v>
      </c>
      <c r="H293">
        <f t="shared" si="32"/>
        <v>1338.2702743725779</v>
      </c>
      <c r="I293">
        <f t="shared" si="32"/>
        <v>1581.4441964833206</v>
      </c>
      <c r="J293">
        <f t="shared" si="32"/>
        <v>1824.6181185940634</v>
      </c>
      <c r="K293">
        <f t="shared" si="32"/>
        <v>2067.7920407048064</v>
      </c>
      <c r="L293">
        <f t="shared" si="32"/>
        <v>2310.9659628155491</v>
      </c>
    </row>
    <row r="294" spans="1:12" x14ac:dyDescent="0.35">
      <c r="A294">
        <f t="shared" si="31"/>
        <v>122.81873655358469</v>
      </c>
      <c r="B294">
        <v>29.3</v>
      </c>
      <c r="C294">
        <f t="shared" si="33"/>
        <v>2554.3204190491897</v>
      </c>
      <c r="D294">
        <f t="shared" si="34"/>
        <v>365.96890480314522</v>
      </c>
      <c r="E294">
        <f t="shared" si="35"/>
        <v>609.11907305270574</v>
      </c>
      <c r="F294">
        <f t="shared" si="32"/>
        <v>852.26924130226621</v>
      </c>
      <c r="G294">
        <f t="shared" si="32"/>
        <v>1095.4194095518267</v>
      </c>
      <c r="H294">
        <f t="shared" si="32"/>
        <v>1338.5695778013871</v>
      </c>
      <c r="I294">
        <f t="shared" si="32"/>
        <v>1581.7197460509476</v>
      </c>
      <c r="J294">
        <f t="shared" si="32"/>
        <v>1824.8699143005081</v>
      </c>
      <c r="K294">
        <f t="shared" si="32"/>
        <v>2068.0200825500688</v>
      </c>
      <c r="L294">
        <f t="shared" si="32"/>
        <v>2311.1702507996292</v>
      </c>
    </row>
    <row r="295" spans="1:12" x14ac:dyDescent="0.35">
      <c r="A295">
        <f t="shared" si="31"/>
        <v>123.23680623086894</v>
      </c>
      <c r="B295">
        <v>29.4</v>
      </c>
      <c r="C295">
        <f t="shared" si="33"/>
        <v>2554.5009378810178</v>
      </c>
      <c r="D295">
        <f t="shared" si="34"/>
        <v>366.36321939588385</v>
      </c>
      <c r="E295">
        <f t="shared" si="35"/>
        <v>609.48963256089883</v>
      </c>
      <c r="F295">
        <f t="shared" si="32"/>
        <v>852.61604572591364</v>
      </c>
      <c r="G295">
        <f t="shared" ref="F295:L331" si="36">$A295+($C295-$A295)*G$1</f>
        <v>1095.7424588909287</v>
      </c>
      <c r="H295">
        <f t="shared" si="36"/>
        <v>1338.8688720559435</v>
      </c>
      <c r="I295">
        <f t="shared" si="36"/>
        <v>1581.9952852209583</v>
      </c>
      <c r="J295">
        <f t="shared" si="36"/>
        <v>1825.1216983859731</v>
      </c>
      <c r="K295">
        <f t="shared" si="36"/>
        <v>2068.2481115509881</v>
      </c>
      <c r="L295">
        <f t="shared" si="36"/>
        <v>2311.3745247160027</v>
      </c>
    </row>
    <row r="296" spans="1:12" x14ac:dyDescent="0.35">
      <c r="A296">
        <f t="shared" si="31"/>
        <v>123.65487288391587</v>
      </c>
      <c r="B296">
        <v>29.5</v>
      </c>
      <c r="C296">
        <f t="shared" si="33"/>
        <v>2554.6814413899065</v>
      </c>
      <c r="D296">
        <f t="shared" si="34"/>
        <v>366.75752973451495</v>
      </c>
      <c r="E296">
        <f t="shared" si="35"/>
        <v>609.86018658511409</v>
      </c>
      <c r="F296">
        <f t="shared" si="36"/>
        <v>852.96284343571313</v>
      </c>
      <c r="G296">
        <f t="shared" si="36"/>
        <v>1096.0655002863123</v>
      </c>
      <c r="H296">
        <f t="shared" si="36"/>
        <v>1339.1681571369113</v>
      </c>
      <c r="I296">
        <f t="shared" si="36"/>
        <v>1582.2708139875103</v>
      </c>
      <c r="J296">
        <f t="shared" si="36"/>
        <v>1825.3734708381094</v>
      </c>
      <c r="K296">
        <f t="shared" si="36"/>
        <v>2068.4761276887084</v>
      </c>
      <c r="L296">
        <f t="shared" si="36"/>
        <v>2311.5787845393074</v>
      </c>
    </row>
    <row r="297" spans="1:12" x14ac:dyDescent="0.35">
      <c r="A297">
        <f t="shared" si="31"/>
        <v>124.07293654578683</v>
      </c>
      <c r="B297">
        <v>29.6</v>
      </c>
      <c r="C297">
        <f t="shared" si="33"/>
        <v>2554.8619295439344</v>
      </c>
      <c r="D297">
        <f t="shared" si="34"/>
        <v>367.15183584560157</v>
      </c>
      <c r="E297">
        <f t="shared" si="35"/>
        <v>610.23073514541636</v>
      </c>
      <c r="F297">
        <f t="shared" si="36"/>
        <v>853.30963444523104</v>
      </c>
      <c r="G297">
        <f t="shared" si="36"/>
        <v>1096.3885337450458</v>
      </c>
      <c r="H297">
        <f t="shared" si="36"/>
        <v>1339.4674330448606</v>
      </c>
      <c r="I297">
        <f t="shared" si="36"/>
        <v>1582.5463323446754</v>
      </c>
      <c r="J297">
        <f t="shared" si="36"/>
        <v>1825.62523164449</v>
      </c>
      <c r="K297">
        <f t="shared" si="36"/>
        <v>2068.7041309443048</v>
      </c>
      <c r="L297">
        <f t="shared" si="36"/>
        <v>2311.7830302441198</v>
      </c>
    </row>
    <row r="298" spans="1:12" x14ac:dyDescent="0.35">
      <c r="A298">
        <f t="shared" si="31"/>
        <v>124.49099724940963</v>
      </c>
      <c r="B298">
        <v>29.7</v>
      </c>
      <c r="C298">
        <f t="shared" si="33"/>
        <v>2555.0424023111259</v>
      </c>
      <c r="D298">
        <f t="shared" si="34"/>
        <v>367.54613775558124</v>
      </c>
      <c r="E298">
        <f t="shared" si="35"/>
        <v>610.6012782617529</v>
      </c>
      <c r="F298">
        <f t="shared" si="36"/>
        <v>853.65641876792438</v>
      </c>
      <c r="G298">
        <f t="shared" si="36"/>
        <v>1096.7115592740961</v>
      </c>
      <c r="H298">
        <f t="shared" si="36"/>
        <v>1339.7666997802678</v>
      </c>
      <c r="I298">
        <f t="shared" si="36"/>
        <v>1582.8218402864393</v>
      </c>
      <c r="J298">
        <f t="shared" si="36"/>
        <v>1825.876980792611</v>
      </c>
      <c r="K298">
        <f t="shared" si="36"/>
        <v>2068.9321212987825</v>
      </c>
      <c r="L298">
        <f t="shared" si="36"/>
        <v>2311.9872618049544</v>
      </c>
    </row>
    <row r="299" spans="1:12" x14ac:dyDescent="0.35">
      <c r="A299">
        <f t="shared" si="31"/>
        <v>124.90905502757786</v>
      </c>
      <c r="B299">
        <v>29.8</v>
      </c>
      <c r="C299">
        <f t="shared" si="33"/>
        <v>2555.2228596594605</v>
      </c>
      <c r="D299">
        <f t="shared" si="34"/>
        <v>367.94043549076616</v>
      </c>
      <c r="E299">
        <f t="shared" si="35"/>
        <v>610.97181595395443</v>
      </c>
      <c r="F299">
        <f t="shared" si="36"/>
        <v>854.0031964171427</v>
      </c>
      <c r="G299">
        <f t="shared" si="36"/>
        <v>1097.0345768803309</v>
      </c>
      <c r="H299">
        <f t="shared" si="36"/>
        <v>1340.0659573435191</v>
      </c>
      <c r="I299">
        <f t="shared" si="36"/>
        <v>1583.0973378067074</v>
      </c>
      <c r="J299">
        <f t="shared" si="36"/>
        <v>1826.1287182698957</v>
      </c>
      <c r="K299">
        <f t="shared" si="36"/>
        <v>2069.1600987330839</v>
      </c>
      <c r="L299">
        <f t="shared" si="36"/>
        <v>2312.1914791962722</v>
      </c>
    </row>
    <row r="300" spans="1:12" x14ac:dyDescent="0.35">
      <c r="A300">
        <f t="shared" si="31"/>
        <v>125.32710991295444</v>
      </c>
      <c r="B300">
        <v>29.9</v>
      </c>
      <c r="C300">
        <f t="shared" si="33"/>
        <v>2555.4033015568607</v>
      </c>
      <c r="D300">
        <f t="shared" si="34"/>
        <v>368.33472907734512</v>
      </c>
      <c r="E300">
        <f t="shared" si="35"/>
        <v>611.34234824173575</v>
      </c>
      <c r="F300">
        <f t="shared" si="36"/>
        <v>854.34996740612644</v>
      </c>
      <c r="G300">
        <f t="shared" si="36"/>
        <v>1097.357586570517</v>
      </c>
      <c r="H300">
        <f t="shared" si="36"/>
        <v>1340.3652057349077</v>
      </c>
      <c r="I300">
        <f t="shared" si="36"/>
        <v>1583.3728248992984</v>
      </c>
      <c r="J300">
        <f t="shared" si="36"/>
        <v>1826.3804440636889</v>
      </c>
      <c r="K300">
        <f t="shared" si="36"/>
        <v>2069.3880632280798</v>
      </c>
      <c r="L300">
        <f t="shared" si="36"/>
        <v>2312.39568239247</v>
      </c>
    </row>
    <row r="301" spans="1:12" x14ac:dyDescent="0.35">
      <c r="A301">
        <f t="shared" si="31"/>
        <v>125.74516193807331</v>
      </c>
      <c r="B301">
        <v>30</v>
      </c>
      <c r="C301">
        <f t="shared" si="33"/>
        <v>2555.5837279712018</v>
      </c>
      <c r="D301">
        <f t="shared" si="34"/>
        <v>368.72901854138621</v>
      </c>
      <c r="E301">
        <f t="shared" si="35"/>
        <v>611.71287514469907</v>
      </c>
      <c r="F301">
        <f t="shared" si="36"/>
        <v>854.69673174801198</v>
      </c>
      <c r="G301">
        <f t="shared" si="36"/>
        <v>1097.6805883513248</v>
      </c>
      <c r="H301">
        <f t="shared" si="36"/>
        <v>1340.6644449546377</v>
      </c>
      <c r="I301">
        <f t="shared" si="36"/>
        <v>1583.6483015579506</v>
      </c>
      <c r="J301">
        <f t="shared" si="36"/>
        <v>1826.6321581612633</v>
      </c>
      <c r="K301">
        <f t="shared" si="36"/>
        <v>2069.6160147645764</v>
      </c>
      <c r="L301">
        <f t="shared" si="36"/>
        <v>2312.5998713678891</v>
      </c>
    </row>
    <row r="302" spans="1:12" x14ac:dyDescent="0.35">
      <c r="A302">
        <f t="shared" si="31"/>
        <v>126.16321113534016</v>
      </c>
      <c r="B302">
        <v>30.1</v>
      </c>
      <c r="C302">
        <f t="shared" si="33"/>
        <v>2555.7641388703028</v>
      </c>
      <c r="D302">
        <f t="shared" si="34"/>
        <v>369.12330390883642</v>
      </c>
      <c r="E302">
        <f t="shared" si="35"/>
        <v>612.0833966823327</v>
      </c>
      <c r="F302">
        <f t="shared" si="36"/>
        <v>855.04348945582888</v>
      </c>
      <c r="G302">
        <f t="shared" si="36"/>
        <v>1098.0035822293253</v>
      </c>
      <c r="H302">
        <f t="shared" si="36"/>
        <v>1340.9636750028214</v>
      </c>
      <c r="I302">
        <f t="shared" si="36"/>
        <v>1583.9237677763176</v>
      </c>
      <c r="J302">
        <f t="shared" si="36"/>
        <v>1826.8838605498138</v>
      </c>
      <c r="K302">
        <f t="shared" si="36"/>
        <v>2069.8439533233104</v>
      </c>
      <c r="L302">
        <f t="shared" si="36"/>
        <v>2312.8040460968064</v>
      </c>
    </row>
    <row r="303" spans="1:12" x14ac:dyDescent="0.35">
      <c r="A303">
        <f t="shared" si="31"/>
        <v>126.58125753703156</v>
      </c>
      <c r="B303">
        <v>30.2</v>
      </c>
      <c r="C303">
        <f t="shared" si="33"/>
        <v>2555.9445342219342</v>
      </c>
      <c r="D303">
        <f t="shared" si="34"/>
        <v>369.51758520552187</v>
      </c>
      <c r="E303">
        <f t="shared" si="35"/>
        <v>612.45391287401219</v>
      </c>
      <c r="F303">
        <f t="shared" si="36"/>
        <v>855.3902405425024</v>
      </c>
      <c r="G303">
        <f t="shared" si="36"/>
        <v>1098.3265682109927</v>
      </c>
      <c r="H303">
        <f t="shared" si="36"/>
        <v>1341.262895879483</v>
      </c>
      <c r="I303">
        <f t="shared" si="36"/>
        <v>1584.1992235479734</v>
      </c>
      <c r="J303">
        <f t="shared" si="36"/>
        <v>1827.1355512164635</v>
      </c>
      <c r="K303">
        <f t="shared" si="36"/>
        <v>2070.071878884954</v>
      </c>
      <c r="L303">
        <f t="shared" si="36"/>
        <v>2313.0082065534439</v>
      </c>
    </row>
    <row r="304" spans="1:12" x14ac:dyDescent="0.35">
      <c r="A304">
        <f t="shared" si="31"/>
        <v>126.99930117530158</v>
      </c>
      <c r="B304">
        <v>30.3</v>
      </c>
      <c r="C304">
        <f t="shared" si="33"/>
        <v>2556.1249139938118</v>
      </c>
      <c r="D304">
        <f t="shared" si="34"/>
        <v>369.91186245715261</v>
      </c>
      <c r="E304">
        <f t="shared" si="35"/>
        <v>612.82442373900358</v>
      </c>
      <c r="F304">
        <f t="shared" si="36"/>
        <v>855.73698502085449</v>
      </c>
      <c r="G304">
        <f t="shared" si="36"/>
        <v>1098.6495463027056</v>
      </c>
      <c r="H304">
        <f t="shared" si="36"/>
        <v>1341.5621075845565</v>
      </c>
      <c r="I304">
        <f t="shared" si="36"/>
        <v>1584.4746688664075</v>
      </c>
      <c r="J304">
        <f t="shared" si="36"/>
        <v>1827.3872301482584</v>
      </c>
      <c r="K304">
        <f t="shared" si="36"/>
        <v>2070.29979143011</v>
      </c>
      <c r="L304">
        <f t="shared" si="36"/>
        <v>2313.2123527119606</v>
      </c>
    </row>
    <row r="305" spans="1:12" x14ac:dyDescent="0.35">
      <c r="A305">
        <f t="shared" si="31"/>
        <v>127.41734208217689</v>
      </c>
      <c r="B305">
        <v>30.4</v>
      </c>
      <c r="C305">
        <f t="shared" si="33"/>
        <v>2556.3052781536003</v>
      </c>
      <c r="D305">
        <f t="shared" si="34"/>
        <v>370.30613568931926</v>
      </c>
      <c r="E305">
        <f t="shared" si="35"/>
        <v>613.19492929646162</v>
      </c>
      <c r="F305">
        <f t="shared" si="36"/>
        <v>856.08372290360398</v>
      </c>
      <c r="G305">
        <f t="shared" si="36"/>
        <v>1098.9725165107463</v>
      </c>
      <c r="H305">
        <f t="shared" si="36"/>
        <v>1341.8613101178887</v>
      </c>
      <c r="I305">
        <f t="shared" si="36"/>
        <v>1584.7501037250311</v>
      </c>
      <c r="J305">
        <f t="shared" si="36"/>
        <v>1827.6388973321734</v>
      </c>
      <c r="K305">
        <f t="shared" si="36"/>
        <v>2070.5276909393156</v>
      </c>
      <c r="L305">
        <f t="shared" si="36"/>
        <v>2313.4164845464579</v>
      </c>
    </row>
    <row r="306" spans="1:12" x14ac:dyDescent="0.35">
      <c r="A306">
        <f t="shared" si="31"/>
        <v>127.83538028956596</v>
      </c>
      <c r="B306">
        <v>30.5</v>
      </c>
      <c r="C306">
        <f t="shared" si="33"/>
        <v>2556.485626668913</v>
      </c>
      <c r="D306">
        <f t="shared" si="34"/>
        <v>370.7004049275007</v>
      </c>
      <c r="E306">
        <f t="shared" si="35"/>
        <v>613.56542956543547</v>
      </c>
      <c r="F306">
        <f t="shared" si="36"/>
        <v>856.43045420337012</v>
      </c>
      <c r="G306">
        <f t="shared" si="36"/>
        <v>1099.2954788413049</v>
      </c>
      <c r="H306">
        <f t="shared" si="36"/>
        <v>1342.1605034792397</v>
      </c>
      <c r="I306">
        <f t="shared" si="36"/>
        <v>1585.0255281171744</v>
      </c>
      <c r="J306">
        <f t="shared" si="36"/>
        <v>1827.890552755109</v>
      </c>
      <c r="K306">
        <f t="shared" si="36"/>
        <v>2070.7555773930439</v>
      </c>
      <c r="L306">
        <f t="shared" si="36"/>
        <v>2313.6206020309783</v>
      </c>
    </row>
    <row r="307" spans="1:12" x14ac:dyDescent="0.35">
      <c r="A307">
        <f t="shared" si="31"/>
        <v>128.25341582925182</v>
      </c>
      <c r="B307">
        <v>30.6</v>
      </c>
      <c r="C307">
        <f t="shared" si="33"/>
        <v>2556.6659595073065</v>
      </c>
      <c r="D307">
        <f t="shared" si="34"/>
        <v>371.09467019705733</v>
      </c>
      <c r="E307">
        <f t="shared" si="35"/>
        <v>613.93592456486272</v>
      </c>
      <c r="F307">
        <f t="shared" si="36"/>
        <v>856.77717893266822</v>
      </c>
      <c r="G307">
        <f t="shared" si="36"/>
        <v>1099.6184333004737</v>
      </c>
      <c r="H307">
        <f t="shared" si="36"/>
        <v>1342.459687668279</v>
      </c>
      <c r="I307">
        <f t="shared" si="36"/>
        <v>1585.3009420360845</v>
      </c>
      <c r="J307">
        <f t="shared" si="36"/>
        <v>1828.14219640389</v>
      </c>
      <c r="K307">
        <f t="shared" si="36"/>
        <v>2070.9834507716955</v>
      </c>
      <c r="L307">
        <f t="shared" si="36"/>
        <v>2313.824705139501</v>
      </c>
    </row>
    <row r="308" spans="1:12" x14ac:dyDescent="0.35">
      <c r="A308">
        <f t="shared" si="31"/>
        <v>128.67144873290073</v>
      </c>
      <c r="B308">
        <v>30.7</v>
      </c>
      <c r="C308">
        <f t="shared" si="33"/>
        <v>2556.8462766362877</v>
      </c>
      <c r="D308">
        <f t="shared" si="34"/>
        <v>371.48893152323944</v>
      </c>
      <c r="E308">
        <f t="shared" si="35"/>
        <v>614.3064143135781</v>
      </c>
      <c r="F308">
        <f t="shared" si="36"/>
        <v>857.12389710391676</v>
      </c>
      <c r="G308">
        <f t="shared" si="36"/>
        <v>1099.9413798942555</v>
      </c>
      <c r="H308">
        <f t="shared" si="36"/>
        <v>1342.7588626845941</v>
      </c>
      <c r="I308">
        <f t="shared" si="36"/>
        <v>1585.5763454749326</v>
      </c>
      <c r="J308">
        <f t="shared" si="36"/>
        <v>1828.3938282652714</v>
      </c>
      <c r="K308">
        <f t="shared" si="36"/>
        <v>2071.2113110556102</v>
      </c>
      <c r="L308">
        <f t="shared" si="36"/>
        <v>2314.0287938459492</v>
      </c>
    </row>
    <row r="309" spans="1:12" x14ac:dyDescent="0.35">
      <c r="A309">
        <f t="shared" si="31"/>
        <v>129.08947903205834</v>
      </c>
      <c r="B309">
        <v>30.8</v>
      </c>
      <c r="C309">
        <f t="shared" si="33"/>
        <v>2557.0265780233076</v>
      </c>
      <c r="D309">
        <f t="shared" si="34"/>
        <v>371.88318893118321</v>
      </c>
      <c r="E309">
        <f t="shared" si="35"/>
        <v>614.67689883030812</v>
      </c>
      <c r="F309">
        <f t="shared" si="36"/>
        <v>857.47060872943302</v>
      </c>
      <c r="G309">
        <f t="shared" si="36"/>
        <v>1100.2643186285579</v>
      </c>
      <c r="H309">
        <f t="shared" si="36"/>
        <v>1343.0580285276828</v>
      </c>
      <c r="I309">
        <f t="shared" si="36"/>
        <v>1585.8517384268077</v>
      </c>
      <c r="J309">
        <f t="shared" si="36"/>
        <v>1828.6454483259326</v>
      </c>
      <c r="K309">
        <f t="shared" si="36"/>
        <v>2071.4391582250578</v>
      </c>
      <c r="L309">
        <f t="shared" si="36"/>
        <v>2314.2328681241829</v>
      </c>
    </row>
    <row r="310" spans="1:12" x14ac:dyDescent="0.35">
      <c r="A310">
        <f t="shared" si="31"/>
        <v>129.5075067581549</v>
      </c>
      <c r="B310">
        <v>30.9</v>
      </c>
      <c r="C310">
        <f t="shared" si="33"/>
        <v>2557.2068636357662</v>
      </c>
      <c r="D310">
        <f t="shared" si="34"/>
        <v>372.27744244591611</v>
      </c>
      <c r="E310">
        <f t="shared" si="35"/>
        <v>615.04737813367728</v>
      </c>
      <c r="F310">
        <f t="shared" si="36"/>
        <v>857.81731382143835</v>
      </c>
      <c r="G310">
        <f t="shared" si="36"/>
        <v>1100.5872495091996</v>
      </c>
      <c r="H310">
        <f t="shared" si="36"/>
        <v>1343.3571851969607</v>
      </c>
      <c r="I310">
        <f t="shared" si="36"/>
        <v>1586.1271208847218</v>
      </c>
      <c r="J310">
        <f t="shared" si="36"/>
        <v>1828.8970565724828</v>
      </c>
      <c r="K310">
        <f t="shared" si="36"/>
        <v>2071.6669922602441</v>
      </c>
      <c r="L310">
        <f t="shared" si="36"/>
        <v>2314.4369279480052</v>
      </c>
    </row>
    <row r="311" spans="1:12" x14ac:dyDescent="0.35">
      <c r="A311">
        <f t="shared" si="31"/>
        <v>129.92553194250465</v>
      </c>
      <c r="B311">
        <v>31</v>
      </c>
      <c r="C311">
        <f t="shared" si="33"/>
        <v>2557.3871334410069</v>
      </c>
      <c r="D311">
        <f t="shared" si="34"/>
        <v>372.67169209235487</v>
      </c>
      <c r="E311">
        <f t="shared" si="35"/>
        <v>615.41785224220507</v>
      </c>
      <c r="F311">
        <f t="shared" si="36"/>
        <v>858.16401239205527</v>
      </c>
      <c r="G311">
        <f t="shared" si="36"/>
        <v>1100.9101725419055</v>
      </c>
      <c r="H311">
        <f t="shared" si="36"/>
        <v>1343.6563326917558</v>
      </c>
      <c r="I311">
        <f t="shared" si="36"/>
        <v>1586.4024928416059</v>
      </c>
      <c r="J311">
        <f t="shared" si="36"/>
        <v>1829.1486529914562</v>
      </c>
      <c r="K311">
        <f t="shared" si="36"/>
        <v>2071.8948131413063</v>
      </c>
      <c r="L311">
        <f t="shared" si="36"/>
        <v>2314.6409732911566</v>
      </c>
    </row>
    <row r="312" spans="1:12" x14ac:dyDescent="0.35">
      <c r="A312">
        <f t="shared" si="31"/>
        <v>130.3435546163056</v>
      </c>
      <c r="B312">
        <v>31.1</v>
      </c>
      <c r="C312">
        <f t="shared" si="33"/>
        <v>2557.5673874063218</v>
      </c>
      <c r="D312">
        <f t="shared" si="34"/>
        <v>373.06593789530723</v>
      </c>
      <c r="E312">
        <f t="shared" si="35"/>
        <v>615.78832117430886</v>
      </c>
      <c r="F312">
        <f t="shared" si="36"/>
        <v>858.5107044533105</v>
      </c>
      <c r="G312">
        <f t="shared" si="36"/>
        <v>1101.233087732312</v>
      </c>
      <c r="H312">
        <f t="shared" si="36"/>
        <v>1343.9554710113139</v>
      </c>
      <c r="I312">
        <f t="shared" si="36"/>
        <v>1586.6778542903153</v>
      </c>
      <c r="J312">
        <f t="shared" si="36"/>
        <v>1829.4002375693171</v>
      </c>
      <c r="K312">
        <f t="shared" si="36"/>
        <v>2072.1226208483185</v>
      </c>
      <c r="L312">
        <f t="shared" si="36"/>
        <v>2314.8450041273204</v>
      </c>
    </row>
    <row r="313" spans="1:12" x14ac:dyDescent="0.35">
      <c r="A313">
        <f t="shared" si="31"/>
        <v>130.76157481064612</v>
      </c>
      <c r="B313">
        <v>31.2</v>
      </c>
      <c r="C313">
        <f t="shared" si="33"/>
        <v>2557.7476254989474</v>
      </c>
      <c r="D313">
        <f t="shared" si="34"/>
        <v>373.4601798794763</v>
      </c>
      <c r="E313">
        <f t="shared" si="35"/>
        <v>616.15878494830645</v>
      </c>
      <c r="F313">
        <f t="shared" si="36"/>
        <v>858.85739001713659</v>
      </c>
      <c r="G313">
        <f t="shared" si="36"/>
        <v>1101.5559950859667</v>
      </c>
      <c r="H313">
        <f t="shared" si="36"/>
        <v>1344.2546001547969</v>
      </c>
      <c r="I313">
        <f t="shared" si="36"/>
        <v>1586.953205223627</v>
      </c>
      <c r="J313">
        <f t="shared" si="36"/>
        <v>1829.6518102924572</v>
      </c>
      <c r="K313">
        <f t="shared" si="36"/>
        <v>2072.3504153612871</v>
      </c>
      <c r="L313">
        <f t="shared" si="36"/>
        <v>2315.0490204301173</v>
      </c>
    </row>
    <row r="314" spans="1:12" x14ac:dyDescent="0.35">
      <c r="A314">
        <f t="shared" si="31"/>
        <v>131.1795925565001</v>
      </c>
      <c r="B314">
        <v>31.3</v>
      </c>
      <c r="C314">
        <f t="shared" si="33"/>
        <v>2557.9278476860645</v>
      </c>
      <c r="D314">
        <f t="shared" si="34"/>
        <v>373.85441806945653</v>
      </c>
      <c r="E314">
        <f t="shared" si="35"/>
        <v>616.52924358241296</v>
      </c>
      <c r="F314">
        <f t="shared" si="36"/>
        <v>859.20406909536939</v>
      </c>
      <c r="G314">
        <f t="shared" si="36"/>
        <v>1101.8788946083259</v>
      </c>
      <c r="H314">
        <f t="shared" si="36"/>
        <v>1344.5537201212824</v>
      </c>
      <c r="I314">
        <f t="shared" si="36"/>
        <v>1587.2285456342388</v>
      </c>
      <c r="J314">
        <f t="shared" si="36"/>
        <v>1829.9033711471952</v>
      </c>
      <c r="K314">
        <f t="shared" si="36"/>
        <v>2072.5781966601517</v>
      </c>
      <c r="L314">
        <f t="shared" si="36"/>
        <v>2315.2530221731081</v>
      </c>
    </row>
    <row r="315" spans="1:12" x14ac:dyDescent="0.35">
      <c r="A315">
        <f t="shared" si="31"/>
        <v>131.59760788473051</v>
      </c>
      <c r="B315">
        <v>31.4</v>
      </c>
      <c r="C315">
        <f t="shared" si="33"/>
        <v>2558.1080539348009</v>
      </c>
      <c r="D315">
        <f t="shared" si="34"/>
        <v>374.24865248973754</v>
      </c>
      <c r="E315">
        <f t="shared" si="35"/>
        <v>616.89969709474462</v>
      </c>
      <c r="F315">
        <f t="shared" si="36"/>
        <v>859.5507416997516</v>
      </c>
      <c r="G315">
        <f t="shared" si="36"/>
        <v>1102.2017863047586</v>
      </c>
      <c r="H315">
        <f t="shared" si="36"/>
        <v>1344.8528309097655</v>
      </c>
      <c r="I315">
        <f t="shared" si="36"/>
        <v>1587.5038755147725</v>
      </c>
      <c r="J315">
        <f t="shared" si="36"/>
        <v>1830.1549201197795</v>
      </c>
      <c r="K315">
        <f t="shared" si="36"/>
        <v>2072.8059647247869</v>
      </c>
      <c r="L315">
        <f t="shared" si="36"/>
        <v>2315.4570093297939</v>
      </c>
    </row>
    <row r="316" spans="1:12" x14ac:dyDescent="0.35">
      <c r="A316">
        <f t="shared" si="31"/>
        <v>132.01562082609448</v>
      </c>
      <c r="B316">
        <v>31.5</v>
      </c>
      <c r="C316">
        <f t="shared" si="33"/>
        <v>2558.28824421223</v>
      </c>
      <c r="D316">
        <f t="shared" si="34"/>
        <v>374.642883164708</v>
      </c>
      <c r="E316">
        <f t="shared" si="35"/>
        <v>617.2701455033216</v>
      </c>
      <c r="F316">
        <f t="shared" si="36"/>
        <v>859.89740784193509</v>
      </c>
      <c r="G316">
        <f t="shared" si="36"/>
        <v>1102.5246701805486</v>
      </c>
      <c r="H316">
        <f t="shared" si="36"/>
        <v>1345.1519325191621</v>
      </c>
      <c r="I316">
        <f t="shared" si="36"/>
        <v>1587.7791948577756</v>
      </c>
      <c r="J316">
        <f t="shared" si="36"/>
        <v>1830.4064571963891</v>
      </c>
      <c r="K316">
        <f t="shared" si="36"/>
        <v>2073.033719535003</v>
      </c>
      <c r="L316">
        <f t="shared" si="36"/>
        <v>2315.6609818736165</v>
      </c>
    </row>
    <row r="317" spans="1:12" x14ac:dyDescent="0.35">
      <c r="A317">
        <f t="shared" si="31"/>
        <v>132.43363141123797</v>
      </c>
      <c r="B317">
        <v>31.6</v>
      </c>
      <c r="C317">
        <f t="shared" si="33"/>
        <v>2558.4684184853695</v>
      </c>
      <c r="D317">
        <f t="shared" si="34"/>
        <v>375.03711011865113</v>
      </c>
      <c r="E317">
        <f t="shared" si="35"/>
        <v>617.64058882606423</v>
      </c>
      <c r="F317">
        <f t="shared" si="36"/>
        <v>860.24406753347739</v>
      </c>
      <c r="G317">
        <f t="shared" si="36"/>
        <v>1102.8475462408906</v>
      </c>
      <c r="H317">
        <f t="shared" si="36"/>
        <v>1345.4510249483037</v>
      </c>
      <c r="I317">
        <f t="shared" si="36"/>
        <v>1588.0545036557169</v>
      </c>
      <c r="J317">
        <f t="shared" si="36"/>
        <v>1830.65798236313</v>
      </c>
      <c r="K317">
        <f t="shared" si="36"/>
        <v>2073.2614610705432</v>
      </c>
      <c r="L317">
        <f t="shared" si="36"/>
        <v>2315.8649397779564</v>
      </c>
    </row>
    <row r="318" spans="1:12" x14ac:dyDescent="0.35">
      <c r="A318">
        <f t="shared" si="31"/>
        <v>132.85163967070139</v>
      </c>
      <c r="B318">
        <v>31.7</v>
      </c>
      <c r="C318">
        <f t="shared" si="33"/>
        <v>2558.6485767211802</v>
      </c>
      <c r="D318">
        <f t="shared" si="34"/>
        <v>375.43133337574932</v>
      </c>
      <c r="E318">
        <f t="shared" si="35"/>
        <v>618.01102708079725</v>
      </c>
      <c r="F318">
        <f t="shared" si="36"/>
        <v>860.59072078584506</v>
      </c>
      <c r="G318">
        <f t="shared" si="36"/>
        <v>1103.1704144908931</v>
      </c>
      <c r="H318">
        <f t="shared" si="36"/>
        <v>1345.7501081959408</v>
      </c>
      <c r="I318">
        <f t="shared" si="36"/>
        <v>1588.3298019009887</v>
      </c>
      <c r="J318">
        <f t="shared" si="36"/>
        <v>1830.9094956060364</v>
      </c>
      <c r="K318">
        <f t="shared" si="36"/>
        <v>2073.4891893110844</v>
      </c>
      <c r="L318">
        <f t="shared" si="36"/>
        <v>2316.0688830161325</v>
      </c>
    </row>
    <row r="319" spans="1:12" x14ac:dyDescent="0.35">
      <c r="A319">
        <f t="shared" si="31"/>
        <v>133.26964563491936</v>
      </c>
      <c r="B319">
        <v>31.8</v>
      </c>
      <c r="C319">
        <f t="shared" si="33"/>
        <v>2558.8287188865716</v>
      </c>
      <c r="D319">
        <f t="shared" si="34"/>
        <v>375.82555296008456</v>
      </c>
      <c r="E319">
        <f t="shared" si="35"/>
        <v>618.38146028524977</v>
      </c>
      <c r="F319">
        <f t="shared" si="36"/>
        <v>860.93736761041498</v>
      </c>
      <c r="G319">
        <f t="shared" si="36"/>
        <v>1103.4932749355803</v>
      </c>
      <c r="H319">
        <f t="shared" si="36"/>
        <v>1346.0491822607455</v>
      </c>
      <c r="I319">
        <f t="shared" si="36"/>
        <v>1588.6050895859107</v>
      </c>
      <c r="J319">
        <f t="shared" si="36"/>
        <v>1831.1609969110759</v>
      </c>
      <c r="K319">
        <f t="shared" si="36"/>
        <v>2073.7169042362411</v>
      </c>
      <c r="L319">
        <f t="shared" si="36"/>
        <v>2316.2728115614063</v>
      </c>
    </row>
    <row r="320" spans="1:12" x14ac:dyDescent="0.35">
      <c r="A320">
        <f t="shared" si="31"/>
        <v>133.68764933422239</v>
      </c>
      <c r="B320">
        <v>31.9</v>
      </c>
      <c r="C320">
        <f t="shared" si="33"/>
        <v>2559.0088449483915</v>
      </c>
      <c r="D320">
        <f t="shared" si="34"/>
        <v>376.21976889563928</v>
      </c>
      <c r="E320">
        <f t="shared" si="35"/>
        <v>618.75188845705622</v>
      </c>
      <c r="F320">
        <f t="shared" si="36"/>
        <v>861.28400801847306</v>
      </c>
      <c r="G320">
        <f t="shared" si="36"/>
        <v>1103.81612757989</v>
      </c>
      <c r="H320">
        <f t="shared" si="36"/>
        <v>1346.348247141307</v>
      </c>
      <c r="I320">
        <f t="shared" si="36"/>
        <v>1588.8803667027239</v>
      </c>
      <c r="J320">
        <f t="shared" si="36"/>
        <v>1831.4124862641406</v>
      </c>
      <c r="K320">
        <f t="shared" si="36"/>
        <v>2073.9446058255576</v>
      </c>
      <c r="L320">
        <f t="shared" si="36"/>
        <v>2316.4767253869745</v>
      </c>
    </row>
    <row r="321" spans="1:12" x14ac:dyDescent="0.35">
      <c r="A321">
        <f t="shared" si="31"/>
        <v>134.10565079883978</v>
      </c>
      <c r="B321">
        <v>32</v>
      </c>
      <c r="C321">
        <f t="shared" si="33"/>
        <v>2559.1889548734384</v>
      </c>
      <c r="D321">
        <f t="shared" si="34"/>
        <v>376.61398120629963</v>
      </c>
      <c r="E321">
        <f t="shared" si="35"/>
        <v>619.12231161375951</v>
      </c>
      <c r="F321">
        <f t="shared" si="36"/>
        <v>861.63064202121939</v>
      </c>
      <c r="G321">
        <f t="shared" si="36"/>
        <v>1104.1389724286794</v>
      </c>
      <c r="H321">
        <f t="shared" si="36"/>
        <v>1346.6473028361393</v>
      </c>
      <c r="I321">
        <f t="shared" si="36"/>
        <v>1589.1556332435991</v>
      </c>
      <c r="J321">
        <f t="shared" si="36"/>
        <v>1831.663963651059</v>
      </c>
      <c r="K321">
        <f t="shared" si="36"/>
        <v>2074.1722940585187</v>
      </c>
      <c r="L321">
        <f t="shared" si="36"/>
        <v>2316.6806244659788</v>
      </c>
    </row>
    <row r="322" spans="1:12" x14ac:dyDescent="0.35">
      <c r="A322">
        <f t="shared" ref="A322:A385" si="37">enthalpySatLiqTW(B322+273.15)</f>
        <v>134.52365005889627</v>
      </c>
      <c r="B322">
        <v>32.1</v>
      </c>
      <c r="C322">
        <f t="shared" si="33"/>
        <v>2559.369048628449</v>
      </c>
      <c r="D322">
        <f t="shared" si="34"/>
        <v>377.00818991585152</v>
      </c>
      <c r="E322">
        <f t="shared" si="35"/>
        <v>619.4927297728068</v>
      </c>
      <c r="F322">
        <f t="shared" si="36"/>
        <v>861.97726962976208</v>
      </c>
      <c r="G322">
        <f t="shared" si="36"/>
        <v>1104.4618094867174</v>
      </c>
      <c r="H322">
        <f t="shared" si="36"/>
        <v>1346.9463493436726</v>
      </c>
      <c r="I322">
        <f t="shared" si="36"/>
        <v>1589.4308892006279</v>
      </c>
      <c r="J322">
        <f t="shared" si="36"/>
        <v>1831.9154290575832</v>
      </c>
      <c r="K322">
        <f t="shared" si="36"/>
        <v>2074.3999689145385</v>
      </c>
      <c r="L322">
        <f t="shared" si="36"/>
        <v>2316.884508771494</v>
      </c>
    </row>
    <row r="323" spans="1:12" x14ac:dyDescent="0.35">
      <c r="A323">
        <f t="shared" si="37"/>
        <v>134.94164714441652</v>
      </c>
      <c r="B323">
        <v>32.200000000000003</v>
      </c>
      <c r="C323">
        <f t="shared" ref="C323:C386" si="38">enthalpySatVapTW(B323+273.15)</f>
        <v>2559.5491261801067</v>
      </c>
      <c r="D323">
        <f t="shared" ref="D323:D386" si="39">$A323+($C323-$A323)*D$1</f>
        <v>377.40239504798558</v>
      </c>
      <c r="E323">
        <f t="shared" ref="E323:E354" si="40">$A323+($C323-$A323)*E$1</f>
        <v>619.86314295155455</v>
      </c>
      <c r="F323">
        <f t="shared" si="36"/>
        <v>862.32389085512352</v>
      </c>
      <c r="G323">
        <f t="shared" si="36"/>
        <v>1104.7846387586926</v>
      </c>
      <c r="H323">
        <f t="shared" si="36"/>
        <v>1347.2453866622616</v>
      </c>
      <c r="I323">
        <f t="shared" si="36"/>
        <v>1589.7061345658306</v>
      </c>
      <c r="J323">
        <f t="shared" si="36"/>
        <v>1832.1668824693995</v>
      </c>
      <c r="K323">
        <f t="shared" si="36"/>
        <v>2074.6276303729687</v>
      </c>
      <c r="L323">
        <f t="shared" si="36"/>
        <v>2317.0883782765377</v>
      </c>
    </row>
    <row r="324" spans="1:12" x14ac:dyDescent="0.35">
      <c r="A324">
        <f t="shared" si="37"/>
        <v>135.35964208532499</v>
      </c>
      <c r="B324">
        <v>32.299999999999997</v>
      </c>
      <c r="C324">
        <f t="shared" si="38"/>
        <v>2559.7291874950411</v>
      </c>
      <c r="D324">
        <f t="shared" si="39"/>
        <v>377.7965966262966</v>
      </c>
      <c r="E324">
        <f t="shared" si="40"/>
        <v>620.23355116726816</v>
      </c>
      <c r="F324">
        <f t="shared" si="36"/>
        <v>862.67050570823972</v>
      </c>
      <c r="G324">
        <f t="shared" si="36"/>
        <v>1105.1074602492115</v>
      </c>
      <c r="H324">
        <f t="shared" si="36"/>
        <v>1347.5444147901831</v>
      </c>
      <c r="I324">
        <f t="shared" si="36"/>
        <v>1589.9813693311546</v>
      </c>
      <c r="J324">
        <f t="shared" si="36"/>
        <v>1832.4183238721262</v>
      </c>
      <c r="K324">
        <f t="shared" si="36"/>
        <v>2074.8552784130979</v>
      </c>
      <c r="L324">
        <f t="shared" si="36"/>
        <v>2317.2922329540697</v>
      </c>
    </row>
    <row r="325" spans="1:12" x14ac:dyDescent="0.35">
      <c r="A325">
        <f t="shared" si="37"/>
        <v>135.77763491145174</v>
      </c>
      <c r="B325">
        <v>32.4</v>
      </c>
      <c r="C325">
        <f t="shared" si="38"/>
        <v>2559.9092325398178</v>
      </c>
      <c r="D325">
        <f t="shared" si="39"/>
        <v>378.19079467428833</v>
      </c>
      <c r="E325">
        <f t="shared" si="40"/>
        <v>620.60395443712491</v>
      </c>
      <c r="F325">
        <f t="shared" si="36"/>
        <v>863.0171141999615</v>
      </c>
      <c r="G325">
        <f t="shared" si="36"/>
        <v>1105.4302739627981</v>
      </c>
      <c r="H325">
        <f t="shared" si="36"/>
        <v>1347.8434337256347</v>
      </c>
      <c r="I325">
        <f t="shared" si="36"/>
        <v>1590.2565934884713</v>
      </c>
      <c r="J325">
        <f t="shared" si="36"/>
        <v>1832.6697532513078</v>
      </c>
      <c r="K325">
        <f t="shared" si="36"/>
        <v>2075.0829130141447</v>
      </c>
      <c r="L325">
        <f t="shared" si="36"/>
        <v>2317.4960727769812</v>
      </c>
    </row>
    <row r="326" spans="1:12" x14ac:dyDescent="0.35">
      <c r="A326">
        <f t="shared" si="37"/>
        <v>136.19562565252397</v>
      </c>
      <c r="B326">
        <v>32.5</v>
      </c>
      <c r="C326">
        <f t="shared" si="38"/>
        <v>2560.0892612809512</v>
      </c>
      <c r="D326">
        <f t="shared" si="39"/>
        <v>378.5849892153667</v>
      </c>
      <c r="E326">
        <f t="shared" si="40"/>
        <v>620.97435277820944</v>
      </c>
      <c r="F326">
        <f t="shared" si="36"/>
        <v>863.36371634105205</v>
      </c>
      <c r="G326">
        <f t="shared" si="36"/>
        <v>1105.753079903895</v>
      </c>
      <c r="H326">
        <f t="shared" si="36"/>
        <v>1348.1424434667374</v>
      </c>
      <c r="I326">
        <f t="shared" si="36"/>
        <v>1590.5318070295802</v>
      </c>
      <c r="J326">
        <f t="shared" si="36"/>
        <v>1832.9211705924226</v>
      </c>
      <c r="K326">
        <f t="shared" si="36"/>
        <v>2075.3105341552659</v>
      </c>
      <c r="L326">
        <f t="shared" si="36"/>
        <v>2317.6998977181083</v>
      </c>
    </row>
    <row r="327" spans="1:12" x14ac:dyDescent="0.35">
      <c r="A327">
        <f t="shared" si="37"/>
        <v>136.61361433817825</v>
      </c>
      <c r="B327">
        <v>32.6</v>
      </c>
      <c r="C327">
        <f t="shared" si="38"/>
        <v>2560.2692736848994</v>
      </c>
      <c r="D327">
        <f t="shared" si="39"/>
        <v>378.97918027285039</v>
      </c>
      <c r="E327">
        <f t="shared" si="40"/>
        <v>621.34474620752258</v>
      </c>
      <c r="F327">
        <f t="shared" si="36"/>
        <v>863.71031214219465</v>
      </c>
      <c r="G327">
        <f t="shared" si="36"/>
        <v>1106.0758780768667</v>
      </c>
      <c r="H327">
        <f t="shared" si="36"/>
        <v>1348.4414440115388</v>
      </c>
      <c r="I327">
        <f t="shared" si="36"/>
        <v>1590.8070099462109</v>
      </c>
      <c r="J327">
        <f t="shared" si="36"/>
        <v>1833.172575880883</v>
      </c>
      <c r="K327">
        <f t="shared" si="36"/>
        <v>2075.5381418155553</v>
      </c>
      <c r="L327">
        <f t="shared" si="36"/>
        <v>2317.9037077502276</v>
      </c>
    </row>
    <row r="328" spans="1:12" x14ac:dyDescent="0.35">
      <c r="A328">
        <f t="shared" si="37"/>
        <v>137.03160099795139</v>
      </c>
      <c r="B328">
        <v>32.700000000000003</v>
      </c>
      <c r="C328">
        <f t="shared" si="38"/>
        <v>2560.4492697180581</v>
      </c>
      <c r="D328">
        <f t="shared" si="39"/>
        <v>379.37336786996207</v>
      </c>
      <c r="E328">
        <f t="shared" si="40"/>
        <v>621.71513474197275</v>
      </c>
      <c r="F328">
        <f t="shared" si="36"/>
        <v>864.05690161398331</v>
      </c>
      <c r="G328">
        <f t="shared" si="36"/>
        <v>1106.3986684859942</v>
      </c>
      <c r="H328">
        <f t="shared" si="36"/>
        <v>1348.7404353580046</v>
      </c>
      <c r="I328">
        <f t="shared" si="36"/>
        <v>1591.0822022300154</v>
      </c>
      <c r="J328">
        <f t="shared" si="36"/>
        <v>1833.4239691020257</v>
      </c>
      <c r="K328">
        <f t="shared" si="36"/>
        <v>2075.7657359740369</v>
      </c>
      <c r="L328">
        <f t="shared" si="36"/>
        <v>2318.1075028460473</v>
      </c>
    </row>
    <row r="329" spans="1:12" x14ac:dyDescent="0.35">
      <c r="A329">
        <f t="shared" si="37"/>
        <v>137.44958566128918</v>
      </c>
      <c r="B329">
        <v>32.799999999999997</v>
      </c>
      <c r="C329">
        <f t="shared" si="38"/>
        <v>2560.6292493467695</v>
      </c>
      <c r="D329">
        <f t="shared" si="39"/>
        <v>379.76755202983719</v>
      </c>
      <c r="E329">
        <f t="shared" si="40"/>
        <v>622.08551839838515</v>
      </c>
      <c r="F329">
        <f t="shared" si="36"/>
        <v>864.40348476693316</v>
      </c>
      <c r="G329">
        <f t="shared" si="36"/>
        <v>1106.7214511354812</v>
      </c>
      <c r="H329">
        <f t="shared" si="36"/>
        <v>1349.0394175040292</v>
      </c>
      <c r="I329">
        <f t="shared" si="36"/>
        <v>1591.3573838725772</v>
      </c>
      <c r="J329">
        <f t="shared" si="36"/>
        <v>1833.6753502411252</v>
      </c>
      <c r="K329">
        <f t="shared" si="36"/>
        <v>2075.9933166096735</v>
      </c>
      <c r="L329">
        <f t="shared" si="36"/>
        <v>2318.3112829782217</v>
      </c>
    </row>
    <row r="330" spans="1:12" x14ac:dyDescent="0.35">
      <c r="A330">
        <f t="shared" si="37"/>
        <v>137.86756835754406</v>
      </c>
      <c r="B330">
        <v>32.9</v>
      </c>
      <c r="C330">
        <f t="shared" si="38"/>
        <v>2560.8092125373178</v>
      </c>
      <c r="D330">
        <f t="shared" si="39"/>
        <v>380.1617327755215</v>
      </c>
      <c r="E330">
        <f t="shared" si="40"/>
        <v>622.45589719349891</v>
      </c>
      <c r="F330">
        <f t="shared" si="36"/>
        <v>864.75006161147621</v>
      </c>
      <c r="G330">
        <f t="shared" si="36"/>
        <v>1107.0442260294537</v>
      </c>
      <c r="H330">
        <f t="shared" si="36"/>
        <v>1349.338390447431</v>
      </c>
      <c r="I330">
        <f t="shared" si="36"/>
        <v>1591.6325548654083</v>
      </c>
      <c r="J330">
        <f t="shared" si="36"/>
        <v>1833.9267192833856</v>
      </c>
      <c r="K330">
        <f t="shared" si="36"/>
        <v>2076.2208837013632</v>
      </c>
      <c r="L330">
        <f t="shared" si="36"/>
        <v>2318.5150481193405</v>
      </c>
    </row>
    <row r="331" spans="1:12" x14ac:dyDescent="0.35">
      <c r="A331">
        <f t="shared" si="37"/>
        <v>138.28554911597698</v>
      </c>
      <c r="B331">
        <v>33</v>
      </c>
      <c r="C331">
        <f t="shared" si="38"/>
        <v>2560.9891592559279</v>
      </c>
      <c r="D331">
        <f t="shared" si="39"/>
        <v>380.55591012997206</v>
      </c>
      <c r="E331">
        <f t="shared" si="40"/>
        <v>622.82627114396712</v>
      </c>
      <c r="F331">
        <f t="shared" si="36"/>
        <v>865.09663215796218</v>
      </c>
      <c r="G331">
        <f t="shared" si="36"/>
        <v>1107.3669931719573</v>
      </c>
      <c r="H331">
        <f t="shared" si="36"/>
        <v>1349.6373541859523</v>
      </c>
      <c r="I331">
        <f t="shared" si="36"/>
        <v>1591.9077151999472</v>
      </c>
      <c r="J331">
        <f t="shared" ref="F331:L367" si="41">$A331+($C331-$A331)*J$1</f>
        <v>1834.1780762139424</v>
      </c>
      <c r="K331">
        <f t="shared" si="41"/>
        <v>2076.4484372279376</v>
      </c>
      <c r="L331">
        <f t="shared" si="41"/>
        <v>2318.7187982419327</v>
      </c>
    </row>
    <row r="332" spans="1:12" x14ac:dyDescent="0.35">
      <c r="A332">
        <f t="shared" si="37"/>
        <v>138.70352796575864</v>
      </c>
      <c r="B332">
        <v>33.1</v>
      </c>
      <c r="C332">
        <f t="shared" si="38"/>
        <v>2561.169089468769</v>
      </c>
      <c r="D332">
        <f t="shared" si="39"/>
        <v>380.95008411605971</v>
      </c>
      <c r="E332">
        <f t="shared" si="40"/>
        <v>623.19664026636076</v>
      </c>
      <c r="F332">
        <f t="shared" si="41"/>
        <v>865.44319641666186</v>
      </c>
      <c r="G332">
        <f t="shared" si="41"/>
        <v>1107.6897525669629</v>
      </c>
      <c r="H332">
        <f t="shared" si="41"/>
        <v>1349.936308717264</v>
      </c>
      <c r="I332">
        <f t="shared" si="41"/>
        <v>1592.1828648675651</v>
      </c>
      <c r="J332">
        <f t="shared" si="41"/>
        <v>1834.4294210178659</v>
      </c>
      <c r="K332">
        <f t="shared" si="41"/>
        <v>2076.6759771681673</v>
      </c>
      <c r="L332">
        <f t="shared" si="41"/>
        <v>2318.9225333184681</v>
      </c>
    </row>
    <row r="333" spans="1:12" x14ac:dyDescent="0.35">
      <c r="A333">
        <f t="shared" si="37"/>
        <v>139.12150493596789</v>
      </c>
      <c r="B333">
        <v>33.200000000000003</v>
      </c>
      <c r="C333">
        <f t="shared" si="38"/>
        <v>2561.3490031419501</v>
      </c>
      <c r="D333">
        <f t="shared" si="39"/>
        <v>381.3442547565661</v>
      </c>
      <c r="E333">
        <f t="shared" si="40"/>
        <v>623.56700457716431</v>
      </c>
      <c r="F333">
        <f t="shared" si="41"/>
        <v>865.78975439776252</v>
      </c>
      <c r="G333">
        <f t="shared" si="41"/>
        <v>1108.0125042183608</v>
      </c>
      <c r="H333">
        <f t="shared" si="41"/>
        <v>1350.2352540389588</v>
      </c>
      <c r="I333">
        <f t="shared" si="41"/>
        <v>1592.4580038595573</v>
      </c>
      <c r="J333">
        <f t="shared" si="41"/>
        <v>1834.6807536801552</v>
      </c>
      <c r="K333">
        <f t="shared" si="41"/>
        <v>2076.9035035007537</v>
      </c>
      <c r="L333">
        <f t="shared" si="41"/>
        <v>2319.1262533213521</v>
      </c>
    </row>
    <row r="334" spans="1:12" x14ac:dyDescent="0.35">
      <c r="A334">
        <f t="shared" si="37"/>
        <v>139.53948005559693</v>
      </c>
      <c r="B334">
        <v>33.299999999999997</v>
      </c>
      <c r="C334">
        <f t="shared" si="38"/>
        <v>2561.528900241522</v>
      </c>
      <c r="D334">
        <f t="shared" si="39"/>
        <v>381.73842207418943</v>
      </c>
      <c r="E334">
        <f t="shared" si="40"/>
        <v>623.93736409278199</v>
      </c>
      <c r="F334">
        <f t="shared" si="41"/>
        <v>866.13630611137455</v>
      </c>
      <c r="G334">
        <f t="shared" si="41"/>
        <v>1108.3352481299671</v>
      </c>
      <c r="H334">
        <f t="shared" si="41"/>
        <v>1350.5341901485594</v>
      </c>
      <c r="I334">
        <f t="shared" si="41"/>
        <v>1592.733132167152</v>
      </c>
      <c r="J334">
        <f t="shared" si="41"/>
        <v>1834.9320741857443</v>
      </c>
      <c r="K334">
        <f t="shared" si="41"/>
        <v>2077.1310162043374</v>
      </c>
      <c r="L334">
        <f t="shared" si="41"/>
        <v>2319.3299582229297</v>
      </c>
    </row>
    <row r="335" spans="1:12" x14ac:dyDescent="0.35">
      <c r="A335">
        <f t="shared" si="37"/>
        <v>139.95745335354997</v>
      </c>
      <c r="B335">
        <v>33.4</v>
      </c>
      <c r="C335">
        <f t="shared" si="38"/>
        <v>2561.7087807334769</v>
      </c>
      <c r="D335">
        <f t="shared" si="39"/>
        <v>382.13258609154263</v>
      </c>
      <c r="E335">
        <f t="shared" si="40"/>
        <v>624.30771882953536</v>
      </c>
      <c r="F335">
        <f t="shared" si="41"/>
        <v>866.48285156752809</v>
      </c>
      <c r="G335">
        <f t="shared" si="41"/>
        <v>1108.6579843055208</v>
      </c>
      <c r="H335">
        <f t="shared" si="41"/>
        <v>1350.8331170435133</v>
      </c>
      <c r="I335">
        <f t="shared" si="41"/>
        <v>1593.008249781506</v>
      </c>
      <c r="J335">
        <f t="shared" si="41"/>
        <v>1835.1833825194985</v>
      </c>
      <c r="K335">
        <f t="shared" si="41"/>
        <v>2077.3585152574915</v>
      </c>
      <c r="L335">
        <f t="shared" si="41"/>
        <v>2319.5336479954844</v>
      </c>
    </row>
    <row r="336" spans="1:12" x14ac:dyDescent="0.35">
      <c r="A336">
        <f t="shared" si="37"/>
        <v>140.37542485864773</v>
      </c>
      <c r="B336">
        <v>33.5</v>
      </c>
      <c r="C336">
        <f t="shared" si="38"/>
        <v>2561.8886445837506</v>
      </c>
      <c r="D336">
        <f t="shared" si="39"/>
        <v>382.52674683115799</v>
      </c>
      <c r="E336">
        <f t="shared" si="40"/>
        <v>624.67806880366834</v>
      </c>
      <c r="F336">
        <f t="shared" si="41"/>
        <v>866.82939077617857</v>
      </c>
      <c r="G336">
        <f t="shared" si="41"/>
        <v>1108.9807127486888</v>
      </c>
      <c r="H336">
        <f t="shared" si="41"/>
        <v>1351.132034721199</v>
      </c>
      <c r="I336">
        <f t="shared" si="41"/>
        <v>1593.2833566937093</v>
      </c>
      <c r="J336">
        <f t="shared" si="41"/>
        <v>1835.4346786662195</v>
      </c>
      <c r="K336">
        <f t="shared" si="41"/>
        <v>2077.5860006387302</v>
      </c>
      <c r="L336">
        <f t="shared" si="41"/>
        <v>2319.7373226112404</v>
      </c>
    </row>
    <row r="337" spans="1:12" x14ac:dyDescent="0.35">
      <c r="A337">
        <f t="shared" si="37"/>
        <v>140.79339459961986</v>
      </c>
      <c r="B337">
        <v>33.6</v>
      </c>
      <c r="C337">
        <f t="shared" si="38"/>
        <v>2562.0684917582162</v>
      </c>
      <c r="D337">
        <f t="shared" si="39"/>
        <v>382.92090431547956</v>
      </c>
      <c r="E337">
        <f t="shared" si="40"/>
        <v>625.04841403133923</v>
      </c>
      <c r="F337">
        <f t="shared" si="41"/>
        <v>867.17592374719879</v>
      </c>
      <c r="G337">
        <f t="shared" si="41"/>
        <v>1109.3034334630586</v>
      </c>
      <c r="H337">
        <f t="shared" si="41"/>
        <v>1351.4309431789181</v>
      </c>
      <c r="I337">
        <f t="shared" si="41"/>
        <v>1593.5584528947777</v>
      </c>
      <c r="J337">
        <f t="shared" si="41"/>
        <v>1835.6859626106373</v>
      </c>
      <c r="K337">
        <f t="shared" si="41"/>
        <v>2077.813472326497</v>
      </c>
      <c r="L337">
        <f t="shared" si="41"/>
        <v>2319.9409820423566</v>
      </c>
    </row>
    <row r="338" spans="1:12" x14ac:dyDescent="0.35">
      <c r="A338">
        <f t="shared" si="37"/>
        <v>141.2113626051148</v>
      </c>
      <c r="B338">
        <v>33.700000000000003</v>
      </c>
      <c r="C338">
        <f t="shared" si="38"/>
        <v>2562.2483222226915</v>
      </c>
      <c r="D338">
        <f t="shared" si="39"/>
        <v>383.31505856687249</v>
      </c>
      <c r="E338">
        <f t="shared" si="40"/>
        <v>625.41875452863019</v>
      </c>
      <c r="F338">
        <f t="shared" si="41"/>
        <v>867.52245049038788</v>
      </c>
      <c r="G338">
        <f t="shared" si="41"/>
        <v>1109.6261464521456</v>
      </c>
      <c r="H338">
        <f t="shared" si="41"/>
        <v>1351.7298424139033</v>
      </c>
      <c r="I338">
        <f t="shared" si="41"/>
        <v>1593.833538375661</v>
      </c>
      <c r="J338">
        <f t="shared" si="41"/>
        <v>1835.9372343374187</v>
      </c>
      <c r="K338">
        <f t="shared" si="41"/>
        <v>2078.0409302991766</v>
      </c>
      <c r="L338">
        <f t="shared" si="41"/>
        <v>2320.1446262609343</v>
      </c>
    </row>
    <row r="339" spans="1:12" x14ac:dyDescent="0.35">
      <c r="A339">
        <f t="shared" si="37"/>
        <v>141.62932890369794</v>
      </c>
      <c r="B339">
        <v>33.799999999999997</v>
      </c>
      <c r="C339">
        <f t="shared" si="38"/>
        <v>2562.4281359429328</v>
      </c>
      <c r="D339">
        <f t="shared" si="39"/>
        <v>383.70920960762146</v>
      </c>
      <c r="E339">
        <f t="shared" si="40"/>
        <v>625.7890903115449</v>
      </c>
      <c r="F339">
        <f t="shared" si="41"/>
        <v>867.86897101546833</v>
      </c>
      <c r="G339">
        <f t="shared" si="41"/>
        <v>1109.948851719392</v>
      </c>
      <c r="H339">
        <f t="shared" si="41"/>
        <v>1352.0287324233154</v>
      </c>
      <c r="I339">
        <f t="shared" si="41"/>
        <v>1594.1086131272389</v>
      </c>
      <c r="J339">
        <f t="shared" si="41"/>
        <v>1836.1884938311623</v>
      </c>
      <c r="K339">
        <f t="shared" si="41"/>
        <v>2078.268374535086</v>
      </c>
      <c r="L339">
        <f t="shared" si="41"/>
        <v>2320.3482552390096</v>
      </c>
    </row>
    <row r="340" spans="1:12" x14ac:dyDescent="0.35">
      <c r="A340">
        <f t="shared" si="37"/>
        <v>142.04729352385166</v>
      </c>
      <c r="B340">
        <v>33.9</v>
      </c>
      <c r="C340">
        <f t="shared" si="38"/>
        <v>2562.6079328846358</v>
      </c>
      <c r="D340">
        <f t="shared" si="39"/>
        <v>384.10335745993007</v>
      </c>
      <c r="E340">
        <f t="shared" si="40"/>
        <v>626.1594213960085</v>
      </c>
      <c r="F340">
        <f t="shared" si="41"/>
        <v>868.21548533208681</v>
      </c>
      <c r="G340">
        <f t="shared" si="41"/>
        <v>1110.2715492681655</v>
      </c>
      <c r="H340">
        <f t="shared" si="41"/>
        <v>1352.3276132042438</v>
      </c>
      <c r="I340">
        <f t="shared" si="41"/>
        <v>1594.3836771403221</v>
      </c>
      <c r="J340">
        <f t="shared" si="41"/>
        <v>1836.4397410764004</v>
      </c>
      <c r="K340">
        <f t="shared" si="41"/>
        <v>2078.4958050124792</v>
      </c>
      <c r="L340">
        <f t="shared" si="41"/>
        <v>2320.5518689485575</v>
      </c>
    </row>
    <row r="341" spans="1:12" x14ac:dyDescent="0.35">
      <c r="A341">
        <f t="shared" si="37"/>
        <v>142.46525649397569</v>
      </c>
      <c r="B341">
        <v>34</v>
      </c>
      <c r="C341">
        <f t="shared" si="38"/>
        <v>2562.7877130134398</v>
      </c>
      <c r="D341">
        <f t="shared" si="39"/>
        <v>384.49750214592211</v>
      </c>
      <c r="E341">
        <f t="shared" si="40"/>
        <v>626.52974779786859</v>
      </c>
      <c r="F341">
        <f t="shared" si="41"/>
        <v>868.56199344981496</v>
      </c>
      <c r="G341">
        <f t="shared" si="41"/>
        <v>1110.5942391017613</v>
      </c>
      <c r="H341">
        <f t="shared" si="41"/>
        <v>1352.6264847537077</v>
      </c>
      <c r="I341">
        <f t="shared" si="41"/>
        <v>1594.6587304056541</v>
      </c>
      <c r="J341">
        <f t="shared" si="41"/>
        <v>1836.6909760576004</v>
      </c>
      <c r="K341">
        <f t="shared" si="41"/>
        <v>2078.723221709547</v>
      </c>
      <c r="L341">
        <f t="shared" si="41"/>
        <v>2320.7554673614936</v>
      </c>
    </row>
    <row r="342" spans="1:12" x14ac:dyDescent="0.35">
      <c r="A342">
        <f t="shared" si="37"/>
        <v>142.88321784239065</v>
      </c>
      <c r="B342">
        <v>34.1</v>
      </c>
      <c r="C342">
        <f t="shared" si="38"/>
        <v>2562.9674762949226</v>
      </c>
      <c r="D342">
        <f t="shared" si="39"/>
        <v>384.89164368764386</v>
      </c>
      <c r="E342">
        <f t="shared" si="40"/>
        <v>626.90006953289708</v>
      </c>
      <c r="F342">
        <f t="shared" si="41"/>
        <v>868.90849537815018</v>
      </c>
      <c r="G342">
        <f t="shared" si="41"/>
        <v>1110.9169212234033</v>
      </c>
      <c r="H342">
        <f t="shared" si="41"/>
        <v>1352.9253470686565</v>
      </c>
      <c r="I342">
        <f t="shared" si="41"/>
        <v>1594.9337729139097</v>
      </c>
      <c r="J342">
        <f t="shared" si="41"/>
        <v>1836.9421987591627</v>
      </c>
      <c r="K342">
        <f t="shared" si="41"/>
        <v>2078.9506246044161</v>
      </c>
      <c r="L342">
        <f t="shared" si="41"/>
        <v>2320.9590504496691</v>
      </c>
    </row>
    <row r="343" spans="1:12" x14ac:dyDescent="0.35">
      <c r="A343">
        <f t="shared" si="37"/>
        <v>143.3011775973369</v>
      </c>
      <c r="B343">
        <v>34.200000000000003</v>
      </c>
      <c r="C343">
        <f t="shared" si="38"/>
        <v>2563.1472226946025</v>
      </c>
      <c r="D343">
        <f t="shared" si="39"/>
        <v>385.28578210706348</v>
      </c>
      <c r="E343">
        <f t="shared" si="40"/>
        <v>627.27038661679012</v>
      </c>
      <c r="F343">
        <f t="shared" si="41"/>
        <v>869.25499112651664</v>
      </c>
      <c r="G343">
        <f t="shared" si="41"/>
        <v>1111.2395956362432</v>
      </c>
      <c r="H343">
        <f t="shared" si="41"/>
        <v>1353.2242001459697</v>
      </c>
      <c r="I343">
        <f t="shared" si="41"/>
        <v>1595.2088046556962</v>
      </c>
      <c r="J343">
        <f t="shared" si="41"/>
        <v>1837.1934091654227</v>
      </c>
      <c r="K343">
        <f t="shared" si="41"/>
        <v>2079.1780136751495</v>
      </c>
      <c r="L343">
        <f t="shared" si="41"/>
        <v>2321.162618184876</v>
      </c>
    </row>
    <row r="344" spans="1:12" x14ac:dyDescent="0.35">
      <c r="A344">
        <f t="shared" si="37"/>
        <v>143.71913578697595</v>
      </c>
      <c r="B344">
        <v>34.299999999999997</v>
      </c>
      <c r="C344">
        <f t="shared" si="38"/>
        <v>2563.3269521779343</v>
      </c>
      <c r="D344">
        <f t="shared" si="39"/>
        <v>385.67991742607182</v>
      </c>
      <c r="E344">
        <f t="shared" si="40"/>
        <v>627.64069906516761</v>
      </c>
      <c r="F344">
        <f t="shared" si="41"/>
        <v>869.60148070426339</v>
      </c>
      <c r="G344">
        <f t="shared" si="41"/>
        <v>1111.5622623433594</v>
      </c>
      <c r="H344">
        <f t="shared" si="41"/>
        <v>1353.5230439824552</v>
      </c>
      <c r="I344">
        <f t="shared" si="41"/>
        <v>1595.483825621551</v>
      </c>
      <c r="J344">
        <f t="shared" si="41"/>
        <v>1837.4446072606468</v>
      </c>
      <c r="K344">
        <f t="shared" si="41"/>
        <v>2079.4053888997428</v>
      </c>
      <c r="L344">
        <f t="shared" si="41"/>
        <v>2321.3661705388386</v>
      </c>
    </row>
    <row r="345" spans="1:12" x14ac:dyDescent="0.35">
      <c r="A345">
        <f t="shared" si="37"/>
        <v>144.1370924393924</v>
      </c>
      <c r="B345">
        <v>34.4</v>
      </c>
      <c r="C345">
        <f t="shared" si="38"/>
        <v>2563.5066647103195</v>
      </c>
      <c r="D345">
        <f t="shared" si="39"/>
        <v>386.07404966648517</v>
      </c>
      <c r="E345">
        <f t="shared" si="40"/>
        <v>628.01100689357781</v>
      </c>
      <c r="F345">
        <f t="shared" si="41"/>
        <v>869.94796412067058</v>
      </c>
      <c r="G345">
        <f t="shared" si="41"/>
        <v>1111.8849213477633</v>
      </c>
      <c r="H345">
        <f t="shared" si="41"/>
        <v>1353.8218785748559</v>
      </c>
      <c r="I345">
        <f t="shared" si="41"/>
        <v>1595.7588358019489</v>
      </c>
      <c r="J345">
        <f t="shared" si="41"/>
        <v>1837.6957930290414</v>
      </c>
      <c r="K345">
        <f t="shared" si="41"/>
        <v>2079.6327502561344</v>
      </c>
      <c r="L345">
        <f t="shared" si="41"/>
        <v>2321.5697074832269</v>
      </c>
    </row>
    <row r="346" spans="1:12" x14ac:dyDescent="0.35">
      <c r="A346">
        <f t="shared" si="37"/>
        <v>144.55504758259207</v>
      </c>
      <c r="B346">
        <v>34.5</v>
      </c>
      <c r="C346">
        <f t="shared" si="38"/>
        <v>2563.6863602570916</v>
      </c>
      <c r="D346">
        <f t="shared" si="39"/>
        <v>386.46817885004202</v>
      </c>
      <c r="E346">
        <f t="shared" si="40"/>
        <v>628.38131011749192</v>
      </c>
      <c r="F346">
        <f t="shared" si="41"/>
        <v>870.29444138494182</v>
      </c>
      <c r="G346">
        <f t="shared" si="41"/>
        <v>1112.2075726523919</v>
      </c>
      <c r="H346">
        <f t="shared" si="41"/>
        <v>1354.1207039198418</v>
      </c>
      <c r="I346">
        <f t="shared" si="41"/>
        <v>1596.0338351872917</v>
      </c>
      <c r="J346">
        <f t="shared" si="41"/>
        <v>1837.9469664547416</v>
      </c>
      <c r="K346">
        <f t="shared" si="41"/>
        <v>2079.8600977221918</v>
      </c>
      <c r="L346">
        <f t="shared" si="41"/>
        <v>2321.7732289896417</v>
      </c>
    </row>
    <row r="347" spans="1:12" x14ac:dyDescent="0.35">
      <c r="A347">
        <f t="shared" si="37"/>
        <v>144.9730012445078</v>
      </c>
      <c r="B347">
        <v>34.6</v>
      </c>
      <c r="C347">
        <f t="shared" si="38"/>
        <v>2563.8660387835289</v>
      </c>
      <c r="D347">
        <f t="shared" si="39"/>
        <v>386.86230499840991</v>
      </c>
      <c r="E347">
        <f t="shared" si="40"/>
        <v>628.75160875231199</v>
      </c>
      <c r="F347">
        <f t="shared" si="41"/>
        <v>870.64091250621414</v>
      </c>
      <c r="G347">
        <f t="shared" si="41"/>
        <v>1112.5302162601163</v>
      </c>
      <c r="H347">
        <f t="shared" si="41"/>
        <v>1354.4195200140182</v>
      </c>
      <c r="I347">
        <f t="shared" si="41"/>
        <v>1596.3088237679203</v>
      </c>
      <c r="J347">
        <f t="shared" si="41"/>
        <v>1838.1981275218222</v>
      </c>
      <c r="K347">
        <f t="shared" si="41"/>
        <v>2080.0874312757246</v>
      </c>
      <c r="L347">
        <f t="shared" si="41"/>
        <v>2321.976735029627</v>
      </c>
    </row>
    <row r="348" spans="1:12" x14ac:dyDescent="0.35">
      <c r="A348">
        <f t="shared" si="37"/>
        <v>145.39095345299532</v>
      </c>
      <c r="B348">
        <v>34.700000000000003</v>
      </c>
      <c r="C348">
        <f t="shared" si="38"/>
        <v>2564.0457002548465</v>
      </c>
      <c r="D348">
        <f t="shared" si="39"/>
        <v>387.25642813318041</v>
      </c>
      <c r="E348">
        <f t="shared" si="40"/>
        <v>629.12190281336552</v>
      </c>
      <c r="F348">
        <f t="shared" si="41"/>
        <v>870.98737749355064</v>
      </c>
      <c r="G348">
        <f t="shared" si="41"/>
        <v>1112.8528521737358</v>
      </c>
      <c r="H348">
        <f t="shared" si="41"/>
        <v>1354.7183268539209</v>
      </c>
      <c r="I348">
        <f t="shared" si="41"/>
        <v>1596.583801534106</v>
      </c>
      <c r="J348">
        <f t="shared" si="41"/>
        <v>1838.4492762142911</v>
      </c>
      <c r="K348">
        <f t="shared" si="41"/>
        <v>2080.3147508944762</v>
      </c>
      <c r="L348">
        <f t="shared" si="41"/>
        <v>2322.1802255746616</v>
      </c>
    </row>
    <row r="349" spans="1:12" x14ac:dyDescent="0.35">
      <c r="A349">
        <f t="shared" si="37"/>
        <v>145.8089042358356</v>
      </c>
      <c r="B349">
        <v>34.799999999999997</v>
      </c>
      <c r="C349">
        <f t="shared" si="38"/>
        <v>2564.2253446361992</v>
      </c>
      <c r="D349">
        <f t="shared" si="39"/>
        <v>387.65054827587198</v>
      </c>
      <c r="E349">
        <f t="shared" si="40"/>
        <v>629.49219231590837</v>
      </c>
      <c r="F349">
        <f t="shared" si="41"/>
        <v>871.33383635594464</v>
      </c>
      <c r="G349">
        <f t="shared" si="41"/>
        <v>1113.1754803959811</v>
      </c>
      <c r="H349">
        <f t="shared" si="41"/>
        <v>1355.0171244360174</v>
      </c>
      <c r="I349">
        <f t="shared" si="41"/>
        <v>1596.8587684760537</v>
      </c>
      <c r="J349">
        <f t="shared" si="41"/>
        <v>1838.70041251609</v>
      </c>
      <c r="K349">
        <f t="shared" si="41"/>
        <v>2080.5420565561267</v>
      </c>
      <c r="L349">
        <f t="shared" si="41"/>
        <v>2322.3837005961627</v>
      </c>
    </row>
    <row r="350" spans="1:12" x14ac:dyDescent="0.35">
      <c r="A350">
        <f t="shared" si="37"/>
        <v>146.22685362073798</v>
      </c>
      <c r="B350">
        <v>34.9</v>
      </c>
      <c r="C350">
        <f t="shared" si="38"/>
        <v>2564.404971892679</v>
      </c>
      <c r="D350">
        <f t="shared" si="39"/>
        <v>388.04466544793206</v>
      </c>
      <c r="E350">
        <f t="shared" si="40"/>
        <v>629.86247727512614</v>
      </c>
      <c r="F350">
        <f t="shared" si="41"/>
        <v>871.68028910232022</v>
      </c>
      <c r="G350">
        <f t="shared" si="41"/>
        <v>1113.4981009295143</v>
      </c>
      <c r="H350">
        <f t="shared" si="41"/>
        <v>1355.3159127567085</v>
      </c>
      <c r="I350">
        <f t="shared" si="41"/>
        <v>1597.1337245839024</v>
      </c>
      <c r="J350">
        <f t="shared" si="41"/>
        <v>1838.9515364110966</v>
      </c>
      <c r="K350">
        <f t="shared" si="41"/>
        <v>2080.7693482382911</v>
      </c>
      <c r="L350">
        <f t="shared" si="41"/>
        <v>2322.587160065485</v>
      </c>
    </row>
    <row r="351" spans="1:12" x14ac:dyDescent="0.35">
      <c r="A351">
        <f t="shared" si="37"/>
        <v>146.64480163534077</v>
      </c>
      <c r="B351">
        <v>35</v>
      </c>
      <c r="C351">
        <f t="shared" si="38"/>
        <v>2564.5845819893193</v>
      </c>
      <c r="D351">
        <f t="shared" si="39"/>
        <v>388.43877967073865</v>
      </c>
      <c r="E351">
        <f t="shared" si="40"/>
        <v>630.23275770613657</v>
      </c>
      <c r="F351">
        <f t="shared" si="41"/>
        <v>872.02673574153437</v>
      </c>
      <c r="G351">
        <f t="shared" si="41"/>
        <v>1113.8207137769323</v>
      </c>
      <c r="H351">
        <f t="shared" si="41"/>
        <v>1355.6146918123302</v>
      </c>
      <c r="I351">
        <f t="shared" si="41"/>
        <v>1597.4086698477281</v>
      </c>
      <c r="J351">
        <f t="shared" si="41"/>
        <v>1839.2026478831258</v>
      </c>
      <c r="K351">
        <f t="shared" si="41"/>
        <v>2080.9966259185239</v>
      </c>
      <c r="L351">
        <f t="shared" si="41"/>
        <v>2322.7906039539216</v>
      </c>
    </row>
    <row r="352" spans="1:12" x14ac:dyDescent="0.35">
      <c r="A352">
        <f t="shared" si="37"/>
        <v>147.06274830720383</v>
      </c>
      <c r="B352">
        <v>35.1</v>
      </c>
      <c r="C352">
        <f t="shared" si="38"/>
        <v>2564.7641748910914</v>
      </c>
      <c r="D352">
        <f t="shared" si="39"/>
        <v>388.83289096559258</v>
      </c>
      <c r="E352">
        <f t="shared" si="40"/>
        <v>630.60303362398133</v>
      </c>
      <c r="F352">
        <f t="shared" si="41"/>
        <v>872.37317628237008</v>
      </c>
      <c r="G352">
        <f t="shared" si="41"/>
        <v>1114.1433189407589</v>
      </c>
      <c r="H352">
        <f t="shared" si="41"/>
        <v>1355.9134615991475</v>
      </c>
      <c r="I352">
        <f t="shared" si="41"/>
        <v>1597.6836042575364</v>
      </c>
      <c r="J352">
        <f t="shared" si="41"/>
        <v>1839.453746915925</v>
      </c>
      <c r="K352">
        <f t="shared" si="41"/>
        <v>2081.2238895743139</v>
      </c>
      <c r="L352">
        <f t="shared" si="41"/>
        <v>2322.9940322327029</v>
      </c>
    </row>
    <row r="353" spans="1:12" x14ac:dyDescent="0.35">
      <c r="A353">
        <f t="shared" si="37"/>
        <v>147.48069366382609</v>
      </c>
      <c r="B353">
        <v>35.200000000000003</v>
      </c>
      <c r="C353">
        <f t="shared" si="38"/>
        <v>2564.9437505629016</v>
      </c>
      <c r="D353">
        <f t="shared" si="39"/>
        <v>389.22699935373362</v>
      </c>
      <c r="E353">
        <f t="shared" si="40"/>
        <v>630.97330504364118</v>
      </c>
      <c r="F353">
        <f t="shared" si="41"/>
        <v>872.71961073354873</v>
      </c>
      <c r="G353">
        <f t="shared" si="41"/>
        <v>1114.4659164234563</v>
      </c>
      <c r="H353">
        <f t="shared" si="41"/>
        <v>1356.2122221133639</v>
      </c>
      <c r="I353">
        <f t="shared" si="41"/>
        <v>1597.9585278032714</v>
      </c>
      <c r="J353">
        <f t="shared" si="41"/>
        <v>1839.704833493179</v>
      </c>
      <c r="K353">
        <f t="shared" si="41"/>
        <v>2081.4511391830865</v>
      </c>
      <c r="L353">
        <f t="shared" si="41"/>
        <v>2323.1974448729943</v>
      </c>
    </row>
    <row r="354" spans="1:12" x14ac:dyDescent="0.35">
      <c r="A354">
        <f t="shared" si="37"/>
        <v>147.89863773262917</v>
      </c>
      <c r="B354">
        <v>35.299999999999997</v>
      </c>
      <c r="C354">
        <f t="shared" si="38"/>
        <v>2565.1233089696002</v>
      </c>
      <c r="D354">
        <f t="shared" si="39"/>
        <v>389.62110485632627</v>
      </c>
      <c r="E354">
        <f t="shared" si="40"/>
        <v>631.3435719800234</v>
      </c>
      <c r="F354">
        <f t="shared" si="41"/>
        <v>873.06603910372041</v>
      </c>
      <c r="G354">
        <f t="shared" si="41"/>
        <v>1114.7885062274177</v>
      </c>
      <c r="H354">
        <f t="shared" si="41"/>
        <v>1356.5109733511147</v>
      </c>
      <c r="I354">
        <f t="shared" si="41"/>
        <v>1598.2334404748117</v>
      </c>
      <c r="J354">
        <f t="shared" si="41"/>
        <v>1839.9559075985087</v>
      </c>
      <c r="K354">
        <f t="shared" si="41"/>
        <v>2081.6783747222062</v>
      </c>
      <c r="L354">
        <f t="shared" si="41"/>
        <v>2323.400841845903</v>
      </c>
    </row>
    <row r="355" spans="1:12" x14ac:dyDescent="0.35">
      <c r="A355">
        <f t="shared" si="37"/>
        <v>148.3165805409684</v>
      </c>
      <c r="B355">
        <v>35.4</v>
      </c>
      <c r="C355">
        <f t="shared" si="38"/>
        <v>2565.3028500759701</v>
      </c>
      <c r="D355">
        <f t="shared" si="39"/>
        <v>390.01520749446854</v>
      </c>
      <c r="E355">
        <f t="shared" ref="E355:E386" si="42">$A355+($C355-$A355)*E$1</f>
        <v>631.71383444796879</v>
      </c>
      <c r="F355">
        <f t="shared" si="41"/>
        <v>873.41246140146882</v>
      </c>
      <c r="G355">
        <f t="shared" si="41"/>
        <v>1115.1110883549691</v>
      </c>
      <c r="H355">
        <f t="shared" si="41"/>
        <v>1356.8097153084691</v>
      </c>
      <c r="I355">
        <f t="shared" si="41"/>
        <v>1598.5083422619691</v>
      </c>
      <c r="J355">
        <f t="shared" si="41"/>
        <v>1840.2069692154696</v>
      </c>
      <c r="K355">
        <f t="shared" si="41"/>
        <v>2081.9055961689696</v>
      </c>
      <c r="L355">
        <f t="shared" si="41"/>
        <v>2323.6042231224701</v>
      </c>
    </row>
    <row r="356" spans="1:12" x14ac:dyDescent="0.35">
      <c r="A356">
        <f t="shared" si="37"/>
        <v>148.7345221161315</v>
      </c>
      <c r="B356">
        <v>35.5</v>
      </c>
      <c r="C356">
        <f t="shared" si="38"/>
        <v>2565.4823738467362</v>
      </c>
      <c r="D356">
        <f t="shared" si="39"/>
        <v>390.40930728919204</v>
      </c>
      <c r="E356">
        <f t="shared" si="42"/>
        <v>632.08409246225256</v>
      </c>
      <c r="F356">
        <f t="shared" si="41"/>
        <v>873.75887763531296</v>
      </c>
      <c r="G356">
        <f t="shared" si="41"/>
        <v>1115.4336628083736</v>
      </c>
      <c r="H356">
        <f t="shared" si="41"/>
        <v>1357.108447981434</v>
      </c>
      <c r="I356">
        <f t="shared" si="41"/>
        <v>1598.7832331544944</v>
      </c>
      <c r="J356">
        <f t="shared" si="41"/>
        <v>1840.4580183275548</v>
      </c>
      <c r="K356">
        <f t="shared" si="41"/>
        <v>2082.1328035006154</v>
      </c>
      <c r="L356">
        <f t="shared" si="41"/>
        <v>2323.8075886736756</v>
      </c>
    </row>
    <row r="357" spans="1:12" x14ac:dyDescent="0.35">
      <c r="A357">
        <f t="shared" si="37"/>
        <v>149.15246248533614</v>
      </c>
      <c r="B357">
        <v>35.6</v>
      </c>
      <c r="C357">
        <f t="shared" si="38"/>
        <v>2565.6618802465591</v>
      </c>
      <c r="D357">
        <f t="shared" si="39"/>
        <v>390.80340426145847</v>
      </c>
      <c r="E357">
        <f t="shared" si="42"/>
        <v>632.45434603758076</v>
      </c>
      <c r="F357">
        <f t="shared" si="41"/>
        <v>874.10528781370306</v>
      </c>
      <c r="G357">
        <f t="shared" si="41"/>
        <v>1115.7562295898254</v>
      </c>
      <c r="H357">
        <f t="shared" si="41"/>
        <v>1357.4071713659478</v>
      </c>
      <c r="I357">
        <f t="shared" si="41"/>
        <v>1599.0581131420699</v>
      </c>
      <c r="J357">
        <f t="shared" si="41"/>
        <v>1840.7090549181924</v>
      </c>
      <c r="K357">
        <f t="shared" si="41"/>
        <v>2082.3599966943148</v>
      </c>
      <c r="L357">
        <f t="shared" si="41"/>
        <v>2324.0109384704369</v>
      </c>
    </row>
    <row r="358" spans="1:12" x14ac:dyDescent="0.35">
      <c r="A358">
        <f t="shared" si="37"/>
        <v>149.57040167573678</v>
      </c>
      <c r="B358">
        <v>35.700000000000003</v>
      </c>
      <c r="C358">
        <f t="shared" si="38"/>
        <v>2565.8413692400359</v>
      </c>
      <c r="D358">
        <f t="shared" si="39"/>
        <v>391.1974984321667</v>
      </c>
      <c r="E358">
        <f t="shared" si="42"/>
        <v>632.82459518859662</v>
      </c>
      <c r="F358">
        <f t="shared" si="41"/>
        <v>874.45169194502648</v>
      </c>
      <c r="G358">
        <f t="shared" si="41"/>
        <v>1116.0787887014565</v>
      </c>
      <c r="H358">
        <f t="shared" si="41"/>
        <v>1357.7058854578863</v>
      </c>
      <c r="I358">
        <f t="shared" si="41"/>
        <v>1599.3329822143162</v>
      </c>
      <c r="J358">
        <f t="shared" si="41"/>
        <v>1840.9600789707461</v>
      </c>
      <c r="K358">
        <f t="shared" si="41"/>
        <v>2082.5871757271761</v>
      </c>
      <c r="L358">
        <f t="shared" si="41"/>
        <v>2324.2142724836062</v>
      </c>
    </row>
    <row r="359" spans="1:12" x14ac:dyDescent="0.35">
      <c r="A359">
        <f t="shared" si="37"/>
        <v>149.98833971441923</v>
      </c>
      <c r="B359">
        <v>35.799999999999997</v>
      </c>
      <c r="C359">
        <f t="shared" si="38"/>
        <v>2566.0208407917039</v>
      </c>
      <c r="D359">
        <f t="shared" si="39"/>
        <v>391.59158982214774</v>
      </c>
      <c r="E359">
        <f t="shared" si="42"/>
        <v>633.19483992987625</v>
      </c>
      <c r="F359">
        <f t="shared" si="41"/>
        <v>874.79809003760465</v>
      </c>
      <c r="G359">
        <f t="shared" si="41"/>
        <v>1116.4013401453333</v>
      </c>
      <c r="H359">
        <f t="shared" si="41"/>
        <v>1358.0045902530617</v>
      </c>
      <c r="I359">
        <f t="shared" si="41"/>
        <v>1599.6078403607901</v>
      </c>
      <c r="J359">
        <f t="shared" si="41"/>
        <v>1841.2110904685185</v>
      </c>
      <c r="K359">
        <f t="shared" si="41"/>
        <v>2082.8143405762476</v>
      </c>
      <c r="L359">
        <f t="shared" si="41"/>
        <v>2324.4175906839755</v>
      </c>
    </row>
    <row r="360" spans="1:12" x14ac:dyDescent="0.35">
      <c r="A360">
        <f t="shared" si="37"/>
        <v>150.40627662840592</v>
      </c>
      <c r="B360">
        <v>35.9</v>
      </c>
      <c r="C360">
        <f t="shared" si="38"/>
        <v>2566.2002948660352</v>
      </c>
      <c r="D360">
        <f t="shared" si="39"/>
        <v>391.98567845216883</v>
      </c>
      <c r="E360">
        <f t="shared" si="42"/>
        <v>633.56508027593179</v>
      </c>
      <c r="F360">
        <f t="shared" si="41"/>
        <v>875.14448209969464</v>
      </c>
      <c r="G360">
        <f t="shared" si="41"/>
        <v>1116.7238839234576</v>
      </c>
      <c r="H360">
        <f t="shared" si="41"/>
        <v>1358.3032857472206</v>
      </c>
      <c r="I360">
        <f t="shared" si="41"/>
        <v>1599.8826875709835</v>
      </c>
      <c r="J360">
        <f t="shared" si="41"/>
        <v>1841.4620893947463</v>
      </c>
      <c r="K360">
        <f t="shared" si="41"/>
        <v>2083.0414912185092</v>
      </c>
      <c r="L360">
        <f t="shared" si="41"/>
        <v>2324.6208930422722</v>
      </c>
    </row>
    <row r="361" spans="1:12" x14ac:dyDescent="0.35">
      <c r="A361">
        <f t="shared" si="37"/>
        <v>150.8242124446538</v>
      </c>
      <c r="B361">
        <v>36</v>
      </c>
      <c r="C361">
        <f t="shared" si="38"/>
        <v>2566.379731427442</v>
      </c>
      <c r="D361">
        <f t="shared" si="39"/>
        <v>392.37976434293262</v>
      </c>
      <c r="E361">
        <f t="shared" si="42"/>
        <v>633.93531624121147</v>
      </c>
      <c r="F361">
        <f t="shared" si="41"/>
        <v>875.4908681394902</v>
      </c>
      <c r="G361">
        <f t="shared" si="41"/>
        <v>1117.0464200377692</v>
      </c>
      <c r="H361">
        <f t="shared" si="41"/>
        <v>1358.6019719360479</v>
      </c>
      <c r="I361">
        <f t="shared" si="41"/>
        <v>1600.1575238343266</v>
      </c>
      <c r="J361">
        <f t="shared" si="41"/>
        <v>1841.7130757326054</v>
      </c>
      <c r="K361">
        <f t="shared" si="41"/>
        <v>2083.2686276308846</v>
      </c>
      <c r="L361">
        <f t="shared" si="41"/>
        <v>2324.8241795291633</v>
      </c>
    </row>
    <row r="362" spans="1:12" x14ac:dyDescent="0.35">
      <c r="A362">
        <f t="shared" si="37"/>
        <v>151.2421471900569</v>
      </c>
      <c r="B362">
        <v>36.1</v>
      </c>
      <c r="C362">
        <f t="shared" si="38"/>
        <v>2566.5591504402696</v>
      </c>
      <c r="D362">
        <f t="shared" si="39"/>
        <v>392.77384751507816</v>
      </c>
      <c r="E362">
        <f t="shared" si="42"/>
        <v>634.30554784009939</v>
      </c>
      <c r="F362">
        <f t="shared" si="41"/>
        <v>875.83724816512063</v>
      </c>
      <c r="G362">
        <f t="shared" si="41"/>
        <v>1117.368948490142</v>
      </c>
      <c r="H362">
        <f t="shared" si="41"/>
        <v>1358.9006488151631</v>
      </c>
      <c r="I362">
        <f t="shared" si="41"/>
        <v>1600.4323491401842</v>
      </c>
      <c r="J362">
        <f t="shared" si="41"/>
        <v>1841.9640494652056</v>
      </c>
      <c r="K362">
        <f t="shared" si="41"/>
        <v>2083.4957497902269</v>
      </c>
      <c r="L362">
        <f t="shared" si="41"/>
        <v>2325.0274501152485</v>
      </c>
    </row>
    <row r="363" spans="1:12" x14ac:dyDescent="0.35">
      <c r="A363">
        <f t="shared" si="37"/>
        <v>151.66008089144731</v>
      </c>
      <c r="B363">
        <v>36.200000000000003</v>
      </c>
      <c r="C363">
        <f t="shared" si="38"/>
        <v>2566.7385518688043</v>
      </c>
      <c r="D363">
        <f t="shared" si="39"/>
        <v>393.167927989183</v>
      </c>
      <c r="E363">
        <f t="shared" si="42"/>
        <v>634.67577508691875</v>
      </c>
      <c r="F363">
        <f t="shared" si="41"/>
        <v>876.1836221846545</v>
      </c>
      <c r="G363">
        <f t="shared" si="41"/>
        <v>1117.6914692823902</v>
      </c>
      <c r="H363">
        <f t="shared" si="41"/>
        <v>1359.1993163801258</v>
      </c>
      <c r="I363">
        <f t="shared" si="41"/>
        <v>1600.7071634778615</v>
      </c>
      <c r="J363">
        <f t="shared" si="41"/>
        <v>1842.215010575597</v>
      </c>
      <c r="K363">
        <f t="shared" si="41"/>
        <v>2083.7228576733332</v>
      </c>
      <c r="L363">
        <f t="shared" si="41"/>
        <v>2325.2307047710688</v>
      </c>
    </row>
    <row r="364" spans="1:12" x14ac:dyDescent="0.35">
      <c r="A364">
        <f t="shared" si="37"/>
        <v>152.07801357559401</v>
      </c>
      <c r="B364">
        <v>36.299999999999997</v>
      </c>
      <c r="C364">
        <f t="shared" si="38"/>
        <v>2566.9179356772652</v>
      </c>
      <c r="D364">
        <f t="shared" si="39"/>
        <v>393.56200578576113</v>
      </c>
      <c r="E364">
        <f t="shared" si="42"/>
        <v>635.04599799592825</v>
      </c>
      <c r="F364">
        <f t="shared" si="41"/>
        <v>876.52999020609536</v>
      </c>
      <c r="G364">
        <f t="shared" si="41"/>
        <v>1118.0139824162625</v>
      </c>
      <c r="H364">
        <f t="shared" si="41"/>
        <v>1359.4979746264296</v>
      </c>
      <c r="I364">
        <f t="shared" si="41"/>
        <v>1600.9819668365967</v>
      </c>
      <c r="J364">
        <f t="shared" si="41"/>
        <v>1842.4659590467638</v>
      </c>
      <c r="K364">
        <f t="shared" si="41"/>
        <v>2083.9499512569309</v>
      </c>
      <c r="L364">
        <f t="shared" si="41"/>
        <v>2325.4339434670983</v>
      </c>
    </row>
    <row r="365" spans="1:12" x14ac:dyDescent="0.35">
      <c r="A365">
        <f t="shared" si="37"/>
        <v>152.49594526920336</v>
      </c>
      <c r="B365">
        <v>36.4</v>
      </c>
      <c r="C365">
        <f t="shared" si="38"/>
        <v>2567.0973018298109</v>
      </c>
      <c r="D365">
        <f t="shared" si="39"/>
        <v>393.95608092526413</v>
      </c>
      <c r="E365">
        <f t="shared" si="42"/>
        <v>635.41621658132487</v>
      </c>
      <c r="F365">
        <f t="shared" si="41"/>
        <v>876.87635223738562</v>
      </c>
      <c r="G365">
        <f t="shared" si="41"/>
        <v>1118.3364878934465</v>
      </c>
      <c r="H365">
        <f t="shared" si="41"/>
        <v>1359.7966235495071</v>
      </c>
      <c r="I365">
        <f t="shared" si="41"/>
        <v>1601.2567592055677</v>
      </c>
      <c r="J365">
        <f t="shared" si="41"/>
        <v>1842.7168948616286</v>
      </c>
      <c r="K365">
        <f t="shared" si="41"/>
        <v>2084.1770305176897</v>
      </c>
      <c r="L365">
        <f t="shared" si="41"/>
        <v>2325.6371661737503</v>
      </c>
    </row>
    <row r="366" spans="1:12" x14ac:dyDescent="0.35">
      <c r="A366">
        <f t="shared" si="37"/>
        <v>152.91387599892437</v>
      </c>
      <c r="B366">
        <v>36.5</v>
      </c>
      <c r="C366">
        <f t="shared" si="38"/>
        <v>2567.2766502905347</v>
      </c>
      <c r="D366">
        <f t="shared" si="39"/>
        <v>394.35015342808543</v>
      </c>
      <c r="E366">
        <f t="shared" si="42"/>
        <v>635.7864308572465</v>
      </c>
      <c r="F366">
        <f t="shared" si="41"/>
        <v>877.22270828640751</v>
      </c>
      <c r="G366">
        <f t="shared" si="41"/>
        <v>1118.6589857155686</v>
      </c>
      <c r="H366">
        <f t="shared" si="41"/>
        <v>1360.0952631447296</v>
      </c>
      <c r="I366">
        <f t="shared" si="41"/>
        <v>1601.5315405738907</v>
      </c>
      <c r="J366">
        <f t="shared" si="41"/>
        <v>1842.9678180030517</v>
      </c>
      <c r="K366">
        <f t="shared" si="41"/>
        <v>2084.4040954322127</v>
      </c>
      <c r="L366">
        <f t="shared" si="41"/>
        <v>2325.8403728613739</v>
      </c>
    </row>
    <row r="367" spans="1:12" x14ac:dyDescent="0.35">
      <c r="A367">
        <f t="shared" si="37"/>
        <v>153.33180579134478</v>
      </c>
      <c r="B367">
        <v>36.6</v>
      </c>
      <c r="C367">
        <f t="shared" si="38"/>
        <v>2567.4559810234691</v>
      </c>
      <c r="D367">
        <f t="shared" si="39"/>
        <v>394.74422331455719</v>
      </c>
      <c r="E367">
        <f t="shared" si="42"/>
        <v>636.1566408377696</v>
      </c>
      <c r="F367">
        <f t="shared" si="41"/>
        <v>877.56905836098201</v>
      </c>
      <c r="G367">
        <f t="shared" si="41"/>
        <v>1118.9814758841944</v>
      </c>
      <c r="H367">
        <f t="shared" si="41"/>
        <v>1360.3938934074069</v>
      </c>
      <c r="I367">
        <f t="shared" si="41"/>
        <v>1601.8063109306192</v>
      </c>
      <c r="J367">
        <f t="shared" si="41"/>
        <v>1843.2187284538318</v>
      </c>
      <c r="K367">
        <f t="shared" si="41"/>
        <v>2084.6311459770441</v>
      </c>
      <c r="L367">
        <f t="shared" si="41"/>
        <v>2326.0435635002568</v>
      </c>
    </row>
    <row r="368" spans="1:12" x14ac:dyDescent="0.35">
      <c r="A368">
        <f t="shared" si="37"/>
        <v>153.74973467299125</v>
      </c>
      <c r="B368">
        <v>36.700000000000003</v>
      </c>
      <c r="C368">
        <f t="shared" si="38"/>
        <v>2567.6352939925764</v>
      </c>
      <c r="D368">
        <f t="shared" si="39"/>
        <v>395.13829060494982</v>
      </c>
      <c r="E368">
        <f t="shared" si="42"/>
        <v>636.52684653690835</v>
      </c>
      <c r="F368">
        <f t="shared" ref="F368:L377" si="43">$A368+($C368-$A368)*F$1</f>
        <v>877.91540246886689</v>
      </c>
      <c r="G368">
        <f t="shared" si="43"/>
        <v>1119.3039584008254</v>
      </c>
      <c r="H368">
        <f t="shared" si="43"/>
        <v>1360.692514332784</v>
      </c>
      <c r="I368">
        <f t="shared" si="43"/>
        <v>1602.0810702647425</v>
      </c>
      <c r="J368">
        <f t="shared" si="43"/>
        <v>1843.469626196701</v>
      </c>
      <c r="K368">
        <f t="shared" si="43"/>
        <v>2084.8581821286593</v>
      </c>
      <c r="L368">
        <f t="shared" si="43"/>
        <v>2326.2467380606181</v>
      </c>
    </row>
    <row r="369" spans="1:12" x14ac:dyDescent="0.35">
      <c r="A369">
        <f t="shared" si="37"/>
        <v>154.16766267033478</v>
      </c>
      <c r="B369">
        <v>36.799999999999997</v>
      </c>
      <c r="C369">
        <f t="shared" si="38"/>
        <v>2567.8145891617633</v>
      </c>
      <c r="D369">
        <f t="shared" si="39"/>
        <v>395.53235531947763</v>
      </c>
      <c r="E369">
        <f t="shared" si="42"/>
        <v>636.89704796862043</v>
      </c>
      <c r="F369">
        <f t="shared" si="43"/>
        <v>878.26174061776328</v>
      </c>
      <c r="G369">
        <f t="shared" si="43"/>
        <v>1119.6264332669061</v>
      </c>
      <c r="H369">
        <f t="shared" si="43"/>
        <v>1360.991125916049</v>
      </c>
      <c r="I369">
        <f t="shared" si="43"/>
        <v>1602.3558185651918</v>
      </c>
      <c r="J369">
        <f t="shared" si="43"/>
        <v>1843.7205112143347</v>
      </c>
      <c r="K369">
        <f t="shared" si="43"/>
        <v>2085.0852038634775</v>
      </c>
      <c r="L369">
        <f t="shared" si="43"/>
        <v>2326.4498965126204</v>
      </c>
    </row>
    <row r="370" spans="1:12" x14ac:dyDescent="0.35">
      <c r="A370">
        <f t="shared" si="37"/>
        <v>154.58558980978705</v>
      </c>
      <c r="B370">
        <v>36.9</v>
      </c>
      <c r="C370">
        <f t="shared" si="38"/>
        <v>2567.9938664948641</v>
      </c>
      <c r="D370">
        <f t="shared" si="39"/>
        <v>395.92641747829475</v>
      </c>
      <c r="E370">
        <f t="shared" si="42"/>
        <v>637.26724514680245</v>
      </c>
      <c r="F370">
        <f t="shared" si="43"/>
        <v>878.60807281531015</v>
      </c>
      <c r="G370">
        <f t="shared" si="43"/>
        <v>1119.9489004838179</v>
      </c>
      <c r="H370">
        <f t="shared" si="43"/>
        <v>1361.2897281523256</v>
      </c>
      <c r="I370">
        <f t="shared" si="43"/>
        <v>1602.6305558208333</v>
      </c>
      <c r="J370">
        <f t="shared" si="43"/>
        <v>1843.971383489341</v>
      </c>
      <c r="K370">
        <f t="shared" si="43"/>
        <v>2085.3122111578487</v>
      </c>
      <c r="L370">
        <f t="shared" si="43"/>
        <v>2326.6530388263564</v>
      </c>
    </row>
    <row r="371" spans="1:12" x14ac:dyDescent="0.35">
      <c r="A371">
        <f t="shared" si="37"/>
        <v>155.00351611770455</v>
      </c>
      <c r="B371">
        <v>37</v>
      </c>
      <c r="C371">
        <f t="shared" si="38"/>
        <v>2568.1731259556555</v>
      </c>
      <c r="D371">
        <f t="shared" si="39"/>
        <v>396.32047710149959</v>
      </c>
      <c r="E371">
        <f t="shared" si="42"/>
        <v>637.63743808529466</v>
      </c>
      <c r="F371">
        <f t="shared" si="43"/>
        <v>878.95439906908973</v>
      </c>
      <c r="G371">
        <f t="shared" si="43"/>
        <v>1120.2713600528848</v>
      </c>
      <c r="H371">
        <f t="shared" si="43"/>
        <v>1361.5883210366799</v>
      </c>
      <c r="I371">
        <f t="shared" si="43"/>
        <v>1602.9052820204749</v>
      </c>
      <c r="J371">
        <f t="shared" si="43"/>
        <v>1844.22224300427</v>
      </c>
      <c r="K371">
        <f t="shared" si="43"/>
        <v>2085.5392039880653</v>
      </c>
      <c r="L371">
        <f t="shared" si="43"/>
        <v>2326.8561649718604</v>
      </c>
    </row>
    <row r="372" spans="1:12" x14ac:dyDescent="0.35">
      <c r="A372">
        <f t="shared" si="37"/>
        <v>155.42144162038539</v>
      </c>
      <c r="B372">
        <v>37.1</v>
      </c>
      <c r="C372">
        <f t="shared" si="38"/>
        <v>2568.3523675078463</v>
      </c>
      <c r="D372">
        <f t="shared" si="39"/>
        <v>396.7145342091315</v>
      </c>
      <c r="E372">
        <f t="shared" si="42"/>
        <v>638.00762679787761</v>
      </c>
      <c r="F372">
        <f t="shared" si="43"/>
        <v>879.30071938662365</v>
      </c>
      <c r="G372">
        <f t="shared" si="43"/>
        <v>1120.5938119753698</v>
      </c>
      <c r="H372">
        <f t="shared" si="43"/>
        <v>1361.8869045641159</v>
      </c>
      <c r="I372">
        <f t="shared" si="43"/>
        <v>1603.1799971528619</v>
      </c>
      <c r="J372">
        <f t="shared" si="43"/>
        <v>1844.473089741608</v>
      </c>
      <c r="K372">
        <f t="shared" si="43"/>
        <v>2085.7661823303542</v>
      </c>
      <c r="L372">
        <f t="shared" si="43"/>
        <v>2327.0592749191005</v>
      </c>
    </row>
    <row r="373" spans="1:12" x14ac:dyDescent="0.35">
      <c r="A373">
        <f t="shared" si="37"/>
        <v>155.83936634407215</v>
      </c>
      <c r="B373">
        <v>37.200000000000003</v>
      </c>
      <c r="C373">
        <f t="shared" si="38"/>
        <v>2568.5315911150815</v>
      </c>
      <c r="D373">
        <f t="shared" si="39"/>
        <v>397.1085888211731</v>
      </c>
      <c r="E373">
        <f t="shared" si="42"/>
        <v>638.37781129827408</v>
      </c>
      <c r="F373">
        <f t="shared" si="43"/>
        <v>879.64703377537489</v>
      </c>
      <c r="G373">
        <f t="shared" si="43"/>
        <v>1120.9162562524759</v>
      </c>
      <c r="H373">
        <f t="shared" si="43"/>
        <v>1362.185478729577</v>
      </c>
      <c r="I373">
        <f t="shared" si="43"/>
        <v>1603.4547012066778</v>
      </c>
      <c r="J373">
        <f t="shared" si="43"/>
        <v>1844.7239236837788</v>
      </c>
      <c r="K373">
        <f t="shared" si="43"/>
        <v>2085.9931461608799</v>
      </c>
      <c r="L373">
        <f t="shared" si="43"/>
        <v>2327.2623686379807</v>
      </c>
    </row>
    <row r="374" spans="1:12" x14ac:dyDescent="0.35">
      <c r="A374">
        <f t="shared" si="37"/>
        <v>156.25729031495331</v>
      </c>
      <c r="B374">
        <v>37.299999999999997</v>
      </c>
      <c r="C374">
        <f t="shared" si="38"/>
        <v>2568.7107967409397</v>
      </c>
      <c r="D374">
        <f t="shared" si="39"/>
        <v>397.50264095755193</v>
      </c>
      <c r="E374">
        <f t="shared" si="42"/>
        <v>638.7479916001505</v>
      </c>
      <c r="F374">
        <f t="shared" si="43"/>
        <v>879.99334224274912</v>
      </c>
      <c r="G374">
        <f t="shared" si="43"/>
        <v>1121.2386928853477</v>
      </c>
      <c r="H374">
        <f t="shared" si="43"/>
        <v>1362.4840435279464</v>
      </c>
      <c r="I374">
        <f t="shared" si="43"/>
        <v>1603.729394170545</v>
      </c>
      <c r="J374">
        <f t="shared" si="43"/>
        <v>1844.9747448131436</v>
      </c>
      <c r="K374">
        <f t="shared" si="43"/>
        <v>2086.2200954557425</v>
      </c>
      <c r="L374">
        <f t="shared" si="43"/>
        <v>2327.4654460983411</v>
      </c>
    </row>
    <row r="375" spans="1:12" x14ac:dyDescent="0.35">
      <c r="A375">
        <f t="shared" si="37"/>
        <v>156.67521355916298</v>
      </c>
      <c r="B375">
        <v>37.4</v>
      </c>
      <c r="C375">
        <f t="shared" si="38"/>
        <v>2568.8899843489385</v>
      </c>
      <c r="D375">
        <f t="shared" si="39"/>
        <v>397.89669063814057</v>
      </c>
      <c r="E375">
        <f t="shared" si="42"/>
        <v>639.11816771711813</v>
      </c>
      <c r="F375">
        <f t="shared" si="43"/>
        <v>880.33964479609574</v>
      </c>
      <c r="G375">
        <f t="shared" si="43"/>
        <v>1121.5611218750732</v>
      </c>
      <c r="H375">
        <f t="shared" si="43"/>
        <v>1362.7825989540509</v>
      </c>
      <c r="I375">
        <f t="shared" si="43"/>
        <v>1604.0040760330285</v>
      </c>
      <c r="J375">
        <f t="shared" si="43"/>
        <v>1845.2255531120059</v>
      </c>
      <c r="K375">
        <f t="shared" si="43"/>
        <v>2086.4470301909837</v>
      </c>
      <c r="L375">
        <f t="shared" si="43"/>
        <v>2327.6685072699611</v>
      </c>
    </row>
    <row r="376" spans="1:12" x14ac:dyDescent="0.35">
      <c r="A376">
        <f t="shared" si="37"/>
        <v>157.09313610278201</v>
      </c>
      <c r="B376">
        <v>37.5</v>
      </c>
      <c r="C376">
        <f t="shared" si="38"/>
        <v>2569.0691539025293</v>
      </c>
      <c r="D376">
        <f t="shared" si="39"/>
        <v>398.29073788275673</v>
      </c>
      <c r="E376">
        <f t="shared" si="42"/>
        <v>639.48833966273151</v>
      </c>
      <c r="F376">
        <f t="shared" si="43"/>
        <v>880.68594144270628</v>
      </c>
      <c r="G376">
        <f t="shared" si="43"/>
        <v>1121.8835432226811</v>
      </c>
      <c r="H376">
        <f t="shared" si="43"/>
        <v>1363.0811450026556</v>
      </c>
      <c r="I376">
        <f t="shared" si="43"/>
        <v>1604.2787467826304</v>
      </c>
      <c r="J376">
        <f t="shared" si="43"/>
        <v>1845.4763485626049</v>
      </c>
      <c r="K376">
        <f t="shared" si="43"/>
        <v>2086.6739503425802</v>
      </c>
      <c r="L376">
        <f t="shared" si="43"/>
        <v>2327.8715521225545</v>
      </c>
    </row>
    <row r="377" spans="1:12" x14ac:dyDescent="0.35">
      <c r="A377">
        <f t="shared" si="37"/>
        <v>157.51105797183541</v>
      </c>
      <c r="B377">
        <v>37.6</v>
      </c>
      <c r="C377">
        <f t="shared" si="38"/>
        <v>2569.248305365094</v>
      </c>
      <c r="D377">
        <f t="shared" si="39"/>
        <v>398.68478271116129</v>
      </c>
      <c r="E377">
        <f t="shared" si="42"/>
        <v>639.8585074504872</v>
      </c>
      <c r="F377">
        <f t="shared" si="43"/>
        <v>881.03223218981293</v>
      </c>
      <c r="G377">
        <f t="shared" si="43"/>
        <v>1122.2059569291389</v>
      </c>
      <c r="H377">
        <f t="shared" si="43"/>
        <v>1363.3796816684649</v>
      </c>
      <c r="I377">
        <f t="shared" si="43"/>
        <v>1604.5534064077906</v>
      </c>
      <c r="J377">
        <f t="shared" si="43"/>
        <v>1845.7271311471166</v>
      </c>
      <c r="K377">
        <f t="shared" si="43"/>
        <v>2086.9008558864425</v>
      </c>
      <c r="L377">
        <f t="shared" si="43"/>
        <v>2328.0745806257682</v>
      </c>
    </row>
    <row r="378" spans="1:12" x14ac:dyDescent="0.35">
      <c r="A378">
        <f t="shared" si="37"/>
        <v>157.92897919229867</v>
      </c>
      <c r="B378">
        <v>37.700000000000003</v>
      </c>
      <c r="C378">
        <f t="shared" si="38"/>
        <v>2569.4274386999568</v>
      </c>
      <c r="D378">
        <f t="shared" si="39"/>
        <v>399.07882514306448</v>
      </c>
      <c r="E378">
        <f t="shared" si="42"/>
        <v>640.22867109383026</v>
      </c>
      <c r="F378">
        <f t="shared" ref="F378:L387" si="44">$A378+($C378-$A378)*F$1</f>
        <v>881.37851704459604</v>
      </c>
      <c r="G378">
        <f t="shared" si="44"/>
        <v>1122.5283629953619</v>
      </c>
      <c r="H378">
        <f t="shared" si="44"/>
        <v>1363.6782089461276</v>
      </c>
      <c r="I378">
        <f t="shared" si="44"/>
        <v>1604.8280548968933</v>
      </c>
      <c r="J378">
        <f t="shared" si="44"/>
        <v>1845.9779008476592</v>
      </c>
      <c r="K378">
        <f t="shared" si="44"/>
        <v>2087.1277467984251</v>
      </c>
      <c r="L378">
        <f t="shared" si="44"/>
        <v>2328.2775927491912</v>
      </c>
    </row>
    <row r="379" spans="1:12" x14ac:dyDescent="0.35">
      <c r="A379">
        <f t="shared" si="37"/>
        <v>158.34689979009624</v>
      </c>
      <c r="B379">
        <v>37.799999999999997</v>
      </c>
      <c r="C379">
        <f t="shared" si="38"/>
        <v>2569.6065538703697</v>
      </c>
      <c r="D379">
        <f t="shared" si="39"/>
        <v>399.4728651981236</v>
      </c>
      <c r="E379">
        <f t="shared" si="42"/>
        <v>640.59883060615095</v>
      </c>
      <c r="F379">
        <f t="shared" si="44"/>
        <v>881.7247960141782</v>
      </c>
      <c r="G379">
        <f t="shared" si="44"/>
        <v>1122.8507614222058</v>
      </c>
      <c r="H379">
        <f t="shared" si="44"/>
        <v>1363.976726830233</v>
      </c>
      <c r="I379">
        <f t="shared" si="44"/>
        <v>1605.1026922382603</v>
      </c>
      <c r="J379">
        <f t="shared" si="44"/>
        <v>1846.2286576462875</v>
      </c>
      <c r="K379">
        <f t="shared" si="44"/>
        <v>2087.3546230543152</v>
      </c>
      <c r="L379">
        <f t="shared" si="44"/>
        <v>2328.4805884623424</v>
      </c>
    </row>
    <row r="380" spans="1:12" x14ac:dyDescent="0.35">
      <c r="A380">
        <f t="shared" si="37"/>
        <v>158.76481979109749</v>
      </c>
      <c r="B380">
        <v>37.9</v>
      </c>
      <c r="C380">
        <f t="shared" si="38"/>
        <v>2569.7856508395253</v>
      </c>
      <c r="D380">
        <f t="shared" si="39"/>
        <v>399.86690289594026</v>
      </c>
      <c r="E380">
        <f t="shared" si="42"/>
        <v>640.96898600078305</v>
      </c>
      <c r="F380">
        <f t="shared" si="44"/>
        <v>882.07106910562572</v>
      </c>
      <c r="G380">
        <f t="shared" si="44"/>
        <v>1123.1731522104687</v>
      </c>
      <c r="H380">
        <f t="shared" si="44"/>
        <v>1364.2752353153114</v>
      </c>
      <c r="I380">
        <f t="shared" si="44"/>
        <v>1605.3773184201541</v>
      </c>
      <c r="J380">
        <f t="shared" si="44"/>
        <v>1846.4794015249968</v>
      </c>
      <c r="K380">
        <f t="shared" si="44"/>
        <v>2087.5814846298399</v>
      </c>
      <c r="L380">
        <f t="shared" si="44"/>
        <v>2328.6835677346826</v>
      </c>
    </row>
    <row r="381" spans="1:12" x14ac:dyDescent="0.35">
      <c r="A381">
        <f t="shared" si="37"/>
        <v>159.18273922112382</v>
      </c>
      <c r="B381">
        <v>38</v>
      </c>
      <c r="C381">
        <f t="shared" si="38"/>
        <v>2569.9647295705445</v>
      </c>
      <c r="D381">
        <f t="shared" si="39"/>
        <v>400.26093825606586</v>
      </c>
      <c r="E381">
        <f t="shared" si="42"/>
        <v>641.339137291008</v>
      </c>
      <c r="F381">
        <f t="shared" si="44"/>
        <v>882.41733632594992</v>
      </c>
      <c r="G381">
        <f t="shared" si="44"/>
        <v>1123.4955353608921</v>
      </c>
      <c r="H381">
        <f t="shared" si="44"/>
        <v>1364.573734395834</v>
      </c>
      <c r="I381">
        <f t="shared" si="44"/>
        <v>1605.6519334307759</v>
      </c>
      <c r="J381">
        <f t="shared" si="44"/>
        <v>1846.7301324657183</v>
      </c>
      <c r="K381">
        <f t="shared" si="44"/>
        <v>2087.8083315006602</v>
      </c>
      <c r="L381">
        <f t="shared" si="44"/>
        <v>2328.8865305356026</v>
      </c>
    </row>
    <row r="382" spans="1:12" x14ac:dyDescent="0.35">
      <c r="A382">
        <f t="shared" si="37"/>
        <v>159.60065810594855</v>
      </c>
      <c r="B382">
        <v>38.1</v>
      </c>
      <c r="C382">
        <f t="shared" si="38"/>
        <v>2570.1437900264868</v>
      </c>
      <c r="D382">
        <f t="shared" si="39"/>
        <v>400.65497129800235</v>
      </c>
      <c r="E382">
        <f t="shared" si="42"/>
        <v>641.70928449005623</v>
      </c>
      <c r="F382">
        <f t="shared" si="44"/>
        <v>882.76359768211</v>
      </c>
      <c r="G382">
        <f t="shared" si="44"/>
        <v>1123.8179108741638</v>
      </c>
      <c r="H382">
        <f t="shared" si="44"/>
        <v>1364.8722240662175</v>
      </c>
      <c r="I382">
        <f t="shared" si="44"/>
        <v>1605.9265372582713</v>
      </c>
      <c r="J382">
        <f t="shared" si="44"/>
        <v>1846.9808504503251</v>
      </c>
      <c r="K382">
        <f t="shared" si="44"/>
        <v>2088.0351636423793</v>
      </c>
      <c r="L382">
        <f t="shared" si="44"/>
        <v>2329.0894768344333</v>
      </c>
    </row>
    <row r="383" spans="1:12" x14ac:dyDescent="0.35">
      <c r="A383">
        <f t="shared" si="37"/>
        <v>160.01857647129071</v>
      </c>
      <c r="B383">
        <v>38.200000000000003</v>
      </c>
      <c r="C383">
        <f t="shared" si="38"/>
        <v>2570.3228321703464</v>
      </c>
      <c r="D383">
        <f t="shared" si="39"/>
        <v>401.04900204119633</v>
      </c>
      <c r="E383">
        <f t="shared" si="42"/>
        <v>642.07942761110189</v>
      </c>
      <c r="F383">
        <f t="shared" si="44"/>
        <v>883.10985318100734</v>
      </c>
      <c r="G383">
        <f t="shared" si="44"/>
        <v>1124.140278750913</v>
      </c>
      <c r="H383">
        <f t="shared" si="44"/>
        <v>1365.1707043208187</v>
      </c>
      <c r="I383">
        <f t="shared" si="44"/>
        <v>1606.2011298907241</v>
      </c>
      <c r="J383">
        <f t="shared" si="44"/>
        <v>1847.2315554606298</v>
      </c>
      <c r="K383">
        <f t="shared" si="44"/>
        <v>2088.2619810305355</v>
      </c>
      <c r="L383">
        <f t="shared" si="44"/>
        <v>2329.2924066004407</v>
      </c>
    </row>
    <row r="384" spans="1:12" x14ac:dyDescent="0.35">
      <c r="A384">
        <f t="shared" si="37"/>
        <v>160.43649434282449</v>
      </c>
      <c r="B384">
        <v>38.299999999999997</v>
      </c>
      <c r="C384">
        <f t="shared" si="38"/>
        <v>2570.5018559650466</v>
      </c>
      <c r="D384">
        <f t="shared" si="39"/>
        <v>401.44303050504675</v>
      </c>
      <c r="E384">
        <f t="shared" si="42"/>
        <v>642.44956666726898</v>
      </c>
      <c r="F384">
        <f t="shared" si="44"/>
        <v>883.4561028294911</v>
      </c>
      <c r="G384">
        <f t="shared" si="44"/>
        <v>1124.4626389917134</v>
      </c>
      <c r="H384">
        <f t="shared" si="44"/>
        <v>1365.4691751539356</v>
      </c>
      <c r="I384">
        <f t="shared" si="44"/>
        <v>1606.4757113161577</v>
      </c>
      <c r="J384">
        <f t="shared" si="44"/>
        <v>1847.4822474783798</v>
      </c>
      <c r="K384">
        <f t="shared" si="44"/>
        <v>2088.4887836406024</v>
      </c>
      <c r="L384">
        <f t="shared" si="44"/>
        <v>2329.4953198028243</v>
      </c>
    </row>
    <row r="385" spans="1:12" x14ac:dyDescent="0.35">
      <c r="A385">
        <f t="shared" si="37"/>
        <v>160.85441174617463</v>
      </c>
      <c r="B385">
        <v>38.4</v>
      </c>
      <c r="C385">
        <f t="shared" si="38"/>
        <v>2570.6808613734515</v>
      </c>
      <c r="D385">
        <f t="shared" si="39"/>
        <v>401.83705670890231</v>
      </c>
      <c r="E385">
        <f t="shared" si="42"/>
        <v>642.81970167163001</v>
      </c>
      <c r="F385">
        <f t="shared" si="44"/>
        <v>883.8023466343576</v>
      </c>
      <c r="G385">
        <f t="shared" si="44"/>
        <v>1124.7849915970855</v>
      </c>
      <c r="H385">
        <f t="shared" si="44"/>
        <v>1365.7676365598131</v>
      </c>
      <c r="I385">
        <f t="shared" si="44"/>
        <v>1606.7502815225407</v>
      </c>
      <c r="J385">
        <f t="shared" si="44"/>
        <v>1847.7329264852683</v>
      </c>
      <c r="K385">
        <f t="shared" si="44"/>
        <v>2088.7155714479964</v>
      </c>
      <c r="L385">
        <f t="shared" si="44"/>
        <v>2329.6982164107239</v>
      </c>
    </row>
    <row r="386" spans="1:12" x14ac:dyDescent="0.35">
      <c r="A386">
        <f t="shared" ref="A386:A449" si="45">enthalpySatLiqTW(B386+273.15)</f>
        <v>161.27232870691907</v>
      </c>
      <c r="B386">
        <v>38.5</v>
      </c>
      <c r="C386">
        <f t="shared" si="38"/>
        <v>2570.8598483583528</v>
      </c>
      <c r="D386">
        <f t="shared" si="39"/>
        <v>402.23108067206249</v>
      </c>
      <c r="E386">
        <f t="shared" si="42"/>
        <v>643.18983263720588</v>
      </c>
      <c r="F386">
        <f t="shared" si="44"/>
        <v>884.14858460234927</v>
      </c>
      <c r="G386">
        <f t="shared" si="44"/>
        <v>1125.1073365674927</v>
      </c>
      <c r="H386">
        <f t="shared" si="44"/>
        <v>1366.0660885326361</v>
      </c>
      <c r="I386">
        <f t="shared" si="44"/>
        <v>1607.0248404977795</v>
      </c>
      <c r="J386">
        <f t="shared" si="44"/>
        <v>1847.9835924629228</v>
      </c>
      <c r="K386">
        <f t="shared" si="44"/>
        <v>2088.942344428066</v>
      </c>
      <c r="L386">
        <f t="shared" si="44"/>
        <v>2329.9010963932096</v>
      </c>
    </row>
    <row r="387" spans="1:12" x14ac:dyDescent="0.35">
      <c r="A387">
        <f t="shared" si="45"/>
        <v>161.69024525058751</v>
      </c>
      <c r="B387">
        <v>38.6</v>
      </c>
      <c r="C387">
        <f t="shared" ref="C387:C450" si="46">enthalpySatVapTW(B387+273.15)</f>
        <v>2571.0388168824798</v>
      </c>
      <c r="D387">
        <f t="shared" ref="D387:D450" si="47">$A387+($C387-$A387)*D$1</f>
        <v>402.62510241377674</v>
      </c>
      <c r="E387">
        <f t="shared" ref="E387:E418" si="48">$A387+($C387-$A387)*E$1</f>
        <v>643.55995957696598</v>
      </c>
      <c r="F387">
        <f t="shared" si="44"/>
        <v>884.49481674015522</v>
      </c>
      <c r="G387">
        <f t="shared" si="44"/>
        <v>1125.4296739033443</v>
      </c>
      <c r="H387">
        <f t="shared" si="44"/>
        <v>1366.3645310665338</v>
      </c>
      <c r="I387">
        <f t="shared" si="44"/>
        <v>1607.2993882297228</v>
      </c>
      <c r="J387">
        <f t="shared" si="44"/>
        <v>1848.2342453929123</v>
      </c>
      <c r="K387">
        <f t="shared" si="44"/>
        <v>2089.1691025561013</v>
      </c>
      <c r="L387">
        <f t="shared" si="44"/>
        <v>2330.1039597192907</v>
      </c>
    </row>
    <row r="388" spans="1:12" x14ac:dyDescent="0.35">
      <c r="A388">
        <f t="shared" si="45"/>
        <v>162.10816140266365</v>
      </c>
      <c r="B388">
        <v>38.700000000000003</v>
      </c>
      <c r="C388">
        <f t="shared" si="46"/>
        <v>2571.2177669084936</v>
      </c>
      <c r="D388">
        <f t="shared" si="47"/>
        <v>403.01912195324667</v>
      </c>
      <c r="E388">
        <f t="shared" si="48"/>
        <v>643.93008250382968</v>
      </c>
      <c r="F388">
        <f t="shared" ref="F388:L397" si="49">$A388+($C388-$A388)*F$1</f>
        <v>884.84104305441258</v>
      </c>
      <c r="G388">
        <f t="shared" si="49"/>
        <v>1125.7520036049955</v>
      </c>
      <c r="H388">
        <f t="shared" si="49"/>
        <v>1366.6629641555785</v>
      </c>
      <c r="I388">
        <f t="shared" si="49"/>
        <v>1607.5739247061615</v>
      </c>
      <c r="J388">
        <f t="shared" si="49"/>
        <v>1848.4848852567443</v>
      </c>
      <c r="K388">
        <f t="shared" si="49"/>
        <v>2089.3958458073275</v>
      </c>
      <c r="L388">
        <f t="shared" si="49"/>
        <v>2330.3068063579103</v>
      </c>
    </row>
    <row r="389" spans="1:12" x14ac:dyDescent="0.35">
      <c r="A389">
        <f t="shared" si="45"/>
        <v>162.52607718858505</v>
      </c>
      <c r="B389">
        <v>38.799999999999997</v>
      </c>
      <c r="C389">
        <f t="shared" si="46"/>
        <v>2571.396698398989</v>
      </c>
      <c r="D389">
        <f t="shared" si="47"/>
        <v>403.41313930962542</v>
      </c>
      <c r="E389">
        <f t="shared" si="48"/>
        <v>644.30020143066588</v>
      </c>
      <c r="F389">
        <f t="shared" si="49"/>
        <v>885.18726355170622</v>
      </c>
      <c r="G389">
        <f t="shared" si="49"/>
        <v>1126.0743256727467</v>
      </c>
      <c r="H389">
        <f t="shared" si="49"/>
        <v>1366.961387793787</v>
      </c>
      <c r="I389">
        <f t="shared" si="49"/>
        <v>1607.8484499148274</v>
      </c>
      <c r="J389">
        <f t="shared" si="49"/>
        <v>1848.7355120358677</v>
      </c>
      <c r="K389">
        <f t="shared" si="49"/>
        <v>2089.6225741569083</v>
      </c>
      <c r="L389">
        <f t="shared" si="49"/>
        <v>2330.5096362779486</v>
      </c>
    </row>
    <row r="390" spans="1:12" x14ac:dyDescent="0.35">
      <c r="A390">
        <f t="shared" si="45"/>
        <v>162.94399263374422</v>
      </c>
      <c r="B390">
        <v>38.9</v>
      </c>
      <c r="C390">
        <f t="shared" si="46"/>
        <v>2571.5756113164971</v>
      </c>
      <c r="D390">
        <f t="shared" si="47"/>
        <v>403.80715450201956</v>
      </c>
      <c r="E390">
        <f t="shared" si="48"/>
        <v>644.67031637029481</v>
      </c>
      <c r="F390">
        <f t="shared" si="49"/>
        <v>885.53347823857007</v>
      </c>
      <c r="G390">
        <f t="shared" si="49"/>
        <v>1126.3966401068456</v>
      </c>
      <c r="H390">
        <f t="shared" si="49"/>
        <v>1367.2598019751208</v>
      </c>
      <c r="I390">
        <f t="shared" si="49"/>
        <v>1608.1229638433961</v>
      </c>
      <c r="J390">
        <f t="shared" si="49"/>
        <v>1848.9861257116713</v>
      </c>
      <c r="K390">
        <f t="shared" si="49"/>
        <v>2089.8492875799466</v>
      </c>
      <c r="L390">
        <f t="shared" si="49"/>
        <v>2330.7124494482218</v>
      </c>
    </row>
    <row r="391" spans="1:12" x14ac:dyDescent="0.35">
      <c r="A391">
        <f t="shared" si="45"/>
        <v>163.36190776349059</v>
      </c>
      <c r="B391">
        <v>39</v>
      </c>
      <c r="C391">
        <f t="shared" si="46"/>
        <v>2571.7545056234762</v>
      </c>
      <c r="D391">
        <f t="shared" si="47"/>
        <v>404.20116754948913</v>
      </c>
      <c r="E391">
        <f t="shared" si="48"/>
        <v>645.04042733548772</v>
      </c>
      <c r="F391">
        <f t="shared" si="49"/>
        <v>885.87968712148631</v>
      </c>
      <c r="G391">
        <f t="shared" si="49"/>
        <v>1126.7189469074849</v>
      </c>
      <c r="H391">
        <f t="shared" si="49"/>
        <v>1367.5582066934833</v>
      </c>
      <c r="I391">
        <f t="shared" si="49"/>
        <v>1608.3974664794819</v>
      </c>
      <c r="J391">
        <f t="shared" si="49"/>
        <v>1849.2367262654802</v>
      </c>
      <c r="K391">
        <f t="shared" si="49"/>
        <v>2090.075986051479</v>
      </c>
      <c r="L391">
        <f t="shared" si="49"/>
        <v>2330.9152458374779</v>
      </c>
    </row>
    <row r="392" spans="1:12" x14ac:dyDescent="0.35">
      <c r="A392">
        <f t="shared" si="45"/>
        <v>163.77982260312581</v>
      </c>
      <c r="B392">
        <v>39.1</v>
      </c>
      <c r="C392">
        <f t="shared" si="46"/>
        <v>2571.9333812823238</v>
      </c>
      <c r="D392">
        <f t="shared" si="47"/>
        <v>404.59517847104564</v>
      </c>
      <c r="E392">
        <f t="shared" si="48"/>
        <v>645.41053433896536</v>
      </c>
      <c r="F392">
        <f t="shared" si="49"/>
        <v>886.2258902068852</v>
      </c>
      <c r="G392">
        <f t="shared" si="49"/>
        <v>1127.041246074805</v>
      </c>
      <c r="H392">
        <f t="shared" si="49"/>
        <v>1367.8566019427249</v>
      </c>
      <c r="I392">
        <f t="shared" si="49"/>
        <v>1608.6719578106445</v>
      </c>
      <c r="J392">
        <f t="shared" si="49"/>
        <v>1849.4873136785641</v>
      </c>
      <c r="K392">
        <f t="shared" si="49"/>
        <v>2090.3026695464841</v>
      </c>
      <c r="L392">
        <f t="shared" si="49"/>
        <v>2331.1180254144042</v>
      </c>
    </row>
    <row r="393" spans="1:12" x14ac:dyDescent="0.35">
      <c r="A393">
        <f t="shared" si="45"/>
        <v>164.19773717791045</v>
      </c>
      <c r="B393">
        <v>39.200000000000003</v>
      </c>
      <c r="C393">
        <f t="shared" si="46"/>
        <v>2572.1122382553658</v>
      </c>
      <c r="D393">
        <f t="shared" si="47"/>
        <v>404.98918728565604</v>
      </c>
      <c r="E393">
        <f t="shared" si="48"/>
        <v>645.78063739340155</v>
      </c>
      <c r="F393">
        <f t="shared" si="49"/>
        <v>886.57208750114705</v>
      </c>
      <c r="G393">
        <f t="shared" si="49"/>
        <v>1127.3635376088928</v>
      </c>
      <c r="H393">
        <f t="shared" si="49"/>
        <v>1368.1549877166383</v>
      </c>
      <c r="I393">
        <f t="shared" si="49"/>
        <v>1608.9464378243838</v>
      </c>
      <c r="J393">
        <f t="shared" si="49"/>
        <v>1849.7378879321293</v>
      </c>
      <c r="K393">
        <f t="shared" si="49"/>
        <v>2090.5293380398748</v>
      </c>
      <c r="L393">
        <f t="shared" si="49"/>
        <v>2331.3207881476205</v>
      </c>
    </row>
    <row r="394" spans="1:12" x14ac:dyDescent="0.35">
      <c r="A394">
        <f t="shared" si="45"/>
        <v>164.61565151306181</v>
      </c>
      <c r="B394">
        <v>39.299999999999997</v>
      </c>
      <c r="C394">
        <f t="shared" si="46"/>
        <v>2572.2910765048669</v>
      </c>
      <c r="D394">
        <f t="shared" si="47"/>
        <v>405.38319401224231</v>
      </c>
      <c r="E394">
        <f t="shared" si="48"/>
        <v>646.15073651142279</v>
      </c>
      <c r="F394">
        <f t="shared" si="49"/>
        <v>886.91827901060333</v>
      </c>
      <c r="G394">
        <f t="shared" si="49"/>
        <v>1127.6858215097839</v>
      </c>
      <c r="H394">
        <f t="shared" si="49"/>
        <v>1368.4533640089642</v>
      </c>
      <c r="I394">
        <f t="shared" si="49"/>
        <v>1609.2209065081447</v>
      </c>
      <c r="J394">
        <f t="shared" si="49"/>
        <v>1849.988449007325</v>
      </c>
      <c r="K394">
        <f t="shared" si="49"/>
        <v>2090.7559915065058</v>
      </c>
      <c r="L394">
        <f t="shared" si="49"/>
        <v>2331.5235340056865</v>
      </c>
    </row>
    <row r="395" spans="1:12" x14ac:dyDescent="0.35">
      <c r="A395">
        <f t="shared" si="45"/>
        <v>165.03356563375189</v>
      </c>
      <c r="B395">
        <v>39.4</v>
      </c>
      <c r="C395">
        <f t="shared" si="46"/>
        <v>2572.4698959930165</v>
      </c>
      <c r="D395">
        <f t="shared" si="47"/>
        <v>405.77719866967834</v>
      </c>
      <c r="E395">
        <f t="shared" si="48"/>
        <v>646.52083170560479</v>
      </c>
      <c r="F395">
        <f t="shared" si="49"/>
        <v>887.26446474153124</v>
      </c>
      <c r="G395">
        <f t="shared" si="49"/>
        <v>1128.0080977774578</v>
      </c>
      <c r="H395">
        <f t="shared" si="49"/>
        <v>1368.7517308133843</v>
      </c>
      <c r="I395">
        <f t="shared" si="49"/>
        <v>1609.4953638493107</v>
      </c>
      <c r="J395">
        <f t="shared" si="49"/>
        <v>1850.2389968852372</v>
      </c>
      <c r="K395">
        <f t="shared" si="49"/>
        <v>2090.9826299211636</v>
      </c>
      <c r="L395">
        <f t="shared" si="49"/>
        <v>2331.7262629570901</v>
      </c>
    </row>
    <row r="396" spans="1:12" x14ac:dyDescent="0.35">
      <c r="A396">
        <f t="shared" si="45"/>
        <v>165.451479565114</v>
      </c>
      <c r="B396">
        <v>39.5</v>
      </c>
      <c r="C396">
        <f t="shared" si="46"/>
        <v>2572.6486966819439</v>
      </c>
      <c r="D396">
        <f t="shared" si="47"/>
        <v>406.17120127679698</v>
      </c>
      <c r="E396">
        <f t="shared" si="48"/>
        <v>646.89092298848004</v>
      </c>
      <c r="F396">
        <f t="shared" si="49"/>
        <v>887.61064470016299</v>
      </c>
      <c r="G396">
        <f t="shared" si="49"/>
        <v>1128.3303664118459</v>
      </c>
      <c r="H396">
        <f t="shared" si="49"/>
        <v>1369.0500881235289</v>
      </c>
      <c r="I396">
        <f t="shared" si="49"/>
        <v>1609.7698098352118</v>
      </c>
      <c r="J396">
        <f t="shared" si="49"/>
        <v>1850.4895315468948</v>
      </c>
      <c r="K396">
        <f t="shared" si="49"/>
        <v>2091.209253258578</v>
      </c>
      <c r="L396">
        <f t="shared" si="49"/>
        <v>2331.9289749702612</v>
      </c>
    </row>
    <row r="397" spans="1:12" x14ac:dyDescent="0.35">
      <c r="A397">
        <f t="shared" si="45"/>
        <v>165.8693933322391</v>
      </c>
      <c r="B397">
        <v>39.6</v>
      </c>
      <c r="C397">
        <f t="shared" si="46"/>
        <v>2572.8274785337085</v>
      </c>
      <c r="D397">
        <f t="shared" si="47"/>
        <v>406.56520185238605</v>
      </c>
      <c r="E397">
        <f t="shared" si="48"/>
        <v>647.26101037253295</v>
      </c>
      <c r="F397">
        <f t="shared" si="49"/>
        <v>887.95681889267985</v>
      </c>
      <c r="G397">
        <f t="shared" si="49"/>
        <v>1128.6526274128269</v>
      </c>
      <c r="H397">
        <f t="shared" si="49"/>
        <v>1369.3484359329736</v>
      </c>
      <c r="I397">
        <f t="shared" si="49"/>
        <v>1610.0442444531204</v>
      </c>
      <c r="J397">
        <f t="shared" si="49"/>
        <v>1850.7400529732674</v>
      </c>
      <c r="K397">
        <f t="shared" si="49"/>
        <v>2091.4358614934144</v>
      </c>
      <c r="L397">
        <f t="shared" si="49"/>
        <v>2332.1316700135617</v>
      </c>
    </row>
    <row r="398" spans="1:12" x14ac:dyDescent="0.35">
      <c r="A398">
        <f t="shared" si="45"/>
        <v>166.28730696017456</v>
      </c>
      <c r="B398">
        <v>39.700000000000003</v>
      </c>
      <c r="C398">
        <f t="shared" si="46"/>
        <v>2573.0062415103002</v>
      </c>
      <c r="D398">
        <f t="shared" si="47"/>
        <v>406.95920041518713</v>
      </c>
      <c r="E398">
        <f t="shared" si="48"/>
        <v>647.63109387019972</v>
      </c>
      <c r="F398">
        <f t="shared" ref="F398:L407" si="50">$A398+($C398-$A398)*F$1</f>
        <v>888.30298732521214</v>
      </c>
      <c r="G398">
        <f t="shared" si="50"/>
        <v>1128.9748807802248</v>
      </c>
      <c r="H398">
        <f t="shared" si="50"/>
        <v>1369.6467742352374</v>
      </c>
      <c r="I398">
        <f t="shared" si="50"/>
        <v>1610.3186676902499</v>
      </c>
      <c r="J398">
        <f t="shared" si="50"/>
        <v>1850.9905611452625</v>
      </c>
      <c r="K398">
        <f t="shared" si="50"/>
        <v>2091.6624546002749</v>
      </c>
      <c r="L398">
        <f t="shared" si="50"/>
        <v>2332.3343480552876</v>
      </c>
    </row>
    <row r="399" spans="1:12" x14ac:dyDescent="0.35">
      <c r="A399">
        <f t="shared" si="45"/>
        <v>166.7052204739297</v>
      </c>
      <c r="B399">
        <v>39.799999999999997</v>
      </c>
      <c r="C399">
        <f t="shared" si="46"/>
        <v>2573.184985573645</v>
      </c>
      <c r="D399">
        <f t="shared" si="47"/>
        <v>407.35319698390123</v>
      </c>
      <c r="E399">
        <f t="shared" si="48"/>
        <v>648.00117349387278</v>
      </c>
      <c r="F399">
        <f t="shared" si="50"/>
        <v>888.64915000384417</v>
      </c>
      <c r="G399">
        <f t="shared" si="50"/>
        <v>1129.2971265138158</v>
      </c>
      <c r="H399">
        <f t="shared" si="50"/>
        <v>1369.9451030237874</v>
      </c>
      <c r="I399">
        <f t="shared" si="50"/>
        <v>1610.5930795337588</v>
      </c>
      <c r="J399">
        <f t="shared" si="50"/>
        <v>1851.2410560437304</v>
      </c>
      <c r="K399">
        <f t="shared" si="50"/>
        <v>2091.8890325537018</v>
      </c>
      <c r="L399">
        <f t="shared" si="50"/>
        <v>2332.5370090636734</v>
      </c>
    </row>
    <row r="400" spans="1:12" x14ac:dyDescent="0.35">
      <c r="A400">
        <f t="shared" si="45"/>
        <v>167.12313389847174</v>
      </c>
      <c r="B400">
        <v>39.9</v>
      </c>
      <c r="C400">
        <f t="shared" si="46"/>
        <v>2573.3637106855986</v>
      </c>
      <c r="D400">
        <f t="shared" si="47"/>
        <v>407.74719157718442</v>
      </c>
      <c r="E400">
        <f t="shared" si="48"/>
        <v>648.37124925589706</v>
      </c>
      <c r="F400">
        <f t="shared" si="50"/>
        <v>888.99530693460974</v>
      </c>
      <c r="G400">
        <f t="shared" si="50"/>
        <v>1129.6193646133224</v>
      </c>
      <c r="H400">
        <f t="shared" si="50"/>
        <v>1370.2434222920351</v>
      </c>
      <c r="I400">
        <f t="shared" si="50"/>
        <v>1610.8674799707478</v>
      </c>
      <c r="J400">
        <f t="shared" si="50"/>
        <v>1851.4915376494605</v>
      </c>
      <c r="K400">
        <f t="shared" si="50"/>
        <v>2092.1155953281732</v>
      </c>
      <c r="L400">
        <f t="shared" si="50"/>
        <v>2332.7396530068859</v>
      </c>
    </row>
    <row r="401" spans="1:12" x14ac:dyDescent="0.35">
      <c r="A401">
        <f t="shared" si="45"/>
        <v>167.5410472587316</v>
      </c>
      <c r="B401">
        <v>40</v>
      </c>
      <c r="C401">
        <f t="shared" si="46"/>
        <v>2573.5424168079494</v>
      </c>
      <c r="D401">
        <f t="shared" si="47"/>
        <v>408.14118421365345</v>
      </c>
      <c r="E401">
        <f t="shared" si="48"/>
        <v>648.74132116857527</v>
      </c>
      <c r="F401">
        <f t="shared" si="50"/>
        <v>889.34145812349698</v>
      </c>
      <c r="G401">
        <f t="shared" si="50"/>
        <v>1129.9415950784189</v>
      </c>
      <c r="H401">
        <f t="shared" si="50"/>
        <v>1370.5417320333406</v>
      </c>
      <c r="I401">
        <f t="shared" si="50"/>
        <v>1611.1418689882623</v>
      </c>
      <c r="J401">
        <f t="shared" si="50"/>
        <v>1851.742005943184</v>
      </c>
      <c r="K401">
        <f t="shared" si="50"/>
        <v>2092.342142898106</v>
      </c>
      <c r="L401">
        <f t="shared" si="50"/>
        <v>2332.9422798530277</v>
      </c>
    </row>
    <row r="402" spans="1:12" x14ac:dyDescent="0.35">
      <c r="A402">
        <f t="shared" si="45"/>
        <v>167.9589605795955</v>
      </c>
      <c r="B402">
        <v>40.1</v>
      </c>
      <c r="C402">
        <f t="shared" si="46"/>
        <v>2573.7211039024182</v>
      </c>
      <c r="D402">
        <f t="shared" si="47"/>
        <v>408.53517491187779</v>
      </c>
      <c r="E402">
        <f t="shared" si="48"/>
        <v>649.11138924416014</v>
      </c>
      <c r="F402">
        <f t="shared" si="50"/>
        <v>889.68760357644237</v>
      </c>
      <c r="G402">
        <f t="shared" si="50"/>
        <v>1130.2638179087246</v>
      </c>
      <c r="H402">
        <f t="shared" si="50"/>
        <v>1370.8400322410068</v>
      </c>
      <c r="I402">
        <f t="shared" si="50"/>
        <v>1611.4162465732891</v>
      </c>
      <c r="J402">
        <f t="shared" si="50"/>
        <v>1851.9924609055713</v>
      </c>
      <c r="K402">
        <f t="shared" si="50"/>
        <v>2092.5686752378538</v>
      </c>
      <c r="L402">
        <f t="shared" si="50"/>
        <v>2333.144889570136</v>
      </c>
    </row>
    <row r="403" spans="1:12" x14ac:dyDescent="0.35">
      <c r="A403">
        <f t="shared" si="45"/>
        <v>168.37687388591732</v>
      </c>
      <c r="B403">
        <v>40.200000000000003</v>
      </c>
      <c r="C403">
        <f t="shared" si="46"/>
        <v>2573.8997719306594</v>
      </c>
      <c r="D403">
        <f t="shared" si="47"/>
        <v>408.92916369039153</v>
      </c>
      <c r="E403">
        <f t="shared" si="48"/>
        <v>649.48145349486583</v>
      </c>
      <c r="F403">
        <f t="shared" si="50"/>
        <v>890.03374329934002</v>
      </c>
      <c r="G403">
        <f t="shared" si="50"/>
        <v>1130.5860331038143</v>
      </c>
      <c r="H403">
        <f t="shared" si="50"/>
        <v>1371.1383229082885</v>
      </c>
      <c r="I403">
        <f t="shared" si="50"/>
        <v>1611.6906127127627</v>
      </c>
      <c r="J403">
        <f t="shared" si="50"/>
        <v>1852.2429025172369</v>
      </c>
      <c r="K403">
        <f t="shared" si="50"/>
        <v>2092.7951923217111</v>
      </c>
      <c r="L403">
        <f t="shared" si="50"/>
        <v>2333.3474821261852</v>
      </c>
    </row>
    <row r="404" spans="1:12" x14ac:dyDescent="0.35">
      <c r="A404">
        <f t="shared" si="45"/>
        <v>168.79478720250705</v>
      </c>
      <c r="B404">
        <v>40.299999999999997</v>
      </c>
      <c r="C404">
        <f t="shared" si="46"/>
        <v>2574.0784208542559</v>
      </c>
      <c r="D404">
        <f t="shared" si="47"/>
        <v>409.32315056768198</v>
      </c>
      <c r="E404">
        <f t="shared" si="48"/>
        <v>649.85151393285685</v>
      </c>
      <c r="F404">
        <f t="shared" si="50"/>
        <v>890.37987729803172</v>
      </c>
      <c r="G404">
        <f t="shared" si="50"/>
        <v>1130.9082406632067</v>
      </c>
      <c r="H404">
        <f t="shared" si="50"/>
        <v>1371.4366040283815</v>
      </c>
      <c r="I404">
        <f t="shared" si="50"/>
        <v>1611.9649673935562</v>
      </c>
      <c r="J404">
        <f t="shared" si="50"/>
        <v>1852.4933307587312</v>
      </c>
      <c r="K404">
        <f t="shared" si="50"/>
        <v>2093.0216941239064</v>
      </c>
      <c r="L404">
        <f t="shared" si="50"/>
        <v>2333.5500574890812</v>
      </c>
    </row>
    <row r="405" spans="1:12" x14ac:dyDescent="0.35">
      <c r="A405">
        <f t="shared" si="45"/>
        <v>169.21270055414138</v>
      </c>
      <c r="B405">
        <v>40.4</v>
      </c>
      <c r="C405">
        <f t="shared" si="46"/>
        <v>2574.2570506347247</v>
      </c>
      <c r="D405">
        <f t="shared" si="47"/>
        <v>409.7171355621997</v>
      </c>
      <c r="E405">
        <f t="shared" si="48"/>
        <v>650.221570570258</v>
      </c>
      <c r="F405">
        <f t="shared" si="50"/>
        <v>890.72600557831629</v>
      </c>
      <c r="G405">
        <f t="shared" si="50"/>
        <v>1131.2304405863747</v>
      </c>
      <c r="H405">
        <f t="shared" si="50"/>
        <v>1371.7348755944329</v>
      </c>
      <c r="I405">
        <f t="shared" si="50"/>
        <v>1612.2393106024911</v>
      </c>
      <c r="J405">
        <f t="shared" si="50"/>
        <v>1852.7437456105495</v>
      </c>
      <c r="K405">
        <f t="shared" si="50"/>
        <v>2093.2481806186079</v>
      </c>
      <c r="L405">
        <f t="shared" si="50"/>
        <v>2333.7526156266663</v>
      </c>
    </row>
    <row r="406" spans="1:12" x14ac:dyDescent="0.35">
      <c r="A406">
        <f t="shared" si="45"/>
        <v>169.63061396555614</v>
      </c>
      <c r="B406">
        <v>40.5</v>
      </c>
      <c r="C406">
        <f t="shared" si="46"/>
        <v>2574.4356612335164</v>
      </c>
      <c r="D406">
        <f t="shared" si="47"/>
        <v>410.11111869235219</v>
      </c>
      <c r="E406">
        <f t="shared" si="48"/>
        <v>650.59162341914816</v>
      </c>
      <c r="F406">
        <f t="shared" si="50"/>
        <v>891.07212814594413</v>
      </c>
      <c r="G406">
        <f t="shared" si="50"/>
        <v>1131.5526328727403</v>
      </c>
      <c r="H406">
        <f t="shared" si="50"/>
        <v>1372.0331375995363</v>
      </c>
      <c r="I406">
        <f t="shared" si="50"/>
        <v>1612.5136423263323</v>
      </c>
      <c r="J406">
        <f t="shared" si="50"/>
        <v>1852.9941470531282</v>
      </c>
      <c r="K406">
        <f t="shared" si="50"/>
        <v>2093.4746517799244</v>
      </c>
      <c r="L406">
        <f t="shared" si="50"/>
        <v>2333.9551565067204</v>
      </c>
    </row>
    <row r="407" spans="1:12" x14ac:dyDescent="0.35">
      <c r="A407">
        <f t="shared" si="45"/>
        <v>170.04852746145335</v>
      </c>
      <c r="B407">
        <v>40.6</v>
      </c>
      <c r="C407">
        <f t="shared" si="46"/>
        <v>2574.6142526120088</v>
      </c>
      <c r="D407">
        <f t="shared" si="47"/>
        <v>410.50509997650886</v>
      </c>
      <c r="E407">
        <f t="shared" si="48"/>
        <v>650.9616724915644</v>
      </c>
      <c r="F407">
        <f t="shared" si="50"/>
        <v>891.41824500661994</v>
      </c>
      <c r="G407">
        <f t="shared" si="50"/>
        <v>1131.8748175216756</v>
      </c>
      <c r="H407">
        <f t="shared" si="50"/>
        <v>1372.3313900367311</v>
      </c>
      <c r="I407">
        <f t="shared" si="50"/>
        <v>1612.7879625517867</v>
      </c>
      <c r="J407">
        <f t="shared" si="50"/>
        <v>1853.2445350668422</v>
      </c>
      <c r="K407">
        <f t="shared" si="50"/>
        <v>2093.7011075818978</v>
      </c>
      <c r="L407">
        <f t="shared" si="50"/>
        <v>2334.1576800969533</v>
      </c>
    </row>
    <row r="408" spans="1:12" x14ac:dyDescent="0.35">
      <c r="A408">
        <f t="shared" si="45"/>
        <v>170.46644106649575</v>
      </c>
      <c r="B408">
        <v>40.700000000000003</v>
      </c>
      <c r="C408">
        <f t="shared" si="46"/>
        <v>2574.7928247315144</v>
      </c>
      <c r="D408">
        <f t="shared" si="47"/>
        <v>410.89907943299761</v>
      </c>
      <c r="E408">
        <f t="shared" si="48"/>
        <v>651.33171779949953</v>
      </c>
      <c r="F408">
        <f t="shared" ref="F408:L413" si="51">$A408+($C408-$A408)*F$1</f>
        <v>891.76435616600133</v>
      </c>
      <c r="G408">
        <f t="shared" si="51"/>
        <v>1132.1969945325031</v>
      </c>
      <c r="H408">
        <f t="shared" si="51"/>
        <v>1372.6296328990049</v>
      </c>
      <c r="I408">
        <f t="shared" si="51"/>
        <v>1613.0622712655068</v>
      </c>
      <c r="J408">
        <f t="shared" si="51"/>
        <v>1853.4949096320086</v>
      </c>
      <c r="K408">
        <f t="shared" si="51"/>
        <v>2093.9275479985108</v>
      </c>
      <c r="L408">
        <f t="shared" si="51"/>
        <v>2334.3601863650129</v>
      </c>
    </row>
    <row r="409" spans="1:12" x14ac:dyDescent="0.35">
      <c r="A409">
        <f t="shared" si="45"/>
        <v>170.88435480531388</v>
      </c>
      <c r="B409">
        <v>40.799999999999997</v>
      </c>
      <c r="C409">
        <f t="shared" si="46"/>
        <v>2574.9713775532764</v>
      </c>
      <c r="D409">
        <f t="shared" si="47"/>
        <v>411.29305708011015</v>
      </c>
      <c r="E409">
        <f t="shared" si="48"/>
        <v>651.70175935490647</v>
      </c>
      <c r="F409">
        <f t="shared" si="51"/>
        <v>892.11046162970274</v>
      </c>
      <c r="G409">
        <f t="shared" si="51"/>
        <v>1132.519163904499</v>
      </c>
      <c r="H409">
        <f t="shared" si="51"/>
        <v>1372.9278661792953</v>
      </c>
      <c r="I409">
        <f t="shared" si="51"/>
        <v>1613.3365684540915</v>
      </c>
      <c r="J409">
        <f t="shared" si="51"/>
        <v>1853.7452707288878</v>
      </c>
      <c r="K409">
        <f t="shared" si="51"/>
        <v>2094.1539730036839</v>
      </c>
      <c r="L409">
        <f t="shared" si="51"/>
        <v>2334.5626752784801</v>
      </c>
    </row>
    <row r="410" spans="1:12" x14ac:dyDescent="0.35">
      <c r="A410">
        <f t="shared" si="45"/>
        <v>171.30226870249734</v>
      </c>
      <c r="B410">
        <v>40.9</v>
      </c>
      <c r="C410">
        <f t="shared" si="46"/>
        <v>2575.1499110384684</v>
      </c>
      <c r="D410">
        <f t="shared" si="47"/>
        <v>411.68703293609451</v>
      </c>
      <c r="E410">
        <f t="shared" si="48"/>
        <v>652.07179716969165</v>
      </c>
      <c r="F410">
        <f t="shared" si="51"/>
        <v>892.45656140328867</v>
      </c>
      <c r="G410">
        <f t="shared" si="51"/>
        <v>1132.8413256368858</v>
      </c>
      <c r="H410">
        <f t="shared" si="51"/>
        <v>1373.2260898704828</v>
      </c>
      <c r="I410">
        <f t="shared" si="51"/>
        <v>1613.6108541040799</v>
      </c>
      <c r="J410">
        <f t="shared" si="51"/>
        <v>1853.9956183376769</v>
      </c>
      <c r="K410">
        <f t="shared" si="51"/>
        <v>2094.3803825712744</v>
      </c>
      <c r="L410">
        <f t="shared" si="51"/>
        <v>2334.7651468048712</v>
      </c>
    </row>
    <row r="411" spans="1:12" x14ac:dyDescent="0.35">
      <c r="A411">
        <f t="shared" si="45"/>
        <v>171.72018278260478</v>
      </c>
      <c r="B411">
        <v>41</v>
      </c>
      <c r="C411">
        <f t="shared" si="46"/>
        <v>2575.3284251481987</v>
      </c>
      <c r="D411">
        <f t="shared" si="47"/>
        <v>412.08100701916419</v>
      </c>
      <c r="E411">
        <f t="shared" si="48"/>
        <v>652.44183125572363</v>
      </c>
      <c r="F411">
        <f t="shared" si="51"/>
        <v>892.80265549228295</v>
      </c>
      <c r="G411">
        <f t="shared" si="51"/>
        <v>1133.1634797288425</v>
      </c>
      <c r="H411">
        <f t="shared" si="51"/>
        <v>1373.5243039654017</v>
      </c>
      <c r="I411">
        <f t="shared" si="51"/>
        <v>1613.8851282019612</v>
      </c>
      <c r="J411">
        <f t="shared" si="51"/>
        <v>1854.2459524385204</v>
      </c>
      <c r="K411">
        <f t="shared" si="51"/>
        <v>2094.6067766750803</v>
      </c>
      <c r="L411">
        <f t="shared" si="51"/>
        <v>2334.9676009116392</v>
      </c>
    </row>
    <row r="412" spans="1:12" x14ac:dyDescent="0.35">
      <c r="A412">
        <f t="shared" si="45"/>
        <v>172.13809707016188</v>
      </c>
      <c r="B412">
        <v>41.1</v>
      </c>
      <c r="C412">
        <f t="shared" si="46"/>
        <v>2575.5069198435017</v>
      </c>
      <c r="D412">
        <f t="shared" si="47"/>
        <v>412.47497934749583</v>
      </c>
      <c r="E412">
        <f t="shared" si="48"/>
        <v>652.81186162482982</v>
      </c>
      <c r="F412">
        <f t="shared" si="51"/>
        <v>893.14874390216369</v>
      </c>
      <c r="G412">
        <f t="shared" si="51"/>
        <v>1133.4856261794978</v>
      </c>
      <c r="H412">
        <f t="shared" si="51"/>
        <v>1373.8225084568317</v>
      </c>
      <c r="I412">
        <f t="shared" si="51"/>
        <v>1614.1593907341655</v>
      </c>
      <c r="J412">
        <f t="shared" si="51"/>
        <v>1854.4962730114994</v>
      </c>
      <c r="K412">
        <f t="shared" si="51"/>
        <v>2094.833155288834</v>
      </c>
      <c r="L412">
        <f t="shared" si="51"/>
        <v>2335.1700375661676</v>
      </c>
    </row>
    <row r="413" spans="1:12" x14ac:dyDescent="0.35">
      <c r="A413">
        <f t="shared" si="45"/>
        <v>172.55601158965334</v>
      </c>
      <c r="B413">
        <v>41.2</v>
      </c>
      <c r="C413">
        <f t="shared" si="46"/>
        <v>2575.6853950853479</v>
      </c>
      <c r="D413">
        <f t="shared" si="47"/>
        <v>412.86894993922283</v>
      </c>
      <c r="E413">
        <f t="shared" si="48"/>
        <v>653.18188828879227</v>
      </c>
      <c r="F413">
        <f t="shared" si="51"/>
        <v>893.4948266383617</v>
      </c>
      <c r="G413">
        <f t="shared" si="51"/>
        <v>1133.8077649879313</v>
      </c>
      <c r="H413">
        <f t="shared" si="51"/>
        <v>1374.1207033375006</v>
      </c>
      <c r="I413">
        <f t="shared" si="51"/>
        <v>1614.4336416870699</v>
      </c>
      <c r="J413">
        <f t="shared" si="51"/>
        <v>1854.7465800366394</v>
      </c>
      <c r="K413">
        <f t="shared" si="51"/>
        <v>2095.0595183862092</v>
      </c>
      <c r="L413">
        <f t="shared" si="51"/>
        <v>2335.3724567357785</v>
      </c>
    </row>
    <row r="414" spans="1:12" x14ac:dyDescent="0.35">
      <c r="A414">
        <f t="shared" si="45"/>
        <v>172.97392636553664</v>
      </c>
      <c r="B414">
        <v>41.3</v>
      </c>
      <c r="C414">
        <f t="shared" si="46"/>
        <v>2575.8638508346348</v>
      </c>
      <c r="D414">
        <f t="shared" si="47"/>
        <v>413.26291881244651</v>
      </c>
      <c r="E414">
        <f t="shared" si="48"/>
        <v>653.5519112593563</v>
      </c>
      <c r="F414">
        <f>$A414+($C414-$A414)*F$1</f>
        <v>893.84090370626609</v>
      </c>
      <c r="G414">
        <f>$A414+($C414-$A414)*G$1</f>
        <v>1134.1298961531761</v>
      </c>
      <c r="H414">
        <f t="shared" ref="F414:L450" si="52">$A414+($C414-$A414)*H$1</f>
        <v>1374.4188886000859</v>
      </c>
      <c r="I414">
        <f t="shared" si="52"/>
        <v>1614.7078810469957</v>
      </c>
      <c r="J414">
        <f t="shared" si="52"/>
        <v>1854.9968734939055</v>
      </c>
      <c r="K414">
        <f t="shared" si="52"/>
        <v>2095.2858659408153</v>
      </c>
      <c r="L414">
        <f t="shared" si="52"/>
        <v>2335.5748583877253</v>
      </c>
    </row>
    <row r="415" spans="1:12" x14ac:dyDescent="0.35">
      <c r="A415">
        <f t="shared" si="45"/>
        <v>173.39184142223172</v>
      </c>
      <c r="B415">
        <v>41.4</v>
      </c>
      <c r="C415">
        <f t="shared" si="46"/>
        <v>2576.0422870521943</v>
      </c>
      <c r="D415">
        <f t="shared" si="47"/>
        <v>413.65688598522797</v>
      </c>
      <c r="E415">
        <f t="shared" si="48"/>
        <v>653.92193054822428</v>
      </c>
      <c r="F415">
        <f t="shared" si="52"/>
        <v>894.18697511122059</v>
      </c>
      <c r="G415">
        <f t="shared" si="52"/>
        <v>1134.4520196742169</v>
      </c>
      <c r="H415">
        <f t="shared" si="52"/>
        <v>1374.717064237213</v>
      </c>
      <c r="I415">
        <f t="shared" si="52"/>
        <v>1614.9821088002093</v>
      </c>
      <c r="J415">
        <f t="shared" si="52"/>
        <v>1855.2471533632054</v>
      </c>
      <c r="K415">
        <f t="shared" si="52"/>
        <v>2095.5121979262021</v>
      </c>
      <c r="L415">
        <f t="shared" si="52"/>
        <v>2335.7772424891982</v>
      </c>
    </row>
    <row r="416" spans="1:12" x14ac:dyDescent="0.35">
      <c r="A416">
        <f t="shared" si="45"/>
        <v>173.80975678412773</v>
      </c>
      <c r="B416">
        <v>41.5</v>
      </c>
      <c r="C416">
        <f t="shared" si="46"/>
        <v>2576.2207036987861</v>
      </c>
      <c r="D416">
        <f t="shared" si="47"/>
        <v>414.05085147559356</v>
      </c>
      <c r="E416">
        <f t="shared" si="48"/>
        <v>654.29194616705945</v>
      </c>
      <c r="F416">
        <f t="shared" si="52"/>
        <v>894.53304085852528</v>
      </c>
      <c r="G416">
        <f t="shared" si="52"/>
        <v>1134.7741355499911</v>
      </c>
      <c r="H416">
        <f t="shared" si="52"/>
        <v>1375.0152302414569</v>
      </c>
      <c r="I416">
        <f t="shared" si="52"/>
        <v>1615.2563249329228</v>
      </c>
      <c r="J416">
        <f t="shared" si="52"/>
        <v>1855.4974196243886</v>
      </c>
      <c r="K416">
        <f t="shared" si="52"/>
        <v>2095.7385143158544</v>
      </c>
      <c r="L416">
        <f t="shared" si="52"/>
        <v>2335.9796090073205</v>
      </c>
    </row>
    <row r="417" spans="1:12" x14ac:dyDescent="0.35">
      <c r="A417">
        <f t="shared" si="45"/>
        <v>174.22767247558122</v>
      </c>
      <c r="B417">
        <v>41.6</v>
      </c>
      <c r="C417">
        <f t="shared" si="46"/>
        <v>2576.3991007351019</v>
      </c>
      <c r="D417">
        <f t="shared" si="47"/>
        <v>414.44481530153331</v>
      </c>
      <c r="E417">
        <f t="shared" si="48"/>
        <v>654.66195812748538</v>
      </c>
      <c r="F417">
        <f t="shared" si="52"/>
        <v>894.8791009534375</v>
      </c>
      <c r="G417">
        <f t="shared" si="52"/>
        <v>1135.0962437793896</v>
      </c>
      <c r="H417">
        <f t="shared" si="52"/>
        <v>1375.3133866053415</v>
      </c>
      <c r="I417">
        <f t="shared" si="52"/>
        <v>1615.5305294312936</v>
      </c>
      <c r="J417">
        <f t="shared" si="52"/>
        <v>1855.7476722572455</v>
      </c>
      <c r="K417">
        <f t="shared" si="52"/>
        <v>2095.9648150831981</v>
      </c>
      <c r="L417">
        <f t="shared" si="52"/>
        <v>2336.1819579091498</v>
      </c>
    </row>
    <row r="418" spans="1:12" x14ac:dyDescent="0.35">
      <c r="A418">
        <f t="shared" si="45"/>
        <v>174.6455885209146</v>
      </c>
      <c r="B418">
        <v>41.7</v>
      </c>
      <c r="C418">
        <f t="shared" si="46"/>
        <v>2576.5774781217669</v>
      </c>
      <c r="D418">
        <f t="shared" si="47"/>
        <v>414.83877748099985</v>
      </c>
      <c r="E418">
        <f t="shared" si="48"/>
        <v>655.03196644108505</v>
      </c>
      <c r="F418">
        <f t="shared" si="52"/>
        <v>895.22515540117024</v>
      </c>
      <c r="G418">
        <f t="shared" si="52"/>
        <v>1135.4183443612555</v>
      </c>
      <c r="H418">
        <f t="shared" si="52"/>
        <v>1375.6115333213406</v>
      </c>
      <c r="I418">
        <f t="shared" si="52"/>
        <v>1615.8047222814257</v>
      </c>
      <c r="J418">
        <f t="shared" si="52"/>
        <v>1855.997911241511</v>
      </c>
      <c r="K418">
        <f t="shared" si="52"/>
        <v>2096.1911002015963</v>
      </c>
      <c r="L418">
        <f t="shared" si="52"/>
        <v>2336.3842891616819</v>
      </c>
    </row>
    <row r="419" spans="1:12" x14ac:dyDescent="0.35">
      <c r="A419">
        <f t="shared" si="45"/>
        <v>175.06350494442094</v>
      </c>
      <c r="B419">
        <v>41.8</v>
      </c>
      <c r="C419">
        <f t="shared" si="46"/>
        <v>2576.7558358193323</v>
      </c>
      <c r="D419">
        <f t="shared" si="47"/>
        <v>415.23273803191211</v>
      </c>
      <c r="E419">
        <f t="shared" ref="E419:E450" si="53">$A419+($C419-$A419)*E$1</f>
        <v>655.40197111940324</v>
      </c>
      <c r="F419">
        <f t="shared" si="52"/>
        <v>895.57120420689444</v>
      </c>
      <c r="G419">
        <f t="shared" si="52"/>
        <v>1135.7404372943856</v>
      </c>
      <c r="H419">
        <f t="shared" si="52"/>
        <v>1375.9096703818766</v>
      </c>
      <c r="I419">
        <f t="shared" si="52"/>
        <v>1616.0789034693678</v>
      </c>
      <c r="J419">
        <f t="shared" si="52"/>
        <v>1856.2481365568588</v>
      </c>
      <c r="K419">
        <f t="shared" si="52"/>
        <v>2096.4173696443504</v>
      </c>
      <c r="L419">
        <f t="shared" si="52"/>
        <v>2336.5866027318411</v>
      </c>
    </row>
    <row r="420" spans="1:12" x14ac:dyDescent="0.35">
      <c r="A420">
        <f t="shared" si="45"/>
        <v>175.48142177035908</v>
      </c>
      <c r="B420">
        <v>41.9</v>
      </c>
      <c r="C420">
        <f t="shared" si="46"/>
        <v>2576.9341737882833</v>
      </c>
      <c r="D420">
        <f t="shared" si="47"/>
        <v>415.62669697215148</v>
      </c>
      <c r="E420">
        <f t="shared" si="53"/>
        <v>655.77197217394382</v>
      </c>
      <c r="F420">
        <f t="shared" si="52"/>
        <v>895.91724737573622</v>
      </c>
      <c r="G420">
        <f t="shared" si="52"/>
        <v>1136.0625225775286</v>
      </c>
      <c r="H420">
        <f t="shared" si="52"/>
        <v>1376.207797779321</v>
      </c>
      <c r="I420">
        <f t="shared" si="52"/>
        <v>1616.3530729811134</v>
      </c>
      <c r="J420">
        <f t="shared" si="52"/>
        <v>1856.4983481829058</v>
      </c>
      <c r="K420">
        <f t="shared" si="52"/>
        <v>2096.6436233846985</v>
      </c>
      <c r="L420">
        <f t="shared" si="52"/>
        <v>2336.7888985864911</v>
      </c>
    </row>
    <row r="421" spans="1:12" x14ac:dyDescent="0.35">
      <c r="A421">
        <f t="shared" si="45"/>
        <v>175.89933902295917</v>
      </c>
      <c r="B421">
        <v>42</v>
      </c>
      <c r="C421">
        <f t="shared" si="46"/>
        <v>2577.1124919890326</v>
      </c>
      <c r="D421">
        <f t="shared" si="47"/>
        <v>416.02065431956652</v>
      </c>
      <c r="E421">
        <f t="shared" si="53"/>
        <v>656.14196961617381</v>
      </c>
      <c r="F421">
        <f t="shared" si="52"/>
        <v>896.26328491278105</v>
      </c>
      <c r="G421">
        <f t="shared" si="52"/>
        <v>1136.3846002093885</v>
      </c>
      <c r="H421">
        <f t="shared" si="52"/>
        <v>1376.5059155059957</v>
      </c>
      <c r="I421">
        <f t="shared" si="52"/>
        <v>1616.627230802603</v>
      </c>
      <c r="J421">
        <f t="shared" si="52"/>
        <v>1856.7485460992102</v>
      </c>
      <c r="K421">
        <f t="shared" si="52"/>
        <v>2096.8698613958181</v>
      </c>
      <c r="L421">
        <f t="shared" si="52"/>
        <v>2336.9911766924251</v>
      </c>
    </row>
    <row r="422" spans="1:12" x14ac:dyDescent="0.35">
      <c r="A422">
        <f t="shared" si="45"/>
        <v>176.31725672642045</v>
      </c>
      <c r="B422">
        <v>42.1</v>
      </c>
      <c r="C422">
        <f t="shared" si="46"/>
        <v>2577.2907903819282</v>
      </c>
      <c r="D422">
        <f t="shared" si="47"/>
        <v>416.41461009197121</v>
      </c>
      <c r="E422">
        <f t="shared" si="53"/>
        <v>656.51196345752203</v>
      </c>
      <c r="F422">
        <f t="shared" si="52"/>
        <v>896.60931682307273</v>
      </c>
      <c r="G422">
        <f t="shared" si="52"/>
        <v>1136.7066701886235</v>
      </c>
      <c r="H422">
        <f t="shared" si="52"/>
        <v>1376.8040235541744</v>
      </c>
      <c r="I422">
        <f t="shared" si="52"/>
        <v>1616.9013769197252</v>
      </c>
      <c r="J422">
        <f t="shared" si="52"/>
        <v>1856.9987302852758</v>
      </c>
      <c r="K422">
        <f t="shared" si="52"/>
        <v>2097.0960836508266</v>
      </c>
      <c r="L422">
        <f t="shared" si="52"/>
        <v>2337.1934370163776</v>
      </c>
    </row>
    <row r="423" spans="1:12" x14ac:dyDescent="0.35">
      <c r="A423">
        <f t="shared" si="45"/>
        <v>176.73517490491145</v>
      </c>
      <c r="B423">
        <v>42.2</v>
      </c>
      <c r="C423">
        <f t="shared" si="46"/>
        <v>2577.4690689272429</v>
      </c>
      <c r="D423">
        <f t="shared" si="47"/>
        <v>416.80856430714459</v>
      </c>
      <c r="E423">
        <f t="shared" si="53"/>
        <v>656.88195370937774</v>
      </c>
      <c r="F423">
        <f t="shared" si="52"/>
        <v>896.95534311161089</v>
      </c>
      <c r="G423">
        <f t="shared" si="52"/>
        <v>1137.0287325138443</v>
      </c>
      <c r="H423">
        <f t="shared" si="52"/>
        <v>1377.1021219160773</v>
      </c>
      <c r="I423">
        <f t="shared" si="52"/>
        <v>1617.1755113183103</v>
      </c>
      <c r="J423">
        <f t="shared" si="52"/>
        <v>1857.2489007205436</v>
      </c>
      <c r="K423">
        <f t="shared" si="52"/>
        <v>2097.3222901227768</v>
      </c>
      <c r="L423">
        <f t="shared" si="52"/>
        <v>2337.3956795250097</v>
      </c>
    </row>
    <row r="424" spans="1:12" x14ac:dyDescent="0.35">
      <c r="A424">
        <f t="shared" si="45"/>
        <v>177.153093582569</v>
      </c>
      <c r="B424">
        <v>42.3</v>
      </c>
      <c r="C424">
        <f t="shared" si="46"/>
        <v>2577.6473275851818</v>
      </c>
      <c r="D424">
        <f t="shared" si="47"/>
        <v>417.20251698283028</v>
      </c>
      <c r="E424">
        <f t="shared" si="53"/>
        <v>657.25194038309155</v>
      </c>
      <c r="F424">
        <f t="shared" si="52"/>
        <v>897.30136378335283</v>
      </c>
      <c r="G424">
        <f t="shared" si="52"/>
        <v>1137.3507871836141</v>
      </c>
      <c r="H424">
        <f t="shared" si="52"/>
        <v>1377.4002105838754</v>
      </c>
      <c r="I424">
        <f t="shared" si="52"/>
        <v>1617.4496339841367</v>
      </c>
      <c r="J424">
        <f t="shared" si="52"/>
        <v>1857.4990573843979</v>
      </c>
      <c r="K424">
        <f t="shared" si="52"/>
        <v>2097.5484807846592</v>
      </c>
      <c r="L424">
        <f t="shared" si="52"/>
        <v>2337.5979041849205</v>
      </c>
    </row>
    <row r="425" spans="1:12" x14ac:dyDescent="0.35">
      <c r="A425">
        <f t="shared" si="45"/>
        <v>177.57101278350311</v>
      </c>
      <c r="B425">
        <v>42.4</v>
      </c>
      <c r="C425">
        <f t="shared" si="46"/>
        <v>2577.8255663158839</v>
      </c>
      <c r="D425">
        <f t="shared" si="47"/>
        <v>417.59646813674118</v>
      </c>
      <c r="E425">
        <f t="shared" si="53"/>
        <v>657.62192348997928</v>
      </c>
      <c r="F425">
        <f t="shared" si="52"/>
        <v>897.64737884321721</v>
      </c>
      <c r="G425">
        <f t="shared" si="52"/>
        <v>1137.6728341964554</v>
      </c>
      <c r="H425">
        <f t="shared" si="52"/>
        <v>1377.6982895496935</v>
      </c>
      <c r="I425">
        <f t="shared" si="52"/>
        <v>1617.7237449029315</v>
      </c>
      <c r="J425">
        <f t="shared" si="52"/>
        <v>1857.7492002561696</v>
      </c>
      <c r="K425">
        <f t="shared" si="52"/>
        <v>2097.7746556094075</v>
      </c>
      <c r="L425">
        <f t="shared" si="52"/>
        <v>2337.8001109626457</v>
      </c>
    </row>
    <row r="426" spans="1:12" x14ac:dyDescent="0.35">
      <c r="A426">
        <f t="shared" si="45"/>
        <v>177.9889325317946</v>
      </c>
      <c r="B426">
        <v>42.5</v>
      </c>
      <c r="C426">
        <f t="shared" si="46"/>
        <v>2578.003785079411</v>
      </c>
      <c r="D426">
        <f t="shared" si="47"/>
        <v>417.99041778655624</v>
      </c>
      <c r="E426">
        <f t="shared" si="53"/>
        <v>657.99190304131798</v>
      </c>
      <c r="F426">
        <f t="shared" si="52"/>
        <v>897.9933882960795</v>
      </c>
      <c r="G426">
        <f t="shared" si="52"/>
        <v>1137.9948735508412</v>
      </c>
      <c r="H426">
        <f t="shared" si="52"/>
        <v>1377.996358805603</v>
      </c>
      <c r="I426">
        <f t="shared" si="52"/>
        <v>1617.9978440603645</v>
      </c>
      <c r="J426">
        <f t="shared" si="52"/>
        <v>1857.999329315126</v>
      </c>
      <c r="K426">
        <f t="shared" si="52"/>
        <v>2098.000814569888</v>
      </c>
      <c r="L426">
        <f t="shared" si="52"/>
        <v>2338.0022998246495</v>
      </c>
    </row>
    <row r="427" spans="1:12" x14ac:dyDescent="0.35">
      <c r="A427">
        <f t="shared" si="45"/>
        <v>178.40685285149229</v>
      </c>
      <c r="B427">
        <v>42.6</v>
      </c>
      <c r="C427">
        <f t="shared" si="46"/>
        <v>2578.1819838357628</v>
      </c>
      <c r="D427">
        <f t="shared" si="47"/>
        <v>418.38436594991936</v>
      </c>
      <c r="E427">
        <f t="shared" si="53"/>
        <v>658.3618790483464</v>
      </c>
      <c r="F427">
        <f t="shared" si="52"/>
        <v>898.33939214677343</v>
      </c>
      <c r="G427">
        <f t="shared" si="52"/>
        <v>1138.3169052452006</v>
      </c>
      <c r="H427">
        <f t="shared" si="52"/>
        <v>1378.2944183436275</v>
      </c>
      <c r="I427">
        <f t="shared" si="52"/>
        <v>1618.2719314420544</v>
      </c>
      <c r="J427">
        <f t="shared" si="52"/>
        <v>1858.2494445404816</v>
      </c>
      <c r="K427">
        <f t="shared" si="52"/>
        <v>2098.226957638909</v>
      </c>
      <c r="L427">
        <f t="shared" si="52"/>
        <v>2338.2044707373357</v>
      </c>
    </row>
    <row r="428" spans="1:12" x14ac:dyDescent="0.35">
      <c r="A428">
        <f t="shared" si="45"/>
        <v>178.82477376662075</v>
      </c>
      <c r="B428">
        <v>42.7</v>
      </c>
      <c r="C428">
        <f t="shared" si="46"/>
        <v>2578.3601625448628</v>
      </c>
      <c r="D428">
        <f t="shared" si="47"/>
        <v>418.77831264444501</v>
      </c>
      <c r="E428">
        <f t="shared" si="53"/>
        <v>658.73185152226915</v>
      </c>
      <c r="F428">
        <f t="shared" si="52"/>
        <v>898.68539040009341</v>
      </c>
      <c r="G428">
        <f t="shared" si="52"/>
        <v>1138.6389292779177</v>
      </c>
      <c r="H428">
        <f t="shared" si="52"/>
        <v>1378.5924681557417</v>
      </c>
      <c r="I428">
        <f t="shared" si="52"/>
        <v>1618.5460070335662</v>
      </c>
      <c r="J428">
        <f t="shared" si="52"/>
        <v>1858.4995459113902</v>
      </c>
      <c r="K428">
        <f t="shared" si="52"/>
        <v>2098.4530847892147</v>
      </c>
      <c r="L428">
        <f t="shared" si="52"/>
        <v>2338.4066236670387</v>
      </c>
    </row>
    <row r="429" spans="1:12" x14ac:dyDescent="0.35">
      <c r="A429">
        <f t="shared" si="45"/>
        <v>179.24269530117348</v>
      </c>
      <c r="B429">
        <v>42.8</v>
      </c>
      <c r="C429">
        <f t="shared" si="46"/>
        <v>2578.538321166568</v>
      </c>
      <c r="D429">
        <f t="shared" si="47"/>
        <v>419.17225788771293</v>
      </c>
      <c r="E429">
        <f t="shared" si="53"/>
        <v>659.10182047425235</v>
      </c>
      <c r="F429">
        <f t="shared" si="52"/>
        <v>899.03138306079177</v>
      </c>
      <c r="G429">
        <f t="shared" si="52"/>
        <v>1138.9609456473313</v>
      </c>
      <c r="H429">
        <f t="shared" si="52"/>
        <v>1378.8905082338706</v>
      </c>
      <c r="I429">
        <f t="shared" si="52"/>
        <v>1618.8200708204099</v>
      </c>
      <c r="J429">
        <f t="shared" si="52"/>
        <v>1858.7496334069494</v>
      </c>
      <c r="K429">
        <f t="shared" si="52"/>
        <v>2098.679195993489</v>
      </c>
      <c r="L429">
        <f t="shared" si="52"/>
        <v>2338.6087585800287</v>
      </c>
    </row>
    <row r="430" spans="1:12" x14ac:dyDescent="0.35">
      <c r="A430">
        <f t="shared" si="45"/>
        <v>179.6606174791161</v>
      </c>
      <c r="B430">
        <v>42.9</v>
      </c>
      <c r="C430">
        <f t="shared" si="46"/>
        <v>2578.716459660664</v>
      </c>
      <c r="D430">
        <f t="shared" si="47"/>
        <v>419.56620169727091</v>
      </c>
      <c r="E430">
        <f t="shared" si="53"/>
        <v>659.4717859154257</v>
      </c>
      <c r="F430">
        <f t="shared" si="52"/>
        <v>899.37737013358048</v>
      </c>
      <c r="G430">
        <f t="shared" si="52"/>
        <v>1139.2829543517353</v>
      </c>
      <c r="H430">
        <f t="shared" si="52"/>
        <v>1379.1885385698902</v>
      </c>
      <c r="I430">
        <f t="shared" si="52"/>
        <v>1619.0941227880448</v>
      </c>
      <c r="J430">
        <f t="shared" si="52"/>
        <v>1858.9997070061997</v>
      </c>
      <c r="K430">
        <f t="shared" si="52"/>
        <v>2098.9052912243546</v>
      </c>
      <c r="L430">
        <f t="shared" si="52"/>
        <v>2338.8108754425093</v>
      </c>
    </row>
    <row r="431" spans="1:12" x14ac:dyDescent="0.35">
      <c r="A431">
        <f t="shared" si="45"/>
        <v>180.07854032438891</v>
      </c>
      <c r="B431">
        <v>43</v>
      </c>
      <c r="C431">
        <f t="shared" si="46"/>
        <v>2578.8945779868668</v>
      </c>
      <c r="D431">
        <f t="shared" si="47"/>
        <v>419.96014409063673</v>
      </c>
      <c r="E431">
        <f t="shared" si="53"/>
        <v>659.84174785688447</v>
      </c>
      <c r="F431">
        <f t="shared" si="52"/>
        <v>899.7233516231322</v>
      </c>
      <c r="G431">
        <f t="shared" si="52"/>
        <v>1139.6049553893802</v>
      </c>
      <c r="H431">
        <f t="shared" si="52"/>
        <v>1379.4865591556279</v>
      </c>
      <c r="I431">
        <f t="shared" si="52"/>
        <v>1619.3681629218756</v>
      </c>
      <c r="J431">
        <f t="shared" si="52"/>
        <v>1859.2497666881234</v>
      </c>
      <c r="K431">
        <f t="shared" si="52"/>
        <v>2099.1313704543713</v>
      </c>
      <c r="L431">
        <f t="shared" si="52"/>
        <v>2339.0129742206191</v>
      </c>
    </row>
    <row r="432" spans="1:12" x14ac:dyDescent="0.35">
      <c r="A432">
        <f t="shared" si="45"/>
        <v>180.49646386090325</v>
      </c>
      <c r="B432">
        <v>43.1</v>
      </c>
      <c r="C432">
        <f t="shared" si="46"/>
        <v>2579.0726761048218</v>
      </c>
      <c r="D432">
        <f t="shared" si="47"/>
        <v>420.35408508529514</v>
      </c>
      <c r="E432">
        <f t="shared" si="53"/>
        <v>660.21170630968709</v>
      </c>
      <c r="F432">
        <f t="shared" si="52"/>
        <v>900.06932753407887</v>
      </c>
      <c r="G432">
        <f t="shared" si="52"/>
        <v>1139.9269487584709</v>
      </c>
      <c r="H432">
        <f t="shared" si="52"/>
        <v>1379.7845699828626</v>
      </c>
      <c r="I432">
        <f t="shared" si="52"/>
        <v>1619.6421912072544</v>
      </c>
      <c r="J432">
        <f t="shared" si="52"/>
        <v>1859.4998124316462</v>
      </c>
      <c r="K432">
        <f t="shared" si="52"/>
        <v>2099.3574336560382</v>
      </c>
      <c r="L432">
        <f t="shared" si="52"/>
        <v>2339.2150548804298</v>
      </c>
    </row>
    <row r="433" spans="1:12" x14ac:dyDescent="0.35">
      <c r="A433">
        <f t="shared" si="45"/>
        <v>180.91438811254449</v>
      </c>
      <c r="B433">
        <v>43.2</v>
      </c>
      <c r="C433">
        <f t="shared" si="46"/>
        <v>2579.2507539741036</v>
      </c>
      <c r="D433">
        <f t="shared" si="47"/>
        <v>420.74802469870042</v>
      </c>
      <c r="E433">
        <f t="shared" si="53"/>
        <v>660.5816612848563</v>
      </c>
      <c r="F433">
        <f t="shared" si="52"/>
        <v>900.41529787101217</v>
      </c>
      <c r="G433">
        <f t="shared" si="52"/>
        <v>1140.2489344571682</v>
      </c>
      <c r="H433">
        <f t="shared" si="52"/>
        <v>1380.0825710433239</v>
      </c>
      <c r="I433">
        <f t="shared" si="52"/>
        <v>1619.9162076294797</v>
      </c>
      <c r="J433">
        <f t="shared" si="52"/>
        <v>1859.7498442156357</v>
      </c>
      <c r="K433">
        <f t="shared" si="52"/>
        <v>2099.5834808017917</v>
      </c>
      <c r="L433">
        <f t="shared" si="52"/>
        <v>2339.4171173879477</v>
      </c>
    </row>
    <row r="434" spans="1:12" x14ac:dyDescent="0.35">
      <c r="A434">
        <f t="shared" si="45"/>
        <v>181.33231310317177</v>
      </c>
      <c r="B434">
        <v>43.3</v>
      </c>
      <c r="C434">
        <f t="shared" si="46"/>
        <v>2579.4288115542172</v>
      </c>
      <c r="D434">
        <f t="shared" si="47"/>
        <v>421.14196294827633</v>
      </c>
      <c r="E434">
        <f t="shared" si="53"/>
        <v>660.95161279338095</v>
      </c>
      <c r="F434">
        <f t="shared" si="52"/>
        <v>900.7612626384855</v>
      </c>
      <c r="G434">
        <f t="shared" si="52"/>
        <v>1140.5709124835901</v>
      </c>
      <c r="H434">
        <f t="shared" si="52"/>
        <v>1380.3805623286946</v>
      </c>
      <c r="I434">
        <f t="shared" si="52"/>
        <v>1620.1902121737992</v>
      </c>
      <c r="J434">
        <f t="shared" si="52"/>
        <v>1859.9998620189037</v>
      </c>
      <c r="K434">
        <f t="shared" si="52"/>
        <v>2099.8095118640081</v>
      </c>
      <c r="L434">
        <f t="shared" si="52"/>
        <v>2339.6191617091126</v>
      </c>
    </row>
    <row r="435" spans="1:12" x14ac:dyDescent="0.35">
      <c r="A435">
        <f t="shared" si="45"/>
        <v>181.75023885661665</v>
      </c>
      <c r="B435">
        <v>43.4</v>
      </c>
      <c r="C435">
        <f t="shared" si="46"/>
        <v>2579.6068488045967</v>
      </c>
      <c r="D435">
        <f t="shared" si="47"/>
        <v>421.53589985141468</v>
      </c>
      <c r="E435">
        <f t="shared" si="53"/>
        <v>661.32156084621261</v>
      </c>
      <c r="F435">
        <f t="shared" si="52"/>
        <v>901.10722184101064</v>
      </c>
      <c r="G435">
        <f t="shared" si="52"/>
        <v>1140.8928828358087</v>
      </c>
      <c r="H435">
        <f t="shared" si="52"/>
        <v>1380.6785438306065</v>
      </c>
      <c r="I435">
        <f t="shared" si="52"/>
        <v>1620.4642048254045</v>
      </c>
      <c r="J435">
        <f t="shared" si="52"/>
        <v>1860.2498658202026</v>
      </c>
      <c r="K435">
        <f t="shared" si="52"/>
        <v>2100.0355268150006</v>
      </c>
      <c r="L435">
        <f t="shared" si="52"/>
        <v>2339.8211878097986</v>
      </c>
    </row>
    <row r="436" spans="1:12" x14ac:dyDescent="0.35">
      <c r="A436">
        <f t="shared" si="45"/>
        <v>182.16816539668631</v>
      </c>
      <c r="B436">
        <v>43.5</v>
      </c>
      <c r="C436">
        <f t="shared" si="46"/>
        <v>2579.7848656846072</v>
      </c>
      <c r="D436">
        <f t="shared" si="47"/>
        <v>421.92983542547842</v>
      </c>
      <c r="E436">
        <f t="shared" si="53"/>
        <v>661.69150545427055</v>
      </c>
      <c r="F436">
        <f t="shared" si="52"/>
        <v>901.45317548306252</v>
      </c>
      <c r="G436">
        <f t="shared" si="52"/>
        <v>1141.2148455118547</v>
      </c>
      <c r="H436">
        <f t="shared" si="52"/>
        <v>1380.9765155406469</v>
      </c>
      <c r="I436">
        <f t="shared" si="52"/>
        <v>1620.7381855694389</v>
      </c>
      <c r="J436">
        <f t="shared" si="52"/>
        <v>1860.4998555982311</v>
      </c>
      <c r="K436">
        <f t="shared" si="52"/>
        <v>2100.2615256270233</v>
      </c>
      <c r="L436">
        <f t="shared" si="52"/>
        <v>2340.023195655815</v>
      </c>
    </row>
    <row r="437" spans="1:12" x14ac:dyDescent="0.35">
      <c r="A437">
        <f t="shared" si="45"/>
        <v>182.58609274716321</v>
      </c>
      <c r="B437">
        <v>43.6</v>
      </c>
      <c r="C437">
        <f t="shared" si="46"/>
        <v>2579.9628621535403</v>
      </c>
      <c r="D437">
        <f t="shared" si="47"/>
        <v>422.3237696878009</v>
      </c>
      <c r="E437">
        <f t="shared" si="53"/>
        <v>662.06144662843872</v>
      </c>
      <c r="F437">
        <f t="shared" si="52"/>
        <v>901.7991235690763</v>
      </c>
      <c r="G437">
        <f t="shared" si="52"/>
        <v>1141.5368005097141</v>
      </c>
      <c r="H437">
        <f t="shared" si="52"/>
        <v>1381.2744774503517</v>
      </c>
      <c r="I437">
        <f t="shared" si="52"/>
        <v>1621.0121543909895</v>
      </c>
      <c r="J437">
        <f t="shared" si="52"/>
        <v>1860.7498313316273</v>
      </c>
      <c r="K437">
        <f t="shared" si="52"/>
        <v>2100.4875082722651</v>
      </c>
      <c r="L437">
        <f t="shared" si="52"/>
        <v>2340.2251852129025</v>
      </c>
    </row>
    <row r="438" spans="1:12" x14ac:dyDescent="0.35">
      <c r="A438">
        <f t="shared" si="45"/>
        <v>183.00402093180227</v>
      </c>
      <c r="B438">
        <v>43.7</v>
      </c>
      <c r="C438">
        <f t="shared" si="46"/>
        <v>2580.1408381706183</v>
      </c>
      <c r="D438">
        <f t="shared" si="47"/>
        <v>422.71770265568387</v>
      </c>
      <c r="E438">
        <f t="shared" si="53"/>
        <v>662.43138437956554</v>
      </c>
      <c r="F438">
        <f t="shared" si="52"/>
        <v>902.14506610344711</v>
      </c>
      <c r="G438">
        <f t="shared" si="52"/>
        <v>1141.8587478273287</v>
      </c>
      <c r="H438">
        <f t="shared" si="52"/>
        <v>1381.5724295512102</v>
      </c>
      <c r="I438">
        <f t="shared" si="52"/>
        <v>1621.2861112750918</v>
      </c>
      <c r="J438">
        <f t="shared" si="52"/>
        <v>1860.9997929989734</v>
      </c>
      <c r="K438">
        <f t="shared" si="52"/>
        <v>2100.7134747228552</v>
      </c>
      <c r="L438">
        <f t="shared" si="52"/>
        <v>2340.4271564467367</v>
      </c>
    </row>
    <row r="439" spans="1:12" x14ac:dyDescent="0.35">
      <c r="A439">
        <f t="shared" si="45"/>
        <v>183.42194997433634</v>
      </c>
      <c r="B439">
        <v>43.8</v>
      </c>
      <c r="C439">
        <f t="shared" si="46"/>
        <v>2580.3187936949957</v>
      </c>
      <c r="D439">
        <f t="shared" si="47"/>
        <v>423.1116343464023</v>
      </c>
      <c r="E439">
        <f t="shared" si="53"/>
        <v>662.80131871846822</v>
      </c>
      <c r="F439">
        <f t="shared" si="52"/>
        <v>902.49100309053415</v>
      </c>
      <c r="G439">
        <f t="shared" si="52"/>
        <v>1142.1806874626002</v>
      </c>
      <c r="H439">
        <f t="shared" si="52"/>
        <v>1381.870371834666</v>
      </c>
      <c r="I439">
        <f t="shared" si="52"/>
        <v>1621.5600562067318</v>
      </c>
      <c r="J439">
        <f t="shared" si="52"/>
        <v>1861.2497405787979</v>
      </c>
      <c r="K439">
        <f t="shared" si="52"/>
        <v>2100.9394249508641</v>
      </c>
      <c r="L439">
        <f t="shared" si="52"/>
        <v>2340.6291093229297</v>
      </c>
    </row>
    <row r="440" spans="1:12" x14ac:dyDescent="0.35">
      <c r="A440">
        <f t="shared" si="45"/>
        <v>183.83987989846915</v>
      </c>
      <c r="B440">
        <v>43.9</v>
      </c>
      <c r="C440">
        <f t="shared" si="46"/>
        <v>2580.4967286857513</v>
      </c>
      <c r="D440">
        <f t="shared" si="47"/>
        <v>423.50556477719738</v>
      </c>
      <c r="E440">
        <f t="shared" si="53"/>
        <v>663.17124965592564</v>
      </c>
      <c r="F440">
        <f t="shared" si="52"/>
        <v>902.83693453465378</v>
      </c>
      <c r="G440">
        <f t="shared" si="52"/>
        <v>1142.5026194133823</v>
      </c>
      <c r="H440">
        <f t="shared" si="52"/>
        <v>1382.1683042921104</v>
      </c>
      <c r="I440">
        <f t="shared" si="52"/>
        <v>1621.8339891708385</v>
      </c>
      <c r="J440">
        <f t="shared" si="52"/>
        <v>1861.4996740495667</v>
      </c>
      <c r="K440">
        <f t="shared" si="52"/>
        <v>2101.1653589282951</v>
      </c>
      <c r="L440">
        <f t="shared" si="52"/>
        <v>2340.831043807023</v>
      </c>
    </row>
    <row r="441" spans="1:12" x14ac:dyDescent="0.35">
      <c r="A441">
        <f t="shared" si="45"/>
        <v>184.25781072788544</v>
      </c>
      <c r="B441">
        <v>44</v>
      </c>
      <c r="C441">
        <f t="shared" si="46"/>
        <v>2580.6746431018964</v>
      </c>
      <c r="D441">
        <f t="shared" si="47"/>
        <v>423.89949396528652</v>
      </c>
      <c r="E441">
        <f t="shared" si="53"/>
        <v>663.54117720268766</v>
      </c>
      <c r="F441">
        <f t="shared" si="52"/>
        <v>903.18286044008869</v>
      </c>
      <c r="G441">
        <f t="shared" si="52"/>
        <v>1142.8245436774898</v>
      </c>
      <c r="H441">
        <f t="shared" si="52"/>
        <v>1382.466226914891</v>
      </c>
      <c r="I441">
        <f t="shared" si="52"/>
        <v>1622.1079101522921</v>
      </c>
      <c r="J441">
        <f t="shared" si="52"/>
        <v>1861.749593389693</v>
      </c>
      <c r="K441">
        <f t="shared" si="52"/>
        <v>2101.3912766270942</v>
      </c>
      <c r="L441">
        <f t="shared" si="52"/>
        <v>2341.0329598644953</v>
      </c>
    </row>
    <row r="442" spans="1:12" x14ac:dyDescent="0.35">
      <c r="A442">
        <f t="shared" si="45"/>
        <v>184.67574248624382</v>
      </c>
      <c r="B442">
        <v>44.1</v>
      </c>
      <c r="C442">
        <f t="shared" si="46"/>
        <v>2580.852536902371</v>
      </c>
      <c r="D442">
        <f t="shared" si="47"/>
        <v>424.29342192785657</v>
      </c>
      <c r="E442">
        <f t="shared" si="53"/>
        <v>663.91110136946929</v>
      </c>
      <c r="F442">
        <f t="shared" si="52"/>
        <v>903.5287808110819</v>
      </c>
      <c r="G442">
        <f t="shared" si="52"/>
        <v>1143.1464602526946</v>
      </c>
      <c r="H442">
        <f t="shared" si="52"/>
        <v>1382.7641396943072</v>
      </c>
      <c r="I442">
        <f t="shared" si="52"/>
        <v>1622.3818191359198</v>
      </c>
      <c r="J442">
        <f t="shared" si="52"/>
        <v>1861.9994985775324</v>
      </c>
      <c r="K442">
        <f t="shared" si="52"/>
        <v>2101.6171780191457</v>
      </c>
      <c r="L442">
        <f t="shared" si="52"/>
        <v>2341.2348574607581</v>
      </c>
    </row>
    <row r="443" spans="1:12" x14ac:dyDescent="0.35">
      <c r="A443">
        <f t="shared" si="45"/>
        <v>185.09367519717756</v>
      </c>
      <c r="B443">
        <v>44.2</v>
      </c>
      <c r="C443">
        <f t="shared" si="46"/>
        <v>2581.0304100460444</v>
      </c>
      <c r="D443">
        <f t="shared" si="47"/>
        <v>424.68734868206423</v>
      </c>
      <c r="E443">
        <f t="shared" si="53"/>
        <v>664.28102216695095</v>
      </c>
      <c r="F443">
        <f t="shared" si="52"/>
        <v>903.87469565183756</v>
      </c>
      <c r="G443">
        <f t="shared" si="52"/>
        <v>1143.4683691367243</v>
      </c>
      <c r="H443">
        <f t="shared" si="52"/>
        <v>1383.062042621611</v>
      </c>
      <c r="I443">
        <f t="shared" si="52"/>
        <v>1622.6557161064977</v>
      </c>
      <c r="J443">
        <f t="shared" si="52"/>
        <v>1862.2493895913842</v>
      </c>
      <c r="K443">
        <f t="shared" si="52"/>
        <v>2101.8430630762709</v>
      </c>
      <c r="L443">
        <f t="shared" si="52"/>
        <v>2341.4367365611579</v>
      </c>
    </row>
    <row r="444" spans="1:12" x14ac:dyDescent="0.35">
      <c r="A444">
        <f t="shared" si="45"/>
        <v>185.51160888429996</v>
      </c>
      <c r="B444">
        <v>44.3</v>
      </c>
      <c r="C444">
        <f t="shared" si="46"/>
        <v>2581.208262491712</v>
      </c>
      <c r="D444">
        <f t="shared" si="47"/>
        <v>425.08127424504119</v>
      </c>
      <c r="E444">
        <f t="shared" si="53"/>
        <v>664.65093960578236</v>
      </c>
      <c r="F444">
        <f t="shared" si="52"/>
        <v>904.22060496652352</v>
      </c>
      <c r="G444">
        <f t="shared" si="52"/>
        <v>1143.7902703272648</v>
      </c>
      <c r="H444">
        <f t="shared" si="52"/>
        <v>1383.3599356880059</v>
      </c>
      <c r="I444">
        <f t="shared" si="52"/>
        <v>1622.9296010487469</v>
      </c>
      <c r="J444">
        <f t="shared" si="52"/>
        <v>1862.4992664094882</v>
      </c>
      <c r="K444">
        <f t="shared" si="52"/>
        <v>2102.0689317702295</v>
      </c>
      <c r="L444">
        <f t="shared" si="52"/>
        <v>2341.638597130971</v>
      </c>
    </row>
    <row r="445" spans="1:12" x14ac:dyDescent="0.35">
      <c r="A445">
        <f t="shared" si="45"/>
        <v>185.929543571197</v>
      </c>
      <c r="B445">
        <v>44.4</v>
      </c>
      <c r="C445">
        <f t="shared" si="46"/>
        <v>2581.3860941981025</v>
      </c>
      <c r="D445">
        <f t="shared" si="47"/>
        <v>425.47519863388754</v>
      </c>
      <c r="E445">
        <f t="shared" si="53"/>
        <v>665.02085369657811</v>
      </c>
      <c r="F445">
        <f t="shared" si="52"/>
        <v>904.56650875926857</v>
      </c>
      <c r="G445">
        <f t="shared" si="52"/>
        <v>1144.1121638219593</v>
      </c>
      <c r="H445">
        <f t="shared" si="52"/>
        <v>1383.6578188846497</v>
      </c>
      <c r="I445">
        <f t="shared" si="52"/>
        <v>1623.2034739473402</v>
      </c>
      <c r="J445">
        <f t="shared" si="52"/>
        <v>1862.7491290100306</v>
      </c>
      <c r="K445">
        <f t="shared" si="52"/>
        <v>2102.2947840727215</v>
      </c>
      <c r="L445">
        <f t="shared" si="52"/>
        <v>2341.840439135412</v>
      </c>
    </row>
    <row r="446" spans="1:12" x14ac:dyDescent="0.35">
      <c r="A446">
        <f t="shared" si="45"/>
        <v>186.34747928143707</v>
      </c>
      <c r="B446">
        <v>44.5</v>
      </c>
      <c r="C446">
        <f t="shared" si="46"/>
        <v>2581.5639051238736</v>
      </c>
      <c r="D446">
        <f t="shared" si="47"/>
        <v>425.86912186568071</v>
      </c>
      <c r="E446">
        <f t="shared" si="53"/>
        <v>665.39076444992429</v>
      </c>
      <c r="F446">
        <f t="shared" si="52"/>
        <v>904.91240703416793</v>
      </c>
      <c r="G446">
        <f t="shared" si="52"/>
        <v>1144.4340496184116</v>
      </c>
      <c r="H446">
        <f t="shared" si="52"/>
        <v>1383.9556922026552</v>
      </c>
      <c r="I446">
        <f t="shared" si="52"/>
        <v>1623.4773347868988</v>
      </c>
      <c r="J446">
        <f t="shared" si="52"/>
        <v>1862.9989773711425</v>
      </c>
      <c r="K446">
        <f t="shared" si="52"/>
        <v>2102.5206199553863</v>
      </c>
      <c r="L446">
        <f t="shared" si="52"/>
        <v>2342.04226253963</v>
      </c>
    </row>
    <row r="447" spans="1:12" x14ac:dyDescent="0.35">
      <c r="A447">
        <f t="shared" si="45"/>
        <v>186.76541603856089</v>
      </c>
      <c r="B447">
        <v>44.6</v>
      </c>
      <c r="C447">
        <f t="shared" si="46"/>
        <v>2581.7416952276062</v>
      </c>
      <c r="D447">
        <f t="shared" si="47"/>
        <v>426.26304395746541</v>
      </c>
      <c r="E447">
        <f t="shared" si="53"/>
        <v>665.76067187637</v>
      </c>
      <c r="F447">
        <f t="shared" si="52"/>
        <v>905.25829979527452</v>
      </c>
      <c r="G447">
        <f t="shared" si="52"/>
        <v>1144.7559277141791</v>
      </c>
      <c r="H447">
        <f t="shared" si="52"/>
        <v>1384.2535556330836</v>
      </c>
      <c r="I447">
        <f t="shared" si="52"/>
        <v>1623.7511835519881</v>
      </c>
      <c r="J447">
        <f t="shared" si="52"/>
        <v>1863.2488114708926</v>
      </c>
      <c r="K447">
        <f t="shared" si="52"/>
        <v>2102.7464393897972</v>
      </c>
      <c r="L447">
        <f t="shared" si="52"/>
        <v>2342.2440673087017</v>
      </c>
    </row>
    <row r="448" spans="1:12" x14ac:dyDescent="0.35">
      <c r="A448">
        <f t="shared" si="45"/>
        <v>187.18335386608962</v>
      </c>
      <c r="B448">
        <v>44.7</v>
      </c>
      <c r="C448">
        <f t="shared" si="46"/>
        <v>2581.9194644678164</v>
      </c>
      <c r="D448">
        <f t="shared" si="47"/>
        <v>426.65696492626233</v>
      </c>
      <c r="E448">
        <f t="shared" si="53"/>
        <v>666.13057598643502</v>
      </c>
      <c r="F448">
        <f t="shared" si="52"/>
        <v>905.60418704660776</v>
      </c>
      <c r="G448">
        <f t="shared" si="52"/>
        <v>1145.0777981067804</v>
      </c>
      <c r="H448">
        <f t="shared" si="52"/>
        <v>1384.5514091669531</v>
      </c>
      <c r="I448">
        <f t="shared" si="52"/>
        <v>1624.0250202271259</v>
      </c>
      <c r="J448">
        <f t="shared" si="52"/>
        <v>1863.4986312872984</v>
      </c>
      <c r="K448">
        <f t="shared" si="52"/>
        <v>2102.9722423474714</v>
      </c>
      <c r="L448">
        <f t="shared" si="52"/>
        <v>2342.4458534076439</v>
      </c>
    </row>
    <row r="449" spans="1:12" x14ac:dyDescent="0.35">
      <c r="A449">
        <f t="shared" si="45"/>
        <v>187.60129278752228</v>
      </c>
      <c r="B449">
        <v>44.8</v>
      </c>
      <c r="C449">
        <f t="shared" si="46"/>
        <v>2582.0972128029466</v>
      </c>
      <c r="D449">
        <f t="shared" si="47"/>
        <v>427.05088478906475</v>
      </c>
      <c r="E449">
        <f t="shared" si="53"/>
        <v>666.50047679060719</v>
      </c>
      <c r="F449">
        <f t="shared" si="52"/>
        <v>905.95006879214964</v>
      </c>
      <c r="G449">
        <f t="shared" si="52"/>
        <v>1145.399660793692</v>
      </c>
      <c r="H449">
        <f t="shared" si="52"/>
        <v>1384.8492527952344</v>
      </c>
      <c r="I449">
        <f t="shared" si="52"/>
        <v>1624.2988447967768</v>
      </c>
      <c r="J449">
        <f t="shared" si="52"/>
        <v>1863.7484367983193</v>
      </c>
      <c r="K449">
        <f t="shared" si="52"/>
        <v>2103.1980287998617</v>
      </c>
      <c r="L449">
        <f t="shared" si="52"/>
        <v>2342.6476208014042</v>
      </c>
    </row>
    <row r="450" spans="1:12" x14ac:dyDescent="0.35">
      <c r="A450">
        <f t="shared" ref="A450:A513" si="54">enthalpySatLiqTW(B450+273.15)</f>
        <v>188.01923282633575</v>
      </c>
      <c r="B450">
        <v>44.9</v>
      </c>
      <c r="C450">
        <f t="shared" si="46"/>
        <v>2582.2749401913666</v>
      </c>
      <c r="D450">
        <f t="shared" si="47"/>
        <v>427.44480356283884</v>
      </c>
      <c r="E450">
        <f t="shared" si="53"/>
        <v>666.87037429934196</v>
      </c>
      <c r="F450">
        <f t="shared" si="52"/>
        <v>906.29594503584497</v>
      </c>
      <c r="G450">
        <f t="shared" si="52"/>
        <v>1145.7215157723483</v>
      </c>
      <c r="H450">
        <f t="shared" si="52"/>
        <v>1385.1470865088513</v>
      </c>
      <c r="I450">
        <f t="shared" si="52"/>
        <v>1624.5726572453543</v>
      </c>
      <c r="J450">
        <f t="shared" si="52"/>
        <v>1863.9982279818573</v>
      </c>
      <c r="K450">
        <f t="shared" ref="F450:L487" si="55">$A450+($C450-$A450)*K$1</f>
        <v>2103.4237987183606</v>
      </c>
      <c r="L450">
        <f t="shared" si="55"/>
        <v>2342.8493694548633</v>
      </c>
    </row>
    <row r="451" spans="1:12" x14ac:dyDescent="0.35">
      <c r="A451">
        <f t="shared" si="54"/>
        <v>188.43717400598626</v>
      </c>
      <c r="B451">
        <v>45</v>
      </c>
      <c r="C451">
        <f t="shared" ref="C451:C514" si="56">enthalpySatVapTW(B451+273.15)</f>
        <v>2582.4526465913773</v>
      </c>
      <c r="D451">
        <f t="shared" ref="D451:D514" si="57">$A451+($C451-$A451)*D$1</f>
        <v>427.83872126452536</v>
      </c>
      <c r="E451">
        <f t="shared" ref="E451:E514" si="58">$A451+($C451-$A451)*E$1</f>
        <v>667.24026852306451</v>
      </c>
      <c r="F451">
        <f t="shared" si="55"/>
        <v>906.64181578160355</v>
      </c>
      <c r="G451">
        <f t="shared" si="55"/>
        <v>1146.0433630401426</v>
      </c>
      <c r="H451">
        <f t="shared" si="55"/>
        <v>1385.4449102986816</v>
      </c>
      <c r="I451">
        <f t="shared" si="55"/>
        <v>1624.8464575572207</v>
      </c>
      <c r="J451">
        <f t="shared" si="55"/>
        <v>1864.2480048157597</v>
      </c>
      <c r="K451">
        <f t="shared" si="55"/>
        <v>2103.6495520742992</v>
      </c>
      <c r="L451">
        <f t="shared" si="55"/>
        <v>2343.0510993328385</v>
      </c>
    </row>
    <row r="452" spans="1:12" x14ac:dyDescent="0.35">
      <c r="A452">
        <f t="shared" si="54"/>
        <v>188.85511634990695</v>
      </c>
      <c r="B452">
        <v>45.1</v>
      </c>
      <c r="C452">
        <f t="shared" si="56"/>
        <v>2582.630331961208</v>
      </c>
      <c r="D452">
        <f t="shared" si="57"/>
        <v>428.23263791103705</v>
      </c>
      <c r="E452">
        <f t="shared" si="58"/>
        <v>667.6101594721672</v>
      </c>
      <c r="F452">
        <f t="shared" si="55"/>
        <v>906.98768103329735</v>
      </c>
      <c r="G452">
        <f t="shared" si="55"/>
        <v>1146.3652025944275</v>
      </c>
      <c r="H452">
        <f t="shared" si="55"/>
        <v>1385.7427241555574</v>
      </c>
      <c r="I452">
        <f t="shared" si="55"/>
        <v>1625.1202457166876</v>
      </c>
      <c r="J452">
        <f t="shared" si="55"/>
        <v>1864.4977672778175</v>
      </c>
      <c r="K452">
        <f t="shared" si="55"/>
        <v>2103.8752888389481</v>
      </c>
      <c r="L452">
        <f t="shared" si="55"/>
        <v>2343.252810400078</v>
      </c>
    </row>
    <row r="453" spans="1:12" x14ac:dyDescent="0.35">
      <c r="A453">
        <f t="shared" si="54"/>
        <v>189.27305988151184</v>
      </c>
      <c r="B453">
        <v>45.2</v>
      </c>
      <c r="C453">
        <f t="shared" si="56"/>
        <v>2582.8079962590145</v>
      </c>
      <c r="D453">
        <f t="shared" si="57"/>
        <v>428.62655351926207</v>
      </c>
      <c r="E453">
        <f t="shared" si="58"/>
        <v>667.98004715701234</v>
      </c>
      <c r="F453">
        <f t="shared" si="55"/>
        <v>907.3335407947626</v>
      </c>
      <c r="G453">
        <f t="shared" si="55"/>
        <v>1146.687034432513</v>
      </c>
      <c r="H453">
        <f t="shared" si="55"/>
        <v>1386.0405280702632</v>
      </c>
      <c r="I453">
        <f t="shared" si="55"/>
        <v>1625.3940217080135</v>
      </c>
      <c r="J453">
        <f t="shared" si="55"/>
        <v>1864.7475153457638</v>
      </c>
      <c r="K453">
        <f t="shared" si="55"/>
        <v>2104.101008983514</v>
      </c>
      <c r="L453">
        <f t="shared" si="55"/>
        <v>2343.4545026212645</v>
      </c>
    </row>
    <row r="454" spans="1:12" x14ac:dyDescent="0.35">
      <c r="A454">
        <f t="shared" si="54"/>
        <v>189.69100462419408</v>
      </c>
      <c r="B454">
        <v>45.3</v>
      </c>
      <c r="C454">
        <f t="shared" si="56"/>
        <v>2582.9856394428848</v>
      </c>
      <c r="D454">
        <f t="shared" si="57"/>
        <v>429.02046810606316</v>
      </c>
      <c r="E454">
        <f t="shared" si="58"/>
        <v>668.34993158793225</v>
      </c>
      <c r="F454">
        <f t="shared" si="55"/>
        <v>907.67939506980122</v>
      </c>
      <c r="G454">
        <f t="shared" si="55"/>
        <v>1147.0088585516705</v>
      </c>
      <c r="H454">
        <f t="shared" si="55"/>
        <v>1386.3383220335395</v>
      </c>
      <c r="I454">
        <f t="shared" si="55"/>
        <v>1625.6677855154085</v>
      </c>
      <c r="J454">
        <f t="shared" si="55"/>
        <v>1864.9972489972774</v>
      </c>
      <c r="K454">
        <f t="shared" si="55"/>
        <v>2104.3267124791469</v>
      </c>
      <c r="L454">
        <f t="shared" si="55"/>
        <v>2343.6561759610158</v>
      </c>
    </row>
    <row r="455" spans="1:12" x14ac:dyDescent="0.35">
      <c r="A455">
        <f t="shared" si="54"/>
        <v>190.10895060132486</v>
      </c>
      <c r="B455">
        <v>45.4</v>
      </c>
      <c r="C455">
        <f t="shared" si="56"/>
        <v>2583.1632614708319</v>
      </c>
      <c r="D455">
        <f t="shared" si="57"/>
        <v>429.41438168827557</v>
      </c>
      <c r="E455">
        <f t="shared" si="58"/>
        <v>668.71981277522627</v>
      </c>
      <c r="F455">
        <f t="shared" si="55"/>
        <v>908.02524386217692</v>
      </c>
      <c r="G455">
        <f t="shared" si="55"/>
        <v>1147.3306749491276</v>
      </c>
      <c r="H455">
        <f t="shared" si="55"/>
        <v>1386.6361060360782</v>
      </c>
      <c r="I455">
        <f t="shared" si="55"/>
        <v>1625.9415371230289</v>
      </c>
      <c r="J455">
        <f t="shared" si="55"/>
        <v>1865.2469682099795</v>
      </c>
      <c r="K455">
        <f t="shared" si="55"/>
        <v>2104.5523992969306</v>
      </c>
      <c r="L455">
        <f t="shared" si="55"/>
        <v>2343.8578303838813</v>
      </c>
    </row>
    <row r="456" spans="1:12" x14ac:dyDescent="0.35">
      <c r="A456">
        <f t="shared" si="54"/>
        <v>190.52689783625789</v>
      </c>
      <c r="B456">
        <v>45.5</v>
      </c>
      <c r="C456">
        <f t="shared" si="56"/>
        <v>2583.3408623007986</v>
      </c>
      <c r="D456">
        <f t="shared" si="57"/>
        <v>429.80829428271198</v>
      </c>
      <c r="E456">
        <f t="shared" si="58"/>
        <v>669.08969072916602</v>
      </c>
      <c r="F456">
        <f t="shared" si="55"/>
        <v>908.37108717562</v>
      </c>
      <c r="G456">
        <f t="shared" si="55"/>
        <v>1147.6524836220742</v>
      </c>
      <c r="H456">
        <f t="shared" si="55"/>
        <v>1386.9338800685282</v>
      </c>
      <c r="I456">
        <f t="shared" si="55"/>
        <v>1626.2152765149822</v>
      </c>
      <c r="J456">
        <f t="shared" si="55"/>
        <v>1865.4966729614362</v>
      </c>
      <c r="K456">
        <f t="shared" si="55"/>
        <v>2104.7780694078906</v>
      </c>
      <c r="L456">
        <f t="shared" si="55"/>
        <v>2344.0594658543446</v>
      </c>
    </row>
    <row r="457" spans="1:12" x14ac:dyDescent="0.35">
      <c r="A457">
        <f t="shared" si="54"/>
        <v>190.94484635232487</v>
      </c>
      <c r="B457">
        <v>45.6</v>
      </c>
      <c r="C457">
        <f t="shared" si="56"/>
        <v>2583.5184418906583</v>
      </c>
      <c r="D457">
        <f t="shared" si="57"/>
        <v>430.20220590615821</v>
      </c>
      <c r="E457">
        <f t="shared" si="58"/>
        <v>669.45956545999161</v>
      </c>
      <c r="F457">
        <f t="shared" si="55"/>
        <v>908.71692501382495</v>
      </c>
      <c r="G457">
        <f t="shared" si="55"/>
        <v>1147.9742845676583</v>
      </c>
      <c r="H457">
        <f t="shared" si="55"/>
        <v>1387.2316441214916</v>
      </c>
      <c r="I457">
        <f t="shared" si="55"/>
        <v>1626.489003675325</v>
      </c>
      <c r="J457">
        <f t="shared" si="55"/>
        <v>1865.7463632291583</v>
      </c>
      <c r="K457">
        <f t="shared" si="55"/>
        <v>2105.0037227829916</v>
      </c>
      <c r="L457">
        <f t="shared" si="55"/>
        <v>2344.261082336825</v>
      </c>
    </row>
    <row r="458" spans="1:12" x14ac:dyDescent="0.35">
      <c r="A458">
        <f t="shared" si="54"/>
        <v>191.36279617283793</v>
      </c>
      <c r="B458">
        <v>45.7</v>
      </c>
      <c r="C458">
        <f t="shared" si="56"/>
        <v>2583.6960001982084</v>
      </c>
      <c r="D458">
        <f t="shared" si="57"/>
        <v>430.59611657537499</v>
      </c>
      <c r="E458">
        <f t="shared" si="58"/>
        <v>669.82943697791211</v>
      </c>
      <c r="F458">
        <f t="shared" si="55"/>
        <v>909.06275738044906</v>
      </c>
      <c r="G458">
        <f t="shared" si="55"/>
        <v>1148.2960777829862</v>
      </c>
      <c r="H458">
        <f t="shared" si="55"/>
        <v>1387.5293981855232</v>
      </c>
      <c r="I458">
        <f t="shared" si="55"/>
        <v>1626.7627185880601</v>
      </c>
      <c r="J458">
        <f t="shared" si="55"/>
        <v>1865.9960389905971</v>
      </c>
      <c r="K458">
        <f t="shared" si="55"/>
        <v>2105.2293593931345</v>
      </c>
      <c r="L458">
        <f t="shared" si="55"/>
        <v>2344.4626797956712</v>
      </c>
    </row>
    <row r="459" spans="1:12" x14ac:dyDescent="0.35">
      <c r="A459">
        <f t="shared" si="54"/>
        <v>191.78074732109104</v>
      </c>
      <c r="B459">
        <v>45.8</v>
      </c>
      <c r="C459">
        <f t="shared" si="56"/>
        <v>2583.873537181179</v>
      </c>
      <c r="D459">
        <f t="shared" si="57"/>
        <v>430.99002630709987</v>
      </c>
      <c r="E459">
        <f t="shared" si="58"/>
        <v>670.19930529310864</v>
      </c>
      <c r="F459">
        <f t="shared" si="55"/>
        <v>909.40858427911735</v>
      </c>
      <c r="G459">
        <f t="shared" si="55"/>
        <v>1148.6178632651263</v>
      </c>
      <c r="H459">
        <f t="shared" si="55"/>
        <v>1387.827142251135</v>
      </c>
      <c r="I459">
        <f t="shared" si="55"/>
        <v>1627.0364212371437</v>
      </c>
      <c r="J459">
        <f t="shared" si="55"/>
        <v>1866.2457002231524</v>
      </c>
      <c r="K459">
        <f t="shared" si="55"/>
        <v>2105.4549792091616</v>
      </c>
      <c r="L459">
        <f t="shared" si="55"/>
        <v>2344.6642581951701</v>
      </c>
    </row>
    <row r="460" spans="1:12" x14ac:dyDescent="0.35">
      <c r="A460">
        <f t="shared" si="54"/>
        <v>192.19869982035664</v>
      </c>
      <c r="B460">
        <v>45.9</v>
      </c>
      <c r="C460">
        <f t="shared" si="56"/>
        <v>2584.0510527972265</v>
      </c>
      <c r="D460">
        <f t="shared" si="57"/>
        <v>431.38393511804361</v>
      </c>
      <c r="E460">
        <f t="shared" si="58"/>
        <v>670.5691704157307</v>
      </c>
      <c r="F460">
        <f t="shared" si="55"/>
        <v>909.75440571341755</v>
      </c>
      <c r="G460">
        <f t="shared" si="55"/>
        <v>1148.9396410111046</v>
      </c>
      <c r="H460">
        <f t="shared" si="55"/>
        <v>1388.1248763087915</v>
      </c>
      <c r="I460">
        <f t="shared" si="55"/>
        <v>1627.3101116064786</v>
      </c>
      <c r="J460">
        <f t="shared" si="55"/>
        <v>1866.4953469041657</v>
      </c>
      <c r="K460">
        <f t="shared" si="55"/>
        <v>2105.6805822018528</v>
      </c>
      <c r="L460">
        <f t="shared" si="55"/>
        <v>2344.8658174995394</v>
      </c>
    </row>
    <row r="461" spans="1:12" x14ac:dyDescent="0.35">
      <c r="A461">
        <f t="shared" si="54"/>
        <v>192.61665369389112</v>
      </c>
      <c r="B461">
        <v>46</v>
      </c>
      <c r="C461">
        <f t="shared" si="56"/>
        <v>2584.2285470039355</v>
      </c>
      <c r="D461">
        <f t="shared" si="57"/>
        <v>431.77784302489556</v>
      </c>
      <c r="E461">
        <f t="shared" si="58"/>
        <v>670.93903235590005</v>
      </c>
      <c r="F461">
        <f t="shared" si="55"/>
        <v>910.10022168690443</v>
      </c>
      <c r="G461">
        <f t="shared" si="55"/>
        <v>1149.2614110179088</v>
      </c>
      <c r="H461">
        <f t="shared" si="55"/>
        <v>1388.4226003489132</v>
      </c>
      <c r="I461">
        <f t="shared" si="55"/>
        <v>1627.5837896799176</v>
      </c>
      <c r="J461">
        <f t="shared" si="55"/>
        <v>1866.744979010922</v>
      </c>
      <c r="K461">
        <f t="shared" si="55"/>
        <v>2105.9061683419268</v>
      </c>
      <c r="L461">
        <f t="shared" si="55"/>
        <v>2345.0673576729314</v>
      </c>
    </row>
    <row r="462" spans="1:12" x14ac:dyDescent="0.35">
      <c r="A462">
        <f t="shared" si="54"/>
        <v>193.03460896493056</v>
      </c>
      <c r="B462">
        <v>46.1</v>
      </c>
      <c r="C462">
        <f t="shared" si="56"/>
        <v>2584.406019758821</v>
      </c>
      <c r="D462">
        <f t="shared" si="57"/>
        <v>432.17175004431959</v>
      </c>
      <c r="E462">
        <f t="shared" si="58"/>
        <v>671.30889112370869</v>
      </c>
      <c r="F462">
        <f t="shared" si="55"/>
        <v>910.44603220309773</v>
      </c>
      <c r="G462">
        <f t="shared" si="55"/>
        <v>1149.5831732824868</v>
      </c>
      <c r="H462">
        <f t="shared" si="55"/>
        <v>1388.7203143618758</v>
      </c>
      <c r="I462">
        <f t="shared" si="55"/>
        <v>1627.8574554412648</v>
      </c>
      <c r="J462">
        <f t="shared" si="55"/>
        <v>1866.9945965206539</v>
      </c>
      <c r="K462">
        <f t="shared" si="55"/>
        <v>2106.1317376000429</v>
      </c>
      <c r="L462">
        <f t="shared" si="55"/>
        <v>2345.268878679432</v>
      </c>
    </row>
    <row r="463" spans="1:12" x14ac:dyDescent="0.35">
      <c r="A463">
        <f t="shared" si="54"/>
        <v>193.452565656692</v>
      </c>
      <c r="B463">
        <v>46.2</v>
      </c>
      <c r="C463">
        <f t="shared" si="56"/>
        <v>2584.5834710193217</v>
      </c>
      <c r="D463">
        <f t="shared" si="57"/>
        <v>432.56565619295498</v>
      </c>
      <c r="E463">
        <f t="shared" si="58"/>
        <v>671.67874672921789</v>
      </c>
      <c r="F463">
        <f t="shared" si="55"/>
        <v>910.79183726548081</v>
      </c>
      <c r="G463">
        <f t="shared" si="55"/>
        <v>1149.904927801744</v>
      </c>
      <c r="H463">
        <f t="shared" si="55"/>
        <v>1389.0180183380069</v>
      </c>
      <c r="I463">
        <f t="shared" si="55"/>
        <v>1628.1311088742698</v>
      </c>
      <c r="J463">
        <f t="shared" si="55"/>
        <v>1867.2441994105327</v>
      </c>
      <c r="K463">
        <f t="shared" si="55"/>
        <v>2106.3572899467958</v>
      </c>
      <c r="L463">
        <f t="shared" si="55"/>
        <v>2345.4703804830588</v>
      </c>
    </row>
    <row r="464" spans="1:12" x14ac:dyDescent="0.35">
      <c r="A464">
        <f t="shared" si="54"/>
        <v>193.87052379237548</v>
      </c>
      <c r="B464">
        <v>46.3</v>
      </c>
      <c r="C464">
        <f t="shared" si="56"/>
        <v>2584.7609007428114</v>
      </c>
      <c r="D464">
        <f t="shared" si="57"/>
        <v>432.95956148741908</v>
      </c>
      <c r="E464">
        <f t="shared" si="58"/>
        <v>672.04859918246268</v>
      </c>
      <c r="F464">
        <f t="shared" si="55"/>
        <v>911.13763687750622</v>
      </c>
      <c r="G464">
        <f t="shared" si="55"/>
        <v>1150.2266745725499</v>
      </c>
      <c r="H464">
        <f t="shared" si="55"/>
        <v>1389.3157122675934</v>
      </c>
      <c r="I464">
        <f t="shared" si="55"/>
        <v>1628.404749962637</v>
      </c>
      <c r="J464">
        <f t="shared" si="55"/>
        <v>1867.4937876576805</v>
      </c>
      <c r="K464">
        <f t="shared" si="55"/>
        <v>2106.5828253527243</v>
      </c>
      <c r="L464">
        <f t="shared" si="55"/>
        <v>2345.6718630477681</v>
      </c>
    </row>
    <row r="465" spans="1:12" x14ac:dyDescent="0.35">
      <c r="A465">
        <f t="shared" si="54"/>
        <v>194.28848339516236</v>
      </c>
      <c r="B465">
        <v>46.4</v>
      </c>
      <c r="C465">
        <f t="shared" si="56"/>
        <v>2584.9383088865843</v>
      </c>
      <c r="D465">
        <f t="shared" si="57"/>
        <v>433.35346594430456</v>
      </c>
      <c r="E465">
        <f t="shared" si="58"/>
        <v>672.4184484934467</v>
      </c>
      <c r="F465">
        <f t="shared" si="55"/>
        <v>911.48343104258879</v>
      </c>
      <c r="G465">
        <f t="shared" si="55"/>
        <v>1150.5484135917311</v>
      </c>
      <c r="H465">
        <f t="shared" si="55"/>
        <v>1389.6133961408732</v>
      </c>
      <c r="I465">
        <f t="shared" si="55"/>
        <v>1628.6783786900153</v>
      </c>
      <c r="J465">
        <f t="shared" si="55"/>
        <v>1867.7433612391574</v>
      </c>
      <c r="K465">
        <f t="shared" si="55"/>
        <v>2106.8083437883001</v>
      </c>
      <c r="L465">
        <f t="shared" si="55"/>
        <v>2345.873326337442</v>
      </c>
    </row>
    <row r="466" spans="1:12" x14ac:dyDescent="0.35">
      <c r="A466">
        <f t="shared" si="54"/>
        <v>194.70644448821616</v>
      </c>
      <c r="B466">
        <v>46.5</v>
      </c>
      <c r="C466">
        <f t="shared" si="56"/>
        <v>2585.1156954078701</v>
      </c>
      <c r="D466">
        <f t="shared" si="57"/>
        <v>433.74736958018156</v>
      </c>
      <c r="E466">
        <f t="shared" si="58"/>
        <v>672.788294672147</v>
      </c>
      <c r="F466">
        <f t="shared" si="55"/>
        <v>911.82921976411239</v>
      </c>
      <c r="G466">
        <f t="shared" si="55"/>
        <v>1150.8701448560778</v>
      </c>
      <c r="H466">
        <f t="shared" si="55"/>
        <v>1389.9110699480432</v>
      </c>
      <c r="I466">
        <f t="shared" si="55"/>
        <v>1628.9519950400086</v>
      </c>
      <c r="J466">
        <f t="shared" si="55"/>
        <v>1867.992920131974</v>
      </c>
      <c r="K466">
        <f t="shared" si="55"/>
        <v>2107.0338452239394</v>
      </c>
      <c r="L466">
        <f t="shared" si="55"/>
        <v>2346.074770315905</v>
      </c>
    </row>
    <row r="467" spans="1:12" x14ac:dyDescent="0.35">
      <c r="A467">
        <f t="shared" si="54"/>
        <v>195.12440709468203</v>
      </c>
      <c r="B467">
        <v>46.6</v>
      </c>
      <c r="C467">
        <f t="shared" si="56"/>
        <v>2585.2930602638212</v>
      </c>
      <c r="D467">
        <f t="shared" si="57"/>
        <v>434.14127241159599</v>
      </c>
      <c r="E467">
        <f t="shared" si="58"/>
        <v>673.15813772850993</v>
      </c>
      <c r="F467">
        <f t="shared" si="55"/>
        <v>912.17500304542386</v>
      </c>
      <c r="G467">
        <f t="shared" si="55"/>
        <v>1151.1918683623378</v>
      </c>
      <c r="H467">
        <f t="shared" si="55"/>
        <v>1390.2087336792517</v>
      </c>
      <c r="I467">
        <f t="shared" si="55"/>
        <v>1629.2255989961657</v>
      </c>
      <c r="J467">
        <f t="shared" si="55"/>
        <v>1868.2424643130796</v>
      </c>
      <c r="K467">
        <f t="shared" si="55"/>
        <v>2107.2593296299933</v>
      </c>
      <c r="L467">
        <f t="shared" si="55"/>
        <v>2346.2761949469073</v>
      </c>
    </row>
    <row r="468" spans="1:12" x14ac:dyDescent="0.35">
      <c r="A468">
        <f t="shared" si="54"/>
        <v>195.54237123768985</v>
      </c>
      <c r="B468">
        <v>46.7</v>
      </c>
      <c r="C468">
        <f t="shared" si="56"/>
        <v>2585.4704034115216</v>
      </c>
      <c r="D468">
        <f t="shared" si="57"/>
        <v>434.53517445507305</v>
      </c>
      <c r="E468">
        <f t="shared" si="58"/>
        <v>673.52797767245625</v>
      </c>
      <c r="F468">
        <f t="shared" si="55"/>
        <v>912.52078088983933</v>
      </c>
      <c r="G468">
        <f t="shared" si="55"/>
        <v>1151.5135841072224</v>
      </c>
      <c r="H468">
        <f t="shared" si="55"/>
        <v>1390.5063873246056</v>
      </c>
      <c r="I468">
        <f t="shared" si="55"/>
        <v>1629.4991905419888</v>
      </c>
      <c r="J468">
        <f t="shared" si="55"/>
        <v>1868.4919937593718</v>
      </c>
      <c r="K468">
        <f t="shared" si="55"/>
        <v>2107.4847969767552</v>
      </c>
      <c r="L468">
        <f t="shared" si="55"/>
        <v>2346.4776001941382</v>
      </c>
    </row>
    <row r="469" spans="1:12" x14ac:dyDescent="0.35">
      <c r="A469">
        <f t="shared" si="54"/>
        <v>195.96033694035043</v>
      </c>
      <c r="B469">
        <v>46.8</v>
      </c>
      <c r="C469">
        <f t="shared" si="56"/>
        <v>2585.64772480798</v>
      </c>
      <c r="D469">
        <f t="shared" si="57"/>
        <v>434.9290757271134</v>
      </c>
      <c r="E469">
        <f t="shared" si="58"/>
        <v>673.89781451387637</v>
      </c>
      <c r="F469">
        <f t="shared" si="55"/>
        <v>912.86655330063934</v>
      </c>
      <c r="G469">
        <f t="shared" si="55"/>
        <v>1151.8352920874022</v>
      </c>
      <c r="H469">
        <f t="shared" si="55"/>
        <v>1390.8040308741652</v>
      </c>
      <c r="I469">
        <f t="shared" si="55"/>
        <v>1629.7727696609281</v>
      </c>
      <c r="J469">
        <f t="shared" si="55"/>
        <v>1868.7415084476911</v>
      </c>
      <c r="K469">
        <f t="shared" si="55"/>
        <v>2107.7102472344541</v>
      </c>
      <c r="L469">
        <f t="shared" si="55"/>
        <v>2346.678986021217</v>
      </c>
    </row>
    <row r="470" spans="1:12" x14ac:dyDescent="0.35">
      <c r="A470">
        <f t="shared" si="54"/>
        <v>196.37830422575854</v>
      </c>
      <c r="B470">
        <v>46.9</v>
      </c>
      <c r="C470">
        <f t="shared" si="56"/>
        <v>2585.8250244101364</v>
      </c>
      <c r="D470">
        <f t="shared" si="57"/>
        <v>435.3229762441963</v>
      </c>
      <c r="E470">
        <f t="shared" si="58"/>
        <v>674.26764826263411</v>
      </c>
      <c r="F470">
        <f t="shared" si="55"/>
        <v>913.21232028107192</v>
      </c>
      <c r="G470">
        <f t="shared" si="55"/>
        <v>1152.1569922995097</v>
      </c>
      <c r="H470">
        <f t="shared" si="55"/>
        <v>1391.1016643179473</v>
      </c>
      <c r="I470">
        <f t="shared" si="55"/>
        <v>1630.0463363363851</v>
      </c>
      <c r="J470">
        <f t="shared" si="55"/>
        <v>1868.9910083548227</v>
      </c>
      <c r="K470">
        <f t="shared" si="55"/>
        <v>2107.9356803732608</v>
      </c>
      <c r="L470">
        <f t="shared" si="55"/>
        <v>2346.8803523916986</v>
      </c>
    </row>
    <row r="471" spans="1:12" x14ac:dyDescent="0.35">
      <c r="A471">
        <f t="shared" si="54"/>
        <v>196.79627311699053</v>
      </c>
      <c r="B471">
        <v>47</v>
      </c>
      <c r="C471">
        <f t="shared" si="56"/>
        <v>2586.002302174858</v>
      </c>
      <c r="D471">
        <f t="shared" si="57"/>
        <v>435.71687602277729</v>
      </c>
      <c r="E471">
        <f t="shared" si="58"/>
        <v>674.63747892856406</v>
      </c>
      <c r="F471">
        <f t="shared" si="55"/>
        <v>913.55808183435067</v>
      </c>
      <c r="G471">
        <f t="shared" si="55"/>
        <v>1152.4786847401376</v>
      </c>
      <c r="H471">
        <f t="shared" si="55"/>
        <v>1391.3992876459242</v>
      </c>
      <c r="I471">
        <f t="shared" si="55"/>
        <v>1630.3198905517108</v>
      </c>
      <c r="J471">
        <f t="shared" si="55"/>
        <v>1869.2404934574977</v>
      </c>
      <c r="K471">
        <f t="shared" si="55"/>
        <v>2108.1610963632847</v>
      </c>
      <c r="L471">
        <f t="shared" si="55"/>
        <v>2347.0816992690711</v>
      </c>
    </row>
    <row r="472" spans="1:12" x14ac:dyDescent="0.35">
      <c r="A472">
        <f t="shared" si="54"/>
        <v>197.21424363710901</v>
      </c>
      <c r="B472">
        <v>47.1</v>
      </c>
      <c r="C472">
        <f t="shared" si="56"/>
        <v>2586.1795580589387</v>
      </c>
      <c r="D472">
        <f t="shared" si="57"/>
        <v>436.11077507929201</v>
      </c>
      <c r="E472">
        <f t="shared" si="58"/>
        <v>675.0073065214749</v>
      </c>
      <c r="F472">
        <f t="shared" si="55"/>
        <v>913.90383796365791</v>
      </c>
      <c r="G472">
        <f t="shared" si="55"/>
        <v>1152.8003694058409</v>
      </c>
      <c r="H472">
        <f t="shared" si="55"/>
        <v>1391.6969008480237</v>
      </c>
      <c r="I472">
        <f t="shared" si="55"/>
        <v>1630.5934322902067</v>
      </c>
      <c r="J472">
        <f t="shared" si="55"/>
        <v>1869.4899637323897</v>
      </c>
      <c r="K472">
        <f t="shared" si="55"/>
        <v>2108.3864951745727</v>
      </c>
      <c r="L472">
        <f t="shared" si="55"/>
        <v>2347.2830266167557</v>
      </c>
    </row>
    <row r="473" spans="1:12" x14ac:dyDescent="0.35">
      <c r="A473">
        <f t="shared" si="54"/>
        <v>197.632215809158</v>
      </c>
      <c r="B473">
        <v>47.2</v>
      </c>
      <c r="C473">
        <f t="shared" si="56"/>
        <v>2586.3567920191003</v>
      </c>
      <c r="D473">
        <f t="shared" si="57"/>
        <v>436.50467343015225</v>
      </c>
      <c r="E473">
        <f t="shared" si="58"/>
        <v>675.37713105114653</v>
      </c>
      <c r="F473">
        <f t="shared" si="55"/>
        <v>914.2495886721407</v>
      </c>
      <c r="G473">
        <f t="shared" si="55"/>
        <v>1153.1220462931351</v>
      </c>
      <c r="H473">
        <f t="shared" si="55"/>
        <v>1391.9945039141292</v>
      </c>
      <c r="I473">
        <f t="shared" si="55"/>
        <v>1630.8669615351234</v>
      </c>
      <c r="J473">
        <f t="shared" si="55"/>
        <v>1869.7394191561175</v>
      </c>
      <c r="K473">
        <f t="shared" si="55"/>
        <v>2108.6118767771122</v>
      </c>
      <c r="L473">
        <f t="shared" si="55"/>
        <v>2347.4843343981061</v>
      </c>
    </row>
    <row r="474" spans="1:12" x14ac:dyDescent="0.35">
      <c r="A474">
        <f t="shared" si="54"/>
        <v>198.05018965616577</v>
      </c>
      <c r="B474">
        <v>47.3</v>
      </c>
      <c r="C474">
        <f t="shared" si="56"/>
        <v>2586.5340040119963</v>
      </c>
      <c r="D474">
        <f t="shared" si="57"/>
        <v>436.89857109174886</v>
      </c>
      <c r="E474">
        <f t="shared" si="58"/>
        <v>675.74695252733193</v>
      </c>
      <c r="F474">
        <f t="shared" si="55"/>
        <v>914.59533396291488</v>
      </c>
      <c r="G474">
        <f t="shared" si="55"/>
        <v>1153.4437153984979</v>
      </c>
      <c r="H474">
        <f t="shared" si="55"/>
        <v>1392.2920968340809</v>
      </c>
      <c r="I474">
        <f t="shared" si="55"/>
        <v>1631.1404782696638</v>
      </c>
      <c r="J474">
        <f t="shared" si="55"/>
        <v>1869.9888597052468</v>
      </c>
      <c r="K474">
        <f t="shared" si="55"/>
        <v>2108.8372411408304</v>
      </c>
      <c r="L474">
        <f t="shared" si="55"/>
        <v>2347.6856225764132</v>
      </c>
    </row>
    <row r="475" spans="1:12" x14ac:dyDescent="0.35">
      <c r="A475">
        <f t="shared" si="54"/>
        <v>198.46816520114555</v>
      </c>
      <c r="B475">
        <v>47.4</v>
      </c>
      <c r="C475">
        <f t="shared" si="56"/>
        <v>2586.7111939942029</v>
      </c>
      <c r="D475">
        <f t="shared" si="57"/>
        <v>437.29246808045127</v>
      </c>
      <c r="E475">
        <f t="shared" si="58"/>
        <v>676.1167709597571</v>
      </c>
      <c r="F475">
        <f t="shared" si="55"/>
        <v>914.94107383906271</v>
      </c>
      <c r="G475">
        <f t="shared" si="55"/>
        <v>1153.7653767183685</v>
      </c>
      <c r="H475">
        <f t="shared" si="55"/>
        <v>1392.5896795976741</v>
      </c>
      <c r="I475">
        <f t="shared" si="55"/>
        <v>1631.41398247698</v>
      </c>
      <c r="J475">
        <f t="shared" si="55"/>
        <v>1870.2382853562858</v>
      </c>
      <c r="K475">
        <f t="shared" si="55"/>
        <v>2109.0625882355916</v>
      </c>
      <c r="L475">
        <f t="shared" si="55"/>
        <v>2347.886891114897</v>
      </c>
    </row>
    <row r="476" spans="1:12" x14ac:dyDescent="0.35">
      <c r="A476">
        <f t="shared" si="54"/>
        <v>198.88614246709426</v>
      </c>
      <c r="B476">
        <v>47.5</v>
      </c>
      <c r="C476">
        <f t="shared" si="56"/>
        <v>2586.888361922227</v>
      </c>
      <c r="D476">
        <f t="shared" si="57"/>
        <v>437.68636441260753</v>
      </c>
      <c r="E476">
        <f t="shared" si="58"/>
        <v>676.4865863581208</v>
      </c>
      <c r="F476">
        <f t="shared" si="55"/>
        <v>915.28680830363407</v>
      </c>
      <c r="G476">
        <f t="shared" si="55"/>
        <v>1154.0870302491476</v>
      </c>
      <c r="H476">
        <f t="shared" si="55"/>
        <v>1392.8872521946607</v>
      </c>
      <c r="I476">
        <f t="shared" si="55"/>
        <v>1631.6874741401739</v>
      </c>
      <c r="J476">
        <f t="shared" si="55"/>
        <v>1870.4876960856873</v>
      </c>
      <c r="K476">
        <f t="shared" si="55"/>
        <v>2109.2879180312007</v>
      </c>
      <c r="L476">
        <f t="shared" si="55"/>
        <v>2348.088139976714</v>
      </c>
    </row>
    <row r="477" spans="1:12" x14ac:dyDescent="0.35">
      <c r="A477">
        <f t="shared" si="54"/>
        <v>199.30412147699184</v>
      </c>
      <c r="B477">
        <v>47.6</v>
      </c>
      <c r="C477">
        <f t="shared" si="56"/>
        <v>2587.0655077525025</v>
      </c>
      <c r="D477">
        <f t="shared" si="57"/>
        <v>438.0802601045429</v>
      </c>
      <c r="E477">
        <f t="shared" si="58"/>
        <v>676.85639873209402</v>
      </c>
      <c r="F477">
        <f t="shared" si="55"/>
        <v>915.63253735964508</v>
      </c>
      <c r="G477">
        <f t="shared" si="55"/>
        <v>1154.4086759871961</v>
      </c>
      <c r="H477">
        <f t="shared" si="55"/>
        <v>1393.1848146147472</v>
      </c>
      <c r="I477">
        <f t="shared" si="55"/>
        <v>1631.9609532422983</v>
      </c>
      <c r="J477">
        <f t="shared" si="55"/>
        <v>1870.7370918698493</v>
      </c>
      <c r="K477">
        <f t="shared" si="55"/>
        <v>2109.5132304974004</v>
      </c>
      <c r="L477">
        <f t="shared" si="55"/>
        <v>2348.2893691249515</v>
      </c>
    </row>
    <row r="478" spans="1:12" x14ac:dyDescent="0.35">
      <c r="A478">
        <f t="shared" si="54"/>
        <v>199.72210225380584</v>
      </c>
      <c r="B478">
        <v>47.7</v>
      </c>
      <c r="C478">
        <f t="shared" si="56"/>
        <v>2587.2426314413942</v>
      </c>
      <c r="D478">
        <f t="shared" si="57"/>
        <v>438.47415517256468</v>
      </c>
      <c r="E478">
        <f t="shared" si="58"/>
        <v>677.22620809132354</v>
      </c>
      <c r="F478">
        <f t="shared" si="55"/>
        <v>915.97826101008229</v>
      </c>
      <c r="G478">
        <f t="shared" si="55"/>
        <v>1154.7303139288413</v>
      </c>
      <c r="H478">
        <f t="shared" si="55"/>
        <v>1393.4823668475999</v>
      </c>
      <c r="I478">
        <f t="shared" si="55"/>
        <v>1632.2344197663588</v>
      </c>
      <c r="J478">
        <f t="shared" si="55"/>
        <v>1870.9864726851174</v>
      </c>
      <c r="K478">
        <f t="shared" si="55"/>
        <v>2109.7385256038765</v>
      </c>
      <c r="L478">
        <f t="shared" si="55"/>
        <v>2348.4905785226356</v>
      </c>
    </row>
    <row r="479" spans="1:12" x14ac:dyDescent="0.35">
      <c r="A479">
        <f t="shared" si="54"/>
        <v>200.14008482048484</v>
      </c>
      <c r="B479">
        <v>47.8</v>
      </c>
      <c r="C479">
        <f t="shared" si="56"/>
        <v>2587.4197329451886</v>
      </c>
      <c r="D479">
        <f t="shared" si="57"/>
        <v>438.86804963295526</v>
      </c>
      <c r="E479">
        <f t="shared" si="58"/>
        <v>677.59601444542568</v>
      </c>
      <c r="F479">
        <f t="shared" si="55"/>
        <v>916.32397925789599</v>
      </c>
      <c r="G479">
        <f t="shared" si="55"/>
        <v>1155.0519440703665</v>
      </c>
      <c r="H479">
        <f t="shared" si="55"/>
        <v>1393.7799088828367</v>
      </c>
      <c r="I479">
        <f t="shared" si="55"/>
        <v>1632.5078736953071</v>
      </c>
      <c r="J479">
        <f t="shared" si="55"/>
        <v>1871.2358385077773</v>
      </c>
      <c r="K479">
        <f t="shared" si="55"/>
        <v>2109.9638033202482</v>
      </c>
      <c r="L479">
        <f t="shared" si="55"/>
        <v>2348.6917681327182</v>
      </c>
    </row>
    <row r="480" spans="1:12" x14ac:dyDescent="0.35">
      <c r="A480">
        <f t="shared" si="54"/>
        <v>200.55806919996607</v>
      </c>
      <c r="B480">
        <v>47.9</v>
      </c>
      <c r="C480">
        <f t="shared" si="56"/>
        <v>2587.5968122201061</v>
      </c>
      <c r="D480">
        <f t="shared" si="57"/>
        <v>439.26194350198011</v>
      </c>
      <c r="E480">
        <f t="shared" si="58"/>
        <v>677.96581780399413</v>
      </c>
      <c r="F480">
        <f t="shared" si="55"/>
        <v>916.66969210600803</v>
      </c>
      <c r="G480">
        <f t="shared" si="55"/>
        <v>1155.373566408022</v>
      </c>
      <c r="H480">
        <f t="shared" si="55"/>
        <v>1394.0774407100359</v>
      </c>
      <c r="I480">
        <f t="shared" si="55"/>
        <v>1632.7813150120498</v>
      </c>
      <c r="J480">
        <f t="shared" si="55"/>
        <v>1871.4851893140637</v>
      </c>
      <c r="K480">
        <f t="shared" si="55"/>
        <v>2110.1890636160783</v>
      </c>
      <c r="L480">
        <f t="shared" si="55"/>
        <v>2348.8929379180922</v>
      </c>
    </row>
    <row r="481" spans="1:12" x14ac:dyDescent="0.35">
      <c r="A481">
        <f t="shared" si="54"/>
        <v>200.97605541516984</v>
      </c>
      <c r="B481">
        <v>48</v>
      </c>
      <c r="C481">
        <f t="shared" si="56"/>
        <v>2587.7738692222924</v>
      </c>
      <c r="D481">
        <f t="shared" si="57"/>
        <v>439.65583679588212</v>
      </c>
      <c r="E481">
        <f t="shared" si="58"/>
        <v>678.33561817659438</v>
      </c>
      <c r="F481">
        <f t="shared" si="55"/>
        <v>917.01539955730664</v>
      </c>
      <c r="G481">
        <f t="shared" si="55"/>
        <v>1155.6951809380189</v>
      </c>
      <c r="H481">
        <f t="shared" si="55"/>
        <v>1394.3749623187311</v>
      </c>
      <c r="I481">
        <f t="shared" si="55"/>
        <v>1633.0547436994434</v>
      </c>
      <c r="J481">
        <f t="shared" si="55"/>
        <v>1871.7345250801557</v>
      </c>
      <c r="K481">
        <f t="shared" si="55"/>
        <v>2110.4143064608679</v>
      </c>
      <c r="L481">
        <f t="shared" si="55"/>
        <v>2349.0940878415804</v>
      </c>
    </row>
    <row r="482" spans="1:12" x14ac:dyDescent="0.35">
      <c r="A482">
        <f t="shared" si="54"/>
        <v>201.39404348900112</v>
      </c>
      <c r="B482">
        <v>48.1</v>
      </c>
      <c r="C482">
        <f t="shared" si="56"/>
        <v>2587.9509039078207</v>
      </c>
      <c r="D482">
        <f t="shared" si="57"/>
        <v>440.0497295308831</v>
      </c>
      <c r="E482">
        <f t="shared" si="58"/>
        <v>678.70541557276511</v>
      </c>
      <c r="F482">
        <f t="shared" si="55"/>
        <v>917.36110161464694</v>
      </c>
      <c r="G482">
        <f t="shared" si="55"/>
        <v>1156.016787656529</v>
      </c>
      <c r="H482">
        <f t="shared" si="55"/>
        <v>1394.6724736984111</v>
      </c>
      <c r="I482">
        <f t="shared" si="55"/>
        <v>1633.3281597402929</v>
      </c>
      <c r="J482">
        <f t="shared" si="55"/>
        <v>1871.983845782175</v>
      </c>
      <c r="K482">
        <f t="shared" si="55"/>
        <v>2110.639531824057</v>
      </c>
      <c r="L482">
        <f t="shared" si="55"/>
        <v>2349.2952178659389</v>
      </c>
    </row>
    <row r="483" spans="1:12" x14ac:dyDescent="0.35">
      <c r="A483">
        <f t="shared" si="54"/>
        <v>201.81203344435372</v>
      </c>
      <c r="B483">
        <v>48.2</v>
      </c>
      <c r="C483">
        <f t="shared" si="56"/>
        <v>2588.12791623269</v>
      </c>
      <c r="D483">
        <f t="shared" si="57"/>
        <v>440.44362172318733</v>
      </c>
      <c r="E483">
        <f t="shared" si="58"/>
        <v>679.07521000202098</v>
      </c>
      <c r="F483">
        <f t="shared" si="55"/>
        <v>917.70679828085451</v>
      </c>
      <c r="G483">
        <f t="shared" si="55"/>
        <v>1156.3383865596884</v>
      </c>
      <c r="H483">
        <f t="shared" si="55"/>
        <v>1394.9699748385219</v>
      </c>
      <c r="I483">
        <f t="shared" si="55"/>
        <v>1633.6015631173555</v>
      </c>
      <c r="J483">
        <f t="shared" si="55"/>
        <v>1872.233151396189</v>
      </c>
      <c r="K483">
        <f t="shared" si="55"/>
        <v>2110.864739675023</v>
      </c>
      <c r="L483">
        <f t="shared" si="55"/>
        <v>2349.4963279538565</v>
      </c>
    </row>
    <row r="484" spans="1:12" x14ac:dyDescent="0.35">
      <c r="A484">
        <f t="shared" si="54"/>
        <v>202.23002530410329</v>
      </c>
      <c r="B484">
        <v>48.3</v>
      </c>
      <c r="C484">
        <f t="shared" si="56"/>
        <v>2588.3049061528327</v>
      </c>
      <c r="D484">
        <f t="shared" si="57"/>
        <v>440.83751338897622</v>
      </c>
      <c r="E484">
        <f t="shared" si="58"/>
        <v>679.44500147384917</v>
      </c>
      <c r="F484">
        <f t="shared" si="55"/>
        <v>918.05248955872196</v>
      </c>
      <c r="G484">
        <f t="shared" si="55"/>
        <v>1156.6599776435951</v>
      </c>
      <c r="H484">
        <f t="shared" si="55"/>
        <v>1395.2674657284679</v>
      </c>
      <c r="I484">
        <f t="shared" si="55"/>
        <v>1633.8749538133407</v>
      </c>
      <c r="J484">
        <f t="shared" si="55"/>
        <v>1872.4824418982137</v>
      </c>
      <c r="K484">
        <f t="shared" si="55"/>
        <v>2111.0899299830867</v>
      </c>
      <c r="L484">
        <f t="shared" si="55"/>
        <v>2349.6974180679599</v>
      </c>
    </row>
    <row r="485" spans="1:12" x14ac:dyDescent="0.35">
      <c r="A485">
        <f t="shared" si="54"/>
        <v>202.64801909111344</v>
      </c>
      <c r="B485">
        <v>48.4</v>
      </c>
      <c r="C485">
        <f t="shared" si="56"/>
        <v>2588.4818736241036</v>
      </c>
      <c r="D485">
        <f t="shared" si="57"/>
        <v>441.2314045444125</v>
      </c>
      <c r="E485">
        <f t="shared" si="58"/>
        <v>679.8147899977115</v>
      </c>
      <c r="F485">
        <f t="shared" si="55"/>
        <v>918.3981754510105</v>
      </c>
      <c r="G485">
        <f t="shared" si="55"/>
        <v>1156.9815609043096</v>
      </c>
      <c r="H485">
        <f t="shared" si="55"/>
        <v>1395.5649463576085</v>
      </c>
      <c r="I485">
        <f t="shared" si="55"/>
        <v>1634.1483318109074</v>
      </c>
      <c r="J485">
        <f t="shared" si="55"/>
        <v>1872.7317172642065</v>
      </c>
      <c r="K485">
        <f t="shared" si="55"/>
        <v>2111.3151027175059</v>
      </c>
      <c r="L485">
        <f t="shared" si="55"/>
        <v>2349.8984881708047</v>
      </c>
    </row>
    <row r="486" spans="1:12" x14ac:dyDescent="0.35">
      <c r="A486">
        <f t="shared" si="54"/>
        <v>203.06601482823368</v>
      </c>
      <c r="B486">
        <v>48.5</v>
      </c>
      <c r="C486">
        <f t="shared" si="56"/>
        <v>2588.6588186022877</v>
      </c>
      <c r="D486">
        <f t="shared" si="57"/>
        <v>441.62529520563908</v>
      </c>
      <c r="E486">
        <f t="shared" si="58"/>
        <v>680.18457558304453</v>
      </c>
      <c r="F486">
        <f t="shared" si="55"/>
        <v>918.74385596044999</v>
      </c>
      <c r="G486">
        <f t="shared" si="55"/>
        <v>1157.3031363378554</v>
      </c>
      <c r="H486">
        <f t="shared" si="55"/>
        <v>1395.8624167152607</v>
      </c>
      <c r="I486">
        <f t="shared" si="55"/>
        <v>1634.4216970926661</v>
      </c>
      <c r="J486">
        <f t="shared" si="55"/>
        <v>1872.9809774700714</v>
      </c>
      <c r="K486">
        <f t="shared" si="55"/>
        <v>2111.5402578474773</v>
      </c>
      <c r="L486">
        <f t="shared" si="55"/>
        <v>2350.0995382248825</v>
      </c>
    </row>
    <row r="487" spans="1:12" x14ac:dyDescent="0.35">
      <c r="A487">
        <f t="shared" si="54"/>
        <v>203.48401253829942</v>
      </c>
      <c r="B487">
        <v>48.6</v>
      </c>
      <c r="C487">
        <f t="shared" si="56"/>
        <v>2588.8357410430958</v>
      </c>
      <c r="D487">
        <f t="shared" si="57"/>
        <v>442.01918538877908</v>
      </c>
      <c r="E487">
        <f t="shared" si="58"/>
        <v>680.5543582392587</v>
      </c>
      <c r="F487">
        <f t="shared" si="55"/>
        <v>919.08953108973833</v>
      </c>
      <c r="G487">
        <f t="shared" ref="F487:L523" si="59">$A487+($C487-$A487)*G$1</f>
        <v>1157.6247039402181</v>
      </c>
      <c r="H487">
        <f t="shared" si="59"/>
        <v>1396.1598767906976</v>
      </c>
      <c r="I487">
        <f t="shared" si="59"/>
        <v>1634.6950496411771</v>
      </c>
      <c r="J487">
        <f t="shared" si="59"/>
        <v>1873.2302224916568</v>
      </c>
      <c r="K487">
        <f t="shared" si="59"/>
        <v>2111.7653953421368</v>
      </c>
      <c r="L487">
        <f t="shared" si="59"/>
        <v>2350.3005681926161</v>
      </c>
    </row>
    <row r="488" spans="1:12" x14ac:dyDescent="0.35">
      <c r="A488">
        <f t="shared" si="54"/>
        <v>203.9020122441317</v>
      </c>
      <c r="B488">
        <v>48.7</v>
      </c>
      <c r="C488">
        <f t="shared" si="56"/>
        <v>2589.0126409021705</v>
      </c>
      <c r="D488">
        <f t="shared" si="57"/>
        <v>442.41307510993556</v>
      </c>
      <c r="E488">
        <f t="shared" si="58"/>
        <v>680.92413797573954</v>
      </c>
      <c r="F488">
        <f t="shared" si="59"/>
        <v>919.43520084154329</v>
      </c>
      <c r="G488">
        <f t="shared" si="59"/>
        <v>1157.9462637073473</v>
      </c>
      <c r="H488">
        <f t="shared" si="59"/>
        <v>1396.457326573151</v>
      </c>
      <c r="I488">
        <f t="shared" si="59"/>
        <v>1634.968389438955</v>
      </c>
      <c r="J488">
        <f t="shared" si="59"/>
        <v>1873.479452304759</v>
      </c>
      <c r="K488">
        <f t="shared" si="59"/>
        <v>2111.990515170563</v>
      </c>
      <c r="L488">
        <f t="shared" si="59"/>
        <v>2350.5015780363665</v>
      </c>
    </row>
    <row r="489" spans="1:12" x14ac:dyDescent="0.35">
      <c r="A489">
        <f t="shared" si="54"/>
        <v>204.32001396854025</v>
      </c>
      <c r="B489">
        <v>48.8</v>
      </c>
      <c r="C489">
        <f t="shared" si="56"/>
        <v>2589.1895181350765</v>
      </c>
      <c r="D489">
        <f t="shared" si="57"/>
        <v>442.80696438519385</v>
      </c>
      <c r="E489">
        <f t="shared" si="58"/>
        <v>681.29391480184745</v>
      </c>
      <c r="F489">
        <f t="shared" si="59"/>
        <v>919.78086521850105</v>
      </c>
      <c r="G489">
        <f t="shared" si="59"/>
        <v>1158.2678156351546</v>
      </c>
      <c r="H489">
        <f t="shared" si="59"/>
        <v>1396.7547660518082</v>
      </c>
      <c r="I489">
        <f t="shared" si="59"/>
        <v>1635.2417164684618</v>
      </c>
      <c r="J489">
        <f t="shared" si="59"/>
        <v>1873.7286668851154</v>
      </c>
      <c r="K489">
        <f t="shared" si="59"/>
        <v>2112.2156173017693</v>
      </c>
      <c r="L489">
        <f t="shared" si="59"/>
        <v>2350.7025677184229</v>
      </c>
    </row>
    <row r="490" spans="1:12" x14ac:dyDescent="0.35">
      <c r="A490">
        <f t="shared" si="54"/>
        <v>204.73801773431944</v>
      </c>
      <c r="B490">
        <v>48.9</v>
      </c>
      <c r="C490">
        <f t="shared" si="56"/>
        <v>2589.36637269731</v>
      </c>
      <c r="D490">
        <f t="shared" si="57"/>
        <v>443.20085323061852</v>
      </c>
      <c r="E490">
        <f t="shared" si="58"/>
        <v>681.6636887269176</v>
      </c>
      <c r="F490">
        <f t="shared" si="59"/>
        <v>920.12652422321662</v>
      </c>
      <c r="G490">
        <f t="shared" si="59"/>
        <v>1158.5893597195159</v>
      </c>
      <c r="H490">
        <f t="shared" si="59"/>
        <v>1397.0521952158147</v>
      </c>
      <c r="I490">
        <f t="shared" si="59"/>
        <v>1635.5150307121139</v>
      </c>
      <c r="J490">
        <f t="shared" si="59"/>
        <v>1873.9778662084127</v>
      </c>
      <c r="K490">
        <f t="shared" si="59"/>
        <v>2112.440701704712</v>
      </c>
      <c r="L490">
        <f t="shared" si="59"/>
        <v>2350.9035372010112</v>
      </c>
    </row>
    <row r="491" spans="1:12" x14ac:dyDescent="0.35">
      <c r="A491">
        <f t="shared" si="54"/>
        <v>205.15602356425066</v>
      </c>
      <c r="B491">
        <v>49</v>
      </c>
      <c r="C491">
        <f t="shared" si="56"/>
        <v>2589.5432045442935</v>
      </c>
      <c r="D491">
        <f t="shared" si="57"/>
        <v>443.59474166225493</v>
      </c>
      <c r="E491">
        <f t="shared" si="58"/>
        <v>682.03345976025923</v>
      </c>
      <c r="F491">
        <f t="shared" si="59"/>
        <v>920.47217785826354</v>
      </c>
      <c r="G491">
        <f t="shared" si="59"/>
        <v>1158.910895956268</v>
      </c>
      <c r="H491">
        <f t="shared" si="59"/>
        <v>1397.3496140542723</v>
      </c>
      <c r="I491">
        <f t="shared" si="59"/>
        <v>1635.7883321522766</v>
      </c>
      <c r="J491">
        <f t="shared" si="59"/>
        <v>1874.2270502502809</v>
      </c>
      <c r="K491">
        <f t="shared" si="59"/>
        <v>2112.6657683482849</v>
      </c>
      <c r="L491">
        <f t="shared" si="59"/>
        <v>2351.1044864462892</v>
      </c>
    </row>
    <row r="492" spans="1:12" x14ac:dyDescent="0.35">
      <c r="A492">
        <f t="shared" si="54"/>
        <v>205.57403148110262</v>
      </c>
      <c r="B492">
        <v>49.1</v>
      </c>
      <c r="C492">
        <f t="shared" si="56"/>
        <v>2589.7200136313786</v>
      </c>
      <c r="D492">
        <f t="shared" si="57"/>
        <v>443.9886296961302</v>
      </c>
      <c r="E492">
        <f t="shared" si="58"/>
        <v>682.40322791115773</v>
      </c>
      <c r="F492">
        <f t="shared" si="59"/>
        <v>920.81782612618531</v>
      </c>
      <c r="G492">
        <f t="shared" si="59"/>
        <v>1159.2324243412129</v>
      </c>
      <c r="H492">
        <f t="shared" si="59"/>
        <v>1397.6470225562405</v>
      </c>
      <c r="I492">
        <f t="shared" si="59"/>
        <v>1636.0616207712681</v>
      </c>
      <c r="J492">
        <f t="shared" si="59"/>
        <v>1874.4762189862956</v>
      </c>
      <c r="K492">
        <f t="shared" si="59"/>
        <v>2112.8908172013234</v>
      </c>
      <c r="L492">
        <f t="shared" si="59"/>
        <v>2351.305415416351</v>
      </c>
    </row>
    <row r="493" spans="1:12" x14ac:dyDescent="0.35">
      <c r="A493">
        <f t="shared" si="54"/>
        <v>205.99204150763333</v>
      </c>
      <c r="B493">
        <v>49.2</v>
      </c>
      <c r="C493">
        <f t="shared" si="56"/>
        <v>2589.8967999138413</v>
      </c>
      <c r="D493">
        <f t="shared" si="57"/>
        <v>444.38251734825411</v>
      </c>
      <c r="E493">
        <f t="shared" si="58"/>
        <v>682.77299318887492</v>
      </c>
      <c r="F493">
        <f t="shared" si="59"/>
        <v>921.16346902949556</v>
      </c>
      <c r="G493">
        <f t="shared" si="59"/>
        <v>1159.5539448701165</v>
      </c>
      <c r="H493">
        <f t="shared" si="59"/>
        <v>1397.9444207107372</v>
      </c>
      <c r="I493">
        <f t="shared" si="59"/>
        <v>1636.3348965513578</v>
      </c>
      <c r="J493">
        <f t="shared" si="59"/>
        <v>1874.7253723919787</v>
      </c>
      <c r="K493">
        <f t="shared" si="59"/>
        <v>2113.1158482325995</v>
      </c>
      <c r="L493">
        <f t="shared" si="59"/>
        <v>2351.5063240732206</v>
      </c>
    </row>
    <row r="494" spans="1:12" x14ac:dyDescent="0.35">
      <c r="A494">
        <f t="shared" si="54"/>
        <v>206.41005366658428</v>
      </c>
      <c r="B494">
        <v>49.3</v>
      </c>
      <c r="C494">
        <f t="shared" si="56"/>
        <v>2590.073563346888</v>
      </c>
      <c r="D494">
        <f t="shared" si="57"/>
        <v>444.77640463461466</v>
      </c>
      <c r="E494">
        <f t="shared" si="58"/>
        <v>683.14275560264502</v>
      </c>
      <c r="F494">
        <f t="shared" si="59"/>
        <v>921.50910657067539</v>
      </c>
      <c r="G494">
        <f t="shared" si="59"/>
        <v>1159.8754575387059</v>
      </c>
      <c r="H494">
        <f t="shared" si="59"/>
        <v>1398.2418085067361</v>
      </c>
      <c r="I494">
        <f t="shared" si="59"/>
        <v>1636.6081594747664</v>
      </c>
      <c r="J494">
        <f t="shared" si="59"/>
        <v>1874.9745104427968</v>
      </c>
      <c r="K494">
        <f t="shared" si="59"/>
        <v>2113.3408614108275</v>
      </c>
      <c r="L494">
        <f t="shared" si="59"/>
        <v>2351.7072123788575</v>
      </c>
    </row>
    <row r="495" spans="1:12" x14ac:dyDescent="0.35">
      <c r="A495">
        <f t="shared" si="54"/>
        <v>206.82806798068623</v>
      </c>
      <c r="B495">
        <v>49.4</v>
      </c>
      <c r="C495">
        <f t="shared" si="56"/>
        <v>2590.250303885653</v>
      </c>
      <c r="D495">
        <f t="shared" si="57"/>
        <v>445.17029157118293</v>
      </c>
      <c r="E495">
        <f t="shared" si="58"/>
        <v>683.51251516167963</v>
      </c>
      <c r="F495">
        <f t="shared" si="59"/>
        <v>921.85473875217622</v>
      </c>
      <c r="G495">
        <f t="shared" si="59"/>
        <v>1160.196962342673</v>
      </c>
      <c r="H495">
        <f t="shared" si="59"/>
        <v>1398.5391859331696</v>
      </c>
      <c r="I495">
        <f t="shared" si="59"/>
        <v>1636.8814095236662</v>
      </c>
      <c r="J495">
        <f t="shared" si="59"/>
        <v>1875.2236331141628</v>
      </c>
      <c r="K495">
        <f t="shared" si="59"/>
        <v>2113.5658567046598</v>
      </c>
      <c r="L495">
        <f t="shared" si="59"/>
        <v>2351.9080802951562</v>
      </c>
    </row>
    <row r="496" spans="1:12" x14ac:dyDescent="0.35">
      <c r="A496">
        <f t="shared" si="54"/>
        <v>207.24608447266081</v>
      </c>
      <c r="B496">
        <v>49.5</v>
      </c>
      <c r="C496">
        <f t="shared" si="56"/>
        <v>2590.4270214851954</v>
      </c>
      <c r="D496">
        <f t="shared" si="57"/>
        <v>445.56417817391429</v>
      </c>
      <c r="E496">
        <f t="shared" si="58"/>
        <v>683.88227187516782</v>
      </c>
      <c r="F496">
        <f t="shared" si="59"/>
        <v>922.20036557642129</v>
      </c>
      <c r="G496">
        <f t="shared" si="59"/>
        <v>1160.5184592776748</v>
      </c>
      <c r="H496">
        <f t="shared" si="59"/>
        <v>1398.8365529789282</v>
      </c>
      <c r="I496">
        <f t="shared" si="59"/>
        <v>1637.1546466801817</v>
      </c>
      <c r="J496">
        <f t="shared" si="59"/>
        <v>1875.4727403814352</v>
      </c>
      <c r="K496">
        <f t="shared" si="59"/>
        <v>2113.7908340826884</v>
      </c>
      <c r="L496">
        <f t="shared" si="59"/>
        <v>2352.1089277839419</v>
      </c>
    </row>
    <row r="497" spans="1:12" x14ac:dyDescent="0.35">
      <c r="A497">
        <f t="shared" si="54"/>
        <v>207.66410316521112</v>
      </c>
      <c r="B497">
        <v>49.6</v>
      </c>
      <c r="C497">
        <f t="shared" si="56"/>
        <v>2590.6037161005038</v>
      </c>
      <c r="D497">
        <f t="shared" si="57"/>
        <v>445.95806445874041</v>
      </c>
      <c r="E497">
        <f t="shared" si="58"/>
        <v>684.25202575226967</v>
      </c>
      <c r="F497">
        <f t="shared" si="59"/>
        <v>922.54598704579894</v>
      </c>
      <c r="G497">
        <f t="shared" si="59"/>
        <v>1160.8399483393282</v>
      </c>
      <c r="H497">
        <f t="shared" si="59"/>
        <v>1399.1339096328575</v>
      </c>
      <c r="I497">
        <f t="shared" si="59"/>
        <v>1637.4278709263867</v>
      </c>
      <c r="J497">
        <f t="shared" si="59"/>
        <v>1875.721832219916</v>
      </c>
      <c r="K497">
        <f t="shared" si="59"/>
        <v>2114.0157935134453</v>
      </c>
      <c r="L497">
        <f t="shared" si="59"/>
        <v>2352.3097548069745</v>
      </c>
    </row>
    <row r="498" spans="1:12" x14ac:dyDescent="0.35">
      <c r="A498">
        <f t="shared" si="54"/>
        <v>208.08212408103222</v>
      </c>
      <c r="B498">
        <v>49.7</v>
      </c>
      <c r="C498">
        <f t="shared" si="56"/>
        <v>2590.7803876864955</v>
      </c>
      <c r="D498">
        <f t="shared" si="57"/>
        <v>446.35195044157854</v>
      </c>
      <c r="E498">
        <f t="shared" si="58"/>
        <v>684.62177680212483</v>
      </c>
      <c r="F498">
        <f t="shared" si="59"/>
        <v>922.89160316267112</v>
      </c>
      <c r="G498">
        <f t="shared" si="59"/>
        <v>1161.1614295232175</v>
      </c>
      <c r="H498">
        <f t="shared" si="59"/>
        <v>1399.4312558837637</v>
      </c>
      <c r="I498">
        <f t="shared" si="59"/>
        <v>1637.7010822443099</v>
      </c>
      <c r="J498">
        <f t="shared" si="59"/>
        <v>1875.9709086048563</v>
      </c>
      <c r="K498">
        <f t="shared" si="59"/>
        <v>2114.2407349654027</v>
      </c>
      <c r="L498">
        <f t="shared" si="59"/>
        <v>2352.5105613259493</v>
      </c>
    </row>
    <row r="499" spans="1:12" x14ac:dyDescent="0.35">
      <c r="A499">
        <f t="shared" si="54"/>
        <v>208.50014724280743</v>
      </c>
      <c r="B499">
        <v>49.8</v>
      </c>
      <c r="C499">
        <f t="shared" si="56"/>
        <v>2590.9570361980127</v>
      </c>
      <c r="D499">
        <f t="shared" si="57"/>
        <v>446.74583613832795</v>
      </c>
      <c r="E499">
        <f t="shared" si="58"/>
        <v>684.99152503384846</v>
      </c>
      <c r="F499">
        <f t="shared" si="59"/>
        <v>923.23721392936898</v>
      </c>
      <c r="G499">
        <f t="shared" si="59"/>
        <v>1161.4829028248896</v>
      </c>
      <c r="H499">
        <f t="shared" si="59"/>
        <v>1399.7285917204099</v>
      </c>
      <c r="I499">
        <f t="shared" si="59"/>
        <v>1637.9742806159306</v>
      </c>
      <c r="J499">
        <f t="shared" si="59"/>
        <v>1876.2199695114509</v>
      </c>
      <c r="K499">
        <f t="shared" si="59"/>
        <v>2114.4656584069717</v>
      </c>
      <c r="L499">
        <f t="shared" si="59"/>
        <v>2352.7113473024924</v>
      </c>
    </row>
    <row r="500" spans="1:12" x14ac:dyDescent="0.35">
      <c r="A500">
        <f t="shared" si="54"/>
        <v>208.91817267320727</v>
      </c>
      <c r="B500">
        <v>49.9</v>
      </c>
      <c r="C500">
        <f t="shared" si="56"/>
        <v>2591.1336615898267</v>
      </c>
      <c r="D500">
        <f t="shared" si="57"/>
        <v>447.13972156486921</v>
      </c>
      <c r="E500">
        <f t="shared" si="58"/>
        <v>685.3612704565312</v>
      </c>
      <c r="F500">
        <f t="shared" si="59"/>
        <v>923.5828193481932</v>
      </c>
      <c r="G500">
        <f t="shared" si="59"/>
        <v>1161.8043682398552</v>
      </c>
      <c r="H500">
        <f t="shared" si="59"/>
        <v>1400.025917131517</v>
      </c>
      <c r="I500">
        <f t="shared" si="59"/>
        <v>1638.247466023179</v>
      </c>
      <c r="J500">
        <f t="shared" si="59"/>
        <v>1876.4690149148407</v>
      </c>
      <c r="K500">
        <f t="shared" si="59"/>
        <v>2114.6905638065032</v>
      </c>
      <c r="L500">
        <f t="shared" si="59"/>
        <v>2352.9121126981649</v>
      </c>
    </row>
    <row r="501" spans="1:12" x14ac:dyDescent="0.35">
      <c r="A501">
        <f t="shared" si="54"/>
        <v>209.3362003948904</v>
      </c>
      <c r="B501">
        <v>50</v>
      </c>
      <c r="C501">
        <f t="shared" si="56"/>
        <v>2591.3102638166342</v>
      </c>
      <c r="D501">
        <f t="shared" si="57"/>
        <v>447.53360673706482</v>
      </c>
      <c r="E501">
        <f t="shared" si="58"/>
        <v>685.73101307923912</v>
      </c>
      <c r="F501">
        <f t="shared" si="59"/>
        <v>923.92841942141354</v>
      </c>
      <c r="G501">
        <f t="shared" si="59"/>
        <v>1162.125825763588</v>
      </c>
      <c r="H501">
        <f t="shared" si="59"/>
        <v>1400.3232321057621</v>
      </c>
      <c r="I501">
        <f t="shared" si="59"/>
        <v>1638.5206384479366</v>
      </c>
      <c r="J501">
        <f t="shared" si="59"/>
        <v>1876.718044790111</v>
      </c>
      <c r="K501">
        <f t="shared" si="59"/>
        <v>2114.9154511322854</v>
      </c>
      <c r="L501">
        <f t="shared" si="59"/>
        <v>2353.1128574744598</v>
      </c>
    </row>
    <row r="502" spans="1:12" x14ac:dyDescent="0.35">
      <c r="A502">
        <f t="shared" si="54"/>
        <v>209.75423043050316</v>
      </c>
      <c r="B502">
        <v>50.1</v>
      </c>
      <c r="C502">
        <f t="shared" si="56"/>
        <v>2591.4868428330665</v>
      </c>
      <c r="D502">
        <f t="shared" si="57"/>
        <v>447.92749167075954</v>
      </c>
      <c r="E502">
        <f t="shared" si="58"/>
        <v>686.10075291101589</v>
      </c>
      <c r="F502">
        <f t="shared" si="59"/>
        <v>924.27401415127224</v>
      </c>
      <c r="G502">
        <f t="shared" si="59"/>
        <v>1162.4472753915286</v>
      </c>
      <c r="H502">
        <f t="shared" si="59"/>
        <v>1400.6205366317849</v>
      </c>
      <c r="I502">
        <f t="shared" si="59"/>
        <v>1638.7937978720413</v>
      </c>
      <c r="J502">
        <f t="shared" si="59"/>
        <v>1876.9670591122976</v>
      </c>
      <c r="K502">
        <f t="shared" si="59"/>
        <v>2115.1403203525538</v>
      </c>
      <c r="L502">
        <f t="shared" si="59"/>
        <v>2353.3135815928104</v>
      </c>
    </row>
    <row r="503" spans="1:12" x14ac:dyDescent="0.35">
      <c r="A503">
        <f t="shared" si="54"/>
        <v>210.17226280268287</v>
      </c>
      <c r="B503">
        <v>50.2</v>
      </c>
      <c r="C503">
        <f t="shared" si="56"/>
        <v>2591.6633985936705</v>
      </c>
      <c r="D503">
        <f t="shared" si="57"/>
        <v>448.32137638178165</v>
      </c>
      <c r="E503">
        <f t="shared" si="58"/>
        <v>686.4704899608804</v>
      </c>
      <c r="F503">
        <f t="shared" si="59"/>
        <v>924.61960353997915</v>
      </c>
      <c r="G503">
        <f t="shared" si="59"/>
        <v>1162.768717119078</v>
      </c>
      <c r="H503">
        <f t="shared" si="59"/>
        <v>1400.9178306981767</v>
      </c>
      <c r="I503">
        <f t="shared" si="59"/>
        <v>1639.0669442772753</v>
      </c>
      <c r="J503">
        <f t="shared" si="59"/>
        <v>1877.2160578563742</v>
      </c>
      <c r="K503">
        <f t="shared" si="59"/>
        <v>2115.3651714354733</v>
      </c>
      <c r="L503">
        <f t="shared" si="59"/>
        <v>2353.5142850145717</v>
      </c>
    </row>
    <row r="504" spans="1:12" x14ac:dyDescent="0.35">
      <c r="A504">
        <f t="shared" si="54"/>
        <v>210.59029753405375</v>
      </c>
      <c r="B504">
        <v>50.3</v>
      </c>
      <c r="C504">
        <f t="shared" si="56"/>
        <v>2591.8399310529326</v>
      </c>
      <c r="D504">
        <f t="shared" si="57"/>
        <v>448.71526088594169</v>
      </c>
      <c r="E504">
        <f t="shared" si="58"/>
        <v>686.8402242378296</v>
      </c>
      <c r="F504">
        <f t="shared" si="59"/>
        <v>924.9651875897174</v>
      </c>
      <c r="G504">
        <f t="shared" si="59"/>
        <v>1163.0901509416053</v>
      </c>
      <c r="H504">
        <f t="shared" si="59"/>
        <v>1401.2151142934931</v>
      </c>
      <c r="I504">
        <f t="shared" si="59"/>
        <v>1639.3400776453809</v>
      </c>
      <c r="J504">
        <f t="shared" si="59"/>
        <v>1877.4650409972687</v>
      </c>
      <c r="K504">
        <f t="shared" si="59"/>
        <v>2115.590004349157</v>
      </c>
      <c r="L504">
        <f t="shared" si="59"/>
        <v>2353.7149677010448</v>
      </c>
    </row>
    <row r="505" spans="1:12" x14ac:dyDescent="0.35">
      <c r="A505">
        <f t="shared" si="54"/>
        <v>211.00833464723084</v>
      </c>
      <c r="B505">
        <v>50.4</v>
      </c>
      <c r="C505">
        <f t="shared" si="56"/>
        <v>2592.0164401652592</v>
      </c>
      <c r="D505">
        <f t="shared" si="57"/>
        <v>449.10914519903372</v>
      </c>
      <c r="E505">
        <f t="shared" si="58"/>
        <v>687.20995575083657</v>
      </c>
      <c r="F505">
        <f t="shared" si="59"/>
        <v>925.31076630263942</v>
      </c>
      <c r="G505">
        <f t="shared" si="59"/>
        <v>1163.4115768544423</v>
      </c>
      <c r="H505">
        <f t="shared" si="59"/>
        <v>1401.5123874062451</v>
      </c>
      <c r="I505">
        <f t="shared" si="59"/>
        <v>1639.613197958048</v>
      </c>
      <c r="J505">
        <f t="shared" si="59"/>
        <v>1877.7140085098508</v>
      </c>
      <c r="K505">
        <f t="shared" si="59"/>
        <v>2115.8148190616535</v>
      </c>
      <c r="L505">
        <f t="shared" si="59"/>
        <v>2353.9156296134565</v>
      </c>
    </row>
    <row r="506" spans="1:12" x14ac:dyDescent="0.35">
      <c r="A506">
        <f t="shared" si="54"/>
        <v>211.42637416481568</v>
      </c>
      <c r="B506">
        <v>50.5</v>
      </c>
      <c r="C506">
        <f t="shared" si="56"/>
        <v>2592.1929258849868</v>
      </c>
      <c r="D506">
        <f t="shared" si="57"/>
        <v>449.50302933683281</v>
      </c>
      <c r="E506">
        <f t="shared" si="58"/>
        <v>687.57968450884994</v>
      </c>
      <c r="F506">
        <f t="shared" si="59"/>
        <v>925.65633968086706</v>
      </c>
      <c r="G506">
        <f t="shared" si="59"/>
        <v>1163.7329948528841</v>
      </c>
      <c r="H506">
        <f t="shared" si="59"/>
        <v>1401.8096500249012</v>
      </c>
      <c r="I506">
        <f t="shared" si="59"/>
        <v>1639.8863051969183</v>
      </c>
      <c r="J506">
        <f t="shared" si="59"/>
        <v>1877.9629603689355</v>
      </c>
      <c r="K506">
        <f t="shared" si="59"/>
        <v>2116.0396155409526</v>
      </c>
      <c r="L506">
        <f t="shared" si="59"/>
        <v>2354.1162707129697</v>
      </c>
    </row>
    <row r="507" spans="1:12" x14ac:dyDescent="0.35">
      <c r="A507">
        <f t="shared" si="54"/>
        <v>211.84441610940064</v>
      </c>
      <c r="B507">
        <v>50.6</v>
      </c>
      <c r="C507">
        <f t="shared" si="56"/>
        <v>2592.3693881663785</v>
      </c>
      <c r="D507">
        <f t="shared" si="57"/>
        <v>449.89691331509846</v>
      </c>
      <c r="E507">
        <f t="shared" si="58"/>
        <v>687.94941052079616</v>
      </c>
      <c r="F507">
        <f t="shared" si="59"/>
        <v>926.00190772649398</v>
      </c>
      <c r="G507">
        <f t="shared" si="59"/>
        <v>1164.0544049321918</v>
      </c>
      <c r="H507">
        <f t="shared" si="59"/>
        <v>1402.1069021378894</v>
      </c>
      <c r="I507">
        <f t="shared" si="59"/>
        <v>1640.1593993435872</v>
      </c>
      <c r="J507">
        <f t="shared" si="59"/>
        <v>1878.211896549285</v>
      </c>
      <c r="K507">
        <f t="shared" si="59"/>
        <v>2116.2643937549828</v>
      </c>
      <c r="L507">
        <f t="shared" si="59"/>
        <v>2354.3168909606807</v>
      </c>
    </row>
    <row r="508" spans="1:12" x14ac:dyDescent="0.35">
      <c r="A508">
        <f t="shared" si="54"/>
        <v>212.26246050356605</v>
      </c>
      <c r="B508">
        <v>50.7</v>
      </c>
      <c r="C508">
        <f t="shared" si="56"/>
        <v>2592.5458269636251</v>
      </c>
      <c r="D508">
        <f t="shared" si="57"/>
        <v>450.29079714957197</v>
      </c>
      <c r="E508">
        <f t="shared" si="58"/>
        <v>688.31913379557784</v>
      </c>
      <c r="F508">
        <f t="shared" si="59"/>
        <v>926.34747044158371</v>
      </c>
      <c r="G508">
        <f t="shared" si="59"/>
        <v>1164.3758070875897</v>
      </c>
      <c r="H508">
        <f t="shared" si="59"/>
        <v>1402.4041437335954</v>
      </c>
      <c r="I508">
        <f t="shared" si="59"/>
        <v>1640.4324803796012</v>
      </c>
      <c r="J508">
        <f t="shared" si="59"/>
        <v>1878.4608170256072</v>
      </c>
      <c r="K508">
        <f t="shared" si="59"/>
        <v>2116.4891536716132</v>
      </c>
      <c r="L508">
        <f t="shared" si="59"/>
        <v>2354.5174903176194</v>
      </c>
    </row>
    <row r="509" spans="1:12" x14ac:dyDescent="0.35">
      <c r="A509">
        <f t="shared" si="54"/>
        <v>212.68050736988565</v>
      </c>
      <c r="B509">
        <v>50.8</v>
      </c>
      <c r="C509">
        <f t="shared" si="56"/>
        <v>2592.7222422308478</v>
      </c>
      <c r="D509">
        <f t="shared" si="57"/>
        <v>450.68468085598187</v>
      </c>
      <c r="E509">
        <f t="shared" si="58"/>
        <v>688.68885434207812</v>
      </c>
      <c r="F509">
        <f t="shared" si="59"/>
        <v>926.69302782817419</v>
      </c>
      <c r="G509">
        <f t="shared" si="59"/>
        <v>1164.6972013142706</v>
      </c>
      <c r="H509">
        <f t="shared" si="59"/>
        <v>1402.7013748003667</v>
      </c>
      <c r="I509">
        <f t="shared" si="59"/>
        <v>1640.7055482864628</v>
      </c>
      <c r="J509">
        <f t="shared" si="59"/>
        <v>1878.7097217725591</v>
      </c>
      <c r="K509">
        <f t="shared" si="59"/>
        <v>2116.7138952586556</v>
      </c>
      <c r="L509">
        <f t="shared" si="59"/>
        <v>2354.7180687447517</v>
      </c>
    </row>
    <row r="510" spans="1:12" x14ac:dyDescent="0.35">
      <c r="A510">
        <f t="shared" si="54"/>
        <v>213.09855673091582</v>
      </c>
      <c r="B510">
        <v>50.9</v>
      </c>
      <c r="C510">
        <f t="shared" si="56"/>
        <v>2592.8986339220896</v>
      </c>
      <c r="D510">
        <f t="shared" si="57"/>
        <v>451.07856445003324</v>
      </c>
      <c r="E510">
        <f t="shared" si="58"/>
        <v>689.05857216915058</v>
      </c>
      <c r="F510">
        <f t="shared" si="59"/>
        <v>927.03857988826792</v>
      </c>
      <c r="G510">
        <f t="shared" si="59"/>
        <v>1165.0185876073854</v>
      </c>
      <c r="H510">
        <f t="shared" si="59"/>
        <v>1402.9985953265027</v>
      </c>
      <c r="I510">
        <f t="shared" si="59"/>
        <v>1640.97860304562</v>
      </c>
      <c r="J510">
        <f t="shared" si="59"/>
        <v>1878.9586107647374</v>
      </c>
      <c r="K510">
        <f t="shared" si="59"/>
        <v>2116.938618483855</v>
      </c>
      <c r="L510">
        <f t="shared" si="59"/>
        <v>2354.9186262029725</v>
      </c>
    </row>
    <row r="511" spans="1:12" x14ac:dyDescent="0.35">
      <c r="A511">
        <f t="shared" si="54"/>
        <v>213.51660860920958</v>
      </c>
      <c r="B511">
        <v>51</v>
      </c>
      <c r="C511">
        <f t="shared" si="56"/>
        <v>2593.0750019913266</v>
      </c>
      <c r="D511">
        <f t="shared" si="57"/>
        <v>451.4724479474213</v>
      </c>
      <c r="E511">
        <f t="shared" si="58"/>
        <v>689.42828728563302</v>
      </c>
      <c r="F511">
        <f t="shared" si="59"/>
        <v>927.38412662384474</v>
      </c>
      <c r="G511">
        <f t="shared" si="59"/>
        <v>1165.3399659620563</v>
      </c>
      <c r="H511">
        <f t="shared" si="59"/>
        <v>1403.2958053002681</v>
      </c>
      <c r="I511">
        <f t="shared" si="59"/>
        <v>1641.2516446384798</v>
      </c>
      <c r="J511">
        <f t="shared" si="59"/>
        <v>1879.2074839766915</v>
      </c>
      <c r="K511">
        <f t="shared" si="59"/>
        <v>2117.1633233149032</v>
      </c>
      <c r="L511">
        <f t="shared" si="59"/>
        <v>2355.1191626531149</v>
      </c>
    </row>
    <row r="512" spans="1:12" x14ac:dyDescent="0.35">
      <c r="A512">
        <f t="shared" si="54"/>
        <v>213.93466302730462</v>
      </c>
      <c r="B512">
        <v>51.1</v>
      </c>
      <c r="C512">
        <f t="shared" si="56"/>
        <v>2593.2513463924588</v>
      </c>
      <c r="D512">
        <f t="shared" si="57"/>
        <v>451.86633136382</v>
      </c>
      <c r="E512">
        <f t="shared" si="58"/>
        <v>689.79799970033537</v>
      </c>
      <c r="F512">
        <f t="shared" si="59"/>
        <v>927.72966803685074</v>
      </c>
      <c r="G512">
        <f t="shared" si="59"/>
        <v>1165.6613363733663</v>
      </c>
      <c r="H512">
        <f t="shared" si="59"/>
        <v>1403.5930047098816</v>
      </c>
      <c r="I512">
        <f t="shared" si="59"/>
        <v>1641.5246730463969</v>
      </c>
      <c r="J512">
        <f t="shared" si="59"/>
        <v>1879.4563413829123</v>
      </c>
      <c r="K512">
        <f t="shared" si="59"/>
        <v>2117.3880097194278</v>
      </c>
      <c r="L512">
        <f t="shared" si="59"/>
        <v>2355.3196780559429</v>
      </c>
    </row>
    <row r="513" spans="1:12" x14ac:dyDescent="0.35">
      <c r="A513">
        <f t="shared" si="54"/>
        <v>214.35272000773142</v>
      </c>
      <c r="B513">
        <v>51.2</v>
      </c>
      <c r="C513">
        <f t="shared" si="56"/>
        <v>2593.4276670793147</v>
      </c>
      <c r="D513">
        <f t="shared" si="57"/>
        <v>452.26021471488974</v>
      </c>
      <c r="E513">
        <f t="shared" si="58"/>
        <v>690.16770942204812</v>
      </c>
      <c r="F513">
        <f t="shared" si="59"/>
        <v>928.07520412920644</v>
      </c>
      <c r="G513">
        <f t="shared" si="59"/>
        <v>1165.9826988363648</v>
      </c>
      <c r="H513">
        <f t="shared" si="59"/>
        <v>1403.8901935435231</v>
      </c>
      <c r="I513">
        <f t="shared" si="59"/>
        <v>1641.7976882506814</v>
      </c>
      <c r="J513">
        <f t="shared" si="59"/>
        <v>1879.7051829578397</v>
      </c>
      <c r="K513">
        <f t="shared" si="59"/>
        <v>2117.612677664998</v>
      </c>
      <c r="L513">
        <f t="shared" si="59"/>
        <v>2355.5201723721566</v>
      </c>
    </row>
    <row r="514" spans="1:12" x14ac:dyDescent="0.35">
      <c r="A514">
        <f t="shared" ref="A514:A577" si="60">enthalpySatLiqTW(B514+273.15)</f>
        <v>214.77077957300946</v>
      </c>
      <c r="B514">
        <v>51.3</v>
      </c>
      <c r="C514">
        <f t="shared" si="56"/>
        <v>2593.6039640056515</v>
      </c>
      <c r="D514">
        <f t="shared" si="57"/>
        <v>452.65409801627368</v>
      </c>
      <c r="E514">
        <f t="shared" si="58"/>
        <v>690.53741645953789</v>
      </c>
      <c r="F514">
        <f t="shared" si="59"/>
        <v>928.42073490280211</v>
      </c>
      <c r="G514">
        <f t="shared" si="59"/>
        <v>1166.3040533460662</v>
      </c>
      <c r="H514">
        <f t="shared" si="59"/>
        <v>1404.1873717893304</v>
      </c>
      <c r="I514">
        <f t="shared" si="59"/>
        <v>1642.0706902325946</v>
      </c>
      <c r="J514">
        <f t="shared" si="59"/>
        <v>1879.9540086758589</v>
      </c>
      <c r="K514">
        <f t="shared" si="59"/>
        <v>2117.8373271191231</v>
      </c>
      <c r="L514">
        <f t="shared" si="59"/>
        <v>2355.7206455623873</v>
      </c>
    </row>
    <row r="515" spans="1:12" x14ac:dyDescent="0.35">
      <c r="A515">
        <f t="shared" si="60"/>
        <v>215.18884174564917</v>
      </c>
      <c r="B515">
        <v>51.4</v>
      </c>
      <c r="C515">
        <f t="shared" ref="C515:C578" si="61">enthalpySatVapTW(B515+273.15)</f>
        <v>2593.780237125151</v>
      </c>
      <c r="D515">
        <f t="shared" ref="D515:D578" si="62">$A515+($C515-$A515)*D$1</f>
        <v>453.04798128359937</v>
      </c>
      <c r="E515">
        <f t="shared" ref="E515:E546" si="63">$A515+($C515-$A515)*E$1</f>
        <v>690.90712082154948</v>
      </c>
      <c r="F515">
        <f t="shared" si="59"/>
        <v>928.7662603594996</v>
      </c>
      <c r="G515">
        <f t="shared" si="59"/>
        <v>1166.6253998974498</v>
      </c>
      <c r="H515">
        <f t="shared" si="59"/>
        <v>1404.4845394353999</v>
      </c>
      <c r="I515">
        <f t="shared" si="59"/>
        <v>1642.3436789733501</v>
      </c>
      <c r="J515">
        <f t="shared" si="59"/>
        <v>1880.2028185113002</v>
      </c>
      <c r="K515">
        <f t="shared" si="59"/>
        <v>2118.0619580492507</v>
      </c>
      <c r="L515">
        <f t="shared" si="59"/>
        <v>2355.9210975872011</v>
      </c>
    </row>
    <row r="516" spans="1:12" x14ac:dyDescent="0.35">
      <c r="A516">
        <f t="shared" si="60"/>
        <v>215.60690654815042</v>
      </c>
      <c r="B516">
        <v>51.5</v>
      </c>
      <c r="C516">
        <f t="shared" si="61"/>
        <v>2593.9564863914275</v>
      </c>
      <c r="D516">
        <f t="shared" si="62"/>
        <v>453.44186453247812</v>
      </c>
      <c r="E516">
        <f t="shared" si="63"/>
        <v>691.27682251680585</v>
      </c>
      <c r="F516">
        <f t="shared" si="59"/>
        <v>929.11178050113347</v>
      </c>
      <c r="G516">
        <f t="shared" si="59"/>
        <v>1166.9467384854613</v>
      </c>
      <c r="H516">
        <f t="shared" si="59"/>
        <v>1404.7816964697888</v>
      </c>
      <c r="I516">
        <f t="shared" si="59"/>
        <v>1642.6166544541165</v>
      </c>
      <c r="J516">
        <f t="shared" si="59"/>
        <v>1880.451612438444</v>
      </c>
      <c r="K516">
        <f t="shared" si="59"/>
        <v>2118.286570422772</v>
      </c>
      <c r="L516">
        <f t="shared" si="59"/>
        <v>2356.1215284071</v>
      </c>
    </row>
    <row r="517" spans="1:12" x14ac:dyDescent="0.35">
      <c r="A517">
        <f t="shared" si="60"/>
        <v>216.02497400300334</v>
      </c>
      <c r="B517">
        <v>51.6</v>
      </c>
      <c r="C517">
        <f t="shared" si="61"/>
        <v>2594.1327117580172</v>
      </c>
      <c r="D517">
        <f t="shared" si="62"/>
        <v>453.8357477785047</v>
      </c>
      <c r="E517">
        <f t="shared" si="63"/>
        <v>691.64652155400609</v>
      </c>
      <c r="F517">
        <f t="shared" si="59"/>
        <v>929.45729532950736</v>
      </c>
      <c r="G517">
        <f t="shared" si="59"/>
        <v>1167.2680691050089</v>
      </c>
      <c r="H517">
        <f t="shared" si="59"/>
        <v>1405.0788428805101</v>
      </c>
      <c r="I517">
        <f t="shared" si="59"/>
        <v>1642.8896166560114</v>
      </c>
      <c r="J517">
        <f t="shared" si="59"/>
        <v>1880.7003904315127</v>
      </c>
      <c r="K517">
        <f t="shared" si="59"/>
        <v>2118.5111642070146</v>
      </c>
      <c r="L517">
        <f t="shared" si="59"/>
        <v>2356.3219379825159</v>
      </c>
    </row>
    <row r="518" spans="1:12" x14ac:dyDescent="0.35">
      <c r="A518">
        <f t="shared" si="60"/>
        <v>216.44304413268935</v>
      </c>
      <c r="B518">
        <v>51.7</v>
      </c>
      <c r="C518">
        <f t="shared" si="61"/>
        <v>2594.3089131783872</v>
      </c>
      <c r="D518">
        <f t="shared" si="62"/>
        <v>454.22963103725914</v>
      </c>
      <c r="E518">
        <f t="shared" si="63"/>
        <v>692.01621794182893</v>
      </c>
      <c r="F518">
        <f t="shared" si="59"/>
        <v>929.80280484639866</v>
      </c>
      <c r="G518">
        <f t="shared" si="59"/>
        <v>1167.5893917509684</v>
      </c>
      <c r="H518">
        <f t="shared" si="59"/>
        <v>1405.3759786555383</v>
      </c>
      <c r="I518">
        <f t="shared" si="59"/>
        <v>1643.1625655601079</v>
      </c>
      <c r="J518">
        <f t="shared" si="59"/>
        <v>1880.9491524646778</v>
      </c>
      <c r="K518">
        <f t="shared" si="59"/>
        <v>2118.7357393692478</v>
      </c>
      <c r="L518">
        <f t="shared" si="59"/>
        <v>2356.5223262738177</v>
      </c>
    </row>
    <row r="519" spans="1:12" x14ac:dyDescent="0.35">
      <c r="A519">
        <f t="shared" si="60"/>
        <v>216.86111695967992</v>
      </c>
      <c r="B519">
        <v>51.8</v>
      </c>
      <c r="C519">
        <f t="shared" si="61"/>
        <v>2594.4850906059301</v>
      </c>
      <c r="D519">
        <f t="shared" si="62"/>
        <v>454.62351432430495</v>
      </c>
      <c r="E519">
        <f t="shared" si="63"/>
        <v>692.38591168893004</v>
      </c>
      <c r="F519">
        <f t="shared" si="59"/>
        <v>930.14830905355507</v>
      </c>
      <c r="G519">
        <f t="shared" si="59"/>
        <v>1167.9107064181801</v>
      </c>
      <c r="H519">
        <f t="shared" si="59"/>
        <v>1405.6731037828051</v>
      </c>
      <c r="I519">
        <f t="shared" si="59"/>
        <v>1643.4355011474302</v>
      </c>
      <c r="J519">
        <f t="shared" si="59"/>
        <v>1881.1978985120552</v>
      </c>
      <c r="K519">
        <f t="shared" si="59"/>
        <v>2118.96029587668</v>
      </c>
      <c r="L519">
        <f t="shared" si="59"/>
        <v>2356.722693241305</v>
      </c>
    </row>
    <row r="520" spans="1:12" x14ac:dyDescent="0.35">
      <c r="A520">
        <f t="shared" si="60"/>
        <v>217.2791925064368</v>
      </c>
      <c r="B520">
        <v>51.9</v>
      </c>
      <c r="C520">
        <f t="shared" si="61"/>
        <v>2594.6612439939672</v>
      </c>
      <c r="D520">
        <f t="shared" si="62"/>
        <v>455.01739765518988</v>
      </c>
      <c r="E520">
        <f t="shared" si="63"/>
        <v>692.75560280394302</v>
      </c>
      <c r="F520">
        <f t="shared" si="59"/>
        <v>930.49380795269599</v>
      </c>
      <c r="G520">
        <f t="shared" si="59"/>
        <v>1168.2320131014492</v>
      </c>
      <c r="H520">
        <f t="shared" si="59"/>
        <v>1405.9702182502022</v>
      </c>
      <c r="I520">
        <f t="shared" si="59"/>
        <v>1643.7084233989551</v>
      </c>
      <c r="J520">
        <f t="shared" si="59"/>
        <v>1881.4466285477081</v>
      </c>
      <c r="K520">
        <f t="shared" si="59"/>
        <v>2119.1848336964613</v>
      </c>
      <c r="L520">
        <f t="shared" si="59"/>
        <v>2356.9230388452143</v>
      </c>
    </row>
    <row r="521" spans="1:12" x14ac:dyDescent="0.35">
      <c r="A521">
        <f t="shared" si="60"/>
        <v>217.69727079541406</v>
      </c>
      <c r="B521">
        <v>52</v>
      </c>
      <c r="C521">
        <f t="shared" si="61"/>
        <v>2594.837373295748</v>
      </c>
      <c r="D521">
        <f t="shared" si="62"/>
        <v>455.41128104544748</v>
      </c>
      <c r="E521">
        <f t="shared" si="63"/>
        <v>693.12529129548079</v>
      </c>
      <c r="F521">
        <f t="shared" si="59"/>
        <v>930.83930154551422</v>
      </c>
      <c r="G521">
        <f t="shared" si="59"/>
        <v>1168.5533117955476</v>
      </c>
      <c r="H521">
        <f t="shared" si="59"/>
        <v>1406.2673220455808</v>
      </c>
      <c r="I521">
        <f t="shared" si="59"/>
        <v>1643.9813322956143</v>
      </c>
      <c r="J521">
        <f t="shared" si="59"/>
        <v>1881.6953425456477</v>
      </c>
      <c r="K521">
        <f t="shared" si="59"/>
        <v>2119.4093527956811</v>
      </c>
      <c r="L521">
        <f t="shared" si="59"/>
        <v>2357.1233630457145</v>
      </c>
    </row>
    <row r="522" spans="1:12" x14ac:dyDescent="0.35">
      <c r="A522">
        <f t="shared" si="60"/>
        <v>218.11535184905614</v>
      </c>
      <c r="B522">
        <v>52.1</v>
      </c>
      <c r="C522">
        <f t="shared" si="61"/>
        <v>2595.0134784644501</v>
      </c>
      <c r="D522">
        <f t="shared" si="62"/>
        <v>455.80516451059555</v>
      </c>
      <c r="E522">
        <f t="shared" si="63"/>
        <v>693.49497717213501</v>
      </c>
      <c r="F522">
        <f t="shared" si="59"/>
        <v>931.18478983367436</v>
      </c>
      <c r="G522">
        <f t="shared" si="59"/>
        <v>1168.8746024952138</v>
      </c>
      <c r="H522">
        <f t="shared" si="59"/>
        <v>1406.5644151567533</v>
      </c>
      <c r="I522">
        <f t="shared" si="59"/>
        <v>1644.2542278182927</v>
      </c>
      <c r="J522">
        <f t="shared" si="59"/>
        <v>1881.944040479832</v>
      </c>
      <c r="K522">
        <f t="shared" si="59"/>
        <v>2119.6338531413717</v>
      </c>
      <c r="L522">
        <f t="shared" si="59"/>
        <v>2357.3236658029109</v>
      </c>
    </row>
    <row r="523" spans="1:12" x14ac:dyDescent="0.35">
      <c r="A523">
        <f t="shared" si="60"/>
        <v>218.53343568979702</v>
      </c>
      <c r="B523">
        <v>52.2</v>
      </c>
      <c r="C523">
        <f t="shared" si="61"/>
        <v>2595.1895594531748</v>
      </c>
      <c r="D523">
        <f t="shared" si="62"/>
        <v>456.19904806613476</v>
      </c>
      <c r="E523">
        <f t="shared" si="63"/>
        <v>693.86466044247254</v>
      </c>
      <c r="F523">
        <f t="shared" si="59"/>
        <v>931.53027281881032</v>
      </c>
      <c r="G523">
        <f t="shared" si="59"/>
        <v>1169.1958851951481</v>
      </c>
      <c r="H523">
        <f t="shared" si="59"/>
        <v>1406.8614975714859</v>
      </c>
      <c r="I523">
        <f t="shared" si="59"/>
        <v>1644.5271099478236</v>
      </c>
      <c r="J523">
        <f t="shared" ref="F523:L559" si="64">$A523+($C523-$A523)*J$1</f>
        <v>1882.1927223241614</v>
      </c>
      <c r="K523">
        <f t="shared" si="64"/>
        <v>2119.8583347004992</v>
      </c>
      <c r="L523">
        <f t="shared" si="64"/>
        <v>2357.523947076837</v>
      </c>
    </row>
    <row r="524" spans="1:12" x14ac:dyDescent="0.35">
      <c r="A524">
        <f t="shared" si="60"/>
        <v>218.95152234006366</v>
      </c>
      <c r="B524">
        <v>52.3</v>
      </c>
      <c r="C524">
        <f t="shared" si="61"/>
        <v>2595.3656162149546</v>
      </c>
      <c r="D524">
        <f t="shared" si="62"/>
        <v>456.59293172755281</v>
      </c>
      <c r="E524">
        <f t="shared" si="63"/>
        <v>694.23434111504184</v>
      </c>
      <c r="F524">
        <f t="shared" si="64"/>
        <v>931.87575050253099</v>
      </c>
      <c r="G524">
        <f t="shared" si="64"/>
        <v>1169.5171598900201</v>
      </c>
      <c r="H524">
        <f t="shared" si="64"/>
        <v>1407.1585692775093</v>
      </c>
      <c r="I524">
        <f t="shared" si="64"/>
        <v>1644.7999786649984</v>
      </c>
      <c r="J524">
        <f t="shared" si="64"/>
        <v>1882.4413880524871</v>
      </c>
      <c r="K524">
        <f t="shared" si="64"/>
        <v>2120.0827974399767</v>
      </c>
      <c r="L524">
        <f t="shared" si="64"/>
        <v>2357.7242068274654</v>
      </c>
    </row>
    <row r="525" spans="1:12" x14ac:dyDescent="0.35">
      <c r="A525">
        <f t="shared" si="60"/>
        <v>219.36961182227392</v>
      </c>
      <c r="B525">
        <v>52.4</v>
      </c>
      <c r="C525">
        <f t="shared" si="61"/>
        <v>2595.5416487027474</v>
      </c>
      <c r="D525">
        <f t="shared" si="62"/>
        <v>456.98681551032132</v>
      </c>
      <c r="E525">
        <f t="shared" si="63"/>
        <v>694.60401919836863</v>
      </c>
      <c r="F525">
        <f t="shared" si="64"/>
        <v>932.22122288641594</v>
      </c>
      <c r="G525">
        <f t="shared" si="64"/>
        <v>1169.8384265744635</v>
      </c>
      <c r="H525">
        <f t="shared" si="64"/>
        <v>1407.4556302625108</v>
      </c>
      <c r="I525">
        <f t="shared" si="64"/>
        <v>1645.0728339505581</v>
      </c>
      <c r="J525">
        <f t="shared" si="64"/>
        <v>1882.6900376386054</v>
      </c>
      <c r="K525">
        <f t="shared" si="64"/>
        <v>2120.3072413266527</v>
      </c>
      <c r="L525">
        <f t="shared" si="64"/>
        <v>2357.9244450147003</v>
      </c>
    </row>
    <row r="526" spans="1:12" x14ac:dyDescent="0.35">
      <c r="A526">
        <f t="shared" si="60"/>
        <v>219.78770415883591</v>
      </c>
      <c r="B526">
        <v>52.5</v>
      </c>
      <c r="C526">
        <f t="shared" si="61"/>
        <v>2595.7176568694399</v>
      </c>
      <c r="D526">
        <f t="shared" si="62"/>
        <v>457.38069942989637</v>
      </c>
      <c r="E526">
        <f t="shared" si="63"/>
        <v>694.9736947009568</v>
      </c>
      <c r="F526">
        <f t="shared" si="64"/>
        <v>932.56668997201712</v>
      </c>
      <c r="G526">
        <f t="shared" si="64"/>
        <v>1170.1596852430775</v>
      </c>
      <c r="H526">
        <f t="shared" si="64"/>
        <v>1407.7526805141379</v>
      </c>
      <c r="I526">
        <f t="shared" si="64"/>
        <v>1645.3456757851982</v>
      </c>
      <c r="J526">
        <f t="shared" si="64"/>
        <v>1882.9386710562585</v>
      </c>
      <c r="K526">
        <f t="shared" si="64"/>
        <v>2120.5316663273193</v>
      </c>
      <c r="L526">
        <f t="shared" si="64"/>
        <v>2358.1246615983796</v>
      </c>
    </row>
    <row r="527" spans="1:12" x14ac:dyDescent="0.35">
      <c r="A527">
        <f t="shared" si="60"/>
        <v>220.20579937215089</v>
      </c>
      <c r="B527">
        <v>52.6</v>
      </c>
      <c r="C527">
        <f t="shared" si="61"/>
        <v>2595.8936406678463</v>
      </c>
      <c r="D527">
        <f t="shared" si="62"/>
        <v>457.77458350172043</v>
      </c>
      <c r="E527">
        <f t="shared" si="63"/>
        <v>695.34336763128999</v>
      </c>
      <c r="F527">
        <f t="shared" si="64"/>
        <v>932.91215176085939</v>
      </c>
      <c r="G527">
        <f t="shared" si="64"/>
        <v>1170.480935890429</v>
      </c>
      <c r="H527">
        <f t="shared" si="64"/>
        <v>1408.0497200199986</v>
      </c>
      <c r="I527">
        <f t="shared" si="64"/>
        <v>1645.618504149568</v>
      </c>
      <c r="J527">
        <f t="shared" si="64"/>
        <v>1883.1872882791376</v>
      </c>
      <c r="K527">
        <f t="shared" si="64"/>
        <v>2120.756072408707</v>
      </c>
      <c r="L527">
        <f t="shared" si="64"/>
        <v>2358.3248565382769</v>
      </c>
    </row>
    <row r="528" spans="1:12" x14ac:dyDescent="0.35">
      <c r="A528">
        <f t="shared" si="60"/>
        <v>220.62389748460993</v>
      </c>
      <c r="B528">
        <v>52.7</v>
      </c>
      <c r="C528">
        <f t="shared" si="61"/>
        <v>2596.0696000507082</v>
      </c>
      <c r="D528">
        <f t="shared" si="62"/>
        <v>458.16846774121973</v>
      </c>
      <c r="E528">
        <f t="shared" si="63"/>
        <v>695.71303799782959</v>
      </c>
      <c r="F528">
        <f t="shared" si="64"/>
        <v>933.25760825443945</v>
      </c>
      <c r="G528">
        <f t="shared" si="64"/>
        <v>1170.8021785110493</v>
      </c>
      <c r="H528">
        <f t="shared" si="64"/>
        <v>1408.3467487676589</v>
      </c>
      <c r="I528">
        <f t="shared" si="64"/>
        <v>1645.8913190242688</v>
      </c>
      <c r="J528">
        <f t="shared" si="64"/>
        <v>1883.4358892808784</v>
      </c>
      <c r="K528">
        <f t="shared" si="64"/>
        <v>2120.9804595374885</v>
      </c>
      <c r="L528">
        <f t="shared" si="64"/>
        <v>2358.5250297940984</v>
      </c>
    </row>
    <row r="529" spans="1:12" x14ac:dyDescent="0.35">
      <c r="A529">
        <f t="shared" si="60"/>
        <v>221.04199851859789</v>
      </c>
      <c r="B529">
        <v>52.8</v>
      </c>
      <c r="C529">
        <f t="shared" si="61"/>
        <v>2596.2455349706929</v>
      </c>
      <c r="D529">
        <f t="shared" si="62"/>
        <v>458.56235216380742</v>
      </c>
      <c r="E529">
        <f t="shared" si="63"/>
        <v>696.08270580901694</v>
      </c>
      <c r="F529">
        <f t="shared" si="64"/>
        <v>933.60305945422647</v>
      </c>
      <c r="G529">
        <f t="shared" si="64"/>
        <v>1171.123413099436</v>
      </c>
      <c r="H529">
        <f t="shared" si="64"/>
        <v>1408.6437667446455</v>
      </c>
      <c r="I529">
        <f t="shared" si="64"/>
        <v>1646.164120389855</v>
      </c>
      <c r="J529">
        <f t="shared" si="64"/>
        <v>1883.6844740350646</v>
      </c>
      <c r="K529">
        <f t="shared" si="64"/>
        <v>2121.2048276802743</v>
      </c>
      <c r="L529">
        <f t="shared" si="64"/>
        <v>2358.7251813254834</v>
      </c>
    </row>
    <row r="530" spans="1:12" x14ac:dyDescent="0.35">
      <c r="A530">
        <f t="shared" si="60"/>
        <v>221.46010249648876</v>
      </c>
      <c r="B530">
        <v>52.9</v>
      </c>
      <c r="C530">
        <f t="shared" si="61"/>
        <v>2596.4214453803988</v>
      </c>
      <c r="D530">
        <f t="shared" si="62"/>
        <v>458.95623678487982</v>
      </c>
      <c r="E530">
        <f t="shared" si="63"/>
        <v>696.4523710732708</v>
      </c>
      <c r="F530">
        <f t="shared" si="64"/>
        <v>933.94850536166177</v>
      </c>
      <c r="G530">
        <f t="shared" si="64"/>
        <v>1171.444639650053</v>
      </c>
      <c r="H530">
        <f t="shared" si="64"/>
        <v>1408.940773938444</v>
      </c>
      <c r="I530">
        <f t="shared" si="64"/>
        <v>1646.4369082268349</v>
      </c>
      <c r="J530">
        <f t="shared" si="64"/>
        <v>1883.9330425152259</v>
      </c>
      <c r="K530">
        <f t="shared" si="64"/>
        <v>2121.4291768036169</v>
      </c>
      <c r="L530">
        <f t="shared" si="64"/>
        <v>2358.9253110920081</v>
      </c>
    </row>
    <row r="531" spans="1:12" x14ac:dyDescent="0.35">
      <c r="A531">
        <f t="shared" si="60"/>
        <v>221.87820944064987</v>
      </c>
      <c r="B531">
        <v>53</v>
      </c>
      <c r="C531">
        <f t="shared" si="61"/>
        <v>2596.597331232349</v>
      </c>
      <c r="D531">
        <f t="shared" si="62"/>
        <v>459.35012161981979</v>
      </c>
      <c r="E531">
        <f t="shared" si="63"/>
        <v>696.82203379898976</v>
      </c>
      <c r="F531">
        <f t="shared" si="64"/>
        <v>934.29394597815963</v>
      </c>
      <c r="G531">
        <f t="shared" si="64"/>
        <v>1171.7658581573296</v>
      </c>
      <c r="H531">
        <f t="shared" si="64"/>
        <v>1409.2377703364996</v>
      </c>
      <c r="I531">
        <f t="shared" si="64"/>
        <v>1646.7096825156696</v>
      </c>
      <c r="J531">
        <f t="shared" si="64"/>
        <v>1884.1815946948393</v>
      </c>
      <c r="K531">
        <f t="shared" si="64"/>
        <v>2121.6535068740095</v>
      </c>
      <c r="L531">
        <f t="shared" si="64"/>
        <v>2359.125419053179</v>
      </c>
    </row>
    <row r="532" spans="1:12" x14ac:dyDescent="0.35">
      <c r="A532">
        <f t="shared" si="60"/>
        <v>222.29631937344126</v>
      </c>
      <c r="B532">
        <v>53.1</v>
      </c>
      <c r="C532">
        <f t="shared" si="61"/>
        <v>2596.7731924789955</v>
      </c>
      <c r="D532">
        <f t="shared" si="62"/>
        <v>459.7440066839967</v>
      </c>
      <c r="E532">
        <f t="shared" si="63"/>
        <v>697.19169399455211</v>
      </c>
      <c r="F532">
        <f t="shared" si="64"/>
        <v>934.63938130510758</v>
      </c>
      <c r="G532">
        <f t="shared" si="64"/>
        <v>1172.0870686156629</v>
      </c>
      <c r="H532">
        <f t="shared" si="64"/>
        <v>1409.5347559262184</v>
      </c>
      <c r="I532">
        <f t="shared" si="64"/>
        <v>1646.9824432367739</v>
      </c>
      <c r="J532">
        <f t="shared" si="64"/>
        <v>1884.4301305473291</v>
      </c>
      <c r="K532">
        <f t="shared" si="64"/>
        <v>2121.8778178578846</v>
      </c>
      <c r="L532">
        <f t="shared" si="64"/>
        <v>2359.32550516844</v>
      </c>
    </row>
    <row r="533" spans="1:12" x14ac:dyDescent="0.35">
      <c r="A533">
        <f t="shared" si="60"/>
        <v>222.71443231721236</v>
      </c>
      <c r="B533">
        <v>53.2</v>
      </c>
      <c r="C533">
        <f t="shared" si="61"/>
        <v>2596.9490290727167</v>
      </c>
      <c r="D533">
        <f t="shared" si="62"/>
        <v>460.13789199276277</v>
      </c>
      <c r="E533">
        <f t="shared" si="63"/>
        <v>697.56135166831325</v>
      </c>
      <c r="F533">
        <f t="shared" si="64"/>
        <v>934.98481134386361</v>
      </c>
      <c r="G533">
        <f t="shared" si="64"/>
        <v>1172.4082710194141</v>
      </c>
      <c r="H533">
        <f t="shared" si="64"/>
        <v>1409.8317306949646</v>
      </c>
      <c r="I533">
        <f t="shared" si="64"/>
        <v>1647.255190370515</v>
      </c>
      <c r="J533">
        <f t="shared" si="64"/>
        <v>1884.6786500460653</v>
      </c>
      <c r="K533">
        <f t="shared" si="64"/>
        <v>2122.1021097216158</v>
      </c>
      <c r="L533">
        <f t="shared" si="64"/>
        <v>2359.5255693971662</v>
      </c>
    </row>
    <row r="534" spans="1:12" x14ac:dyDescent="0.35">
      <c r="A534">
        <f t="shared" si="60"/>
        <v>223.13254829430829</v>
      </c>
      <c r="B534">
        <v>53.3</v>
      </c>
      <c r="C534">
        <f t="shared" si="61"/>
        <v>2597.1248409658201</v>
      </c>
      <c r="D534">
        <f t="shared" si="62"/>
        <v>460.53177756145948</v>
      </c>
      <c r="E534">
        <f t="shared" si="63"/>
        <v>697.93100682861063</v>
      </c>
      <c r="F534">
        <f t="shared" si="64"/>
        <v>935.33023609576185</v>
      </c>
      <c r="G534">
        <f t="shared" si="64"/>
        <v>1172.7294653629131</v>
      </c>
      <c r="H534">
        <f t="shared" si="64"/>
        <v>1410.128694630064</v>
      </c>
      <c r="I534">
        <f t="shared" si="64"/>
        <v>1647.5279238972153</v>
      </c>
      <c r="J534">
        <f t="shared" si="64"/>
        <v>1884.9271531643662</v>
      </c>
      <c r="K534">
        <f t="shared" si="64"/>
        <v>2122.3263824315177</v>
      </c>
      <c r="L534">
        <f t="shared" si="64"/>
        <v>2359.7256116986691</v>
      </c>
    </row>
    <row r="535" spans="1:12" x14ac:dyDescent="0.35">
      <c r="A535">
        <f t="shared" si="60"/>
        <v>223.55066732706496</v>
      </c>
      <c r="B535">
        <v>53.4</v>
      </c>
      <c r="C535">
        <f t="shared" si="61"/>
        <v>2597.3006281105399</v>
      </c>
      <c r="D535">
        <f t="shared" si="62"/>
        <v>460.92566340541248</v>
      </c>
      <c r="E535">
        <f t="shared" si="63"/>
        <v>698.30065948376</v>
      </c>
      <c r="F535">
        <f t="shared" si="64"/>
        <v>935.67565556210752</v>
      </c>
      <c r="G535">
        <f t="shared" si="64"/>
        <v>1173.050651640455</v>
      </c>
      <c r="H535">
        <f t="shared" si="64"/>
        <v>1410.4256477188026</v>
      </c>
      <c r="I535">
        <f t="shared" si="64"/>
        <v>1647.8006437971501</v>
      </c>
      <c r="J535">
        <f t="shared" si="64"/>
        <v>1885.1756398754976</v>
      </c>
      <c r="K535">
        <f t="shared" si="64"/>
        <v>2122.5506359538449</v>
      </c>
      <c r="L535">
        <f t="shared" si="64"/>
        <v>2359.9256320321929</v>
      </c>
    </row>
    <row r="536" spans="1:12" x14ac:dyDescent="0.35">
      <c r="A536">
        <f t="shared" si="60"/>
        <v>223.96878943780766</v>
      </c>
      <c r="B536">
        <v>53.5</v>
      </c>
      <c r="C536">
        <f t="shared" si="61"/>
        <v>2597.4763904590377</v>
      </c>
      <c r="D536">
        <f t="shared" si="62"/>
        <v>461.31954953993068</v>
      </c>
      <c r="E536">
        <f t="shared" si="63"/>
        <v>698.67030964205367</v>
      </c>
      <c r="F536">
        <f t="shared" si="64"/>
        <v>936.02106974417666</v>
      </c>
      <c r="G536">
        <f t="shared" si="64"/>
        <v>1173.3718298462998</v>
      </c>
      <c r="H536">
        <f t="shared" si="64"/>
        <v>1410.7225899484226</v>
      </c>
      <c r="I536">
        <f t="shared" si="64"/>
        <v>1648.0733500505455</v>
      </c>
      <c r="J536">
        <f t="shared" si="64"/>
        <v>1885.4241101526686</v>
      </c>
      <c r="K536">
        <f t="shared" si="64"/>
        <v>2122.7748702547919</v>
      </c>
      <c r="L536">
        <f t="shared" si="64"/>
        <v>2360.1256303569148</v>
      </c>
    </row>
    <row r="537" spans="1:12" x14ac:dyDescent="0.35">
      <c r="A537">
        <f t="shared" si="60"/>
        <v>224.38691464885818</v>
      </c>
      <c r="B537">
        <v>53.6</v>
      </c>
      <c r="C537">
        <f t="shared" si="61"/>
        <v>2597.6521279634039</v>
      </c>
      <c r="D537">
        <f t="shared" si="62"/>
        <v>461.71343598031274</v>
      </c>
      <c r="E537">
        <f t="shared" si="63"/>
        <v>699.03995731176735</v>
      </c>
      <c r="F537">
        <f t="shared" si="64"/>
        <v>936.36647864322185</v>
      </c>
      <c r="G537">
        <f t="shared" si="64"/>
        <v>1173.6929999746765</v>
      </c>
      <c r="H537">
        <f t="shared" si="64"/>
        <v>1411.0195213061311</v>
      </c>
      <c r="I537">
        <f t="shared" si="64"/>
        <v>1648.3460426375857</v>
      </c>
      <c r="J537">
        <f t="shared" si="64"/>
        <v>1885.6725639690401</v>
      </c>
      <c r="K537">
        <f t="shared" si="64"/>
        <v>2122.9990853004947</v>
      </c>
      <c r="L537">
        <f t="shared" si="64"/>
        <v>2360.3256066319495</v>
      </c>
    </row>
    <row r="538" spans="1:12" x14ac:dyDescent="0.35">
      <c r="A538">
        <f t="shared" si="60"/>
        <v>224.80504298252902</v>
      </c>
      <c r="B538">
        <v>53.7</v>
      </c>
      <c r="C538">
        <f t="shared" si="61"/>
        <v>2597.827840575655</v>
      </c>
      <c r="D538">
        <f t="shared" si="62"/>
        <v>462.10732274184164</v>
      </c>
      <c r="E538">
        <f t="shared" si="63"/>
        <v>699.40960250115427</v>
      </c>
      <c r="F538">
        <f t="shared" si="64"/>
        <v>936.71188226046684</v>
      </c>
      <c r="G538">
        <f t="shared" si="64"/>
        <v>1174.0141620197796</v>
      </c>
      <c r="H538">
        <f t="shared" si="64"/>
        <v>1411.3164417790922</v>
      </c>
      <c r="I538">
        <f t="shared" si="64"/>
        <v>1648.6187215384048</v>
      </c>
      <c r="J538">
        <f t="shared" si="64"/>
        <v>1885.9210012977173</v>
      </c>
      <c r="K538">
        <f t="shared" si="64"/>
        <v>2123.2232810570299</v>
      </c>
      <c r="L538">
        <f t="shared" si="64"/>
        <v>2360.5255608163425</v>
      </c>
    </row>
    <row r="539" spans="1:12" x14ac:dyDescent="0.35">
      <c r="A539">
        <f t="shared" si="60"/>
        <v>225.223174461127</v>
      </c>
      <c r="B539">
        <v>53.8</v>
      </c>
      <c r="C539">
        <f t="shared" si="61"/>
        <v>2598.003528247737</v>
      </c>
      <c r="D539">
        <f t="shared" si="62"/>
        <v>462.50120983978798</v>
      </c>
      <c r="E539">
        <f t="shared" si="63"/>
        <v>699.77924521844898</v>
      </c>
      <c r="F539">
        <f t="shared" si="64"/>
        <v>937.05728059710987</v>
      </c>
      <c r="G539">
        <f t="shared" si="64"/>
        <v>1174.335315975771</v>
      </c>
      <c r="H539">
        <f t="shared" si="64"/>
        <v>1411.6133513544319</v>
      </c>
      <c r="I539">
        <f t="shared" si="64"/>
        <v>1648.8913867330928</v>
      </c>
      <c r="J539">
        <f t="shared" si="64"/>
        <v>1886.1694221117536</v>
      </c>
      <c r="K539">
        <f t="shared" si="64"/>
        <v>2123.4474574904152</v>
      </c>
      <c r="L539">
        <f t="shared" si="64"/>
        <v>2360.7254928690759</v>
      </c>
    </row>
    <row r="540" spans="1:12" x14ac:dyDescent="0.35">
      <c r="A540">
        <f t="shared" si="60"/>
        <v>225.64130910694647</v>
      </c>
      <c r="B540">
        <v>53.9</v>
      </c>
      <c r="C540">
        <f t="shared" si="61"/>
        <v>2598.1791909315193</v>
      </c>
      <c r="D540">
        <f t="shared" si="62"/>
        <v>462.89509728940374</v>
      </c>
      <c r="E540">
        <f t="shared" si="63"/>
        <v>700.14888547186104</v>
      </c>
      <c r="F540">
        <f t="shared" si="64"/>
        <v>937.40267365431816</v>
      </c>
      <c r="G540">
        <f t="shared" si="64"/>
        <v>1174.6564618367756</v>
      </c>
      <c r="H540">
        <f t="shared" si="64"/>
        <v>1411.9102500192328</v>
      </c>
      <c r="I540">
        <f t="shared" si="64"/>
        <v>1649.1640382016899</v>
      </c>
      <c r="J540">
        <f t="shared" si="64"/>
        <v>1886.4178263841472</v>
      </c>
      <c r="K540">
        <f t="shared" si="64"/>
        <v>2123.6716145666046</v>
      </c>
      <c r="L540">
        <f t="shared" si="64"/>
        <v>2360.925402749062</v>
      </c>
    </row>
    <row r="541" spans="1:12" x14ac:dyDescent="0.35">
      <c r="A541">
        <f t="shared" si="60"/>
        <v>226.05944694228046</v>
      </c>
      <c r="B541">
        <v>54</v>
      </c>
      <c r="C541">
        <f t="shared" si="61"/>
        <v>2598.3548285788056</v>
      </c>
      <c r="D541">
        <f t="shared" si="62"/>
        <v>463.28898510593297</v>
      </c>
      <c r="E541">
        <f t="shared" si="63"/>
        <v>700.51852326958556</v>
      </c>
      <c r="F541">
        <f t="shared" si="64"/>
        <v>937.74806143323804</v>
      </c>
      <c r="G541">
        <f t="shared" si="64"/>
        <v>1174.9775995968905</v>
      </c>
      <c r="H541">
        <f t="shared" si="64"/>
        <v>1412.207137760543</v>
      </c>
      <c r="I541">
        <f t="shared" si="64"/>
        <v>1649.4366759241955</v>
      </c>
      <c r="J541">
        <f t="shared" si="64"/>
        <v>1886.6662140878479</v>
      </c>
      <c r="K541">
        <f t="shared" si="64"/>
        <v>2123.8957522515007</v>
      </c>
      <c r="L541">
        <f t="shared" si="64"/>
        <v>2361.1252904151534</v>
      </c>
    </row>
    <row r="542" spans="1:12" x14ac:dyDescent="0.35">
      <c r="A542">
        <f t="shared" si="60"/>
        <v>226.47758798941277</v>
      </c>
      <c r="B542">
        <v>54.1</v>
      </c>
      <c r="C542">
        <f t="shared" si="61"/>
        <v>2598.5304411413213</v>
      </c>
      <c r="D542">
        <f t="shared" si="62"/>
        <v>463.68287330460362</v>
      </c>
      <c r="E542">
        <f t="shared" si="63"/>
        <v>700.88815861979447</v>
      </c>
      <c r="F542">
        <f t="shared" si="64"/>
        <v>938.09344393498532</v>
      </c>
      <c r="G542">
        <f t="shared" si="64"/>
        <v>1175.2987292501762</v>
      </c>
      <c r="H542">
        <f t="shared" si="64"/>
        <v>1412.504014565367</v>
      </c>
      <c r="I542">
        <f t="shared" si="64"/>
        <v>1649.7092998805579</v>
      </c>
      <c r="J542">
        <f t="shared" si="64"/>
        <v>1886.9145851957487</v>
      </c>
      <c r="K542">
        <f t="shared" si="64"/>
        <v>2124.1198705109396</v>
      </c>
      <c r="L542">
        <f t="shared" si="64"/>
        <v>2361.3251558261304</v>
      </c>
    </row>
    <row r="543" spans="1:12" x14ac:dyDescent="0.35">
      <c r="A543">
        <f t="shared" si="60"/>
        <v>226.89573227061803</v>
      </c>
      <c r="B543">
        <v>54.2</v>
      </c>
      <c r="C543">
        <f t="shared" si="61"/>
        <v>2598.7060285707225</v>
      </c>
      <c r="D543">
        <f t="shared" si="62"/>
        <v>464.07676190062853</v>
      </c>
      <c r="E543">
        <f t="shared" si="63"/>
        <v>701.257791530639</v>
      </c>
      <c r="F543">
        <f t="shared" si="64"/>
        <v>938.43882116064947</v>
      </c>
      <c r="G543">
        <f t="shared" si="64"/>
        <v>1175.6198507906599</v>
      </c>
      <c r="H543">
        <f t="shared" si="64"/>
        <v>1412.8008804206704</v>
      </c>
      <c r="I543">
        <f t="shared" si="64"/>
        <v>1649.9819100506809</v>
      </c>
      <c r="J543">
        <f t="shared" si="64"/>
        <v>1887.1629396806914</v>
      </c>
      <c r="K543">
        <f t="shared" si="64"/>
        <v>2124.3439693107016</v>
      </c>
      <c r="L543">
        <f t="shared" si="64"/>
        <v>2361.5249989407121</v>
      </c>
    </row>
    <row r="544" spans="1:12" x14ac:dyDescent="0.35">
      <c r="A544">
        <f t="shared" si="60"/>
        <v>227.31387980816646</v>
      </c>
      <c r="B544">
        <v>54.3</v>
      </c>
      <c r="C544">
        <f t="shared" si="61"/>
        <v>2598.8815908185934</v>
      </c>
      <c r="D544">
        <f t="shared" si="62"/>
        <v>464.47065090920921</v>
      </c>
      <c r="E544">
        <f t="shared" si="63"/>
        <v>701.62742201025185</v>
      </c>
      <c r="F544">
        <f t="shared" si="64"/>
        <v>938.7841931112946</v>
      </c>
      <c r="G544">
        <f t="shared" si="64"/>
        <v>1175.9409642123373</v>
      </c>
      <c r="H544">
        <f t="shared" si="64"/>
        <v>1413.0977353133799</v>
      </c>
      <c r="I544">
        <f t="shared" si="64"/>
        <v>1650.2545064144228</v>
      </c>
      <c r="J544">
        <f t="shared" si="64"/>
        <v>1887.4112775154654</v>
      </c>
      <c r="K544">
        <f t="shared" si="64"/>
        <v>2124.5680486165083</v>
      </c>
      <c r="L544">
        <f t="shared" si="64"/>
        <v>2361.7248197175509</v>
      </c>
    </row>
    <row r="545" spans="1:12" x14ac:dyDescent="0.35">
      <c r="A545">
        <f t="shared" si="60"/>
        <v>227.73203062432069</v>
      </c>
      <c r="B545">
        <v>54.4</v>
      </c>
      <c r="C545">
        <f t="shared" si="61"/>
        <v>2599.0571278364428</v>
      </c>
      <c r="D545">
        <f t="shared" si="62"/>
        <v>464.86454034553293</v>
      </c>
      <c r="E545">
        <f t="shared" si="63"/>
        <v>701.99705006674515</v>
      </c>
      <c r="F545">
        <f t="shared" si="64"/>
        <v>939.12955978795742</v>
      </c>
      <c r="G545">
        <f t="shared" si="64"/>
        <v>1176.2620695091696</v>
      </c>
      <c r="H545">
        <f t="shared" si="64"/>
        <v>1413.3945792303819</v>
      </c>
      <c r="I545">
        <f t="shared" si="64"/>
        <v>1650.5270889515941</v>
      </c>
      <c r="J545">
        <f t="shared" si="64"/>
        <v>1887.6595986728062</v>
      </c>
      <c r="K545">
        <f t="shared" si="64"/>
        <v>2124.7921083940187</v>
      </c>
      <c r="L545">
        <f t="shared" si="64"/>
        <v>2361.9246181152307</v>
      </c>
    </row>
    <row r="546" spans="1:12" x14ac:dyDescent="0.35">
      <c r="A546">
        <f t="shared" si="60"/>
        <v>228.15018474133586</v>
      </c>
      <c r="B546">
        <v>54.5</v>
      </c>
      <c r="C546">
        <f t="shared" si="61"/>
        <v>2599.2326395757104</v>
      </c>
      <c r="D546">
        <f t="shared" si="62"/>
        <v>465.25843022477329</v>
      </c>
      <c r="E546">
        <f t="shared" si="63"/>
        <v>702.36667570821078</v>
      </c>
      <c r="F546">
        <f t="shared" si="64"/>
        <v>939.47492119164826</v>
      </c>
      <c r="G546">
        <f t="shared" si="64"/>
        <v>1176.5831666750857</v>
      </c>
      <c r="H546">
        <f t="shared" si="64"/>
        <v>1413.691412158523</v>
      </c>
      <c r="I546">
        <f t="shared" si="64"/>
        <v>1650.7996576419605</v>
      </c>
      <c r="J546">
        <f t="shared" si="64"/>
        <v>1887.9079031253978</v>
      </c>
      <c r="K546">
        <f t="shared" si="64"/>
        <v>2125.0161486088355</v>
      </c>
      <c r="L546">
        <f t="shared" si="64"/>
        <v>2362.1243940922732</v>
      </c>
    </row>
    <row r="547" spans="1:12" x14ac:dyDescent="0.35">
      <c r="A547">
        <f t="shared" si="60"/>
        <v>228.56834218146204</v>
      </c>
      <c r="B547">
        <v>54.6</v>
      </c>
      <c r="C547">
        <f t="shared" si="61"/>
        <v>2599.4081259877626</v>
      </c>
      <c r="D547">
        <f t="shared" si="62"/>
        <v>465.65232056209209</v>
      </c>
      <c r="E547">
        <f t="shared" ref="E547:E578" si="65">$A547+($C547-$A547)*E$1</f>
        <v>702.73629894272221</v>
      </c>
      <c r="F547">
        <f t="shared" si="64"/>
        <v>939.82027732335223</v>
      </c>
      <c r="G547">
        <f t="shared" si="64"/>
        <v>1176.9042557039822</v>
      </c>
      <c r="H547">
        <f t="shared" si="64"/>
        <v>1413.9882340846123</v>
      </c>
      <c r="I547">
        <f t="shared" si="64"/>
        <v>1651.0722124652423</v>
      </c>
      <c r="J547">
        <f t="shared" si="64"/>
        <v>1888.1561908458723</v>
      </c>
      <c r="K547">
        <f t="shared" si="64"/>
        <v>2125.2401692265025</v>
      </c>
      <c r="L547">
        <f t="shared" si="64"/>
        <v>2362.3241476071325</v>
      </c>
    </row>
    <row r="548" spans="1:12" x14ac:dyDescent="0.35">
      <c r="A548">
        <f t="shared" si="60"/>
        <v>228.98650296693901</v>
      </c>
      <c r="B548">
        <v>54.7</v>
      </c>
      <c r="C548">
        <f t="shared" si="61"/>
        <v>2599.5835870238921</v>
      </c>
      <c r="D548">
        <f t="shared" si="62"/>
        <v>466.04621137263433</v>
      </c>
      <c r="E548">
        <f t="shared" si="65"/>
        <v>703.10591977832962</v>
      </c>
      <c r="F548">
        <f t="shared" si="64"/>
        <v>940.16562818402497</v>
      </c>
      <c r="G548">
        <f t="shared" si="64"/>
        <v>1177.2253365897202</v>
      </c>
      <c r="H548">
        <f t="shared" si="64"/>
        <v>1414.2850449954155</v>
      </c>
      <c r="I548">
        <f t="shared" si="64"/>
        <v>1651.3447534011109</v>
      </c>
      <c r="J548">
        <f t="shared" si="64"/>
        <v>1888.404461806806</v>
      </c>
      <c r="K548">
        <f t="shared" si="64"/>
        <v>2125.4641702125014</v>
      </c>
      <c r="L548">
        <f t="shared" si="64"/>
        <v>2362.5238786181967</v>
      </c>
    </row>
    <row r="549" spans="1:12" x14ac:dyDescent="0.35">
      <c r="A549">
        <f t="shared" si="60"/>
        <v>229.40466712000338</v>
      </c>
      <c r="B549">
        <v>54.8</v>
      </c>
      <c r="C549">
        <f t="shared" si="61"/>
        <v>2599.7590226353218</v>
      </c>
      <c r="D549">
        <f t="shared" si="62"/>
        <v>466.44010267153521</v>
      </c>
      <c r="E549">
        <f t="shared" si="65"/>
        <v>703.47553822306702</v>
      </c>
      <c r="F549">
        <f t="shared" si="64"/>
        <v>940.51097377459882</v>
      </c>
      <c r="G549">
        <f t="shared" si="64"/>
        <v>1177.5464093261307</v>
      </c>
      <c r="H549">
        <f t="shared" si="64"/>
        <v>1414.5818448776624</v>
      </c>
      <c r="I549">
        <f t="shared" si="64"/>
        <v>1651.6172804291941</v>
      </c>
      <c r="J549">
        <f t="shared" si="64"/>
        <v>1888.652715980726</v>
      </c>
      <c r="K549">
        <f t="shared" si="64"/>
        <v>2125.688151532258</v>
      </c>
      <c r="L549">
        <f t="shared" si="64"/>
        <v>2362.7235870837899</v>
      </c>
    </row>
    <row r="550" spans="1:12" x14ac:dyDescent="0.35">
      <c r="A550">
        <f t="shared" si="60"/>
        <v>229.82283466288402</v>
      </c>
      <c r="B550">
        <v>54.9</v>
      </c>
      <c r="C550">
        <f t="shared" si="61"/>
        <v>2599.9344327732006</v>
      </c>
      <c r="D550">
        <f t="shared" si="62"/>
        <v>466.83399447391571</v>
      </c>
      <c r="E550">
        <f t="shared" si="65"/>
        <v>703.8451542849474</v>
      </c>
      <c r="F550">
        <f t="shared" si="64"/>
        <v>940.85631409597897</v>
      </c>
      <c r="G550">
        <f t="shared" si="64"/>
        <v>1177.8674739070107</v>
      </c>
      <c r="H550">
        <f t="shared" si="64"/>
        <v>1414.8786337180422</v>
      </c>
      <c r="I550">
        <f t="shared" si="64"/>
        <v>1651.8897935290738</v>
      </c>
      <c r="J550">
        <f t="shared" si="64"/>
        <v>1888.9009533401054</v>
      </c>
      <c r="K550">
        <f t="shared" si="64"/>
        <v>2125.9121131511374</v>
      </c>
      <c r="L550">
        <f t="shared" si="64"/>
        <v>2362.923272962169</v>
      </c>
    </row>
    <row r="551" spans="1:12" x14ac:dyDescent="0.35">
      <c r="A551">
        <f t="shared" si="60"/>
        <v>230.24100561780332</v>
      </c>
      <c r="B551">
        <v>55</v>
      </c>
      <c r="C551">
        <f t="shared" si="61"/>
        <v>2600.1098173886062</v>
      </c>
      <c r="D551">
        <f t="shared" si="62"/>
        <v>467.2278867948836</v>
      </c>
      <c r="E551">
        <f t="shared" si="65"/>
        <v>704.21476797196397</v>
      </c>
      <c r="F551">
        <f t="shared" si="64"/>
        <v>941.20164914904421</v>
      </c>
      <c r="G551">
        <f t="shared" si="64"/>
        <v>1178.1885303261245</v>
      </c>
      <c r="H551">
        <f t="shared" si="64"/>
        <v>1415.1754115032047</v>
      </c>
      <c r="I551">
        <f t="shared" si="64"/>
        <v>1652.162292680285</v>
      </c>
      <c r="J551">
        <f t="shared" si="64"/>
        <v>1889.1491738573652</v>
      </c>
      <c r="K551">
        <f t="shared" si="64"/>
        <v>2126.1360550344457</v>
      </c>
      <c r="L551">
        <f t="shared" si="64"/>
        <v>2363.1229362115259</v>
      </c>
    </row>
    <row r="552" spans="1:12" x14ac:dyDescent="0.35">
      <c r="A552">
        <f t="shared" si="60"/>
        <v>230.65918000697647</v>
      </c>
      <c r="B552">
        <v>55.1</v>
      </c>
      <c r="C552">
        <f t="shared" si="61"/>
        <v>2600.2851764325424</v>
      </c>
      <c r="D552">
        <f t="shared" si="62"/>
        <v>467.6217796495331</v>
      </c>
      <c r="E552">
        <f t="shared" si="65"/>
        <v>704.58437929208969</v>
      </c>
      <c r="F552">
        <f t="shared" si="64"/>
        <v>941.54697893464629</v>
      </c>
      <c r="G552">
        <f t="shared" si="64"/>
        <v>1178.5095785772028</v>
      </c>
      <c r="H552">
        <f t="shared" si="64"/>
        <v>1415.4721782197594</v>
      </c>
      <c r="I552">
        <f t="shared" si="64"/>
        <v>1652.434777862316</v>
      </c>
      <c r="J552">
        <f t="shared" si="64"/>
        <v>1889.3973775048726</v>
      </c>
      <c r="K552">
        <f t="shared" si="64"/>
        <v>2126.3599771474292</v>
      </c>
      <c r="L552">
        <f t="shared" si="64"/>
        <v>2363.3225767899858</v>
      </c>
    </row>
    <row r="553" spans="1:12" x14ac:dyDescent="0.35">
      <c r="A553">
        <f t="shared" si="60"/>
        <v>231.07735785261397</v>
      </c>
      <c r="B553">
        <v>55.2</v>
      </c>
      <c r="C553">
        <f t="shared" si="61"/>
        <v>2600.4605098559437</v>
      </c>
      <c r="D553">
        <f t="shared" si="62"/>
        <v>468.01567305294691</v>
      </c>
      <c r="E553">
        <f t="shared" si="65"/>
        <v>704.95398825327993</v>
      </c>
      <c r="F553">
        <f t="shared" si="64"/>
        <v>941.89230345361284</v>
      </c>
      <c r="G553">
        <f t="shared" si="64"/>
        <v>1178.8306186539457</v>
      </c>
      <c r="H553">
        <f t="shared" si="64"/>
        <v>1415.7689338542787</v>
      </c>
      <c r="I553">
        <f t="shared" si="64"/>
        <v>1652.7072490546116</v>
      </c>
      <c r="J553">
        <f t="shared" si="64"/>
        <v>1889.6455642549445</v>
      </c>
      <c r="K553">
        <f t="shared" si="64"/>
        <v>2126.5838794552778</v>
      </c>
      <c r="L553">
        <f t="shared" si="64"/>
        <v>2363.5221946556107</v>
      </c>
    </row>
    <row r="554" spans="1:12" x14ac:dyDescent="0.35">
      <c r="A554">
        <f t="shared" si="60"/>
        <v>231.49553917691952</v>
      </c>
      <c r="B554">
        <v>55.3</v>
      </c>
      <c r="C554">
        <f t="shared" si="61"/>
        <v>2600.6358176096683</v>
      </c>
      <c r="D554">
        <f t="shared" si="62"/>
        <v>468.4095670201944</v>
      </c>
      <c r="E554">
        <f t="shared" si="65"/>
        <v>705.32359486346922</v>
      </c>
      <c r="F554">
        <f t="shared" si="64"/>
        <v>942.23762270674411</v>
      </c>
      <c r="G554">
        <f t="shared" si="64"/>
        <v>1179.151650550019</v>
      </c>
      <c r="H554">
        <f t="shared" si="64"/>
        <v>1416.0656783932939</v>
      </c>
      <c r="I554">
        <f t="shared" si="64"/>
        <v>1652.9797062365687</v>
      </c>
      <c r="J554">
        <f t="shared" si="64"/>
        <v>1889.8937340798436</v>
      </c>
      <c r="K554">
        <f t="shared" si="64"/>
        <v>2126.8077619231185</v>
      </c>
      <c r="L554">
        <f t="shared" si="64"/>
        <v>2363.7217897663936</v>
      </c>
    </row>
    <row r="555" spans="1:12" x14ac:dyDescent="0.35">
      <c r="A555">
        <f t="shared" si="60"/>
        <v>231.91372400208979</v>
      </c>
      <c r="B555">
        <v>55.4</v>
      </c>
      <c r="C555">
        <f t="shared" si="61"/>
        <v>2600.8110996445066</v>
      </c>
      <c r="D555">
        <f t="shared" si="62"/>
        <v>468.80346156633146</v>
      </c>
      <c r="E555">
        <f t="shared" si="65"/>
        <v>705.69319913057313</v>
      </c>
      <c r="F555">
        <f t="shared" si="64"/>
        <v>942.58293669481475</v>
      </c>
      <c r="G555">
        <f t="shared" si="64"/>
        <v>1179.4726742590565</v>
      </c>
      <c r="H555">
        <f t="shared" si="64"/>
        <v>1416.3624118232981</v>
      </c>
      <c r="I555">
        <f t="shared" si="64"/>
        <v>1653.2521493875397</v>
      </c>
      <c r="J555">
        <f t="shared" si="64"/>
        <v>1890.1418869517813</v>
      </c>
      <c r="K555">
        <f t="shared" si="64"/>
        <v>2127.0316245160229</v>
      </c>
      <c r="L555">
        <f t="shared" si="64"/>
        <v>2363.9213620802648</v>
      </c>
    </row>
    <row r="556" spans="1:12" x14ac:dyDescent="0.35">
      <c r="A556">
        <f t="shared" si="60"/>
        <v>232.33191235031558</v>
      </c>
      <c r="B556">
        <v>55.5</v>
      </c>
      <c r="C556">
        <f t="shared" si="61"/>
        <v>2600.9863559111727</v>
      </c>
      <c r="D556">
        <f t="shared" si="62"/>
        <v>469.19735670640131</v>
      </c>
      <c r="E556">
        <f t="shared" si="65"/>
        <v>706.0628010624871</v>
      </c>
      <c r="F556">
        <f t="shared" si="64"/>
        <v>942.92824541857271</v>
      </c>
      <c r="G556">
        <f t="shared" si="64"/>
        <v>1179.7936897746586</v>
      </c>
      <c r="H556">
        <f t="shared" si="64"/>
        <v>1416.6591341307442</v>
      </c>
      <c r="I556">
        <f t="shared" si="64"/>
        <v>1653.5245784868298</v>
      </c>
      <c r="J556">
        <f t="shared" si="64"/>
        <v>1890.3900228429154</v>
      </c>
      <c r="K556">
        <f t="shared" si="64"/>
        <v>2127.2554671990015</v>
      </c>
      <c r="L556">
        <f t="shared" si="64"/>
        <v>2364.1209115550869</v>
      </c>
    </row>
    <row r="557" spans="1:12" x14ac:dyDescent="0.35">
      <c r="A557">
        <f t="shared" si="60"/>
        <v>232.75010424378189</v>
      </c>
      <c r="B557">
        <v>55.6</v>
      </c>
      <c r="C557">
        <f t="shared" si="61"/>
        <v>2601.1615863603138</v>
      </c>
      <c r="D557">
        <f t="shared" si="62"/>
        <v>469.5912524554351</v>
      </c>
      <c r="E557">
        <f t="shared" si="65"/>
        <v>706.43240066708825</v>
      </c>
      <c r="F557">
        <f t="shared" si="64"/>
        <v>943.27354887874139</v>
      </c>
      <c r="G557">
        <f t="shared" si="64"/>
        <v>1180.1146970903947</v>
      </c>
      <c r="H557">
        <f t="shared" si="64"/>
        <v>1416.9558453020477</v>
      </c>
      <c r="I557">
        <f t="shared" si="64"/>
        <v>1653.7969935137007</v>
      </c>
      <c r="J557">
        <f t="shared" si="64"/>
        <v>1890.638141725354</v>
      </c>
      <c r="K557">
        <f t="shared" si="64"/>
        <v>2127.4792899370073</v>
      </c>
      <c r="L557">
        <f t="shared" si="64"/>
        <v>2364.3204381486607</v>
      </c>
    </row>
    <row r="558" spans="1:12" x14ac:dyDescent="0.35">
      <c r="A558">
        <f t="shared" si="60"/>
        <v>233.1682997046675</v>
      </c>
      <c r="B558">
        <v>55.7</v>
      </c>
      <c r="C558">
        <f t="shared" si="61"/>
        <v>2601.3367909424996</v>
      </c>
      <c r="D558">
        <f t="shared" si="62"/>
        <v>469.98514882845075</v>
      </c>
      <c r="E558">
        <f t="shared" si="65"/>
        <v>706.80199795223393</v>
      </c>
      <c r="F558">
        <f t="shared" si="64"/>
        <v>943.61884707601712</v>
      </c>
      <c r="G558">
        <f t="shared" si="64"/>
        <v>1180.4356961998005</v>
      </c>
      <c r="H558">
        <f t="shared" si="64"/>
        <v>1417.2525453235837</v>
      </c>
      <c r="I558">
        <f t="shared" si="64"/>
        <v>1654.0693944473669</v>
      </c>
      <c r="J558">
        <f t="shared" si="64"/>
        <v>1890.8862435711501</v>
      </c>
      <c r="K558">
        <f t="shared" si="64"/>
        <v>2127.7030926949333</v>
      </c>
      <c r="L558">
        <f t="shared" si="64"/>
        <v>2364.5199418187167</v>
      </c>
    </row>
    <row r="559" spans="1:12" x14ac:dyDescent="0.35">
      <c r="A559">
        <f t="shared" si="60"/>
        <v>233.58649875514655</v>
      </c>
      <c r="B559">
        <v>55.8</v>
      </c>
      <c r="C559">
        <f t="shared" si="61"/>
        <v>2601.5119696082288</v>
      </c>
      <c r="D559">
        <f t="shared" si="62"/>
        <v>470.37904584045475</v>
      </c>
      <c r="E559">
        <f t="shared" si="65"/>
        <v>707.17159292576298</v>
      </c>
      <c r="F559">
        <f t="shared" si="64"/>
        <v>943.96414001107109</v>
      </c>
      <c r="G559">
        <f t="shared" si="64"/>
        <v>1180.7566870963794</v>
      </c>
      <c r="H559">
        <f t="shared" si="64"/>
        <v>1417.5492341816876</v>
      </c>
      <c r="I559">
        <f t="shared" si="64"/>
        <v>1654.3417812669957</v>
      </c>
      <c r="J559">
        <f t="shared" si="64"/>
        <v>1891.1343283523038</v>
      </c>
      <c r="K559">
        <f t="shared" si="64"/>
        <v>2127.9268754376126</v>
      </c>
      <c r="L559">
        <f t="shared" si="64"/>
        <v>2364.7194225229205</v>
      </c>
    </row>
    <row r="560" spans="1:12" x14ac:dyDescent="0.35">
      <c r="A560">
        <f t="shared" si="60"/>
        <v>234.00470141738506</v>
      </c>
      <c r="B560">
        <v>55.9</v>
      </c>
      <c r="C560">
        <f t="shared" si="61"/>
        <v>2601.687122307932</v>
      </c>
      <c r="D560">
        <f t="shared" si="62"/>
        <v>470.77294350643979</v>
      </c>
      <c r="E560">
        <f t="shared" si="65"/>
        <v>707.54118559549443</v>
      </c>
      <c r="F560">
        <f t="shared" ref="F560:L569" si="66">$A560+($C560-$A560)*F$1</f>
        <v>944.30942768454906</v>
      </c>
      <c r="G560">
        <f t="shared" si="66"/>
        <v>1181.0776697736039</v>
      </c>
      <c r="H560">
        <f t="shared" si="66"/>
        <v>1417.8459118626586</v>
      </c>
      <c r="I560">
        <f t="shared" si="66"/>
        <v>1654.6141539517132</v>
      </c>
      <c r="J560">
        <f t="shared" si="66"/>
        <v>1891.3823960407678</v>
      </c>
      <c r="K560">
        <f t="shared" si="66"/>
        <v>2128.1506381298227</v>
      </c>
      <c r="L560">
        <f t="shared" si="66"/>
        <v>2364.9188802188773</v>
      </c>
    </row>
    <row r="561" spans="1:12" x14ac:dyDescent="0.35">
      <c r="A561">
        <f t="shared" si="60"/>
        <v>234.42290771354573</v>
      </c>
      <c r="B561">
        <v>56</v>
      </c>
      <c r="C561">
        <f t="shared" si="61"/>
        <v>2601.8622489919612</v>
      </c>
      <c r="D561">
        <f t="shared" si="62"/>
        <v>471.16684184138728</v>
      </c>
      <c r="E561">
        <f t="shared" si="65"/>
        <v>707.91077596922889</v>
      </c>
      <c r="F561">
        <f t="shared" si="66"/>
        <v>944.65471009707039</v>
      </c>
      <c r="G561">
        <f t="shared" si="66"/>
        <v>1181.398644224912</v>
      </c>
      <c r="H561">
        <f t="shared" si="66"/>
        <v>1418.1425783527536</v>
      </c>
      <c r="I561">
        <f t="shared" si="66"/>
        <v>1654.8865124805952</v>
      </c>
      <c r="J561">
        <f t="shared" si="66"/>
        <v>1891.6304466084366</v>
      </c>
      <c r="K561">
        <f t="shared" si="66"/>
        <v>2128.3743807362785</v>
      </c>
      <c r="L561">
        <f t="shared" si="66"/>
        <v>2365.1183148641198</v>
      </c>
    </row>
    <row r="562" spans="1:12" x14ac:dyDescent="0.35">
      <c r="A562">
        <f t="shared" si="60"/>
        <v>234.84111766578329</v>
      </c>
      <c r="B562">
        <v>56.1</v>
      </c>
      <c r="C562">
        <f t="shared" si="61"/>
        <v>2602.0373496106022</v>
      </c>
      <c r="D562">
        <f t="shared" si="62"/>
        <v>471.56074086026518</v>
      </c>
      <c r="E562">
        <f t="shared" si="65"/>
        <v>708.28036405474711</v>
      </c>
      <c r="F562">
        <f t="shared" si="66"/>
        <v>944.99998724922887</v>
      </c>
      <c r="G562">
        <f t="shared" si="66"/>
        <v>1181.719610443711</v>
      </c>
      <c r="H562">
        <f t="shared" si="66"/>
        <v>1418.4392336381927</v>
      </c>
      <c r="I562">
        <f t="shared" si="66"/>
        <v>1655.1588568326745</v>
      </c>
      <c r="J562">
        <f t="shared" si="66"/>
        <v>1891.8784800271565</v>
      </c>
      <c r="K562">
        <f t="shared" si="66"/>
        <v>2128.5981032216387</v>
      </c>
      <c r="L562">
        <f t="shared" si="66"/>
        <v>2365.3177264161204</v>
      </c>
    </row>
    <row r="563" spans="1:12" x14ac:dyDescent="0.35">
      <c r="A563">
        <f t="shared" si="60"/>
        <v>235.25933129624715</v>
      </c>
      <c r="B563">
        <v>56.2</v>
      </c>
      <c r="C563">
        <f t="shared" si="61"/>
        <v>2602.2124241140673</v>
      </c>
      <c r="D563">
        <f t="shared" si="62"/>
        <v>471.95464057802917</v>
      </c>
      <c r="E563">
        <f t="shared" si="65"/>
        <v>708.64994985981116</v>
      </c>
      <c r="F563">
        <f t="shared" si="66"/>
        <v>945.34525914159315</v>
      </c>
      <c r="G563">
        <f t="shared" si="66"/>
        <v>1182.0405684233751</v>
      </c>
      <c r="H563">
        <f t="shared" si="66"/>
        <v>1418.7358777051572</v>
      </c>
      <c r="I563">
        <f t="shared" si="66"/>
        <v>1655.4311869869391</v>
      </c>
      <c r="J563">
        <f t="shared" si="66"/>
        <v>1892.1264962687212</v>
      </c>
      <c r="K563">
        <f t="shared" si="66"/>
        <v>2128.8218055505031</v>
      </c>
      <c r="L563">
        <f t="shared" si="66"/>
        <v>2365.5171148322852</v>
      </c>
    </row>
    <row r="564" spans="1:12" x14ac:dyDescent="0.35">
      <c r="A564">
        <f t="shared" si="60"/>
        <v>235.6775486270837</v>
      </c>
      <c r="B564">
        <v>56.3</v>
      </c>
      <c r="C564">
        <f t="shared" si="61"/>
        <v>2602.3874724524931</v>
      </c>
      <c r="D564">
        <f t="shared" si="62"/>
        <v>472.34854100962468</v>
      </c>
      <c r="E564">
        <f t="shared" si="65"/>
        <v>709.01953339216561</v>
      </c>
      <c r="F564">
        <f t="shared" si="66"/>
        <v>945.69052577470643</v>
      </c>
      <c r="G564">
        <f t="shared" si="66"/>
        <v>1182.3615181572475</v>
      </c>
      <c r="H564">
        <f t="shared" si="66"/>
        <v>1419.0325105397885</v>
      </c>
      <c r="I564">
        <f t="shared" si="66"/>
        <v>1655.7035029223293</v>
      </c>
      <c r="J564">
        <f t="shared" si="66"/>
        <v>1892.3744953048704</v>
      </c>
      <c r="K564">
        <f t="shared" si="66"/>
        <v>2129.0454876874114</v>
      </c>
      <c r="L564">
        <f t="shared" si="66"/>
        <v>2365.716480069952</v>
      </c>
    </row>
    <row r="565" spans="1:12" x14ac:dyDescent="0.35">
      <c r="A565">
        <f t="shared" si="60"/>
        <v>236.09576968042981</v>
      </c>
      <c r="B565">
        <v>56.4</v>
      </c>
      <c r="C565">
        <f t="shared" si="61"/>
        <v>2602.5624945759491</v>
      </c>
      <c r="D565">
        <f t="shared" si="62"/>
        <v>472.74244216998176</v>
      </c>
      <c r="E565">
        <f t="shared" si="65"/>
        <v>709.38911465953367</v>
      </c>
      <c r="F565">
        <f t="shared" si="66"/>
        <v>946.03578714908565</v>
      </c>
      <c r="G565">
        <f t="shared" si="66"/>
        <v>1182.6824596386375</v>
      </c>
      <c r="H565">
        <f t="shared" si="66"/>
        <v>1419.3291321281895</v>
      </c>
      <c r="I565">
        <f t="shared" si="66"/>
        <v>1655.9758046177415</v>
      </c>
      <c r="J565">
        <f t="shared" si="66"/>
        <v>1892.6224771072932</v>
      </c>
      <c r="K565">
        <f t="shared" si="66"/>
        <v>2129.2691495968452</v>
      </c>
      <c r="L565">
        <f t="shared" si="66"/>
        <v>2365.9158220863974</v>
      </c>
    </row>
    <row r="566" spans="1:12" x14ac:dyDescent="0.35">
      <c r="A566">
        <f t="shared" si="60"/>
        <v>236.51399447841953</v>
      </c>
      <c r="B566">
        <v>56.5</v>
      </c>
      <c r="C566">
        <f t="shared" si="61"/>
        <v>2602.7374904344288</v>
      </c>
      <c r="D566">
        <f t="shared" si="62"/>
        <v>473.13634407402049</v>
      </c>
      <c r="E566">
        <f t="shared" si="65"/>
        <v>709.75869366962138</v>
      </c>
      <c r="F566">
        <f t="shared" si="66"/>
        <v>946.38104326522216</v>
      </c>
      <c r="G566">
        <f t="shared" si="66"/>
        <v>1183.0033928608232</v>
      </c>
      <c r="H566">
        <f t="shared" si="66"/>
        <v>1419.6257424564242</v>
      </c>
      <c r="I566">
        <f t="shared" si="66"/>
        <v>1656.248092052025</v>
      </c>
      <c r="J566">
        <f t="shared" si="66"/>
        <v>1892.870441647626</v>
      </c>
      <c r="K566">
        <f t="shared" si="66"/>
        <v>2129.4927912432267</v>
      </c>
      <c r="L566">
        <f t="shared" si="66"/>
        <v>2366.1151408388278</v>
      </c>
    </row>
    <row r="567" spans="1:12" x14ac:dyDescent="0.35">
      <c r="A567">
        <f t="shared" si="60"/>
        <v>236.93222304318192</v>
      </c>
      <c r="B567">
        <v>56.6</v>
      </c>
      <c r="C567">
        <f t="shared" si="61"/>
        <v>2602.9124599778556</v>
      </c>
      <c r="D567">
        <f t="shared" si="62"/>
        <v>473.53024673664925</v>
      </c>
      <c r="E567">
        <f t="shared" si="65"/>
        <v>710.12827043011657</v>
      </c>
      <c r="F567">
        <f t="shared" si="66"/>
        <v>946.7262941235839</v>
      </c>
      <c r="G567">
        <f t="shared" si="66"/>
        <v>1183.3243178170515</v>
      </c>
      <c r="H567">
        <f t="shared" si="66"/>
        <v>1419.9223415105187</v>
      </c>
      <c r="I567">
        <f t="shared" si="66"/>
        <v>1656.5203652039859</v>
      </c>
      <c r="J567">
        <f t="shared" si="66"/>
        <v>1893.1183888974533</v>
      </c>
      <c r="K567">
        <f t="shared" si="66"/>
        <v>2129.7164125909208</v>
      </c>
      <c r="L567">
        <f t="shared" si="66"/>
        <v>2366.3144362843877</v>
      </c>
    </row>
    <row r="568" spans="1:12" x14ac:dyDescent="0.35">
      <c r="A568">
        <f t="shared" si="60"/>
        <v>237.35045539683784</v>
      </c>
      <c r="B568">
        <v>56.7</v>
      </c>
      <c r="C568">
        <f t="shared" si="61"/>
        <v>2603.0874031560829</v>
      </c>
      <c r="D568">
        <f t="shared" si="62"/>
        <v>473.92415017276238</v>
      </c>
      <c r="E568">
        <f t="shared" si="65"/>
        <v>710.49784494868686</v>
      </c>
      <c r="F568">
        <f t="shared" si="66"/>
        <v>947.07153972461128</v>
      </c>
      <c r="G568">
        <f t="shared" si="66"/>
        <v>1183.6452345005359</v>
      </c>
      <c r="H568">
        <f t="shared" si="66"/>
        <v>1420.2189292764604</v>
      </c>
      <c r="I568">
        <f t="shared" si="66"/>
        <v>1656.7926240523848</v>
      </c>
      <c r="J568">
        <f t="shared" si="66"/>
        <v>1893.3663188283092</v>
      </c>
      <c r="K568">
        <f t="shared" si="66"/>
        <v>2129.9400136042341</v>
      </c>
      <c r="L568">
        <f t="shared" si="66"/>
        <v>2366.5137083801583</v>
      </c>
    </row>
    <row r="569" spans="1:12" x14ac:dyDescent="0.35">
      <c r="A569">
        <f t="shared" si="60"/>
        <v>237.76869156150624</v>
      </c>
      <c r="B569">
        <v>56.8</v>
      </c>
      <c r="C569">
        <f t="shared" si="61"/>
        <v>2603.2623199188865</v>
      </c>
      <c r="D569">
        <f t="shared" si="62"/>
        <v>474.31805439724428</v>
      </c>
      <c r="E569">
        <f t="shared" si="65"/>
        <v>710.86741723298235</v>
      </c>
      <c r="F569">
        <f t="shared" si="66"/>
        <v>947.4167800687203</v>
      </c>
      <c r="G569">
        <f t="shared" si="66"/>
        <v>1183.9661429044584</v>
      </c>
      <c r="H569">
        <f t="shared" si="66"/>
        <v>1420.5155057401964</v>
      </c>
      <c r="I569">
        <f t="shared" si="66"/>
        <v>1657.0648685759345</v>
      </c>
      <c r="J569">
        <f t="shared" si="66"/>
        <v>1893.6142314116723</v>
      </c>
      <c r="K569">
        <f t="shared" si="66"/>
        <v>2130.1635942474104</v>
      </c>
      <c r="L569">
        <f t="shared" si="66"/>
        <v>2366.7129570831485</v>
      </c>
    </row>
    <row r="570" spans="1:12" x14ac:dyDescent="0.35">
      <c r="A570">
        <f t="shared" si="60"/>
        <v>238.18693155929722</v>
      </c>
      <c r="B570">
        <v>56.9</v>
      </c>
      <c r="C570">
        <f t="shared" si="61"/>
        <v>2603.4372102159778</v>
      </c>
      <c r="D570">
        <f t="shared" si="62"/>
        <v>474.7119594249653</v>
      </c>
      <c r="E570">
        <f t="shared" si="65"/>
        <v>711.23698729063335</v>
      </c>
      <c r="F570">
        <f t="shared" ref="F570:L579" si="67">$A570+($C570-$A570)*F$1</f>
        <v>947.76201515630146</v>
      </c>
      <c r="G570">
        <f t="shared" si="67"/>
        <v>1184.2870430219696</v>
      </c>
      <c r="H570">
        <f t="shared" si="67"/>
        <v>1420.8120708876374</v>
      </c>
      <c r="I570">
        <f t="shared" si="67"/>
        <v>1657.3370987533056</v>
      </c>
      <c r="J570">
        <f t="shared" si="67"/>
        <v>1893.8621266189734</v>
      </c>
      <c r="K570">
        <f t="shared" si="67"/>
        <v>2130.387154484642</v>
      </c>
      <c r="L570">
        <f t="shared" si="67"/>
        <v>2366.9121823503096</v>
      </c>
    </row>
    <row r="571" spans="1:12" x14ac:dyDescent="0.35">
      <c r="A571">
        <f t="shared" si="60"/>
        <v>238.60517541232028</v>
      </c>
      <c r="B571">
        <v>57</v>
      </c>
      <c r="C571">
        <f t="shared" si="61"/>
        <v>2603.6120739969879</v>
      </c>
      <c r="D571">
        <f t="shared" si="62"/>
        <v>475.10586527078704</v>
      </c>
      <c r="E571">
        <f t="shared" si="65"/>
        <v>711.60655512925382</v>
      </c>
      <c r="F571">
        <f t="shared" si="67"/>
        <v>948.10724498772049</v>
      </c>
      <c r="G571">
        <f t="shared" si="67"/>
        <v>1184.6079348461874</v>
      </c>
      <c r="H571">
        <f t="shared" si="67"/>
        <v>1421.1086247046539</v>
      </c>
      <c r="I571">
        <f t="shared" si="67"/>
        <v>1657.6093145631207</v>
      </c>
      <c r="J571">
        <f t="shared" si="67"/>
        <v>1894.1100044215873</v>
      </c>
      <c r="K571">
        <f t="shared" si="67"/>
        <v>2130.6106942800543</v>
      </c>
      <c r="L571">
        <f t="shared" si="67"/>
        <v>2367.1113841385213</v>
      </c>
    </row>
    <row r="572" spans="1:12" x14ac:dyDescent="0.35">
      <c r="A572">
        <f t="shared" si="60"/>
        <v>239.02342314267463</v>
      </c>
      <c r="B572">
        <v>57.1</v>
      </c>
      <c r="C572">
        <f t="shared" si="61"/>
        <v>2603.7869112114822</v>
      </c>
      <c r="D572">
        <f t="shared" si="62"/>
        <v>475.4997719495554</v>
      </c>
      <c r="E572">
        <f t="shared" si="65"/>
        <v>711.9761207564361</v>
      </c>
      <c r="F572">
        <f t="shared" si="67"/>
        <v>948.45246956331675</v>
      </c>
      <c r="G572">
        <f t="shared" si="67"/>
        <v>1184.9288183701976</v>
      </c>
      <c r="H572">
        <f t="shared" si="67"/>
        <v>1421.4051671770783</v>
      </c>
      <c r="I572">
        <f t="shared" si="67"/>
        <v>1657.8815159839589</v>
      </c>
      <c r="J572">
        <f t="shared" si="67"/>
        <v>1894.3578647908396</v>
      </c>
      <c r="K572">
        <f t="shared" si="67"/>
        <v>2130.8342135977209</v>
      </c>
      <c r="L572">
        <f t="shared" si="67"/>
        <v>2367.3105624046016</v>
      </c>
    </row>
    <row r="573" spans="1:12" x14ac:dyDescent="0.35">
      <c r="A573">
        <f t="shared" si="60"/>
        <v>239.44167477245907</v>
      </c>
      <c r="B573">
        <v>57.2</v>
      </c>
      <c r="C573">
        <f t="shared" si="61"/>
        <v>2603.9617218089529</v>
      </c>
      <c r="D573">
        <f t="shared" si="62"/>
        <v>475.89367947610845</v>
      </c>
      <c r="E573">
        <f t="shared" si="65"/>
        <v>712.34568417975788</v>
      </c>
      <c r="F573">
        <f t="shared" si="67"/>
        <v>948.79768888340732</v>
      </c>
      <c r="G573">
        <f t="shared" si="67"/>
        <v>1185.2496935870568</v>
      </c>
      <c r="H573">
        <f t="shared" si="67"/>
        <v>1421.701698290706</v>
      </c>
      <c r="I573">
        <f t="shared" si="67"/>
        <v>1658.1537029943554</v>
      </c>
      <c r="J573">
        <f t="shared" si="67"/>
        <v>1894.6057076980046</v>
      </c>
      <c r="K573">
        <f t="shared" si="67"/>
        <v>2131.0577124016545</v>
      </c>
      <c r="L573">
        <f t="shared" si="67"/>
        <v>2367.5097171053035</v>
      </c>
    </row>
    <row r="574" spans="1:12" x14ac:dyDescent="0.35">
      <c r="A574">
        <f t="shared" si="60"/>
        <v>239.85993032376399</v>
      </c>
      <c r="B574">
        <v>57.3</v>
      </c>
      <c r="C574">
        <f t="shared" si="61"/>
        <v>2604.1365057388198</v>
      </c>
      <c r="D574">
        <f t="shared" si="62"/>
        <v>476.28758786526959</v>
      </c>
      <c r="E574">
        <f t="shared" si="65"/>
        <v>712.71524540677524</v>
      </c>
      <c r="F574">
        <f t="shared" si="67"/>
        <v>949.14290294828083</v>
      </c>
      <c r="G574">
        <f t="shared" si="67"/>
        <v>1185.5705604897864</v>
      </c>
      <c r="H574">
        <f t="shared" si="67"/>
        <v>1421.998218031292</v>
      </c>
      <c r="I574">
        <f t="shared" si="67"/>
        <v>1658.4258755727976</v>
      </c>
      <c r="J574">
        <f t="shared" si="67"/>
        <v>1894.8535331143032</v>
      </c>
      <c r="K574">
        <f t="shared" si="67"/>
        <v>2131.2811906558086</v>
      </c>
      <c r="L574">
        <f t="shared" si="67"/>
        <v>2367.7088481973142</v>
      </c>
    </row>
    <row r="575" spans="1:12" x14ac:dyDescent="0.35">
      <c r="A575">
        <f t="shared" si="60"/>
        <v>240.27818981867557</v>
      </c>
      <c r="B575">
        <v>57.4</v>
      </c>
      <c r="C575">
        <f t="shared" si="61"/>
        <v>2604.3112629504276</v>
      </c>
      <c r="D575">
        <f t="shared" si="62"/>
        <v>476.68149713185079</v>
      </c>
      <c r="E575">
        <f t="shared" si="65"/>
        <v>713.08480444502607</v>
      </c>
      <c r="F575">
        <f t="shared" si="67"/>
        <v>949.48811175820128</v>
      </c>
      <c r="G575">
        <f t="shared" si="67"/>
        <v>1185.8914190713765</v>
      </c>
      <c r="H575">
        <f t="shared" si="67"/>
        <v>1422.2947263845517</v>
      </c>
      <c r="I575">
        <f t="shared" si="67"/>
        <v>1658.6980336977269</v>
      </c>
      <c r="J575">
        <f t="shared" si="67"/>
        <v>1895.1013410109022</v>
      </c>
      <c r="K575">
        <f t="shared" si="67"/>
        <v>2131.5046483240772</v>
      </c>
      <c r="L575">
        <f t="shared" si="67"/>
        <v>2367.9079556372526</v>
      </c>
    </row>
    <row r="576" spans="1:12" x14ac:dyDescent="0.35">
      <c r="A576">
        <f t="shared" si="60"/>
        <v>240.69645327927807</v>
      </c>
      <c r="B576">
        <v>57.5</v>
      </c>
      <c r="C576">
        <f t="shared" si="61"/>
        <v>2604.4859933930552</v>
      </c>
      <c r="D576">
        <f t="shared" si="62"/>
        <v>477.07540729065579</v>
      </c>
      <c r="E576">
        <f t="shared" si="65"/>
        <v>713.45436130203348</v>
      </c>
      <c r="F576">
        <f t="shared" si="67"/>
        <v>949.83331531341116</v>
      </c>
      <c r="G576">
        <f t="shared" si="67"/>
        <v>1186.2122693247888</v>
      </c>
      <c r="H576">
        <f t="shared" si="67"/>
        <v>1422.5912233361666</v>
      </c>
      <c r="I576">
        <f t="shared" si="67"/>
        <v>1658.9701773475442</v>
      </c>
      <c r="J576">
        <f t="shared" si="67"/>
        <v>1895.349131358922</v>
      </c>
      <c r="K576">
        <f t="shared" si="67"/>
        <v>2131.7280853702996</v>
      </c>
      <c r="L576">
        <f t="shared" si="67"/>
        <v>2368.1070393816776</v>
      </c>
    </row>
    <row r="577" spans="1:12" x14ac:dyDescent="0.35">
      <c r="A577">
        <f t="shared" si="60"/>
        <v>241.11472072764616</v>
      </c>
      <c r="B577">
        <v>57.6</v>
      </c>
      <c r="C577">
        <f t="shared" si="61"/>
        <v>2604.660697015906</v>
      </c>
      <c r="D577">
        <f t="shared" si="62"/>
        <v>477.46931835647217</v>
      </c>
      <c r="E577">
        <f t="shared" si="65"/>
        <v>713.82391598529807</v>
      </c>
      <c r="F577">
        <f t="shared" si="67"/>
        <v>950.17851361412409</v>
      </c>
      <c r="G577">
        <f t="shared" si="67"/>
        <v>1186.5331112429501</v>
      </c>
      <c r="H577">
        <f t="shared" si="67"/>
        <v>1422.8877088717759</v>
      </c>
      <c r="I577">
        <f t="shared" si="67"/>
        <v>1659.2423065006019</v>
      </c>
      <c r="J577">
        <f t="shared" si="67"/>
        <v>1895.5969041294279</v>
      </c>
      <c r="K577">
        <f t="shared" si="67"/>
        <v>2131.9515017582539</v>
      </c>
      <c r="L577">
        <f t="shared" si="67"/>
        <v>2368.3060993870799</v>
      </c>
    </row>
    <row r="578" spans="1:12" x14ac:dyDescent="0.35">
      <c r="A578">
        <f t="shared" ref="A578:A641" si="68">enthalpySatLiqTW(B578+273.15)</f>
        <v>241.53299218585238</v>
      </c>
      <c r="B578">
        <v>57.7</v>
      </c>
      <c r="C578">
        <f t="shared" si="61"/>
        <v>2604.83537376811</v>
      </c>
      <c r="D578">
        <f t="shared" si="62"/>
        <v>477.86323034407815</v>
      </c>
      <c r="E578">
        <f t="shared" si="65"/>
        <v>714.19346850230386</v>
      </c>
      <c r="F578">
        <f t="shared" si="67"/>
        <v>950.52370666052957</v>
      </c>
      <c r="G578">
        <f t="shared" si="67"/>
        <v>1186.8539448187555</v>
      </c>
      <c r="H578">
        <f t="shared" si="67"/>
        <v>1423.1841829769812</v>
      </c>
      <c r="I578">
        <f t="shared" si="67"/>
        <v>1659.5144211352069</v>
      </c>
      <c r="J578">
        <f t="shared" si="67"/>
        <v>1895.8446592934326</v>
      </c>
      <c r="K578">
        <f t="shared" si="67"/>
        <v>2132.1748974516586</v>
      </c>
      <c r="L578">
        <f t="shared" si="67"/>
        <v>2368.5051356098843</v>
      </c>
    </row>
    <row r="579" spans="1:12" x14ac:dyDescent="0.35">
      <c r="A579">
        <f t="shared" si="68"/>
        <v>241.95126767596429</v>
      </c>
      <c r="B579">
        <v>57.8</v>
      </c>
      <c r="C579">
        <f t="shared" ref="C579:C642" si="69">enthalpySatVapTW(B579+273.15)</f>
        <v>2605.0100235987293</v>
      </c>
      <c r="D579">
        <f t="shared" ref="D579:D642" si="70">$A579+($C579-$A579)*D$1</f>
        <v>478.25714326824084</v>
      </c>
      <c r="E579">
        <f t="shared" ref="E579:E610" si="71">$A579+($C579-$A579)*E$1</f>
        <v>714.56301886051733</v>
      </c>
      <c r="F579">
        <f t="shared" si="67"/>
        <v>950.86889445279371</v>
      </c>
      <c r="G579">
        <f t="shared" si="67"/>
        <v>1187.1747700450703</v>
      </c>
      <c r="H579">
        <f t="shared" si="67"/>
        <v>1423.4806456373469</v>
      </c>
      <c r="I579">
        <f t="shared" si="67"/>
        <v>1659.7865212296233</v>
      </c>
      <c r="J579">
        <f t="shared" si="67"/>
        <v>1896.0923968218999</v>
      </c>
      <c r="K579">
        <f t="shared" si="67"/>
        <v>2132.3982724141765</v>
      </c>
      <c r="L579">
        <f t="shared" si="67"/>
        <v>2368.7041480064527</v>
      </c>
    </row>
    <row r="580" spans="1:12" x14ac:dyDescent="0.35">
      <c r="A580">
        <f t="shared" si="68"/>
        <v>242.36954722004489</v>
      </c>
      <c r="B580">
        <v>57.9</v>
      </c>
      <c r="C580">
        <f t="shared" si="69"/>
        <v>2605.1846464567539</v>
      </c>
      <c r="D580">
        <f t="shared" si="70"/>
        <v>478.65105714371578</v>
      </c>
      <c r="E580">
        <f t="shared" si="71"/>
        <v>714.93256706738669</v>
      </c>
      <c r="F580">
        <f t="shared" ref="F580:L589" si="72">$A580+($C580-$A580)*F$1</f>
        <v>951.2140769910576</v>
      </c>
      <c r="G580">
        <f t="shared" si="72"/>
        <v>1187.4955869147286</v>
      </c>
      <c r="H580">
        <f t="shared" si="72"/>
        <v>1423.7770968383995</v>
      </c>
      <c r="I580">
        <f t="shared" si="72"/>
        <v>1660.0586067620704</v>
      </c>
      <c r="J580">
        <f t="shared" si="72"/>
        <v>1896.3401166857414</v>
      </c>
      <c r="K580">
        <f t="shared" si="72"/>
        <v>2132.621626609412</v>
      </c>
      <c r="L580">
        <f t="shared" si="72"/>
        <v>2368.9031365330829</v>
      </c>
    </row>
    <row r="581" spans="1:12" x14ac:dyDescent="0.35">
      <c r="A581">
        <f t="shared" si="68"/>
        <v>242.78783084015171</v>
      </c>
      <c r="B581">
        <v>58</v>
      </c>
      <c r="C581">
        <f t="shared" si="69"/>
        <v>2605.359242291097</v>
      </c>
      <c r="D581">
        <f t="shared" si="70"/>
        <v>479.04497198524621</v>
      </c>
      <c r="E581">
        <f t="shared" si="71"/>
        <v>715.30211313034079</v>
      </c>
      <c r="F581">
        <f t="shared" si="72"/>
        <v>951.55925427543525</v>
      </c>
      <c r="G581">
        <f t="shared" si="72"/>
        <v>1187.8163954205297</v>
      </c>
      <c r="H581">
        <f t="shared" si="72"/>
        <v>1424.0735365656242</v>
      </c>
      <c r="I581">
        <f t="shared" si="72"/>
        <v>1660.3306777107186</v>
      </c>
      <c r="J581">
        <f t="shared" si="72"/>
        <v>1896.5878188558131</v>
      </c>
      <c r="K581">
        <f t="shared" si="72"/>
        <v>2132.844960000908</v>
      </c>
      <c r="L581">
        <f t="shared" si="72"/>
        <v>2369.1021011460025</v>
      </c>
    </row>
    <row r="582" spans="1:12" x14ac:dyDescent="0.35">
      <c r="A582">
        <f t="shared" si="68"/>
        <v>243.20611855833829</v>
      </c>
      <c r="B582">
        <v>58.1</v>
      </c>
      <c r="C582">
        <f t="shared" si="69"/>
        <v>2605.5338110506063</v>
      </c>
      <c r="D582">
        <f t="shared" si="70"/>
        <v>479.4388878075651</v>
      </c>
      <c r="E582">
        <f t="shared" si="71"/>
        <v>715.6716570567919</v>
      </c>
      <c r="F582">
        <f t="shared" si="72"/>
        <v>951.90442630601865</v>
      </c>
      <c r="G582">
        <f t="shared" si="72"/>
        <v>1188.1371955552454</v>
      </c>
      <c r="H582">
        <f t="shared" si="72"/>
        <v>1424.3699648044721</v>
      </c>
      <c r="I582">
        <f t="shared" si="72"/>
        <v>1660.6027340536989</v>
      </c>
      <c r="J582">
        <f t="shared" si="72"/>
        <v>1896.8355033029256</v>
      </c>
      <c r="K582">
        <f t="shared" si="72"/>
        <v>2133.0682725521528</v>
      </c>
      <c r="L582">
        <f t="shared" si="72"/>
        <v>2369.3010418013796</v>
      </c>
    </row>
    <row r="583" spans="1:12" x14ac:dyDescent="0.35">
      <c r="A583">
        <f t="shared" si="68"/>
        <v>243.62441039665438</v>
      </c>
      <c r="B583">
        <v>58.2</v>
      </c>
      <c r="C583">
        <f t="shared" si="69"/>
        <v>2605.7083526840543</v>
      </c>
      <c r="D583">
        <f t="shared" si="70"/>
        <v>479.83280462539437</v>
      </c>
      <c r="E583">
        <f t="shared" si="71"/>
        <v>716.04119885413445</v>
      </c>
      <c r="F583">
        <f t="shared" si="72"/>
        <v>952.24959308287441</v>
      </c>
      <c r="G583">
        <f t="shared" si="72"/>
        <v>1188.4579873116145</v>
      </c>
      <c r="H583">
        <f t="shared" si="72"/>
        <v>1424.6663815403545</v>
      </c>
      <c r="I583">
        <f t="shared" si="72"/>
        <v>1660.8747757690944</v>
      </c>
      <c r="J583">
        <f t="shared" si="72"/>
        <v>1897.0831699978344</v>
      </c>
      <c r="K583">
        <f t="shared" si="72"/>
        <v>2133.2915642265743</v>
      </c>
      <c r="L583">
        <f t="shared" si="72"/>
        <v>2369.4999584553143</v>
      </c>
    </row>
    <row r="584" spans="1:12" x14ac:dyDescent="0.35">
      <c r="A584">
        <f t="shared" si="68"/>
        <v>244.04270637714322</v>
      </c>
      <c r="B584">
        <v>58.3</v>
      </c>
      <c r="C584">
        <f t="shared" si="69"/>
        <v>2605.8828671401416</v>
      </c>
      <c r="D584">
        <f t="shared" si="70"/>
        <v>480.22672245344307</v>
      </c>
      <c r="E584">
        <f t="shared" si="71"/>
        <v>716.41073852974296</v>
      </c>
      <c r="F584">
        <f t="shared" si="72"/>
        <v>952.59475460604267</v>
      </c>
      <c r="G584">
        <f t="shared" si="72"/>
        <v>1188.7787706823426</v>
      </c>
      <c r="H584">
        <f t="shared" si="72"/>
        <v>1424.9627867586426</v>
      </c>
      <c r="I584">
        <f t="shared" si="72"/>
        <v>1661.1468028349423</v>
      </c>
      <c r="J584">
        <f t="shared" si="72"/>
        <v>1897.3308189112422</v>
      </c>
      <c r="K584">
        <f t="shared" si="72"/>
        <v>2133.5148349875421</v>
      </c>
      <c r="L584">
        <f t="shared" si="72"/>
        <v>2369.6988510638416</v>
      </c>
    </row>
    <row r="585" spans="1:12" x14ac:dyDescent="0.35">
      <c r="A585">
        <f t="shared" si="68"/>
        <v>244.46100652184552</v>
      </c>
      <c r="B585">
        <v>58.4</v>
      </c>
      <c r="C585">
        <f t="shared" si="69"/>
        <v>2606.0573543674991</v>
      </c>
      <c r="D585">
        <f t="shared" si="70"/>
        <v>480.6206413064109</v>
      </c>
      <c r="E585">
        <f t="shared" si="71"/>
        <v>716.78027609097626</v>
      </c>
      <c r="F585">
        <f t="shared" si="72"/>
        <v>952.93991087554161</v>
      </c>
      <c r="G585">
        <f t="shared" si="72"/>
        <v>1189.099545660107</v>
      </c>
      <c r="H585">
        <f t="shared" si="72"/>
        <v>1425.2591804446724</v>
      </c>
      <c r="I585">
        <f t="shared" si="72"/>
        <v>1661.4188152292377</v>
      </c>
      <c r="J585">
        <f t="shared" si="72"/>
        <v>1897.5784500138031</v>
      </c>
      <c r="K585">
        <f t="shared" si="72"/>
        <v>2133.7380847983686</v>
      </c>
      <c r="L585">
        <f t="shared" si="72"/>
        <v>2369.8977195829339</v>
      </c>
    </row>
    <row r="586" spans="1:12" x14ac:dyDescent="0.35">
      <c r="A586">
        <f t="shared" si="68"/>
        <v>244.87931085279595</v>
      </c>
      <c r="B586">
        <v>58.5</v>
      </c>
      <c r="C586">
        <f t="shared" si="69"/>
        <v>2606.2318143146845</v>
      </c>
      <c r="D586">
        <f t="shared" si="70"/>
        <v>481.01456119898478</v>
      </c>
      <c r="E586">
        <f t="shared" si="71"/>
        <v>717.14981154517363</v>
      </c>
      <c r="F586">
        <f t="shared" si="72"/>
        <v>953.28506189136237</v>
      </c>
      <c r="G586">
        <f t="shared" si="72"/>
        <v>1189.4203122375513</v>
      </c>
      <c r="H586">
        <f t="shared" si="72"/>
        <v>1425.5555625837401</v>
      </c>
      <c r="I586">
        <f t="shared" si="72"/>
        <v>1661.6908129299288</v>
      </c>
      <c r="J586">
        <f t="shared" si="72"/>
        <v>1897.8260632761176</v>
      </c>
      <c r="K586">
        <f t="shared" si="72"/>
        <v>2133.961313622307</v>
      </c>
      <c r="L586">
        <f t="shared" si="72"/>
        <v>2370.0965639684955</v>
      </c>
    </row>
    <row r="587" spans="1:12" x14ac:dyDescent="0.35">
      <c r="A587">
        <f t="shared" si="68"/>
        <v>245.29761939202658</v>
      </c>
      <c r="B587">
        <v>58.6</v>
      </c>
      <c r="C587">
        <f t="shared" si="69"/>
        <v>2606.4062469301821</v>
      </c>
      <c r="D587">
        <f t="shared" si="70"/>
        <v>481.40848214584213</v>
      </c>
      <c r="E587">
        <f t="shared" si="71"/>
        <v>717.51934489965765</v>
      </c>
      <c r="F587">
        <f t="shared" si="72"/>
        <v>953.63020765347324</v>
      </c>
      <c r="G587">
        <f t="shared" si="72"/>
        <v>1189.7410704072888</v>
      </c>
      <c r="H587">
        <f t="shared" si="72"/>
        <v>1425.8519331611042</v>
      </c>
      <c r="I587">
        <f t="shared" si="72"/>
        <v>1661.9627959149198</v>
      </c>
      <c r="J587">
        <f t="shared" si="72"/>
        <v>1898.0736586687351</v>
      </c>
      <c r="K587">
        <f t="shared" si="72"/>
        <v>2134.1845214225509</v>
      </c>
      <c r="L587">
        <f t="shared" si="72"/>
        <v>2370.2953841763665</v>
      </c>
    </row>
    <row r="588" spans="1:12" x14ac:dyDescent="0.35">
      <c r="A588">
        <f t="shared" si="68"/>
        <v>245.71593216156339</v>
      </c>
      <c r="B588">
        <v>58.7</v>
      </c>
      <c r="C588">
        <f t="shared" si="69"/>
        <v>2606.580652162409</v>
      </c>
      <c r="D588">
        <f t="shared" si="70"/>
        <v>481.80240416164793</v>
      </c>
      <c r="E588">
        <f t="shared" si="71"/>
        <v>717.88887616173247</v>
      </c>
      <c r="F588">
        <f t="shared" si="72"/>
        <v>953.97534816181701</v>
      </c>
      <c r="G588">
        <f t="shared" si="72"/>
        <v>1190.0618201619016</v>
      </c>
      <c r="H588">
        <f t="shared" si="72"/>
        <v>1426.1482921619861</v>
      </c>
      <c r="I588">
        <f t="shared" si="72"/>
        <v>1662.2347641620706</v>
      </c>
      <c r="J588">
        <f t="shared" si="72"/>
        <v>1898.3212361621552</v>
      </c>
      <c r="K588">
        <f t="shared" si="72"/>
        <v>2134.4077081622399</v>
      </c>
      <c r="L588">
        <f t="shared" si="72"/>
        <v>2370.4941801623245</v>
      </c>
    </row>
    <row r="589" spans="1:12" x14ac:dyDescent="0.35">
      <c r="A589">
        <f t="shared" si="68"/>
        <v>246.13424918343071</v>
      </c>
      <c r="B589">
        <v>58.8</v>
      </c>
      <c r="C589">
        <f t="shared" si="69"/>
        <v>2606.7550299597087</v>
      </c>
      <c r="D589">
        <f t="shared" si="70"/>
        <v>482.19632726105851</v>
      </c>
      <c r="E589">
        <f t="shared" si="71"/>
        <v>718.25840533868632</v>
      </c>
      <c r="F589">
        <f t="shared" si="72"/>
        <v>954.32048341631412</v>
      </c>
      <c r="G589">
        <f t="shared" si="72"/>
        <v>1190.3825614939419</v>
      </c>
      <c r="H589">
        <f t="shared" si="72"/>
        <v>1426.4446395715697</v>
      </c>
      <c r="I589">
        <f t="shared" si="72"/>
        <v>1662.5067176491975</v>
      </c>
      <c r="J589">
        <f t="shared" si="72"/>
        <v>1898.5687957268253</v>
      </c>
      <c r="K589">
        <f t="shared" si="72"/>
        <v>2134.6308738044531</v>
      </c>
      <c r="L589">
        <f t="shared" si="72"/>
        <v>2370.6929518820812</v>
      </c>
    </row>
    <row r="590" spans="1:12" x14ac:dyDescent="0.35">
      <c r="A590">
        <f t="shared" si="68"/>
        <v>246.55257047964528</v>
      </c>
      <c r="B590">
        <v>58.9</v>
      </c>
      <c r="C590">
        <f t="shared" si="69"/>
        <v>2606.929380270351</v>
      </c>
      <c r="D590">
        <f t="shared" si="70"/>
        <v>482.5902514587159</v>
      </c>
      <c r="E590">
        <f t="shared" si="71"/>
        <v>718.62793243778651</v>
      </c>
      <c r="F590">
        <f t="shared" ref="F590:L599" si="73">$A590+($C590-$A590)*F$1</f>
        <v>954.66561341685701</v>
      </c>
      <c r="G590">
        <f t="shared" si="73"/>
        <v>1190.7032943959277</v>
      </c>
      <c r="H590">
        <f t="shared" si="73"/>
        <v>1426.7409753749982</v>
      </c>
      <c r="I590">
        <f t="shared" si="73"/>
        <v>1662.7786563540687</v>
      </c>
      <c r="J590">
        <f t="shared" si="73"/>
        <v>1898.8163373331392</v>
      </c>
      <c r="K590">
        <f t="shared" si="73"/>
        <v>2134.8540183122104</v>
      </c>
      <c r="L590">
        <f t="shared" si="73"/>
        <v>2370.8916992912809</v>
      </c>
    </row>
    <row r="591" spans="1:12" x14ac:dyDescent="0.35">
      <c r="A591">
        <f t="shared" si="68"/>
        <v>246.97089607222128</v>
      </c>
      <c r="B591">
        <v>59</v>
      </c>
      <c r="C591">
        <f t="shared" si="69"/>
        <v>2607.1037030425359</v>
      </c>
      <c r="D591">
        <f t="shared" si="70"/>
        <v>482.98417676925271</v>
      </c>
      <c r="E591">
        <f t="shared" si="71"/>
        <v>718.99745746628423</v>
      </c>
      <c r="F591">
        <f t="shared" si="73"/>
        <v>955.01073816331564</v>
      </c>
      <c r="G591">
        <f t="shared" si="73"/>
        <v>1191.024018860347</v>
      </c>
      <c r="H591">
        <f t="shared" si="73"/>
        <v>1427.0372995573784</v>
      </c>
      <c r="I591">
        <f t="shared" si="73"/>
        <v>1663.0505802544099</v>
      </c>
      <c r="J591">
        <f t="shared" si="73"/>
        <v>1899.0638609514413</v>
      </c>
      <c r="K591">
        <f t="shared" si="73"/>
        <v>2135.0771416484731</v>
      </c>
      <c r="L591">
        <f t="shared" si="73"/>
        <v>2371.0904223455045</v>
      </c>
    </row>
    <row r="592" spans="1:12" x14ac:dyDescent="0.35">
      <c r="A592">
        <f t="shared" si="68"/>
        <v>247.38922598316947</v>
      </c>
      <c r="B592">
        <v>59.1</v>
      </c>
      <c r="C592">
        <f t="shared" si="69"/>
        <v>2607.277998224391</v>
      </c>
      <c r="D592">
        <f t="shared" si="70"/>
        <v>483.37810320729159</v>
      </c>
      <c r="E592">
        <f t="shared" si="71"/>
        <v>719.36698043141382</v>
      </c>
      <c r="F592">
        <f t="shared" si="73"/>
        <v>955.35585765553583</v>
      </c>
      <c r="G592">
        <f t="shared" si="73"/>
        <v>1191.3447348796581</v>
      </c>
      <c r="H592">
        <f t="shared" si="73"/>
        <v>1427.3336121037801</v>
      </c>
      <c r="I592">
        <f t="shared" si="73"/>
        <v>1663.3224893279021</v>
      </c>
      <c r="J592">
        <f t="shared" si="73"/>
        <v>1899.3113665520245</v>
      </c>
      <c r="K592">
        <f t="shared" si="73"/>
        <v>2135.3002437761465</v>
      </c>
      <c r="L592">
        <f t="shared" si="73"/>
        <v>2371.289121000269</v>
      </c>
    </row>
    <row r="593" spans="1:12" x14ac:dyDescent="0.35">
      <c r="A593">
        <f t="shared" si="68"/>
        <v>247.80756023449564</v>
      </c>
      <c r="B593">
        <v>59.2</v>
      </c>
      <c r="C593">
        <f t="shared" si="69"/>
        <v>2607.452265763975</v>
      </c>
      <c r="D593">
        <f t="shared" si="70"/>
        <v>483.77203078744355</v>
      </c>
      <c r="E593">
        <f t="shared" si="71"/>
        <v>719.73650134039156</v>
      </c>
      <c r="F593">
        <f t="shared" si="73"/>
        <v>955.70097189333944</v>
      </c>
      <c r="G593">
        <f t="shared" si="73"/>
        <v>1191.6654424462874</v>
      </c>
      <c r="H593">
        <f t="shared" si="73"/>
        <v>1427.6299129992353</v>
      </c>
      <c r="I593">
        <f t="shared" si="73"/>
        <v>1663.5943835521832</v>
      </c>
      <c r="J593">
        <f t="shared" si="73"/>
        <v>1899.5588541051311</v>
      </c>
      <c r="K593">
        <f t="shared" si="73"/>
        <v>2135.5233246580792</v>
      </c>
      <c r="L593">
        <f t="shared" si="73"/>
        <v>2371.4877952110273</v>
      </c>
    </row>
    <row r="594" spans="1:12" x14ac:dyDescent="0.35">
      <c r="A594">
        <f t="shared" si="68"/>
        <v>248.22589884820206</v>
      </c>
      <c r="B594">
        <v>59.3</v>
      </c>
      <c r="C594">
        <f t="shared" si="69"/>
        <v>2607.6265056092711</v>
      </c>
      <c r="D594">
        <f t="shared" si="70"/>
        <v>484.16595952430896</v>
      </c>
      <c r="E594">
        <f t="shared" si="71"/>
        <v>720.10602020041586</v>
      </c>
      <c r="F594">
        <f t="shared" si="73"/>
        <v>956.04608087652275</v>
      </c>
      <c r="G594">
        <f t="shared" si="73"/>
        <v>1191.9861415526298</v>
      </c>
      <c r="H594">
        <f t="shared" si="73"/>
        <v>1427.9262022287367</v>
      </c>
      <c r="I594">
        <f t="shared" si="73"/>
        <v>1663.8662629048436</v>
      </c>
      <c r="J594">
        <f t="shared" si="73"/>
        <v>1899.8063235809504</v>
      </c>
      <c r="K594">
        <f t="shared" si="73"/>
        <v>2135.7463842570573</v>
      </c>
      <c r="L594">
        <f t="shared" si="73"/>
        <v>2371.6864449331642</v>
      </c>
    </row>
    <row r="595" spans="1:12" x14ac:dyDescent="0.35">
      <c r="A595">
        <f t="shared" si="68"/>
        <v>248.64424184628578</v>
      </c>
      <c r="B595">
        <v>59.4</v>
      </c>
      <c r="C595">
        <f t="shared" si="69"/>
        <v>2607.8007177081931</v>
      </c>
      <c r="D595">
        <f t="shared" si="70"/>
        <v>484.55988943247655</v>
      </c>
      <c r="E595">
        <f t="shared" si="71"/>
        <v>720.4755370186673</v>
      </c>
      <c r="F595">
        <f t="shared" si="73"/>
        <v>956.39118460485804</v>
      </c>
      <c r="G595">
        <f t="shared" si="73"/>
        <v>1192.3068321910487</v>
      </c>
      <c r="H595">
        <f t="shared" si="73"/>
        <v>1428.2224797772394</v>
      </c>
      <c r="I595">
        <f t="shared" si="73"/>
        <v>1664.1381273634302</v>
      </c>
      <c r="J595">
        <f t="shared" si="73"/>
        <v>1900.0537749496209</v>
      </c>
      <c r="K595">
        <f t="shared" si="73"/>
        <v>2135.9694225358116</v>
      </c>
      <c r="L595">
        <f t="shared" si="73"/>
        <v>2371.8850701220026</v>
      </c>
    </row>
    <row r="596" spans="1:12" x14ac:dyDescent="0.35">
      <c r="A596">
        <f t="shared" si="68"/>
        <v>249.06258925074195</v>
      </c>
      <c r="B596">
        <v>59.5</v>
      </c>
      <c r="C596">
        <f t="shared" si="69"/>
        <v>2607.9749020085819</v>
      </c>
      <c r="D596">
        <f t="shared" si="70"/>
        <v>484.95382052652599</v>
      </c>
      <c r="E596">
        <f t="shared" si="71"/>
        <v>720.84505180230997</v>
      </c>
      <c r="F596">
        <f t="shared" si="73"/>
        <v>956.73628307809395</v>
      </c>
      <c r="G596">
        <f t="shared" si="73"/>
        <v>1192.627514353878</v>
      </c>
      <c r="H596">
        <f t="shared" si="73"/>
        <v>1428.5187456296619</v>
      </c>
      <c r="I596">
        <f t="shared" si="73"/>
        <v>1664.4099769054458</v>
      </c>
      <c r="J596">
        <f t="shared" si="73"/>
        <v>1900.3012081812299</v>
      </c>
      <c r="K596">
        <f t="shared" si="73"/>
        <v>2136.1924394570142</v>
      </c>
      <c r="L596">
        <f t="shared" si="73"/>
        <v>2372.0836707327981</v>
      </c>
    </row>
    <row r="597" spans="1:12" x14ac:dyDescent="0.35">
      <c r="A597">
        <f t="shared" si="68"/>
        <v>249.48094108356057</v>
      </c>
      <c r="B597">
        <v>59.6</v>
      </c>
      <c r="C597">
        <f t="shared" si="69"/>
        <v>2608.1490584582102</v>
      </c>
      <c r="D597">
        <f t="shared" si="70"/>
        <v>485.34775282102555</v>
      </c>
      <c r="E597">
        <f t="shared" si="71"/>
        <v>721.21456455849057</v>
      </c>
      <c r="F597">
        <f t="shared" si="73"/>
        <v>957.08137629595547</v>
      </c>
      <c r="G597">
        <f t="shared" si="73"/>
        <v>1192.9481880334206</v>
      </c>
      <c r="H597">
        <f t="shared" si="73"/>
        <v>1428.8149997708854</v>
      </c>
      <c r="I597">
        <f t="shared" si="73"/>
        <v>1664.6818115083504</v>
      </c>
      <c r="J597">
        <f t="shared" si="73"/>
        <v>1900.5486232458152</v>
      </c>
      <c r="K597">
        <f t="shared" si="73"/>
        <v>2136.4154349832806</v>
      </c>
      <c r="L597">
        <f t="shared" si="73"/>
        <v>2372.2822467207452</v>
      </c>
    </row>
    <row r="598" spans="1:12" x14ac:dyDescent="0.35">
      <c r="A598">
        <f t="shared" si="68"/>
        <v>249.89929736672639</v>
      </c>
      <c r="B598">
        <v>59.7</v>
      </c>
      <c r="C598">
        <f t="shared" si="69"/>
        <v>2608.3231870047748</v>
      </c>
      <c r="D598">
        <f t="shared" si="70"/>
        <v>485.74168633053125</v>
      </c>
      <c r="E598">
        <f t="shared" si="71"/>
        <v>721.58407529433612</v>
      </c>
      <c r="F598">
        <f t="shared" si="73"/>
        <v>957.42646425814087</v>
      </c>
      <c r="G598">
        <f t="shared" si="73"/>
        <v>1193.2688532219458</v>
      </c>
      <c r="H598">
        <f t="shared" si="73"/>
        <v>1429.1112421857506</v>
      </c>
      <c r="I598">
        <f t="shared" si="73"/>
        <v>1664.9536311495553</v>
      </c>
      <c r="J598">
        <f t="shared" si="73"/>
        <v>1900.7960201133601</v>
      </c>
      <c r="K598">
        <f t="shared" si="73"/>
        <v>2136.6384090771653</v>
      </c>
      <c r="L598">
        <f t="shared" si="73"/>
        <v>2372.4807980409701</v>
      </c>
    </row>
    <row r="599" spans="1:12" x14ac:dyDescent="0.35">
      <c r="A599">
        <f t="shared" si="68"/>
        <v>250.31765812222361</v>
      </c>
      <c r="B599">
        <v>59.8</v>
      </c>
      <c r="C599">
        <f t="shared" si="69"/>
        <v>2608.4972875959043</v>
      </c>
      <c r="D599">
        <f t="shared" si="70"/>
        <v>486.13562106959171</v>
      </c>
      <c r="E599">
        <f t="shared" si="71"/>
        <v>721.95358401695978</v>
      </c>
      <c r="F599">
        <f t="shared" si="73"/>
        <v>957.77154696432774</v>
      </c>
      <c r="G599">
        <f t="shared" si="73"/>
        <v>1193.5895099116958</v>
      </c>
      <c r="H599">
        <f t="shared" si="73"/>
        <v>1429.4074728590638</v>
      </c>
      <c r="I599">
        <f t="shared" si="73"/>
        <v>1665.2254358064317</v>
      </c>
      <c r="J599">
        <f t="shared" si="73"/>
        <v>1901.0433987537997</v>
      </c>
      <c r="K599">
        <f t="shared" si="73"/>
        <v>2136.8613617011683</v>
      </c>
      <c r="L599">
        <f t="shared" si="73"/>
        <v>2372.6793246485363</v>
      </c>
    </row>
    <row r="600" spans="1:12" x14ac:dyDescent="0.35">
      <c r="A600">
        <f t="shared" si="68"/>
        <v>250.73602337202951</v>
      </c>
      <c r="B600">
        <v>59.9</v>
      </c>
      <c r="C600">
        <f t="shared" si="69"/>
        <v>2608.6713601791544</v>
      </c>
      <c r="D600">
        <f t="shared" si="70"/>
        <v>486.52955705274201</v>
      </c>
      <c r="E600">
        <f t="shared" si="71"/>
        <v>722.32309073345448</v>
      </c>
      <c r="F600">
        <f t="shared" ref="F600:L605" si="74">$A600+($C600-$A600)*F$1</f>
        <v>958.11662441416695</v>
      </c>
      <c r="G600">
        <f t="shared" si="74"/>
        <v>1193.9101580948793</v>
      </c>
      <c r="H600">
        <f t="shared" si="74"/>
        <v>1429.7036917755918</v>
      </c>
      <c r="I600">
        <f t="shared" si="74"/>
        <v>1665.4972254563042</v>
      </c>
      <c r="J600">
        <f t="shared" si="74"/>
        <v>1901.2907591370167</v>
      </c>
      <c r="K600">
        <f t="shared" si="74"/>
        <v>2137.0842928177294</v>
      </c>
      <c r="L600">
        <f t="shared" si="74"/>
        <v>2372.8778264984421</v>
      </c>
    </row>
    <row r="601" spans="1:12" x14ac:dyDescent="0.35">
      <c r="A601">
        <f t="shared" si="68"/>
        <v>251.15439313812058</v>
      </c>
      <c r="B601">
        <v>60</v>
      </c>
      <c r="C601">
        <f t="shared" si="69"/>
        <v>2608.8454047020091</v>
      </c>
      <c r="D601">
        <f t="shared" si="70"/>
        <v>486.9234942945094</v>
      </c>
      <c r="E601">
        <f t="shared" si="71"/>
        <v>722.69259545089824</v>
      </c>
      <c r="F601">
        <f t="shared" si="74"/>
        <v>958.46169660728708</v>
      </c>
      <c r="G601">
        <f t="shared" si="74"/>
        <v>1194.230797763676</v>
      </c>
      <c r="H601">
        <f t="shared" si="74"/>
        <v>1429.9998989200649</v>
      </c>
      <c r="I601">
        <f t="shared" si="74"/>
        <v>1665.7690000764537</v>
      </c>
      <c r="J601">
        <f t="shared" si="74"/>
        <v>1901.5381012328426</v>
      </c>
      <c r="K601">
        <f t="shared" si="74"/>
        <v>2137.3072023892314</v>
      </c>
      <c r="L601">
        <f t="shared" si="74"/>
        <v>2373.0763035456202</v>
      </c>
    </row>
    <row r="602" spans="1:12" x14ac:dyDescent="0.35">
      <c r="A602">
        <f t="shared" si="68"/>
        <v>251.57276744246673</v>
      </c>
      <c r="B602">
        <v>60.1</v>
      </c>
      <c r="C602">
        <f t="shared" si="69"/>
        <v>2609.0194211118828</v>
      </c>
      <c r="D602">
        <f t="shared" si="70"/>
        <v>487.31743280940839</v>
      </c>
      <c r="E602">
        <f t="shared" si="71"/>
        <v>723.06209817634999</v>
      </c>
      <c r="F602">
        <f t="shared" si="74"/>
        <v>958.80676354329148</v>
      </c>
      <c r="G602">
        <f t="shared" si="74"/>
        <v>1194.5514289102332</v>
      </c>
      <c r="H602">
        <f t="shared" si="74"/>
        <v>1430.2960942771749</v>
      </c>
      <c r="I602">
        <f t="shared" si="74"/>
        <v>1666.0407596441164</v>
      </c>
      <c r="J602">
        <f t="shared" si="74"/>
        <v>1901.7854250110581</v>
      </c>
      <c r="K602">
        <f t="shared" si="74"/>
        <v>2137.5300903779998</v>
      </c>
      <c r="L602">
        <f t="shared" si="74"/>
        <v>2373.2747557449411</v>
      </c>
    </row>
    <row r="603" spans="1:12" x14ac:dyDescent="0.35">
      <c r="A603">
        <f t="shared" si="68"/>
        <v>251.9911463070346</v>
      </c>
      <c r="B603">
        <v>60.2</v>
      </c>
      <c r="C603">
        <f t="shared" si="69"/>
        <v>2609.193409356114</v>
      </c>
      <c r="D603">
        <f t="shared" si="70"/>
        <v>487.71137261194252</v>
      </c>
      <c r="E603">
        <f t="shared" si="71"/>
        <v>723.43159891685048</v>
      </c>
      <c r="F603">
        <f t="shared" si="74"/>
        <v>959.15182522175826</v>
      </c>
      <c r="G603">
        <f t="shared" si="74"/>
        <v>1194.8720515266664</v>
      </c>
      <c r="H603">
        <f t="shared" si="74"/>
        <v>1430.5922778315742</v>
      </c>
      <c r="I603">
        <f t="shared" si="74"/>
        <v>1666.3125041364819</v>
      </c>
      <c r="J603">
        <f t="shared" si="74"/>
        <v>1902.03273044139</v>
      </c>
      <c r="K603">
        <f t="shared" si="74"/>
        <v>2137.752956746298</v>
      </c>
      <c r="L603">
        <f t="shared" si="74"/>
        <v>2373.473183051206</v>
      </c>
    </row>
    <row r="604" spans="1:12" x14ac:dyDescent="0.35">
      <c r="A604">
        <f t="shared" si="68"/>
        <v>252.4095297537898</v>
      </c>
      <c r="B604">
        <v>60.3</v>
      </c>
      <c r="C604">
        <f t="shared" si="69"/>
        <v>2609.3673693819751</v>
      </c>
      <c r="D604">
        <f t="shared" si="70"/>
        <v>488.10531371660835</v>
      </c>
      <c r="E604">
        <f t="shared" si="71"/>
        <v>723.8010976794269</v>
      </c>
      <c r="F604">
        <f t="shared" si="74"/>
        <v>959.4968816422454</v>
      </c>
      <c r="G604">
        <f t="shared" si="74"/>
        <v>1195.1926656050641</v>
      </c>
      <c r="H604">
        <f t="shared" si="74"/>
        <v>1430.8884495678826</v>
      </c>
      <c r="I604">
        <f t="shared" si="74"/>
        <v>1666.5842335307011</v>
      </c>
      <c r="J604">
        <f t="shared" si="74"/>
        <v>1902.2800174935196</v>
      </c>
      <c r="K604">
        <f t="shared" si="74"/>
        <v>2137.9758014563381</v>
      </c>
      <c r="L604">
        <f t="shared" si="74"/>
        <v>2373.6715854191566</v>
      </c>
    </row>
    <row r="605" spans="1:12" x14ac:dyDescent="0.35">
      <c r="A605">
        <f t="shared" si="68"/>
        <v>252.82791780469202</v>
      </c>
      <c r="B605">
        <v>60.4</v>
      </c>
      <c r="C605">
        <f t="shared" si="69"/>
        <v>2609.5413011366668</v>
      </c>
      <c r="D605">
        <f t="shared" si="70"/>
        <v>488.49925613788952</v>
      </c>
      <c r="E605">
        <f t="shared" si="71"/>
        <v>724.17059447108704</v>
      </c>
      <c r="F605">
        <f t="shared" si="74"/>
        <v>959.8419328042844</v>
      </c>
      <c r="G605">
        <f t="shared" si="74"/>
        <v>1195.513271137482</v>
      </c>
      <c r="H605">
        <f t="shared" si="74"/>
        <v>1431.1846094706796</v>
      </c>
      <c r="I605">
        <f t="shared" si="74"/>
        <v>1666.8559478038769</v>
      </c>
      <c r="J605">
        <f t="shared" si="74"/>
        <v>1902.5272861370745</v>
      </c>
      <c r="K605">
        <f t="shared" si="74"/>
        <v>2138.1986244702721</v>
      </c>
      <c r="L605">
        <f t="shared" si="74"/>
        <v>2373.8699628034692</v>
      </c>
    </row>
    <row r="606" spans="1:12" x14ac:dyDescent="0.35">
      <c r="A606">
        <f t="shared" si="68"/>
        <v>253.24631048169778</v>
      </c>
      <c r="B606">
        <v>60.5</v>
      </c>
      <c r="C606">
        <f t="shared" si="69"/>
        <v>2609.7152045673124</v>
      </c>
      <c r="D606">
        <f t="shared" si="70"/>
        <v>488.89319989025921</v>
      </c>
      <c r="E606">
        <f t="shared" si="71"/>
        <v>724.5400892988207</v>
      </c>
      <c r="F606">
        <f>$A606+($C606-$A606)*F$1</f>
        <v>960.1869787073822</v>
      </c>
      <c r="G606">
        <f>$A606+($C606-$A606)*G$1</f>
        <v>1195.8338681159437</v>
      </c>
      <c r="H606">
        <f t="shared" ref="F606:L642" si="75">$A606+($C606-$A606)*H$1</f>
        <v>1431.480757524505</v>
      </c>
      <c r="I606">
        <f t="shared" si="75"/>
        <v>1667.1276469330664</v>
      </c>
      <c r="J606">
        <f t="shared" si="75"/>
        <v>1902.7745363416277</v>
      </c>
      <c r="K606">
        <f t="shared" si="75"/>
        <v>2138.4214257501894</v>
      </c>
      <c r="L606">
        <f t="shared" si="75"/>
        <v>2374.0683151587509</v>
      </c>
    </row>
    <row r="607" spans="1:12" x14ac:dyDescent="0.35">
      <c r="A607">
        <f t="shared" si="68"/>
        <v>253.66470780676102</v>
      </c>
      <c r="B607">
        <v>60.6</v>
      </c>
      <c r="C607">
        <f t="shared" si="69"/>
        <v>2609.8890796209716</v>
      </c>
      <c r="D607">
        <f t="shared" si="70"/>
        <v>489.28714498818215</v>
      </c>
      <c r="E607">
        <f t="shared" si="71"/>
        <v>724.90958216960325</v>
      </c>
      <c r="F607">
        <f t="shared" si="75"/>
        <v>960.53201935102425</v>
      </c>
      <c r="G607">
        <f t="shared" si="75"/>
        <v>1196.1544565324455</v>
      </c>
      <c r="H607">
        <f t="shared" si="75"/>
        <v>1431.7768937138665</v>
      </c>
      <c r="I607">
        <f t="shared" si="75"/>
        <v>1667.3993308952874</v>
      </c>
      <c r="J607">
        <f t="shared" si="75"/>
        <v>1903.0217680767084</v>
      </c>
      <c r="K607">
        <f t="shared" si="75"/>
        <v>2138.6442052581297</v>
      </c>
      <c r="L607">
        <f t="shared" si="75"/>
        <v>2374.2666424395507</v>
      </c>
    </row>
    <row r="608" spans="1:12" x14ac:dyDescent="0.35">
      <c r="A608">
        <f t="shared" si="68"/>
        <v>254.08310980183003</v>
      </c>
      <c r="B608">
        <v>60.7</v>
      </c>
      <c r="C608">
        <f t="shared" si="69"/>
        <v>2610.0629262446278</v>
      </c>
      <c r="D608">
        <f t="shared" si="70"/>
        <v>489.6810914461098</v>
      </c>
      <c r="E608">
        <f t="shared" si="71"/>
        <v>725.2790730903896</v>
      </c>
      <c r="F608">
        <f t="shared" si="75"/>
        <v>960.87705473466929</v>
      </c>
      <c r="G608">
        <f t="shared" si="75"/>
        <v>1196.4750363789492</v>
      </c>
      <c r="H608">
        <f t="shared" si="75"/>
        <v>1432.0730180232288</v>
      </c>
      <c r="I608">
        <f t="shared" si="75"/>
        <v>1667.6709996675086</v>
      </c>
      <c r="J608">
        <f t="shared" si="75"/>
        <v>1903.2689813117881</v>
      </c>
      <c r="K608">
        <f t="shared" si="75"/>
        <v>2138.8669629560682</v>
      </c>
      <c r="L608">
        <f t="shared" si="75"/>
        <v>2374.4649446003482</v>
      </c>
    </row>
    <row r="609" spans="1:12" x14ac:dyDescent="0.35">
      <c r="A609">
        <f t="shared" si="68"/>
        <v>254.50151648885281</v>
      </c>
      <c r="B609">
        <v>60.8</v>
      </c>
      <c r="C609">
        <f t="shared" si="69"/>
        <v>2610.236744385194</v>
      </c>
      <c r="D609">
        <f t="shared" si="70"/>
        <v>490.07503927848694</v>
      </c>
      <c r="E609">
        <f t="shared" si="71"/>
        <v>725.64856206812101</v>
      </c>
      <c r="F609">
        <f t="shared" si="75"/>
        <v>961.22208485775514</v>
      </c>
      <c r="G609">
        <f t="shared" si="75"/>
        <v>1196.7956076473893</v>
      </c>
      <c r="H609">
        <f t="shared" si="75"/>
        <v>1432.3691304370234</v>
      </c>
      <c r="I609">
        <f t="shared" si="75"/>
        <v>1667.9426532266575</v>
      </c>
      <c r="J609">
        <f t="shared" si="75"/>
        <v>1903.5161760162916</v>
      </c>
      <c r="K609">
        <f t="shared" si="75"/>
        <v>2139.0896988059258</v>
      </c>
      <c r="L609">
        <f t="shared" si="75"/>
        <v>2374.6632215955601</v>
      </c>
    </row>
    <row r="610" spans="1:12" x14ac:dyDescent="0.35">
      <c r="A610">
        <f t="shared" si="68"/>
        <v>254.91992788977049</v>
      </c>
      <c r="B610">
        <v>60.9</v>
      </c>
      <c r="C610">
        <f t="shared" si="69"/>
        <v>2610.4105339895114</v>
      </c>
      <c r="D610">
        <f t="shared" si="70"/>
        <v>490.46898849974457</v>
      </c>
      <c r="E610">
        <f t="shared" si="71"/>
        <v>726.01804910971873</v>
      </c>
      <c r="F610">
        <f t="shared" si="75"/>
        <v>961.56710971969278</v>
      </c>
      <c r="G610">
        <f t="shared" si="75"/>
        <v>1197.1161703296668</v>
      </c>
      <c r="H610">
        <f t="shared" si="75"/>
        <v>1432.6652309396409</v>
      </c>
      <c r="I610">
        <f t="shared" si="75"/>
        <v>1668.2142915496149</v>
      </c>
      <c r="J610">
        <f t="shared" si="75"/>
        <v>1903.763352159589</v>
      </c>
      <c r="K610">
        <f t="shared" si="75"/>
        <v>2139.3124127695633</v>
      </c>
      <c r="L610">
        <f t="shared" si="75"/>
        <v>2374.8614733795375</v>
      </c>
    </row>
    <row r="611" spans="1:12" x14ac:dyDescent="0.35">
      <c r="A611">
        <f t="shared" si="68"/>
        <v>255.33834402652388</v>
      </c>
      <c r="B611">
        <v>61</v>
      </c>
      <c r="C611">
        <f t="shared" si="69"/>
        <v>2610.584295004353</v>
      </c>
      <c r="D611">
        <f t="shared" si="70"/>
        <v>490.86293912430682</v>
      </c>
      <c r="E611">
        <f t="shared" ref="E611:E642" si="76">$A611+($C611-$A611)*E$1</f>
        <v>726.3875342220897</v>
      </c>
      <c r="F611">
        <f t="shared" si="75"/>
        <v>961.91212931987252</v>
      </c>
      <c r="G611">
        <f t="shared" si="75"/>
        <v>1197.4367244176556</v>
      </c>
      <c r="H611">
        <f t="shared" si="75"/>
        <v>1432.9613195154384</v>
      </c>
      <c r="I611">
        <f t="shared" si="75"/>
        <v>1668.4859146132212</v>
      </c>
      <c r="J611">
        <f t="shared" si="75"/>
        <v>1904.010509711004</v>
      </c>
      <c r="K611">
        <f t="shared" si="75"/>
        <v>2139.5351048087873</v>
      </c>
      <c r="L611">
        <f t="shared" si="75"/>
        <v>2375.0596999065701</v>
      </c>
    </row>
    <row r="612" spans="1:12" x14ac:dyDescent="0.35">
      <c r="A612">
        <f t="shared" si="68"/>
        <v>255.75676492104938</v>
      </c>
      <c r="B612">
        <v>61.1</v>
      </c>
      <c r="C612">
        <f t="shared" si="69"/>
        <v>2610.7580273764179</v>
      </c>
      <c r="D612">
        <f t="shared" si="70"/>
        <v>491.25689116658623</v>
      </c>
      <c r="E612">
        <f t="shared" si="76"/>
        <v>726.7570174121231</v>
      </c>
      <c r="F612">
        <f t="shared" si="75"/>
        <v>962.25714365765987</v>
      </c>
      <c r="G612">
        <f t="shared" si="75"/>
        <v>1197.7572699031969</v>
      </c>
      <c r="H612">
        <f t="shared" si="75"/>
        <v>1433.2573961487335</v>
      </c>
      <c r="I612">
        <f t="shared" si="75"/>
        <v>1668.7575223942704</v>
      </c>
      <c r="J612">
        <f t="shared" si="75"/>
        <v>1904.257648639807</v>
      </c>
      <c r="K612">
        <f t="shared" si="75"/>
        <v>2139.7577748853441</v>
      </c>
      <c r="L612">
        <f t="shared" si="75"/>
        <v>2375.2579011308812</v>
      </c>
    </row>
    <row r="613" spans="1:12" x14ac:dyDescent="0.35">
      <c r="A613">
        <f t="shared" si="68"/>
        <v>256.17519059527871</v>
      </c>
      <c r="B613">
        <v>61.2</v>
      </c>
      <c r="C613">
        <f t="shared" si="69"/>
        <v>2610.9317310523334</v>
      </c>
      <c r="D613">
        <f t="shared" si="70"/>
        <v>491.65084464098419</v>
      </c>
      <c r="E613">
        <f t="shared" si="76"/>
        <v>727.12649868668973</v>
      </c>
      <c r="F613">
        <f t="shared" si="75"/>
        <v>962.6021527323951</v>
      </c>
      <c r="G613">
        <f t="shared" si="75"/>
        <v>1198.0778067781007</v>
      </c>
      <c r="H613">
        <f t="shared" si="75"/>
        <v>1433.5534608238061</v>
      </c>
      <c r="I613">
        <f t="shared" si="75"/>
        <v>1669.0291148695114</v>
      </c>
      <c r="J613">
        <f t="shared" si="75"/>
        <v>1904.5047689152168</v>
      </c>
      <c r="K613">
        <f t="shared" si="75"/>
        <v>2139.9804229609226</v>
      </c>
      <c r="L613">
        <f t="shared" si="75"/>
        <v>2375.4560770066278</v>
      </c>
    </row>
    <row r="614" spans="1:12" x14ac:dyDescent="0.35">
      <c r="A614">
        <f t="shared" si="68"/>
        <v>256.59362107114265</v>
      </c>
      <c r="B614">
        <v>61.3</v>
      </c>
      <c r="C614">
        <f t="shared" si="69"/>
        <v>2611.1054059786575</v>
      </c>
      <c r="D614">
        <f t="shared" si="70"/>
        <v>492.04479956189414</v>
      </c>
      <c r="E614">
        <f t="shared" si="76"/>
        <v>727.49597805264568</v>
      </c>
      <c r="F614">
        <f t="shared" si="75"/>
        <v>962.94715654339711</v>
      </c>
      <c r="G614">
        <f t="shared" si="75"/>
        <v>1198.3983350341487</v>
      </c>
      <c r="H614">
        <f t="shared" si="75"/>
        <v>1433.8495135249002</v>
      </c>
      <c r="I614">
        <f t="shared" si="75"/>
        <v>1669.3006920156517</v>
      </c>
      <c r="J614">
        <f t="shared" si="75"/>
        <v>1904.7518705064031</v>
      </c>
      <c r="K614">
        <f t="shared" si="75"/>
        <v>2140.2030489971548</v>
      </c>
      <c r="L614">
        <f t="shared" si="75"/>
        <v>2375.6542274879062</v>
      </c>
    </row>
    <row r="615" spans="1:12" x14ac:dyDescent="0.35">
      <c r="A615">
        <f t="shared" si="68"/>
        <v>257.01205637056682</v>
      </c>
      <c r="B615">
        <v>61.4</v>
      </c>
      <c r="C615">
        <f t="shared" si="69"/>
        <v>2611.2790521018746</v>
      </c>
      <c r="D615">
        <f t="shared" si="70"/>
        <v>492.43875594369763</v>
      </c>
      <c r="E615">
        <f t="shared" si="76"/>
        <v>727.86545551682843</v>
      </c>
      <c r="F615">
        <f t="shared" si="75"/>
        <v>963.29215508995912</v>
      </c>
      <c r="G615">
        <f t="shared" si="75"/>
        <v>1198.71885466309</v>
      </c>
      <c r="H615">
        <f t="shared" si="75"/>
        <v>1434.1455542362207</v>
      </c>
      <c r="I615">
        <f t="shared" si="75"/>
        <v>1669.5722538093514</v>
      </c>
      <c r="J615">
        <f t="shared" si="75"/>
        <v>1904.9989533824821</v>
      </c>
      <c r="K615">
        <f t="shared" si="75"/>
        <v>2140.4256529556133</v>
      </c>
      <c r="L615">
        <f t="shared" si="75"/>
        <v>2375.8523525287437</v>
      </c>
    </row>
    <row r="616" spans="1:12" x14ac:dyDescent="0.35">
      <c r="A616">
        <f t="shared" si="68"/>
        <v>257.43049651547511</v>
      </c>
      <c r="B616">
        <v>61.5</v>
      </c>
      <c r="C616">
        <f t="shared" si="69"/>
        <v>2611.452669368402</v>
      </c>
      <c r="D616">
        <f t="shared" si="70"/>
        <v>492.83271380076781</v>
      </c>
      <c r="E616">
        <f t="shared" si="76"/>
        <v>728.23493108606044</v>
      </c>
      <c r="F616">
        <f t="shared" si="75"/>
        <v>963.63714837135308</v>
      </c>
      <c r="G616">
        <f t="shared" si="75"/>
        <v>1199.0393656566459</v>
      </c>
      <c r="H616">
        <f t="shared" si="75"/>
        <v>1434.4415829419386</v>
      </c>
      <c r="I616">
        <f t="shared" si="75"/>
        <v>1669.8438002272312</v>
      </c>
      <c r="J616">
        <f t="shared" si="75"/>
        <v>1905.2460175125238</v>
      </c>
      <c r="K616">
        <f t="shared" si="75"/>
        <v>2140.6482347978167</v>
      </c>
      <c r="L616">
        <f t="shared" si="75"/>
        <v>2376.0504520831096</v>
      </c>
    </row>
    <row r="617" spans="1:12" x14ac:dyDescent="0.35">
      <c r="A617">
        <f t="shared" si="68"/>
        <v>257.84894152778747</v>
      </c>
      <c r="B617">
        <v>61.6</v>
      </c>
      <c r="C617">
        <f t="shared" si="69"/>
        <v>2611.6262577245802</v>
      </c>
      <c r="D617">
        <f t="shared" si="70"/>
        <v>493.22667314746673</v>
      </c>
      <c r="E617">
        <f t="shared" si="76"/>
        <v>728.60440476714598</v>
      </c>
      <c r="F617">
        <f t="shared" si="75"/>
        <v>963.98213638682523</v>
      </c>
      <c r="G617">
        <f t="shared" si="75"/>
        <v>1199.3598680065045</v>
      </c>
      <c r="H617">
        <f t="shared" si="75"/>
        <v>1434.7375996261837</v>
      </c>
      <c r="I617">
        <f t="shared" si="75"/>
        <v>1670.115331245863</v>
      </c>
      <c r="J617">
        <f t="shared" si="75"/>
        <v>1905.4930628655422</v>
      </c>
      <c r="K617">
        <f t="shared" si="75"/>
        <v>2140.8707944852213</v>
      </c>
      <c r="L617">
        <f t="shared" si="75"/>
        <v>2376.2485261049005</v>
      </c>
    </row>
    <row r="618" spans="1:12" x14ac:dyDescent="0.35">
      <c r="A618">
        <f t="shared" si="68"/>
        <v>258.26739142941994</v>
      </c>
      <c r="B618">
        <v>61.7</v>
      </c>
      <c r="C618">
        <f t="shared" si="69"/>
        <v>2611.7998171166842</v>
      </c>
      <c r="D618">
        <f t="shared" si="70"/>
        <v>493.62063399814633</v>
      </c>
      <c r="E618">
        <f t="shared" si="76"/>
        <v>728.97387656687283</v>
      </c>
      <c r="F618">
        <f t="shared" si="75"/>
        <v>964.3271191355991</v>
      </c>
      <c r="G618">
        <f t="shared" si="75"/>
        <v>1199.6803617043256</v>
      </c>
      <c r="H618">
        <f t="shared" si="75"/>
        <v>1435.0336042730519</v>
      </c>
      <c r="I618">
        <f t="shared" si="75"/>
        <v>1670.3868468417782</v>
      </c>
      <c r="J618">
        <f t="shared" si="75"/>
        <v>1905.7400894105049</v>
      </c>
      <c r="K618">
        <f t="shared" si="75"/>
        <v>2141.0933319792312</v>
      </c>
      <c r="L618">
        <f t="shared" si="75"/>
        <v>2376.4465745479579</v>
      </c>
    </row>
    <row r="619" spans="1:12" x14ac:dyDescent="0.35">
      <c r="A619">
        <f t="shared" si="68"/>
        <v>258.68584624228828</v>
      </c>
      <c r="B619">
        <v>61.8</v>
      </c>
      <c r="C619">
        <f t="shared" si="69"/>
        <v>2611.9733474909131</v>
      </c>
      <c r="D619">
        <f t="shared" si="70"/>
        <v>494.01459636715077</v>
      </c>
      <c r="E619">
        <f t="shared" si="76"/>
        <v>729.34334649201332</v>
      </c>
      <c r="F619">
        <f t="shared" si="75"/>
        <v>964.67209661687571</v>
      </c>
      <c r="G619">
        <f t="shared" si="75"/>
        <v>1200.0008467417383</v>
      </c>
      <c r="H619">
        <f t="shared" si="75"/>
        <v>1435.3295968666007</v>
      </c>
      <c r="I619">
        <f t="shared" si="75"/>
        <v>1670.6583469914631</v>
      </c>
      <c r="J619">
        <f t="shared" si="75"/>
        <v>1905.9870971163255</v>
      </c>
      <c r="K619">
        <f t="shared" si="75"/>
        <v>2141.3158472411883</v>
      </c>
      <c r="L619">
        <f t="shared" si="75"/>
        <v>2376.6445973660507</v>
      </c>
    </row>
    <row r="620" spans="1:12" x14ac:dyDescent="0.35">
      <c r="A620">
        <f t="shared" si="68"/>
        <v>259.1043059883018</v>
      </c>
      <c r="B620">
        <v>61.9</v>
      </c>
      <c r="C620">
        <f t="shared" si="69"/>
        <v>2612.1468487933976</v>
      </c>
      <c r="D620">
        <f t="shared" si="70"/>
        <v>494.40856026881136</v>
      </c>
      <c r="E620">
        <f t="shared" si="76"/>
        <v>729.71281454932091</v>
      </c>
      <c r="F620">
        <f t="shared" si="75"/>
        <v>965.01706882983046</v>
      </c>
      <c r="G620">
        <f t="shared" si="75"/>
        <v>1200.32132311034</v>
      </c>
      <c r="H620">
        <f t="shared" si="75"/>
        <v>1435.6255773908497</v>
      </c>
      <c r="I620">
        <f t="shared" si="75"/>
        <v>1670.9298316713591</v>
      </c>
      <c r="J620">
        <f t="shared" si="75"/>
        <v>1906.2340859518688</v>
      </c>
      <c r="K620">
        <f t="shared" si="75"/>
        <v>2141.5383402323787</v>
      </c>
      <c r="L620">
        <f t="shared" si="75"/>
        <v>2376.8425945128879</v>
      </c>
    </row>
    <row r="621" spans="1:12" x14ac:dyDescent="0.35">
      <c r="A621">
        <f t="shared" si="68"/>
        <v>259.52277068936837</v>
      </c>
      <c r="B621">
        <v>62</v>
      </c>
      <c r="C621">
        <f t="shared" si="69"/>
        <v>2612.3203209701969</v>
      </c>
      <c r="D621">
        <f t="shared" si="70"/>
        <v>494.8025257174512</v>
      </c>
      <c r="E621">
        <f t="shared" si="76"/>
        <v>730.08228074553404</v>
      </c>
      <c r="F621">
        <f t="shared" si="75"/>
        <v>965.36203577361687</v>
      </c>
      <c r="G621">
        <f t="shared" si="75"/>
        <v>1200.6417908016997</v>
      </c>
      <c r="H621">
        <f t="shared" si="75"/>
        <v>1435.9215458297826</v>
      </c>
      <c r="I621">
        <f t="shared" si="75"/>
        <v>1671.2013008578654</v>
      </c>
      <c r="J621">
        <f t="shared" si="75"/>
        <v>1906.4810558859483</v>
      </c>
      <c r="K621">
        <f t="shared" si="75"/>
        <v>2141.760810914031</v>
      </c>
      <c r="L621">
        <f t="shared" si="75"/>
        <v>2377.040565942114</v>
      </c>
    </row>
    <row r="622" spans="1:12" x14ac:dyDescent="0.35">
      <c r="A622">
        <f t="shared" si="68"/>
        <v>259.94124036739396</v>
      </c>
      <c r="B622">
        <v>62.1</v>
      </c>
      <c r="C622">
        <f t="shared" si="69"/>
        <v>2612.4937639672962</v>
      </c>
      <c r="D622">
        <f t="shared" si="70"/>
        <v>495.19649272738417</v>
      </c>
      <c r="E622">
        <f t="shared" si="76"/>
        <v>730.45174508737432</v>
      </c>
      <c r="F622">
        <f t="shared" si="75"/>
        <v>965.70699744736453</v>
      </c>
      <c r="G622">
        <f t="shared" si="75"/>
        <v>1200.9622498073547</v>
      </c>
      <c r="H622">
        <f t="shared" si="75"/>
        <v>1436.2175021673449</v>
      </c>
      <c r="I622">
        <f t="shared" si="75"/>
        <v>1671.4727545273352</v>
      </c>
      <c r="J622">
        <f t="shared" si="75"/>
        <v>1906.7280068873254</v>
      </c>
      <c r="K622">
        <f t="shared" si="75"/>
        <v>2141.9832592473158</v>
      </c>
      <c r="L622">
        <f t="shared" si="75"/>
        <v>2377.238511607306</v>
      </c>
    </row>
    <row r="623" spans="1:12" x14ac:dyDescent="0.35">
      <c r="A623">
        <f t="shared" si="68"/>
        <v>260.35971504427863</v>
      </c>
      <c r="B623">
        <v>62.2</v>
      </c>
      <c r="C623">
        <f t="shared" si="69"/>
        <v>2612.6671777306165</v>
      </c>
      <c r="D623">
        <f t="shared" si="70"/>
        <v>495.5904613129124</v>
      </c>
      <c r="E623">
        <f t="shared" si="76"/>
        <v>730.8212075815461</v>
      </c>
      <c r="F623">
        <f t="shared" si="75"/>
        <v>966.05195385017987</v>
      </c>
      <c r="G623">
        <f t="shared" si="75"/>
        <v>1201.2827001188136</v>
      </c>
      <c r="H623">
        <f t="shared" si="75"/>
        <v>1436.5134463874474</v>
      </c>
      <c r="I623">
        <f t="shared" si="75"/>
        <v>1671.7441926560812</v>
      </c>
      <c r="J623">
        <f t="shared" si="75"/>
        <v>1906.9749389247149</v>
      </c>
      <c r="K623">
        <f t="shared" si="75"/>
        <v>2142.2056851933489</v>
      </c>
      <c r="L623">
        <f t="shared" si="75"/>
        <v>2377.4364314619829</v>
      </c>
    </row>
    <row r="624" spans="1:12" x14ac:dyDescent="0.35">
      <c r="A624">
        <f t="shared" si="68"/>
        <v>260.77819474192341</v>
      </c>
      <c r="B624">
        <v>62.3</v>
      </c>
      <c r="C624">
        <f t="shared" si="69"/>
        <v>2612.8405622059995</v>
      </c>
      <c r="D624">
        <f t="shared" si="70"/>
        <v>495.98443148833104</v>
      </c>
      <c r="E624">
        <f t="shared" si="76"/>
        <v>731.19066823473872</v>
      </c>
      <c r="F624">
        <f t="shared" si="75"/>
        <v>966.39690498114624</v>
      </c>
      <c r="G624">
        <f t="shared" si="75"/>
        <v>1201.603141727554</v>
      </c>
      <c r="H624">
        <f t="shared" si="75"/>
        <v>1436.8093784739615</v>
      </c>
      <c r="I624">
        <f t="shared" si="75"/>
        <v>1672.015615220369</v>
      </c>
      <c r="J624">
        <f t="shared" si="75"/>
        <v>1907.2218519667765</v>
      </c>
      <c r="K624">
        <f t="shared" si="75"/>
        <v>2142.4280887131845</v>
      </c>
      <c r="L624">
        <f t="shared" si="75"/>
        <v>2377.6343254595918</v>
      </c>
    </row>
    <row r="625" spans="1:12" x14ac:dyDescent="0.35">
      <c r="A625">
        <f t="shared" si="68"/>
        <v>261.19667948222298</v>
      </c>
      <c r="B625">
        <v>62.4</v>
      </c>
      <c r="C625">
        <f t="shared" si="69"/>
        <v>2613.0139173392213</v>
      </c>
      <c r="D625">
        <f t="shared" si="70"/>
        <v>496.37840326792286</v>
      </c>
      <c r="E625">
        <f t="shared" si="76"/>
        <v>731.56012705362264</v>
      </c>
      <c r="F625">
        <f t="shared" si="75"/>
        <v>966.74185083932252</v>
      </c>
      <c r="G625">
        <f t="shared" si="75"/>
        <v>1201.9235746250224</v>
      </c>
      <c r="H625">
        <f t="shared" si="75"/>
        <v>1437.1052984107223</v>
      </c>
      <c r="I625">
        <f t="shared" si="75"/>
        <v>1672.2870221964222</v>
      </c>
      <c r="J625">
        <f t="shared" si="75"/>
        <v>1907.4687459821216</v>
      </c>
      <c r="K625">
        <f t="shared" si="75"/>
        <v>2142.650469767822</v>
      </c>
      <c r="L625">
        <f t="shared" si="75"/>
        <v>2377.8321935535214</v>
      </c>
    </row>
    <row r="626" spans="1:12" x14ac:dyDescent="0.35">
      <c r="A626">
        <f t="shared" si="68"/>
        <v>261.61516928707232</v>
      </c>
      <c r="B626">
        <v>62.5</v>
      </c>
      <c r="C626">
        <f t="shared" si="69"/>
        <v>2613.1872430759859</v>
      </c>
      <c r="D626">
        <f t="shared" si="70"/>
        <v>496.77237666596369</v>
      </c>
      <c r="E626">
        <f t="shared" si="76"/>
        <v>731.92958404485512</v>
      </c>
      <c r="F626">
        <f t="shared" si="75"/>
        <v>967.08679142374649</v>
      </c>
      <c r="G626">
        <f t="shared" si="75"/>
        <v>1202.2439988026379</v>
      </c>
      <c r="H626">
        <f t="shared" si="75"/>
        <v>1437.4012061815292</v>
      </c>
      <c r="I626">
        <f t="shared" si="75"/>
        <v>1672.5584135604206</v>
      </c>
      <c r="J626">
        <f t="shared" si="75"/>
        <v>1907.715620939312</v>
      </c>
      <c r="K626">
        <f t="shared" si="75"/>
        <v>2142.8728283182031</v>
      </c>
      <c r="L626">
        <f t="shared" si="75"/>
        <v>2378.0300356970947</v>
      </c>
    </row>
    <row r="627" spans="1:12" x14ac:dyDescent="0.35">
      <c r="A627">
        <f t="shared" si="68"/>
        <v>262.03366417835917</v>
      </c>
      <c r="B627">
        <v>62.6</v>
      </c>
      <c r="C627">
        <f t="shared" si="69"/>
        <v>2613.3605393619237</v>
      </c>
      <c r="D627">
        <f t="shared" si="70"/>
        <v>497.16635169671565</v>
      </c>
      <c r="E627">
        <f t="shared" si="76"/>
        <v>732.29903921507207</v>
      </c>
      <c r="F627">
        <f t="shared" si="75"/>
        <v>967.43172673342838</v>
      </c>
      <c r="G627">
        <f t="shared" si="75"/>
        <v>1202.5644142517849</v>
      </c>
      <c r="H627">
        <f t="shared" si="75"/>
        <v>1437.6971017701414</v>
      </c>
      <c r="I627">
        <f t="shared" si="75"/>
        <v>1672.8297892884978</v>
      </c>
      <c r="J627">
        <f t="shared" si="75"/>
        <v>1907.9624768068543</v>
      </c>
      <c r="K627">
        <f t="shared" si="75"/>
        <v>2143.0951643252106</v>
      </c>
      <c r="L627">
        <f t="shared" si="75"/>
        <v>2378.2278518435674</v>
      </c>
    </row>
    <row r="628" spans="1:12" x14ac:dyDescent="0.35">
      <c r="A628">
        <f t="shared" si="68"/>
        <v>262.45216417797269</v>
      </c>
      <c r="B628">
        <v>62.7</v>
      </c>
      <c r="C628">
        <f t="shared" si="69"/>
        <v>2613.5338061425969</v>
      </c>
      <c r="D628">
        <f t="shared" si="70"/>
        <v>497.56032837443513</v>
      </c>
      <c r="E628">
        <f t="shared" si="76"/>
        <v>732.66849257089757</v>
      </c>
      <c r="F628">
        <f t="shared" si="75"/>
        <v>967.77665676736001</v>
      </c>
      <c r="G628">
        <f t="shared" si="75"/>
        <v>1202.8848209638224</v>
      </c>
      <c r="H628">
        <f t="shared" si="75"/>
        <v>1437.9929851602849</v>
      </c>
      <c r="I628">
        <f t="shared" si="75"/>
        <v>1673.1011493567473</v>
      </c>
      <c r="J628">
        <f t="shared" si="75"/>
        <v>1908.2093135532098</v>
      </c>
      <c r="K628">
        <f t="shared" si="75"/>
        <v>2143.3174777496724</v>
      </c>
      <c r="L628">
        <f t="shared" si="75"/>
        <v>2378.4256419461344</v>
      </c>
    </row>
    <row r="629" spans="1:12" x14ac:dyDescent="0.35">
      <c r="A629">
        <f t="shared" si="68"/>
        <v>262.87066930779793</v>
      </c>
      <c r="B629">
        <v>62.8</v>
      </c>
      <c r="C629">
        <f t="shared" si="69"/>
        <v>2613.7070433634967</v>
      </c>
      <c r="D629">
        <f t="shared" si="70"/>
        <v>497.95430671336783</v>
      </c>
      <c r="E629">
        <f t="shared" si="76"/>
        <v>733.03794411893773</v>
      </c>
      <c r="F629">
        <f t="shared" si="75"/>
        <v>968.12158152450752</v>
      </c>
      <c r="G629">
        <f t="shared" si="75"/>
        <v>1203.2052189300775</v>
      </c>
      <c r="H629">
        <f t="shared" si="75"/>
        <v>1438.2888563356473</v>
      </c>
      <c r="I629">
        <f t="shared" si="75"/>
        <v>1673.3724937412171</v>
      </c>
      <c r="J629">
        <f t="shared" si="75"/>
        <v>1908.4561311467869</v>
      </c>
      <c r="K629">
        <f t="shared" si="75"/>
        <v>2143.5397685523571</v>
      </c>
      <c r="L629">
        <f t="shared" si="75"/>
        <v>2378.6234059579269</v>
      </c>
    </row>
    <row r="630" spans="1:12" x14ac:dyDescent="0.35">
      <c r="A630">
        <f t="shared" si="68"/>
        <v>263.2891795897167</v>
      </c>
      <c r="B630">
        <v>62.9</v>
      </c>
      <c r="C630">
        <f t="shared" si="69"/>
        <v>2613.8802509700422</v>
      </c>
      <c r="D630">
        <f t="shared" si="70"/>
        <v>498.34828672774927</v>
      </c>
      <c r="E630">
        <f t="shared" si="76"/>
        <v>733.40739386578184</v>
      </c>
      <c r="F630">
        <f t="shared" si="75"/>
        <v>968.4665010038143</v>
      </c>
      <c r="G630">
        <f t="shared" si="75"/>
        <v>1203.525608141847</v>
      </c>
      <c r="H630">
        <f t="shared" si="75"/>
        <v>1438.5847152798794</v>
      </c>
      <c r="I630">
        <f t="shared" si="75"/>
        <v>1673.6438224179119</v>
      </c>
      <c r="J630">
        <f t="shared" si="75"/>
        <v>1908.7029295559444</v>
      </c>
      <c r="K630">
        <f t="shared" si="75"/>
        <v>2143.7620366939773</v>
      </c>
      <c r="L630">
        <f t="shared" si="75"/>
        <v>2378.8211438320095</v>
      </c>
    </row>
    <row r="631" spans="1:12" x14ac:dyDescent="0.35">
      <c r="A631">
        <f t="shared" si="68"/>
        <v>263.70769504560832</v>
      </c>
      <c r="B631">
        <v>63</v>
      </c>
      <c r="C631">
        <f t="shared" si="69"/>
        <v>2614.0534289075795</v>
      </c>
      <c r="D631">
        <f t="shared" si="70"/>
        <v>498.74226843180543</v>
      </c>
      <c r="E631">
        <f t="shared" si="76"/>
        <v>733.77684181800259</v>
      </c>
      <c r="F631">
        <f t="shared" si="75"/>
        <v>968.81141520419965</v>
      </c>
      <c r="G631">
        <f t="shared" si="75"/>
        <v>1203.8459885903967</v>
      </c>
      <c r="H631">
        <f t="shared" si="75"/>
        <v>1438.8805619765938</v>
      </c>
      <c r="I631">
        <f t="shared" si="75"/>
        <v>1673.9151353627908</v>
      </c>
      <c r="J631">
        <f t="shared" si="75"/>
        <v>1908.9497087489879</v>
      </c>
      <c r="K631">
        <f t="shared" si="75"/>
        <v>2143.9842821351854</v>
      </c>
      <c r="L631">
        <f t="shared" si="75"/>
        <v>2379.0188555213826</v>
      </c>
    </row>
    <row r="632" spans="1:12" x14ac:dyDescent="0.35">
      <c r="A632">
        <f t="shared" si="68"/>
        <v>264.12621569734983</v>
      </c>
      <c r="B632">
        <v>63.1</v>
      </c>
      <c r="C632">
        <f t="shared" si="69"/>
        <v>2614.2265771213888</v>
      </c>
      <c r="D632">
        <f t="shared" si="70"/>
        <v>499.13625183975375</v>
      </c>
      <c r="E632">
        <f t="shared" si="76"/>
        <v>734.14628798215767</v>
      </c>
      <c r="F632">
        <f t="shared" si="75"/>
        <v>969.15632412456148</v>
      </c>
      <c r="G632">
        <f t="shared" si="75"/>
        <v>1204.1663602669655</v>
      </c>
      <c r="H632">
        <f t="shared" si="75"/>
        <v>1439.1763964093693</v>
      </c>
      <c r="I632">
        <f t="shared" si="75"/>
        <v>1674.1864325517731</v>
      </c>
      <c r="J632">
        <f t="shared" si="75"/>
        <v>1909.1964686941769</v>
      </c>
      <c r="K632">
        <f t="shared" si="75"/>
        <v>2144.2065048365812</v>
      </c>
      <c r="L632">
        <f t="shared" si="75"/>
        <v>2379.216540978985</v>
      </c>
    </row>
    <row r="633" spans="1:12" x14ac:dyDescent="0.35">
      <c r="A633">
        <f t="shared" si="68"/>
        <v>264.5447415668134</v>
      </c>
      <c r="B633">
        <v>63.2</v>
      </c>
      <c r="C633">
        <f t="shared" si="69"/>
        <v>2614.3996955566745</v>
      </c>
      <c r="D633">
        <f t="shared" si="70"/>
        <v>499.53023696579953</v>
      </c>
      <c r="E633">
        <f t="shared" si="76"/>
        <v>734.51573236478566</v>
      </c>
      <c r="F633">
        <f t="shared" si="75"/>
        <v>969.50122776377179</v>
      </c>
      <c r="G633">
        <f t="shared" si="75"/>
        <v>1204.4867231627579</v>
      </c>
      <c r="H633">
        <f t="shared" si="75"/>
        <v>1439.4722185617441</v>
      </c>
      <c r="I633">
        <f t="shared" si="75"/>
        <v>1674.4577139607302</v>
      </c>
      <c r="J633">
        <f t="shared" si="75"/>
        <v>1909.4432093597163</v>
      </c>
      <c r="K633">
        <f t="shared" si="75"/>
        <v>2144.4287047587022</v>
      </c>
      <c r="L633">
        <f t="shared" si="75"/>
        <v>2379.4142001576884</v>
      </c>
    </row>
    <row r="634" spans="1:12" x14ac:dyDescent="0.35">
      <c r="A634">
        <f t="shared" si="68"/>
        <v>264.96327267587361</v>
      </c>
      <c r="B634">
        <v>63.3</v>
      </c>
      <c r="C634">
        <f t="shared" si="69"/>
        <v>2614.5727841585735</v>
      </c>
      <c r="D634">
        <f t="shared" si="70"/>
        <v>499.92422382414361</v>
      </c>
      <c r="E634">
        <f t="shared" si="76"/>
        <v>734.88517497241355</v>
      </c>
      <c r="F634">
        <f t="shared" si="75"/>
        <v>969.84612612068349</v>
      </c>
      <c r="G634">
        <f t="shared" si="75"/>
        <v>1204.8070772689537</v>
      </c>
      <c r="H634">
        <f t="shared" si="75"/>
        <v>1439.7680284172236</v>
      </c>
      <c r="I634">
        <f t="shared" si="75"/>
        <v>1674.7289795654935</v>
      </c>
      <c r="J634">
        <f t="shared" si="75"/>
        <v>1909.6899307137635</v>
      </c>
      <c r="K634">
        <f t="shared" si="75"/>
        <v>2144.6508818620337</v>
      </c>
      <c r="L634">
        <f t="shared" si="75"/>
        <v>2379.6118330103036</v>
      </c>
    </row>
    <row r="635" spans="1:12" x14ac:dyDescent="0.35">
      <c r="A635">
        <f t="shared" si="68"/>
        <v>265.38180904639756</v>
      </c>
      <c r="B635">
        <v>63.4</v>
      </c>
      <c r="C635">
        <f t="shared" si="69"/>
        <v>2614.7458428721488</v>
      </c>
      <c r="D635">
        <f t="shared" si="70"/>
        <v>500.31821242897274</v>
      </c>
      <c r="E635">
        <f t="shared" si="76"/>
        <v>735.25461581154786</v>
      </c>
      <c r="F635">
        <f t="shared" si="75"/>
        <v>970.19101919412287</v>
      </c>
      <c r="G635">
        <f t="shared" si="75"/>
        <v>1205.1274225766981</v>
      </c>
      <c r="H635">
        <f t="shared" si="75"/>
        <v>1440.0638259592733</v>
      </c>
      <c r="I635">
        <f t="shared" si="75"/>
        <v>1675.0002293418484</v>
      </c>
      <c r="J635">
        <f t="shared" si="75"/>
        <v>1909.9366327244236</v>
      </c>
      <c r="K635">
        <f t="shared" si="75"/>
        <v>2144.8730361069988</v>
      </c>
      <c r="L635">
        <f t="shared" si="75"/>
        <v>2379.8094394895738</v>
      </c>
    </row>
    <row r="636" spans="1:12" x14ac:dyDescent="0.35">
      <c r="A636">
        <f t="shared" si="68"/>
        <v>265.8003507002523</v>
      </c>
      <c r="B636">
        <v>63.5</v>
      </c>
      <c r="C636">
        <f t="shared" si="69"/>
        <v>2614.9188716423951</v>
      </c>
      <c r="D636">
        <f t="shared" si="70"/>
        <v>500.71220279446658</v>
      </c>
      <c r="E636">
        <f t="shared" si="76"/>
        <v>735.6240548886808</v>
      </c>
      <c r="F636">
        <f t="shared" si="75"/>
        <v>970.53590698289509</v>
      </c>
      <c r="G636">
        <f t="shared" si="75"/>
        <v>1205.4477590771094</v>
      </c>
      <c r="H636">
        <f t="shared" si="75"/>
        <v>1440.3596111713236</v>
      </c>
      <c r="I636">
        <f t="shared" si="75"/>
        <v>1675.2714632655379</v>
      </c>
      <c r="J636">
        <f t="shared" si="75"/>
        <v>1910.1833153597522</v>
      </c>
      <c r="K636">
        <f t="shared" si="75"/>
        <v>2145.0951674539665</v>
      </c>
      <c r="L636">
        <f t="shared" si="75"/>
        <v>2380.0070195481808</v>
      </c>
    </row>
    <row r="637" spans="1:12" x14ac:dyDescent="0.35">
      <c r="A637">
        <f t="shared" si="68"/>
        <v>266.21889765930104</v>
      </c>
      <c r="B637">
        <v>63.6</v>
      </c>
      <c r="C637">
        <f t="shared" si="69"/>
        <v>2615.0918704142341</v>
      </c>
      <c r="D637">
        <f t="shared" si="70"/>
        <v>501.10619493479436</v>
      </c>
      <c r="E637">
        <f t="shared" si="76"/>
        <v>735.99349221028774</v>
      </c>
      <c r="F637">
        <f t="shared" si="75"/>
        <v>970.88078948578095</v>
      </c>
      <c r="G637">
        <f t="shared" si="75"/>
        <v>1205.7680867612744</v>
      </c>
      <c r="H637">
        <f t="shared" si="75"/>
        <v>1440.6553840367676</v>
      </c>
      <c r="I637">
        <f t="shared" si="75"/>
        <v>1675.5426813122608</v>
      </c>
      <c r="J637">
        <f t="shared" si="75"/>
        <v>1910.429978587754</v>
      </c>
      <c r="K637">
        <f t="shared" si="75"/>
        <v>2145.3172758632477</v>
      </c>
      <c r="L637">
        <f t="shared" si="75"/>
        <v>2380.2045731387407</v>
      </c>
    </row>
    <row r="638" spans="1:12" x14ac:dyDescent="0.35">
      <c r="A638">
        <f t="shared" si="68"/>
        <v>266.63744994540485</v>
      </c>
      <c r="B638">
        <v>63.7</v>
      </c>
      <c r="C638">
        <f t="shared" si="69"/>
        <v>2615.2648391325183</v>
      </c>
      <c r="D638">
        <f t="shared" si="70"/>
        <v>501.50018886411618</v>
      </c>
      <c r="E638">
        <f t="shared" si="76"/>
        <v>736.36292778282746</v>
      </c>
      <c r="F638">
        <f t="shared" si="75"/>
        <v>971.22566670153878</v>
      </c>
      <c r="G638">
        <f t="shared" si="75"/>
        <v>1206.0884056202501</v>
      </c>
      <c r="H638">
        <f t="shared" si="75"/>
        <v>1440.9511445389614</v>
      </c>
      <c r="I638">
        <f t="shared" si="75"/>
        <v>1675.8138834576728</v>
      </c>
      <c r="J638">
        <f t="shared" si="75"/>
        <v>1910.6766223763841</v>
      </c>
      <c r="K638">
        <f t="shared" si="75"/>
        <v>2145.5393612950957</v>
      </c>
      <c r="L638">
        <f t="shared" si="75"/>
        <v>2380.402100213807</v>
      </c>
    </row>
    <row r="639" spans="1:12" x14ac:dyDescent="0.35">
      <c r="A639">
        <f t="shared" si="68"/>
        <v>267.05600758042425</v>
      </c>
      <c r="B639">
        <v>63.8</v>
      </c>
      <c r="C639">
        <f t="shared" si="69"/>
        <v>2615.4377777420286</v>
      </c>
      <c r="D639">
        <f t="shared" si="70"/>
        <v>501.89418459658469</v>
      </c>
      <c r="E639">
        <f t="shared" si="76"/>
        <v>736.73236161274508</v>
      </c>
      <c r="F639">
        <f t="shared" si="75"/>
        <v>971.57053862890552</v>
      </c>
      <c r="G639">
        <f t="shared" si="75"/>
        <v>1206.408715645066</v>
      </c>
      <c r="H639">
        <f t="shared" si="75"/>
        <v>1441.2468926612264</v>
      </c>
      <c r="I639">
        <f t="shared" si="75"/>
        <v>1676.0850696773869</v>
      </c>
      <c r="J639">
        <f t="shared" si="75"/>
        <v>1910.9232466935473</v>
      </c>
      <c r="K639">
        <f t="shared" si="75"/>
        <v>2145.7614237097077</v>
      </c>
      <c r="L639">
        <f t="shared" si="75"/>
        <v>2380.5996007258682</v>
      </c>
    </row>
    <row r="640" spans="1:12" x14ac:dyDescent="0.35">
      <c r="A640">
        <f t="shared" si="68"/>
        <v>267.47457058621404</v>
      </c>
      <c r="B640">
        <v>63.9</v>
      </c>
      <c r="C640">
        <f t="shared" si="69"/>
        <v>2615.6106861874741</v>
      </c>
      <c r="D640">
        <f t="shared" si="70"/>
        <v>502.28818214634003</v>
      </c>
      <c r="E640">
        <f t="shared" si="76"/>
        <v>737.10179370646597</v>
      </c>
      <c r="F640">
        <f t="shared" si="75"/>
        <v>971.91540526659196</v>
      </c>
      <c r="G640">
        <f t="shared" si="75"/>
        <v>1206.729016826718</v>
      </c>
      <c r="H640">
        <f t="shared" si="75"/>
        <v>1441.5426283868439</v>
      </c>
      <c r="I640">
        <f t="shared" si="75"/>
        <v>1676.3562399469699</v>
      </c>
      <c r="J640">
        <f t="shared" si="75"/>
        <v>1911.1698515070959</v>
      </c>
      <c r="K640">
        <f t="shared" si="75"/>
        <v>2145.9834630672221</v>
      </c>
      <c r="L640">
        <f t="shared" si="75"/>
        <v>2380.7970746273481</v>
      </c>
    </row>
    <row r="641" spans="1:12" x14ac:dyDescent="0.35">
      <c r="A641">
        <f t="shared" si="68"/>
        <v>267.8931389846295</v>
      </c>
      <c r="B641">
        <v>64</v>
      </c>
      <c r="C641">
        <f t="shared" si="69"/>
        <v>2615.7835644134966</v>
      </c>
      <c r="D641">
        <f t="shared" si="70"/>
        <v>502.68218152751626</v>
      </c>
      <c r="E641">
        <f t="shared" si="76"/>
        <v>737.47122407040297</v>
      </c>
      <c r="F641">
        <f t="shared" si="75"/>
        <v>972.26026661328956</v>
      </c>
      <c r="G641">
        <f t="shared" si="75"/>
        <v>1207.0493091561764</v>
      </c>
      <c r="H641">
        <f t="shared" si="75"/>
        <v>1441.8383516990632</v>
      </c>
      <c r="I641">
        <f t="shared" si="75"/>
        <v>1676.6273942419498</v>
      </c>
      <c r="J641">
        <f t="shared" si="75"/>
        <v>1911.4164367848366</v>
      </c>
      <c r="K641">
        <f t="shared" si="75"/>
        <v>2146.2054793277234</v>
      </c>
      <c r="L641">
        <f t="shared" si="75"/>
        <v>2380.9945218706098</v>
      </c>
    </row>
    <row r="642" spans="1:12" x14ac:dyDescent="0.35">
      <c r="A642">
        <f t="shared" ref="A642:A705" si="77">enthalpySatLiqTW(B642+273.15)</f>
        <v>268.31171279752084</v>
      </c>
      <c r="B642">
        <v>64.099999999999994</v>
      </c>
      <c r="C642">
        <f t="shared" si="69"/>
        <v>2615.9564123646619</v>
      </c>
      <c r="D642">
        <f t="shared" si="70"/>
        <v>503.07618275423499</v>
      </c>
      <c r="E642">
        <f t="shared" si="76"/>
        <v>737.84065271094914</v>
      </c>
      <c r="F642">
        <f t="shared" si="75"/>
        <v>972.60512266766318</v>
      </c>
      <c r="G642">
        <f t="shared" si="75"/>
        <v>1207.3695926243774</v>
      </c>
      <c r="H642">
        <f t="shared" si="75"/>
        <v>1442.1340625810915</v>
      </c>
      <c r="I642">
        <f t="shared" si="75"/>
        <v>1676.8985325378055</v>
      </c>
      <c r="J642">
        <f t="shared" si="75"/>
        <v>1911.6630024945196</v>
      </c>
      <c r="K642">
        <f t="shared" ref="F642:L679" si="78">$A642+($C642-$A642)*K$1</f>
        <v>2146.4274724512343</v>
      </c>
      <c r="L642">
        <f t="shared" si="78"/>
        <v>2381.1919424079479</v>
      </c>
    </row>
    <row r="643" spans="1:12" x14ac:dyDescent="0.35">
      <c r="A643">
        <f t="shared" si="77"/>
        <v>268.73029204673821</v>
      </c>
      <c r="B643">
        <v>64.2</v>
      </c>
      <c r="C643">
        <f t="shared" ref="C643:C706" si="79">enthalpySatVapTW(B643+273.15)</f>
        <v>2616.1292299854663</v>
      </c>
      <c r="D643">
        <f t="shared" ref="D643:D706" si="80">$A643+($C643-$A643)*D$1</f>
        <v>503.47018584061107</v>
      </c>
      <c r="E643">
        <f t="shared" ref="E643:E706" si="81">$A643+($C643-$A643)*E$1</f>
        <v>738.21007963448392</v>
      </c>
      <c r="F643">
        <f t="shared" si="78"/>
        <v>972.94997342835666</v>
      </c>
      <c r="G643">
        <f t="shared" si="78"/>
        <v>1207.6898672222296</v>
      </c>
      <c r="H643">
        <f t="shared" si="78"/>
        <v>1442.4297610161022</v>
      </c>
      <c r="I643">
        <f t="shared" si="78"/>
        <v>1677.1696548099751</v>
      </c>
      <c r="J643">
        <f t="shared" si="78"/>
        <v>1911.9095486038477</v>
      </c>
      <c r="K643">
        <f t="shared" si="78"/>
        <v>2146.649442397721</v>
      </c>
      <c r="L643">
        <f t="shared" si="78"/>
        <v>2381.3893361915934</v>
      </c>
    </row>
    <row r="644" spans="1:12" x14ac:dyDescent="0.35">
      <c r="A644">
        <f t="shared" si="77"/>
        <v>269.14887675412979</v>
      </c>
      <c r="B644">
        <v>64.3</v>
      </c>
      <c r="C644">
        <f t="shared" si="79"/>
        <v>2616.3020172203401</v>
      </c>
      <c r="D644">
        <f t="shared" si="80"/>
        <v>503.86419080075081</v>
      </c>
      <c r="E644">
        <f t="shared" si="81"/>
        <v>738.57950484737182</v>
      </c>
      <c r="F644">
        <f t="shared" si="78"/>
        <v>973.29481889399278</v>
      </c>
      <c r="G644">
        <f t="shared" si="78"/>
        <v>1208.0101329406139</v>
      </c>
      <c r="H644">
        <f t="shared" si="78"/>
        <v>1442.7254469872348</v>
      </c>
      <c r="I644">
        <f t="shared" si="78"/>
        <v>1677.4407610338558</v>
      </c>
      <c r="J644">
        <f t="shared" si="78"/>
        <v>1912.1560750804767</v>
      </c>
      <c r="K644">
        <f t="shared" si="78"/>
        <v>2146.8713891270982</v>
      </c>
      <c r="L644">
        <f t="shared" si="78"/>
        <v>2381.5867031737189</v>
      </c>
    </row>
    <row r="645" spans="1:12" x14ac:dyDescent="0.35">
      <c r="A645">
        <f t="shared" si="77"/>
        <v>269.5674669415373</v>
      </c>
      <c r="B645">
        <v>64.400000000000006</v>
      </c>
      <c r="C645">
        <f t="shared" si="79"/>
        <v>2616.4747740136368</v>
      </c>
      <c r="D645">
        <f t="shared" si="80"/>
        <v>504.25819764874728</v>
      </c>
      <c r="E645">
        <f t="shared" si="81"/>
        <v>738.94892835595726</v>
      </c>
      <c r="F645">
        <f t="shared" si="78"/>
        <v>973.63965906316719</v>
      </c>
      <c r="G645">
        <f t="shared" si="78"/>
        <v>1208.3303897703772</v>
      </c>
      <c r="H645">
        <f t="shared" si="78"/>
        <v>1443.0211204775871</v>
      </c>
      <c r="I645">
        <f t="shared" si="78"/>
        <v>1677.7118511847971</v>
      </c>
      <c r="J645">
        <f t="shared" si="78"/>
        <v>1912.402581892007</v>
      </c>
      <c r="K645">
        <f t="shared" si="78"/>
        <v>2147.0933125992169</v>
      </c>
      <c r="L645">
        <f t="shared" si="78"/>
        <v>2381.7840433064275</v>
      </c>
    </row>
    <row r="646" spans="1:12" x14ac:dyDescent="0.35">
      <c r="A646">
        <f t="shared" si="77"/>
        <v>269.98606263080603</v>
      </c>
      <c r="B646">
        <v>64.5</v>
      </c>
      <c r="C646">
        <f t="shared" si="79"/>
        <v>2616.6475003096425</v>
      </c>
      <c r="D646">
        <f t="shared" si="80"/>
        <v>504.65220639868971</v>
      </c>
      <c r="E646">
        <f t="shared" si="81"/>
        <v>739.3183501665734</v>
      </c>
      <c r="F646">
        <f t="shared" si="78"/>
        <v>973.98449393445696</v>
      </c>
      <c r="G646">
        <f t="shared" si="78"/>
        <v>1208.6506377023406</v>
      </c>
      <c r="H646">
        <f t="shared" si="78"/>
        <v>1443.3167814702242</v>
      </c>
      <c r="I646">
        <f t="shared" si="78"/>
        <v>1677.9829252381078</v>
      </c>
      <c r="J646">
        <f t="shared" si="78"/>
        <v>1912.6490690059914</v>
      </c>
      <c r="K646">
        <f t="shared" si="78"/>
        <v>2147.3152127738754</v>
      </c>
      <c r="L646">
        <f t="shared" si="78"/>
        <v>2381.9813565417589</v>
      </c>
    </row>
    <row r="647" spans="1:12" x14ac:dyDescent="0.35">
      <c r="A647">
        <f t="shared" si="77"/>
        <v>270.40466384377441</v>
      </c>
      <c r="B647">
        <v>64.599999999999994</v>
      </c>
      <c r="C647">
        <f t="shared" si="79"/>
        <v>2616.8201960525721</v>
      </c>
      <c r="D647">
        <f t="shared" si="80"/>
        <v>505.04621706465423</v>
      </c>
      <c r="E647">
        <f t="shared" si="81"/>
        <v>739.68777028553404</v>
      </c>
      <c r="F647">
        <f t="shared" si="78"/>
        <v>974.32932350641374</v>
      </c>
      <c r="G647">
        <f t="shared" si="78"/>
        <v>1208.9708767272937</v>
      </c>
      <c r="H647">
        <f t="shared" si="78"/>
        <v>1443.6124299481733</v>
      </c>
      <c r="I647">
        <f t="shared" si="78"/>
        <v>1678.2539831690531</v>
      </c>
      <c r="J647">
        <f t="shared" si="78"/>
        <v>1912.8955363899327</v>
      </c>
      <c r="K647">
        <f t="shared" si="78"/>
        <v>2147.5370896108125</v>
      </c>
      <c r="L647">
        <f t="shared" si="78"/>
        <v>2382.1786428316923</v>
      </c>
    </row>
    <row r="648" spans="1:12" x14ac:dyDescent="0.35">
      <c r="A648">
        <f t="shared" si="77"/>
        <v>270.82327060228164</v>
      </c>
      <c r="B648">
        <v>64.7</v>
      </c>
      <c r="C648">
        <f t="shared" si="79"/>
        <v>2616.9928611865662</v>
      </c>
      <c r="D648">
        <f t="shared" si="80"/>
        <v>505.44022966071009</v>
      </c>
      <c r="E648">
        <f t="shared" si="81"/>
        <v>740.05718871913859</v>
      </c>
      <c r="F648">
        <f t="shared" si="78"/>
        <v>974.67414777756699</v>
      </c>
      <c r="G648">
        <f t="shared" si="78"/>
        <v>1209.2911068359954</v>
      </c>
      <c r="H648">
        <f t="shared" si="78"/>
        <v>1443.9080658944238</v>
      </c>
      <c r="I648">
        <f t="shared" si="78"/>
        <v>1678.5250249528522</v>
      </c>
      <c r="J648">
        <f t="shared" si="78"/>
        <v>1913.1419840112806</v>
      </c>
      <c r="K648">
        <f t="shared" si="78"/>
        <v>2147.7589430697094</v>
      </c>
      <c r="L648">
        <f t="shared" si="78"/>
        <v>2382.375902128138</v>
      </c>
    </row>
    <row r="649" spans="1:12" x14ac:dyDescent="0.35">
      <c r="A649">
        <f t="shared" si="77"/>
        <v>271.24188292816262</v>
      </c>
      <c r="B649">
        <v>64.8</v>
      </c>
      <c r="C649">
        <f t="shared" si="79"/>
        <v>2617.1654956557013</v>
      </c>
      <c r="D649">
        <f t="shared" si="80"/>
        <v>505.83424420091649</v>
      </c>
      <c r="E649">
        <f t="shared" si="81"/>
        <v>740.42660547367041</v>
      </c>
      <c r="F649">
        <f t="shared" si="78"/>
        <v>975.01896674642421</v>
      </c>
      <c r="G649">
        <f t="shared" si="78"/>
        <v>1209.611328019178</v>
      </c>
      <c r="H649">
        <f t="shared" si="78"/>
        <v>1444.2036892919318</v>
      </c>
      <c r="I649">
        <f t="shared" si="78"/>
        <v>1678.7960505646856</v>
      </c>
      <c r="J649">
        <f t="shared" si="78"/>
        <v>1913.3884118374394</v>
      </c>
      <c r="K649">
        <f t="shared" si="78"/>
        <v>2147.9807731101937</v>
      </c>
      <c r="L649">
        <f t="shared" si="78"/>
        <v>2382.5731343829475</v>
      </c>
    </row>
    <row r="650" spans="1:12" x14ac:dyDescent="0.35">
      <c r="A650">
        <f t="shared" si="77"/>
        <v>271.66050084325099</v>
      </c>
      <c r="B650">
        <v>64.900000000000006</v>
      </c>
      <c r="C650">
        <f t="shared" si="79"/>
        <v>2617.3380994039753</v>
      </c>
      <c r="D650">
        <f t="shared" si="80"/>
        <v>506.22826069932341</v>
      </c>
      <c r="E650">
        <f t="shared" si="81"/>
        <v>740.7960205553959</v>
      </c>
      <c r="F650">
        <f t="shared" si="78"/>
        <v>975.36378041146827</v>
      </c>
      <c r="G650">
        <f t="shared" si="78"/>
        <v>1209.9315402675406</v>
      </c>
      <c r="H650">
        <f t="shared" si="78"/>
        <v>1444.499300123613</v>
      </c>
      <c r="I650">
        <f t="shared" si="78"/>
        <v>1679.0670599796854</v>
      </c>
      <c r="J650">
        <f t="shared" si="78"/>
        <v>1913.6348198357578</v>
      </c>
      <c r="K650">
        <f t="shared" si="78"/>
        <v>2148.2025796918306</v>
      </c>
      <c r="L650">
        <f t="shared" si="78"/>
        <v>2382.7703395479029</v>
      </c>
    </row>
    <row r="651" spans="1:12" x14ac:dyDescent="0.35">
      <c r="A651">
        <f t="shared" si="77"/>
        <v>272.07912436937863</v>
      </c>
      <c r="B651">
        <v>65</v>
      </c>
      <c r="C651">
        <f t="shared" si="79"/>
        <v>2617.5106723753247</v>
      </c>
      <c r="D651">
        <f t="shared" si="80"/>
        <v>506.62227916997324</v>
      </c>
      <c r="E651">
        <f t="shared" si="81"/>
        <v>741.16543397056785</v>
      </c>
      <c r="F651">
        <f t="shared" si="78"/>
        <v>975.70858877116234</v>
      </c>
      <c r="G651">
        <f t="shared" si="78"/>
        <v>1210.2517435717571</v>
      </c>
      <c r="H651">
        <f t="shared" si="78"/>
        <v>1444.7948983723516</v>
      </c>
      <c r="I651">
        <f t="shared" si="78"/>
        <v>1679.338053172946</v>
      </c>
      <c r="J651">
        <f t="shared" si="78"/>
        <v>1913.8812079735405</v>
      </c>
      <c r="K651">
        <f t="shared" si="78"/>
        <v>2148.4243627741353</v>
      </c>
      <c r="L651">
        <f t="shared" si="78"/>
        <v>2382.9675175747298</v>
      </c>
    </row>
    <row r="652" spans="1:12" x14ac:dyDescent="0.35">
      <c r="A652">
        <f t="shared" si="77"/>
        <v>272.49775352837486</v>
      </c>
      <c r="B652">
        <v>65.099999999999994</v>
      </c>
      <c r="C652">
        <f t="shared" si="79"/>
        <v>2617.6832145136059</v>
      </c>
      <c r="D652">
        <f t="shared" si="80"/>
        <v>507.01629962689799</v>
      </c>
      <c r="E652">
        <f t="shared" si="81"/>
        <v>741.53484572542106</v>
      </c>
      <c r="F652">
        <f t="shared" si="78"/>
        <v>976.05339182394414</v>
      </c>
      <c r="G652">
        <f t="shared" si="78"/>
        <v>1210.5719379224674</v>
      </c>
      <c r="H652">
        <f t="shared" si="78"/>
        <v>1445.0904840209905</v>
      </c>
      <c r="I652">
        <f t="shared" si="78"/>
        <v>1679.6090301195136</v>
      </c>
      <c r="J652">
        <f t="shared" si="78"/>
        <v>1914.1275762180367</v>
      </c>
      <c r="K652">
        <f t="shared" si="78"/>
        <v>2148.6461223165597</v>
      </c>
      <c r="L652">
        <f t="shared" si="78"/>
        <v>2383.1646684150828</v>
      </c>
    </row>
    <row r="653" spans="1:12" x14ac:dyDescent="0.35">
      <c r="A653">
        <f t="shared" si="77"/>
        <v>272.91638834206668</v>
      </c>
      <c r="B653">
        <v>65.2</v>
      </c>
      <c r="C653">
        <f t="shared" si="79"/>
        <v>2617.8557257626103</v>
      </c>
      <c r="D653">
        <f t="shared" si="80"/>
        <v>507.41032208412105</v>
      </c>
      <c r="E653">
        <f t="shared" si="81"/>
        <v>741.90425582617547</v>
      </c>
      <c r="F653">
        <f t="shared" si="78"/>
        <v>976.39818956822978</v>
      </c>
      <c r="G653">
        <f t="shared" si="78"/>
        <v>1210.8921233102842</v>
      </c>
      <c r="H653">
        <f t="shared" si="78"/>
        <v>1445.3860570523386</v>
      </c>
      <c r="I653">
        <f t="shared" si="78"/>
        <v>1679.8799907943931</v>
      </c>
      <c r="J653">
        <f t="shared" si="78"/>
        <v>1914.3739245364472</v>
      </c>
      <c r="K653">
        <f t="shared" si="78"/>
        <v>2148.8678582785019</v>
      </c>
      <c r="L653">
        <f t="shared" si="78"/>
        <v>2383.3617920205561</v>
      </c>
    </row>
    <row r="654" spans="1:12" x14ac:dyDescent="0.35">
      <c r="A654">
        <f t="shared" si="77"/>
        <v>273.33502883227931</v>
      </c>
      <c r="B654">
        <v>65.3</v>
      </c>
      <c r="C654">
        <f t="shared" si="79"/>
        <v>2618.028206066057</v>
      </c>
      <c r="D654">
        <f t="shared" si="80"/>
        <v>507.80434655565705</v>
      </c>
      <c r="E654">
        <f t="shared" si="81"/>
        <v>742.27366427903485</v>
      </c>
      <c r="F654">
        <f t="shared" si="78"/>
        <v>976.74298200241265</v>
      </c>
      <c r="G654">
        <f t="shared" si="78"/>
        <v>1211.2122997257904</v>
      </c>
      <c r="H654">
        <f t="shared" si="78"/>
        <v>1445.681617449168</v>
      </c>
      <c r="I654">
        <f t="shared" si="78"/>
        <v>1680.1509351725458</v>
      </c>
      <c r="J654">
        <f t="shared" si="78"/>
        <v>1914.6202528959234</v>
      </c>
      <c r="K654">
        <f t="shared" si="78"/>
        <v>2149.0895706193014</v>
      </c>
      <c r="L654">
        <f t="shared" si="78"/>
        <v>2383.5588883426794</v>
      </c>
    </row>
    <row r="655" spans="1:12" x14ac:dyDescent="0.35">
      <c r="A655">
        <f t="shared" si="77"/>
        <v>273.75367502083628</v>
      </c>
      <c r="B655">
        <v>65.400000000000006</v>
      </c>
      <c r="C655">
        <f t="shared" si="79"/>
        <v>2618.2006553675942</v>
      </c>
      <c r="D655">
        <f t="shared" si="80"/>
        <v>508.19837305551209</v>
      </c>
      <c r="E655">
        <f t="shared" si="81"/>
        <v>742.64307109018785</v>
      </c>
      <c r="F655">
        <f t="shared" si="78"/>
        <v>977.0877691248636</v>
      </c>
      <c r="G655">
        <f t="shared" si="78"/>
        <v>1211.5324671595395</v>
      </c>
      <c r="H655">
        <f t="shared" si="78"/>
        <v>1445.9771651942151</v>
      </c>
      <c r="I655">
        <f t="shared" si="78"/>
        <v>1680.4218632288907</v>
      </c>
      <c r="J655">
        <f t="shared" si="78"/>
        <v>1914.8665612635666</v>
      </c>
      <c r="K655">
        <f t="shared" si="78"/>
        <v>2149.3112592982425</v>
      </c>
      <c r="L655">
        <f t="shared" si="78"/>
        <v>2383.7559573329186</v>
      </c>
    </row>
    <row r="656" spans="1:12" x14ac:dyDescent="0.35">
      <c r="A656">
        <f t="shared" si="77"/>
        <v>274.17232692955895</v>
      </c>
      <c r="B656">
        <v>65.5</v>
      </c>
      <c r="C656">
        <f t="shared" si="79"/>
        <v>2618.3730736108005</v>
      </c>
      <c r="D656">
        <f t="shared" si="80"/>
        <v>508.59240159768308</v>
      </c>
      <c r="E656">
        <f t="shared" si="81"/>
        <v>743.01247626580721</v>
      </c>
      <c r="F656">
        <f t="shared" si="78"/>
        <v>977.43255093393134</v>
      </c>
      <c r="G656">
        <f t="shared" si="78"/>
        <v>1211.8526256020555</v>
      </c>
      <c r="H656">
        <f t="shared" si="78"/>
        <v>1446.2727002701797</v>
      </c>
      <c r="I656">
        <f t="shared" si="78"/>
        <v>1680.6927749383037</v>
      </c>
      <c r="J656">
        <f t="shared" si="78"/>
        <v>1915.112849606428</v>
      </c>
      <c r="K656">
        <f t="shared" si="78"/>
        <v>2149.532924274552</v>
      </c>
      <c r="L656">
        <f t="shared" si="78"/>
        <v>2383.9529989426765</v>
      </c>
    </row>
    <row r="657" spans="1:12" x14ac:dyDescent="0.35">
      <c r="A657">
        <f t="shared" si="77"/>
        <v>274.59098458026648</v>
      </c>
      <c r="B657">
        <v>65.599999999999994</v>
      </c>
      <c r="C657">
        <f t="shared" si="79"/>
        <v>2618.5454607391812</v>
      </c>
      <c r="D657">
        <f t="shared" si="80"/>
        <v>508.98643219615792</v>
      </c>
      <c r="E657">
        <f t="shared" si="81"/>
        <v>743.38187981204942</v>
      </c>
      <c r="F657">
        <f t="shared" si="78"/>
        <v>977.77732742794092</v>
      </c>
      <c r="G657">
        <f t="shared" si="78"/>
        <v>1212.1727750438324</v>
      </c>
      <c r="H657">
        <f t="shared" si="78"/>
        <v>1446.5682226597237</v>
      </c>
      <c r="I657">
        <f t="shared" si="78"/>
        <v>1680.9636702756152</v>
      </c>
      <c r="J657">
        <f t="shared" si="78"/>
        <v>1915.3591178915065</v>
      </c>
      <c r="K657">
        <f t="shared" si="78"/>
        <v>2149.7545655073982</v>
      </c>
      <c r="L657">
        <f t="shared" si="78"/>
        <v>2384.1500131232897</v>
      </c>
    </row>
    <row r="658" spans="1:12" x14ac:dyDescent="0.35">
      <c r="A658">
        <f t="shared" si="77"/>
        <v>275.00964799477509</v>
      </c>
      <c r="B658">
        <v>65.7</v>
      </c>
      <c r="C658">
        <f t="shared" si="79"/>
        <v>2618.7178166961758</v>
      </c>
      <c r="D658">
        <f t="shared" si="80"/>
        <v>509.38046486491515</v>
      </c>
      <c r="E658">
        <f t="shared" si="81"/>
        <v>743.75128173505527</v>
      </c>
      <c r="F658">
        <f t="shared" si="78"/>
        <v>978.12209860519533</v>
      </c>
      <c r="G658">
        <f t="shared" si="78"/>
        <v>1212.4929154753354</v>
      </c>
      <c r="H658">
        <f t="shared" si="78"/>
        <v>1446.8637323454755</v>
      </c>
      <c r="I658">
        <f t="shared" si="78"/>
        <v>1681.2345492156155</v>
      </c>
      <c r="J658">
        <f t="shared" si="78"/>
        <v>1915.6053660857556</v>
      </c>
      <c r="K658">
        <f t="shared" si="78"/>
        <v>2149.9761829558956</v>
      </c>
      <c r="L658">
        <f t="shared" si="78"/>
        <v>2384.3469998260357</v>
      </c>
    </row>
    <row r="659" spans="1:12" x14ac:dyDescent="0.35">
      <c r="A659">
        <f t="shared" si="77"/>
        <v>275.42831719490209</v>
      </c>
      <c r="B659">
        <v>65.8</v>
      </c>
      <c r="C659">
        <f t="shared" si="79"/>
        <v>2618.8901414251477</v>
      </c>
      <c r="D659">
        <f t="shared" si="80"/>
        <v>509.77449961792672</v>
      </c>
      <c r="E659">
        <f t="shared" si="81"/>
        <v>744.12068204095135</v>
      </c>
      <c r="F659">
        <f t="shared" si="78"/>
        <v>978.46686446397587</v>
      </c>
      <c r="G659">
        <f t="shared" si="78"/>
        <v>1212.8130468870004</v>
      </c>
      <c r="H659">
        <f t="shared" si="78"/>
        <v>1447.159229310025</v>
      </c>
      <c r="I659">
        <f t="shared" si="78"/>
        <v>1681.5054117330496</v>
      </c>
      <c r="J659">
        <f t="shared" si="78"/>
        <v>1915.851594156074</v>
      </c>
      <c r="K659">
        <f t="shared" si="78"/>
        <v>2150.1977765790989</v>
      </c>
      <c r="L659">
        <f t="shared" si="78"/>
        <v>2384.5439590021233</v>
      </c>
    </row>
    <row r="660" spans="1:12" x14ac:dyDescent="0.35">
      <c r="A660">
        <f t="shared" si="77"/>
        <v>275.84699220245943</v>
      </c>
      <c r="B660">
        <v>65.900000000000006</v>
      </c>
      <c r="C660">
        <f t="shared" si="79"/>
        <v>2619.0624348693918</v>
      </c>
      <c r="D660">
        <f t="shared" si="80"/>
        <v>510.16853646915263</v>
      </c>
      <c r="E660">
        <f t="shared" si="81"/>
        <v>744.49008073584582</v>
      </c>
      <c r="F660">
        <f t="shared" si="78"/>
        <v>978.81162500253902</v>
      </c>
      <c r="G660">
        <f t="shared" si="78"/>
        <v>1213.1331692692324</v>
      </c>
      <c r="H660">
        <f t="shared" si="78"/>
        <v>1447.4547135359255</v>
      </c>
      <c r="I660">
        <f t="shared" si="78"/>
        <v>1681.7762578026186</v>
      </c>
      <c r="J660">
        <f t="shared" si="78"/>
        <v>1916.0978020693119</v>
      </c>
      <c r="K660">
        <f t="shared" si="78"/>
        <v>2150.4193463360052</v>
      </c>
      <c r="L660">
        <f t="shared" si="78"/>
        <v>2384.7408906026985</v>
      </c>
    </row>
    <row r="661" spans="1:12" x14ac:dyDescent="0.35">
      <c r="A661">
        <f t="shared" si="77"/>
        <v>276.26567303925907</v>
      </c>
      <c r="B661">
        <v>66</v>
      </c>
      <c r="C661">
        <f t="shared" si="79"/>
        <v>2619.2346969721348</v>
      </c>
      <c r="D661">
        <f t="shared" si="80"/>
        <v>510.56257543254662</v>
      </c>
      <c r="E661">
        <f t="shared" si="81"/>
        <v>744.85947782583423</v>
      </c>
      <c r="F661">
        <f t="shared" si="78"/>
        <v>979.15638021912173</v>
      </c>
      <c r="G661">
        <f t="shared" si="78"/>
        <v>1213.4532826124093</v>
      </c>
      <c r="H661">
        <f t="shared" si="78"/>
        <v>1447.7501850056969</v>
      </c>
      <c r="I661">
        <f t="shared" si="78"/>
        <v>1682.0470873989846</v>
      </c>
      <c r="J661">
        <f t="shared" si="78"/>
        <v>1916.3439897922719</v>
      </c>
      <c r="K661">
        <f t="shared" si="78"/>
        <v>2150.6408921855596</v>
      </c>
      <c r="L661">
        <f t="shared" si="78"/>
        <v>2384.9377945788474</v>
      </c>
    </row>
    <row r="662" spans="1:12" x14ac:dyDescent="0.35">
      <c r="A662">
        <f t="shared" si="77"/>
        <v>276.68435972711052</v>
      </c>
      <c r="B662">
        <v>66.099999999999994</v>
      </c>
      <c r="C662">
        <f t="shared" si="79"/>
        <v>2619.4069276765294</v>
      </c>
      <c r="D662">
        <f t="shared" si="80"/>
        <v>510.9566165220524</v>
      </c>
      <c r="E662">
        <f t="shared" si="81"/>
        <v>745.2288733169944</v>
      </c>
      <c r="F662">
        <f t="shared" si="78"/>
        <v>979.50113011193616</v>
      </c>
      <c r="G662">
        <f t="shared" si="78"/>
        <v>1213.7733869068782</v>
      </c>
      <c r="H662">
        <f t="shared" si="78"/>
        <v>1448.0456437018202</v>
      </c>
      <c r="I662">
        <f t="shared" si="78"/>
        <v>1682.3179004967619</v>
      </c>
      <c r="J662">
        <f t="shared" si="78"/>
        <v>1916.5901572917037</v>
      </c>
      <c r="K662">
        <f t="shared" si="78"/>
        <v>2150.8624140866459</v>
      </c>
      <c r="L662">
        <f t="shared" si="78"/>
        <v>2385.1346708815877</v>
      </c>
    </row>
    <row r="663" spans="1:12" x14ac:dyDescent="0.35">
      <c r="A663">
        <f t="shared" si="77"/>
        <v>277.10305228782204</v>
      </c>
      <c r="B663">
        <v>66.2</v>
      </c>
      <c r="C663">
        <f t="shared" si="79"/>
        <v>2619.5791269256597</v>
      </c>
      <c r="D663">
        <f t="shared" si="80"/>
        <v>511.3506597516058</v>
      </c>
      <c r="E663">
        <f t="shared" si="81"/>
        <v>745.59826721538957</v>
      </c>
      <c r="F663">
        <f t="shared" si="78"/>
        <v>979.84587467917333</v>
      </c>
      <c r="G663">
        <f t="shared" si="78"/>
        <v>1214.0934821429573</v>
      </c>
      <c r="H663">
        <f t="shared" si="78"/>
        <v>1448.341089606741</v>
      </c>
      <c r="I663">
        <f t="shared" si="78"/>
        <v>1682.5886970705246</v>
      </c>
      <c r="J663">
        <f t="shared" si="78"/>
        <v>1916.8363045343085</v>
      </c>
      <c r="K663">
        <f t="shared" si="78"/>
        <v>2151.0839119980924</v>
      </c>
      <c r="L663">
        <f t="shared" si="78"/>
        <v>2385.3315194618763</v>
      </c>
    </row>
    <row r="664" spans="1:12" x14ac:dyDescent="0.35">
      <c r="A664">
        <f t="shared" si="77"/>
        <v>277.52175074320104</v>
      </c>
      <c r="B664">
        <v>66.3</v>
      </c>
      <c r="C664">
        <f t="shared" si="79"/>
        <v>2619.7512946625361</v>
      </c>
      <c r="D664">
        <f t="shared" si="80"/>
        <v>511.74470513513455</v>
      </c>
      <c r="E664">
        <f t="shared" si="81"/>
        <v>745.96765952706801</v>
      </c>
      <c r="F664">
        <f t="shared" si="78"/>
        <v>980.19061391900141</v>
      </c>
      <c r="G664">
        <f t="shared" si="78"/>
        <v>1214.413568310935</v>
      </c>
      <c r="H664">
        <f t="shared" si="78"/>
        <v>1448.6365227028684</v>
      </c>
      <c r="I664">
        <f t="shared" si="78"/>
        <v>1682.8594770948018</v>
      </c>
      <c r="J664">
        <f t="shared" si="78"/>
        <v>1917.0824314867352</v>
      </c>
      <c r="K664">
        <f t="shared" si="78"/>
        <v>2151.3053858786693</v>
      </c>
      <c r="L664">
        <f t="shared" si="78"/>
        <v>2385.5283402706027</v>
      </c>
    </row>
    <row r="665" spans="1:12" x14ac:dyDescent="0.35">
      <c r="A665">
        <f t="shared" si="77"/>
        <v>277.94045511504896</v>
      </c>
      <c r="B665">
        <v>66.400000000000006</v>
      </c>
      <c r="C665">
        <f t="shared" si="79"/>
        <v>2619.9234308301029</v>
      </c>
      <c r="D665">
        <f t="shared" si="80"/>
        <v>512.13875268655431</v>
      </c>
      <c r="E665">
        <f t="shared" si="81"/>
        <v>746.33705025805966</v>
      </c>
      <c r="F665">
        <f t="shared" si="78"/>
        <v>980.53534782956501</v>
      </c>
      <c r="G665">
        <f t="shared" si="78"/>
        <v>1214.7336454010706</v>
      </c>
      <c r="H665">
        <f t="shared" si="78"/>
        <v>1448.9319429725758</v>
      </c>
      <c r="I665">
        <f t="shared" si="78"/>
        <v>1683.1302405440811</v>
      </c>
      <c r="J665">
        <f t="shared" si="78"/>
        <v>1917.3285381155865</v>
      </c>
      <c r="K665">
        <f t="shared" si="78"/>
        <v>2151.526835687092</v>
      </c>
      <c r="L665">
        <f t="shared" si="78"/>
        <v>2385.7251332585975</v>
      </c>
    </row>
    <row r="666" spans="1:12" x14ac:dyDescent="0.35">
      <c r="A666">
        <f t="shared" si="77"/>
        <v>278.35916542517066</v>
      </c>
      <c r="B666">
        <v>66.5</v>
      </c>
      <c r="C666">
        <f t="shared" si="79"/>
        <v>2620.0955353712316</v>
      </c>
      <c r="D666">
        <f t="shared" si="80"/>
        <v>512.53280241977677</v>
      </c>
      <c r="E666">
        <f t="shared" si="81"/>
        <v>746.70643941438288</v>
      </c>
      <c r="F666">
        <f t="shared" si="78"/>
        <v>980.880076408989</v>
      </c>
      <c r="G666">
        <f t="shared" si="78"/>
        <v>1215.0537134035951</v>
      </c>
      <c r="H666">
        <f t="shared" si="78"/>
        <v>1449.2273503982012</v>
      </c>
      <c r="I666">
        <f t="shared" si="78"/>
        <v>1683.4009873928073</v>
      </c>
      <c r="J666">
        <f t="shared" si="78"/>
        <v>1917.5746243874135</v>
      </c>
      <c r="K666">
        <f t="shared" si="78"/>
        <v>2151.7482613820193</v>
      </c>
      <c r="L666">
        <f t="shared" si="78"/>
        <v>2385.9218983766259</v>
      </c>
    </row>
    <row r="667" spans="1:12" x14ac:dyDescent="0.35">
      <c r="A667">
        <f t="shared" si="77"/>
        <v>278.77788169536609</v>
      </c>
      <c r="B667">
        <v>66.599999999999994</v>
      </c>
      <c r="C667">
        <f t="shared" si="79"/>
        <v>2620.2676082287212</v>
      </c>
      <c r="D667">
        <f t="shared" si="80"/>
        <v>512.92685434870168</v>
      </c>
      <c r="E667">
        <f t="shared" si="81"/>
        <v>747.07582700203716</v>
      </c>
      <c r="F667">
        <f t="shared" si="78"/>
        <v>981.22479965537264</v>
      </c>
      <c r="G667">
        <f t="shared" si="78"/>
        <v>1215.3737723087083</v>
      </c>
      <c r="H667">
        <f t="shared" si="78"/>
        <v>1449.5227449620438</v>
      </c>
      <c r="I667">
        <f t="shared" si="78"/>
        <v>1683.6717176153793</v>
      </c>
      <c r="J667">
        <f t="shared" si="78"/>
        <v>1917.8206902687148</v>
      </c>
      <c r="K667">
        <f t="shared" si="78"/>
        <v>2151.9696629220502</v>
      </c>
      <c r="L667">
        <f t="shared" si="78"/>
        <v>2386.1186355753857</v>
      </c>
    </row>
    <row r="668" spans="1:12" x14ac:dyDescent="0.35">
      <c r="A668">
        <f t="shared" si="77"/>
        <v>279.19660394743522</v>
      </c>
      <c r="B668">
        <v>66.7</v>
      </c>
      <c r="C668">
        <f t="shared" si="79"/>
        <v>2620.439649345305</v>
      </c>
      <c r="D668">
        <f t="shared" si="80"/>
        <v>513.32090848722225</v>
      </c>
      <c r="E668">
        <f t="shared" si="81"/>
        <v>747.44521302700923</v>
      </c>
      <c r="F668">
        <f t="shared" si="78"/>
        <v>981.56951756679609</v>
      </c>
      <c r="G668">
        <f t="shared" si="78"/>
        <v>1215.6938221065832</v>
      </c>
      <c r="H668">
        <f t="shared" si="78"/>
        <v>1449.8181266463703</v>
      </c>
      <c r="I668">
        <f t="shared" si="78"/>
        <v>1683.9424311861571</v>
      </c>
      <c r="J668">
        <f t="shared" si="78"/>
        <v>1918.0667357259442</v>
      </c>
      <c r="K668">
        <f t="shared" si="78"/>
        <v>2152.1910402657313</v>
      </c>
      <c r="L668">
        <f t="shared" si="78"/>
        <v>2386.3153448055182</v>
      </c>
    </row>
    <row r="669" spans="1:12" x14ac:dyDescent="0.35">
      <c r="A669">
        <f t="shared" si="77"/>
        <v>279.61533220317426</v>
      </c>
      <c r="B669">
        <v>66.8</v>
      </c>
      <c r="C669">
        <f t="shared" si="79"/>
        <v>2620.6116586636404</v>
      </c>
      <c r="D669">
        <f t="shared" si="80"/>
        <v>513.71496484922091</v>
      </c>
      <c r="E669">
        <f t="shared" si="81"/>
        <v>747.81459749526755</v>
      </c>
      <c r="F669">
        <f t="shared" si="78"/>
        <v>981.91423014131408</v>
      </c>
      <c r="G669">
        <f t="shared" si="78"/>
        <v>1216.0138627873607</v>
      </c>
      <c r="H669">
        <f t="shared" si="78"/>
        <v>1450.1134954334075</v>
      </c>
      <c r="I669">
        <f t="shared" si="78"/>
        <v>1684.2131280794538</v>
      </c>
      <c r="J669">
        <f t="shared" si="78"/>
        <v>1918.3127607255005</v>
      </c>
      <c r="K669">
        <f t="shared" si="78"/>
        <v>2152.4123933715473</v>
      </c>
      <c r="L669">
        <f t="shared" si="78"/>
        <v>2386.5120260175936</v>
      </c>
    </row>
    <row r="670" spans="1:12" x14ac:dyDescent="0.35">
      <c r="A670">
        <f t="shared" si="77"/>
        <v>280.03406648438022</v>
      </c>
      <c r="B670">
        <v>66.900000000000006</v>
      </c>
      <c r="C670">
        <f t="shared" si="79"/>
        <v>2620.7836361263194</v>
      </c>
      <c r="D670">
        <f t="shared" si="80"/>
        <v>514.10902344857413</v>
      </c>
      <c r="E670">
        <f t="shared" si="81"/>
        <v>748.18398041276805</v>
      </c>
      <c r="F670">
        <f t="shared" si="78"/>
        <v>982.25893737696197</v>
      </c>
      <c r="G670">
        <f t="shared" si="78"/>
        <v>1216.3338943411559</v>
      </c>
      <c r="H670">
        <f t="shared" si="78"/>
        <v>1450.4088513053498</v>
      </c>
      <c r="I670">
        <f t="shared" si="78"/>
        <v>1684.4838082695437</v>
      </c>
      <c r="J670">
        <f t="shared" si="78"/>
        <v>1918.5587652337376</v>
      </c>
      <c r="K670">
        <f t="shared" si="78"/>
        <v>2152.6337221979315</v>
      </c>
      <c r="L670">
        <f t="shared" si="78"/>
        <v>2386.7086791621255</v>
      </c>
    </row>
    <row r="671" spans="1:12" x14ac:dyDescent="0.35">
      <c r="A671">
        <f t="shared" si="77"/>
        <v>280.45280681284657</v>
      </c>
      <c r="B671">
        <v>67</v>
      </c>
      <c r="C671">
        <f t="shared" si="79"/>
        <v>2620.955581675858</v>
      </c>
      <c r="D671">
        <f t="shared" si="80"/>
        <v>514.50308429914776</v>
      </c>
      <c r="E671">
        <f t="shared" si="81"/>
        <v>748.55336178544894</v>
      </c>
      <c r="F671">
        <f t="shared" si="78"/>
        <v>982.60363927175001</v>
      </c>
      <c r="G671">
        <f t="shared" si="78"/>
        <v>1216.6539167580513</v>
      </c>
      <c r="H671">
        <f t="shared" si="78"/>
        <v>1450.7041942443523</v>
      </c>
      <c r="I671">
        <f t="shared" si="78"/>
        <v>1684.7544717306534</v>
      </c>
      <c r="J671">
        <f t="shared" si="78"/>
        <v>1918.8047492169544</v>
      </c>
      <c r="K671">
        <f t="shared" si="78"/>
        <v>2152.855026703256</v>
      </c>
      <c r="L671">
        <f t="shared" si="78"/>
        <v>2386.9053041895568</v>
      </c>
    </row>
    <row r="672" spans="1:12" x14ac:dyDescent="0.35">
      <c r="A672">
        <f t="shared" si="77"/>
        <v>280.87155321036744</v>
      </c>
      <c r="B672">
        <v>67.099999999999994</v>
      </c>
      <c r="C672">
        <f t="shared" si="79"/>
        <v>2621.1274952547064</v>
      </c>
      <c r="D672">
        <f t="shared" si="80"/>
        <v>514.89714741480134</v>
      </c>
      <c r="E672">
        <f t="shared" si="81"/>
        <v>748.92274161923524</v>
      </c>
      <c r="F672">
        <f t="shared" si="78"/>
        <v>982.94833582366914</v>
      </c>
      <c r="G672">
        <f t="shared" si="78"/>
        <v>1216.973930028103</v>
      </c>
      <c r="H672">
        <f t="shared" si="78"/>
        <v>1450.9995242325369</v>
      </c>
      <c r="I672">
        <f t="shared" si="78"/>
        <v>1685.0251184369708</v>
      </c>
      <c r="J672">
        <f t="shared" si="78"/>
        <v>1919.0507126414047</v>
      </c>
      <c r="K672">
        <f t="shared" si="78"/>
        <v>2153.0763068458386</v>
      </c>
      <c r="L672">
        <f t="shared" si="78"/>
        <v>2387.1019010502728</v>
      </c>
    </row>
    <row r="673" spans="1:12" x14ac:dyDescent="0.35">
      <c r="A673">
        <f t="shared" si="77"/>
        <v>281.2903056987322</v>
      </c>
      <c r="B673">
        <v>67.2</v>
      </c>
      <c r="C673">
        <f t="shared" si="79"/>
        <v>2621.2993768052406</v>
      </c>
      <c r="D673">
        <f t="shared" si="80"/>
        <v>515.29121280938307</v>
      </c>
      <c r="E673">
        <f t="shared" si="81"/>
        <v>749.29211992003388</v>
      </c>
      <c r="F673">
        <f t="shared" si="78"/>
        <v>983.2930270306847</v>
      </c>
      <c r="G673">
        <f t="shared" si="78"/>
        <v>1217.2939341413357</v>
      </c>
      <c r="H673">
        <f t="shared" si="78"/>
        <v>1451.2948412519866</v>
      </c>
      <c r="I673">
        <f t="shared" si="78"/>
        <v>1685.2957483626374</v>
      </c>
      <c r="J673">
        <f t="shared" si="78"/>
        <v>1919.2966554732882</v>
      </c>
      <c r="K673">
        <f t="shared" si="78"/>
        <v>2153.297562583939</v>
      </c>
      <c r="L673">
        <f t="shared" si="78"/>
        <v>2387.29846969459</v>
      </c>
    </row>
    <row r="674" spans="1:12" x14ac:dyDescent="0.35">
      <c r="A674">
        <f t="shared" si="77"/>
        <v>281.70906429973058</v>
      </c>
      <c r="B674">
        <v>67.3</v>
      </c>
      <c r="C674">
        <f t="shared" si="79"/>
        <v>2621.471226269769</v>
      </c>
      <c r="D674">
        <f t="shared" si="80"/>
        <v>515.68528049673444</v>
      </c>
      <c r="E674">
        <f t="shared" si="81"/>
        <v>749.66149669373829</v>
      </c>
      <c r="F674">
        <f t="shared" si="78"/>
        <v>983.63771289074214</v>
      </c>
      <c r="G674">
        <f t="shared" si="78"/>
        <v>1217.6139290877459</v>
      </c>
      <c r="H674">
        <f t="shared" si="78"/>
        <v>1451.5901452847497</v>
      </c>
      <c r="I674">
        <f t="shared" si="78"/>
        <v>1685.5663614817536</v>
      </c>
      <c r="J674">
        <f t="shared" si="78"/>
        <v>1919.5425776787574</v>
      </c>
      <c r="K674">
        <f t="shared" si="78"/>
        <v>2153.5187938757613</v>
      </c>
      <c r="L674">
        <f t="shared" si="78"/>
        <v>2387.4950100727651</v>
      </c>
    </row>
    <row r="675" spans="1:12" x14ac:dyDescent="0.35">
      <c r="A675">
        <f t="shared" si="77"/>
        <v>282.1278290351508</v>
      </c>
      <c r="B675">
        <v>67.400000000000006</v>
      </c>
      <c r="C675">
        <f t="shared" si="79"/>
        <v>2621.6430435905272</v>
      </c>
      <c r="D675">
        <f t="shared" si="80"/>
        <v>516.07935049068851</v>
      </c>
      <c r="E675">
        <f t="shared" si="81"/>
        <v>750.03087194622617</v>
      </c>
      <c r="F675">
        <f t="shared" si="78"/>
        <v>983.98239340176383</v>
      </c>
      <c r="G675">
        <f t="shared" si="78"/>
        <v>1217.9339148573015</v>
      </c>
      <c r="H675">
        <f t="shared" si="78"/>
        <v>1451.8854363128391</v>
      </c>
      <c r="I675">
        <f t="shared" si="78"/>
        <v>1685.8369577683768</v>
      </c>
      <c r="J675">
        <f t="shared" si="78"/>
        <v>1919.7884792239145</v>
      </c>
      <c r="K675">
        <f t="shared" si="78"/>
        <v>2153.7400006794519</v>
      </c>
      <c r="L675">
        <f t="shared" si="78"/>
        <v>2387.6915221349896</v>
      </c>
    </row>
    <row r="676" spans="1:12" x14ac:dyDescent="0.35">
      <c r="A676">
        <f t="shared" si="77"/>
        <v>282.54659992677983</v>
      </c>
      <c r="B676">
        <v>67.5</v>
      </c>
      <c r="C676">
        <f t="shared" si="79"/>
        <v>2621.8148287096828</v>
      </c>
      <c r="D676">
        <f t="shared" si="80"/>
        <v>516.47342280507019</v>
      </c>
      <c r="E676">
        <f t="shared" si="81"/>
        <v>750.40024568336048</v>
      </c>
      <c r="F676">
        <f t="shared" si="78"/>
        <v>984.32706856165078</v>
      </c>
      <c r="G676">
        <f t="shared" si="78"/>
        <v>1218.2538914399411</v>
      </c>
      <c r="H676">
        <f t="shared" si="78"/>
        <v>1452.1807143182314</v>
      </c>
      <c r="I676">
        <f t="shared" si="78"/>
        <v>1686.1075371965217</v>
      </c>
      <c r="J676">
        <f t="shared" si="78"/>
        <v>1920.034360074812</v>
      </c>
      <c r="K676">
        <f t="shared" si="78"/>
        <v>2153.9611829531023</v>
      </c>
      <c r="L676">
        <f t="shared" si="78"/>
        <v>2387.8880058313925</v>
      </c>
    </row>
    <row r="677" spans="1:12" x14ac:dyDescent="0.35">
      <c r="A677">
        <f t="shared" si="77"/>
        <v>282.96537699640248</v>
      </c>
      <c r="B677">
        <v>67.599999999999994</v>
      </c>
      <c r="C677">
        <f t="shared" si="79"/>
        <v>2621.9865815693306</v>
      </c>
      <c r="D677">
        <f t="shared" si="80"/>
        <v>516.86749745369525</v>
      </c>
      <c r="E677">
        <f t="shared" si="81"/>
        <v>750.76961791098813</v>
      </c>
      <c r="F677">
        <f t="shared" si="78"/>
        <v>984.6717383682809</v>
      </c>
      <c r="G677">
        <f t="shared" si="78"/>
        <v>1218.5738588255738</v>
      </c>
      <c r="H677">
        <f t="shared" si="78"/>
        <v>1452.4759792828665</v>
      </c>
      <c r="I677">
        <f t="shared" si="78"/>
        <v>1686.3780997401593</v>
      </c>
      <c r="J677">
        <f t="shared" si="78"/>
        <v>1920.2802201974521</v>
      </c>
      <c r="K677">
        <f t="shared" si="78"/>
        <v>2154.1823406547451</v>
      </c>
      <c r="L677">
        <f t="shared" si="78"/>
        <v>2388.0844611120378</v>
      </c>
    </row>
    <row r="678" spans="1:12" x14ac:dyDescent="0.35">
      <c r="A678">
        <f t="shared" si="77"/>
        <v>283.38416026580097</v>
      </c>
      <c r="B678">
        <v>67.7</v>
      </c>
      <c r="C678">
        <f t="shared" si="79"/>
        <v>2622.1583021114966</v>
      </c>
      <c r="D678">
        <f t="shared" si="80"/>
        <v>517.26157445037052</v>
      </c>
      <c r="E678">
        <f t="shared" si="81"/>
        <v>751.13898863494023</v>
      </c>
      <c r="F678">
        <f t="shared" si="78"/>
        <v>985.01640281950972</v>
      </c>
      <c r="G678">
        <f t="shared" si="78"/>
        <v>1218.8938170040794</v>
      </c>
      <c r="H678">
        <f t="shared" si="78"/>
        <v>1452.7712311886489</v>
      </c>
      <c r="I678">
        <f t="shared" si="78"/>
        <v>1686.6486453732184</v>
      </c>
      <c r="J678">
        <f t="shared" si="78"/>
        <v>1920.5260595577879</v>
      </c>
      <c r="K678">
        <f t="shared" si="78"/>
        <v>2154.4034737423576</v>
      </c>
      <c r="L678">
        <f t="shared" si="78"/>
        <v>2388.2808879269269</v>
      </c>
    </row>
    <row r="679" spans="1:12" x14ac:dyDescent="0.35">
      <c r="A679">
        <f t="shared" si="77"/>
        <v>283.80294975675929</v>
      </c>
      <c r="B679">
        <v>67.8</v>
      </c>
      <c r="C679">
        <f t="shared" si="79"/>
        <v>2622.329990278135</v>
      </c>
      <c r="D679">
        <f t="shared" si="80"/>
        <v>517.65565380889689</v>
      </c>
      <c r="E679">
        <f t="shared" si="81"/>
        <v>751.50835786103448</v>
      </c>
      <c r="F679">
        <f t="shared" si="78"/>
        <v>985.36106191317208</v>
      </c>
      <c r="G679">
        <f t="shared" ref="F679:L715" si="82">$A679+($C679-$A679)*G$1</f>
        <v>1219.2137659653097</v>
      </c>
      <c r="H679">
        <f t="shared" si="82"/>
        <v>1453.0664700174473</v>
      </c>
      <c r="I679">
        <f t="shared" si="82"/>
        <v>1686.9191740695849</v>
      </c>
      <c r="J679">
        <f t="shared" si="82"/>
        <v>1920.7718781217225</v>
      </c>
      <c r="K679">
        <f t="shared" si="82"/>
        <v>2154.6245821738603</v>
      </c>
      <c r="L679">
        <f t="shared" si="82"/>
        <v>2388.4772862259979</v>
      </c>
    </row>
    <row r="680" spans="1:12" x14ac:dyDescent="0.35">
      <c r="A680">
        <f t="shared" si="77"/>
        <v>284.22174549105728</v>
      </c>
      <c r="B680">
        <v>67.900000000000006</v>
      </c>
      <c r="C680">
        <f t="shared" si="79"/>
        <v>2622.5016460111292</v>
      </c>
      <c r="D680">
        <f t="shared" si="80"/>
        <v>518.04973554306446</v>
      </c>
      <c r="E680">
        <f t="shared" si="81"/>
        <v>751.87772559507164</v>
      </c>
      <c r="F680">
        <f t="shared" si="82"/>
        <v>985.70571564707882</v>
      </c>
      <c r="G680">
        <f t="shared" si="82"/>
        <v>1219.5337056990861</v>
      </c>
      <c r="H680">
        <f t="shared" si="82"/>
        <v>1453.3616957510931</v>
      </c>
      <c r="I680">
        <f t="shared" si="82"/>
        <v>1687.1896858031005</v>
      </c>
      <c r="J680">
        <f t="shared" si="82"/>
        <v>1921.0176758551074</v>
      </c>
      <c r="K680">
        <f t="shared" si="82"/>
        <v>2154.8456659071148</v>
      </c>
      <c r="L680">
        <f t="shared" si="82"/>
        <v>2388.6736559591222</v>
      </c>
    </row>
    <row r="681" spans="1:12" x14ac:dyDescent="0.35">
      <c r="A681">
        <f t="shared" si="77"/>
        <v>284.64054749047466</v>
      </c>
      <c r="B681">
        <v>68</v>
      </c>
      <c r="C681">
        <f t="shared" si="79"/>
        <v>2622.6732692522937</v>
      </c>
      <c r="D681">
        <f t="shared" si="80"/>
        <v>518.44381966665662</v>
      </c>
      <c r="E681">
        <f t="shared" si="81"/>
        <v>752.24709184283847</v>
      </c>
      <c r="F681">
        <f t="shared" si="82"/>
        <v>986.05036401902044</v>
      </c>
      <c r="G681">
        <f t="shared" si="82"/>
        <v>1219.8536361952024</v>
      </c>
      <c r="H681">
        <f t="shared" si="82"/>
        <v>1453.6569083713844</v>
      </c>
      <c r="I681">
        <f t="shared" si="82"/>
        <v>1687.4601805475663</v>
      </c>
      <c r="J681">
        <f t="shared" si="82"/>
        <v>1921.2634527237478</v>
      </c>
      <c r="K681">
        <f t="shared" si="82"/>
        <v>2155.0667248999303</v>
      </c>
      <c r="L681">
        <f t="shared" si="82"/>
        <v>2388.8699970761118</v>
      </c>
    </row>
    <row r="682" spans="1:12" x14ac:dyDescent="0.35">
      <c r="A682">
        <f t="shared" si="77"/>
        <v>285.0593557767894</v>
      </c>
      <c r="B682">
        <v>68.099999999999994</v>
      </c>
      <c r="C682">
        <f t="shared" si="79"/>
        <v>2622.8448599433727</v>
      </c>
      <c r="D682">
        <f t="shared" si="80"/>
        <v>518.83790619344779</v>
      </c>
      <c r="E682">
        <f t="shared" si="81"/>
        <v>752.61645661010607</v>
      </c>
      <c r="F682">
        <f t="shared" si="82"/>
        <v>986.39500702676446</v>
      </c>
      <c r="G682">
        <f t="shared" si="82"/>
        <v>1220.1735574434229</v>
      </c>
      <c r="H682">
        <f t="shared" si="82"/>
        <v>1453.952107860081</v>
      </c>
      <c r="I682">
        <f t="shared" si="82"/>
        <v>1687.7306582767396</v>
      </c>
      <c r="J682">
        <f t="shared" si="82"/>
        <v>1921.5092086933978</v>
      </c>
      <c r="K682">
        <f t="shared" si="82"/>
        <v>2155.2877591100564</v>
      </c>
      <c r="L682">
        <f t="shared" si="82"/>
        <v>2389.0663095267146</v>
      </c>
    </row>
    <row r="683" spans="1:12" x14ac:dyDescent="0.35">
      <c r="A683">
        <f t="shared" si="77"/>
        <v>285.4781703717772</v>
      </c>
      <c r="B683">
        <v>68.2</v>
      </c>
      <c r="C683">
        <f t="shared" si="79"/>
        <v>2623.0164180260372</v>
      </c>
      <c r="D683">
        <f t="shared" si="80"/>
        <v>519.23199513720317</v>
      </c>
      <c r="E683">
        <f t="shared" si="81"/>
        <v>752.98581990262915</v>
      </c>
      <c r="F683">
        <f t="shared" si="82"/>
        <v>986.73964466805512</v>
      </c>
      <c r="G683">
        <f t="shared" si="82"/>
        <v>1220.4934694334811</v>
      </c>
      <c r="H683">
        <f t="shared" si="82"/>
        <v>1454.2472941989072</v>
      </c>
      <c r="I683">
        <f t="shared" si="82"/>
        <v>1688.001118964333</v>
      </c>
      <c r="J683">
        <f t="shared" si="82"/>
        <v>1921.7549437297591</v>
      </c>
      <c r="K683">
        <f t="shared" si="82"/>
        <v>2155.508768495185</v>
      </c>
      <c r="L683">
        <f t="shared" si="82"/>
        <v>2389.2625932606111</v>
      </c>
    </row>
    <row r="684" spans="1:12" x14ac:dyDescent="0.35">
      <c r="A684">
        <f t="shared" si="77"/>
        <v>285.89699129721362</v>
      </c>
      <c r="B684">
        <v>68.3</v>
      </c>
      <c r="C684">
        <f t="shared" si="79"/>
        <v>2623.1879434418925</v>
      </c>
      <c r="D684">
        <f t="shared" si="80"/>
        <v>519.62608651168148</v>
      </c>
      <c r="E684">
        <f t="shared" si="81"/>
        <v>753.35518172614945</v>
      </c>
      <c r="F684">
        <f t="shared" si="82"/>
        <v>987.08427694061731</v>
      </c>
      <c r="G684">
        <f t="shared" si="82"/>
        <v>1220.8133721550853</v>
      </c>
      <c r="H684">
        <f t="shared" si="82"/>
        <v>1454.5424673695532</v>
      </c>
      <c r="I684">
        <f t="shared" si="82"/>
        <v>1688.271562584021</v>
      </c>
      <c r="J684">
        <f t="shared" si="82"/>
        <v>1922.0006577984889</v>
      </c>
      <c r="K684">
        <f t="shared" si="82"/>
        <v>2155.7297530129572</v>
      </c>
      <c r="L684">
        <f t="shared" si="82"/>
        <v>2389.4588482274248</v>
      </c>
    </row>
    <row r="685" spans="1:12" x14ac:dyDescent="0.35">
      <c r="A685">
        <f t="shared" si="77"/>
        <v>286.31581857487379</v>
      </c>
      <c r="B685">
        <v>68.400000000000006</v>
      </c>
      <c r="C685">
        <f t="shared" si="79"/>
        <v>2623.3594361324672</v>
      </c>
      <c r="D685">
        <f t="shared" si="80"/>
        <v>520.02018033063314</v>
      </c>
      <c r="E685">
        <f t="shared" si="81"/>
        <v>753.72454208639249</v>
      </c>
      <c r="F685">
        <f t="shared" si="82"/>
        <v>987.42890384215173</v>
      </c>
      <c r="G685">
        <f t="shared" si="82"/>
        <v>1221.1332655979113</v>
      </c>
      <c r="H685">
        <f t="shared" si="82"/>
        <v>1454.8376273536705</v>
      </c>
      <c r="I685">
        <f t="shared" si="82"/>
        <v>1688.5419891094298</v>
      </c>
      <c r="J685">
        <f t="shared" si="82"/>
        <v>1922.246350865189</v>
      </c>
      <c r="K685">
        <f t="shared" si="82"/>
        <v>2155.9507126209487</v>
      </c>
      <c r="L685">
        <f t="shared" si="82"/>
        <v>2389.6550743767079</v>
      </c>
    </row>
    <row r="686" spans="1:12" x14ac:dyDescent="0.35">
      <c r="A686">
        <f t="shared" si="77"/>
        <v>286.73465222652959</v>
      </c>
      <c r="B686">
        <v>68.5</v>
      </c>
      <c r="C686">
        <f t="shared" si="79"/>
        <v>2623.5308960392254</v>
      </c>
      <c r="D686">
        <f t="shared" si="80"/>
        <v>520.41427660779914</v>
      </c>
      <c r="E686">
        <f t="shared" si="81"/>
        <v>754.09390098906874</v>
      </c>
      <c r="F686">
        <f t="shared" si="82"/>
        <v>987.77352537033835</v>
      </c>
      <c r="G686">
        <f t="shared" si="82"/>
        <v>1221.453149751608</v>
      </c>
      <c r="H686">
        <f t="shared" si="82"/>
        <v>1455.1327741328773</v>
      </c>
      <c r="I686">
        <f t="shared" si="82"/>
        <v>1688.8123985141469</v>
      </c>
      <c r="J686">
        <f t="shared" si="82"/>
        <v>1922.4920228954163</v>
      </c>
      <c r="K686">
        <f t="shared" si="82"/>
        <v>2156.1716472766861</v>
      </c>
      <c r="L686">
        <f t="shared" si="82"/>
        <v>2389.8512716579557</v>
      </c>
    </row>
    <row r="687" spans="1:12" x14ac:dyDescent="0.35">
      <c r="A687">
        <f t="shared" si="77"/>
        <v>287.15349227395319</v>
      </c>
      <c r="B687">
        <v>68.599999999999994</v>
      </c>
      <c r="C687">
        <f t="shared" si="79"/>
        <v>2623.7023231035569</v>
      </c>
      <c r="D687">
        <f t="shared" si="80"/>
        <v>520.80837535691353</v>
      </c>
      <c r="E687">
        <f t="shared" si="81"/>
        <v>754.46325843987393</v>
      </c>
      <c r="F687">
        <f t="shared" si="82"/>
        <v>988.11814152283432</v>
      </c>
      <c r="G687">
        <f t="shared" si="82"/>
        <v>1221.7730246057947</v>
      </c>
      <c r="H687">
        <f t="shared" si="82"/>
        <v>1455.4279076887549</v>
      </c>
      <c r="I687">
        <f t="shared" si="82"/>
        <v>1689.0827907717153</v>
      </c>
      <c r="J687">
        <f t="shared" si="82"/>
        <v>1922.7376738546754</v>
      </c>
      <c r="K687">
        <f t="shared" si="82"/>
        <v>2156.3925569376361</v>
      </c>
      <c r="L687">
        <f t="shared" si="82"/>
        <v>2390.0474400205967</v>
      </c>
    </row>
    <row r="688" spans="1:12" x14ac:dyDescent="0.35">
      <c r="A688">
        <f t="shared" si="77"/>
        <v>287.57233873891386</v>
      </c>
      <c r="B688">
        <v>68.7</v>
      </c>
      <c r="C688">
        <f t="shared" si="79"/>
        <v>2623.8737172667825</v>
      </c>
      <c r="D688">
        <f t="shared" si="80"/>
        <v>521.2024765917007</v>
      </c>
      <c r="E688">
        <f t="shared" si="81"/>
        <v>754.8326144444876</v>
      </c>
      <c r="F688">
        <f t="shared" si="82"/>
        <v>988.46275229727439</v>
      </c>
      <c r="G688">
        <f t="shared" si="82"/>
        <v>1222.0928901500613</v>
      </c>
      <c r="H688">
        <f t="shared" si="82"/>
        <v>1455.7230280028482</v>
      </c>
      <c r="I688">
        <f t="shared" si="82"/>
        <v>1689.3531658556351</v>
      </c>
      <c r="J688">
        <f t="shared" si="82"/>
        <v>1922.9833037084218</v>
      </c>
      <c r="K688">
        <f t="shared" si="82"/>
        <v>2156.6134415612087</v>
      </c>
      <c r="L688">
        <f t="shared" si="82"/>
        <v>2390.2435794139956</v>
      </c>
    </row>
    <row r="689" spans="1:12" x14ac:dyDescent="0.35">
      <c r="A689">
        <f t="shared" si="77"/>
        <v>287.99119164318182</v>
      </c>
      <c r="B689">
        <v>68.8</v>
      </c>
      <c r="C689">
        <f t="shared" si="79"/>
        <v>2624.0450784701534</v>
      </c>
      <c r="D689">
        <f t="shared" si="80"/>
        <v>521.5965803258789</v>
      </c>
      <c r="E689">
        <f t="shared" si="81"/>
        <v>755.20196900857604</v>
      </c>
      <c r="F689">
        <f t="shared" si="82"/>
        <v>988.80735769127318</v>
      </c>
      <c r="G689">
        <f t="shared" si="82"/>
        <v>1222.4127463739703</v>
      </c>
      <c r="H689">
        <f t="shared" si="82"/>
        <v>1456.0181350566675</v>
      </c>
      <c r="I689">
        <f t="shared" si="82"/>
        <v>1689.6235237393646</v>
      </c>
      <c r="J689">
        <f t="shared" si="82"/>
        <v>1923.2289124220617</v>
      </c>
      <c r="K689">
        <f t="shared" si="82"/>
        <v>2156.8343011047591</v>
      </c>
      <c r="L689">
        <f t="shared" si="82"/>
        <v>2390.4396897874562</v>
      </c>
    </row>
    <row r="690" spans="1:12" x14ac:dyDescent="0.35">
      <c r="A690">
        <f t="shared" si="77"/>
        <v>288.41005100852362</v>
      </c>
      <c r="B690">
        <v>68.900000000000006</v>
      </c>
      <c r="C690">
        <f t="shared" si="79"/>
        <v>2624.216406654848</v>
      </c>
      <c r="D690">
        <f t="shared" si="80"/>
        <v>521.99068657315604</v>
      </c>
      <c r="E690">
        <f t="shared" si="81"/>
        <v>755.57132213778846</v>
      </c>
      <c r="F690">
        <f t="shared" si="82"/>
        <v>989.15195770242087</v>
      </c>
      <c r="G690">
        <f t="shared" si="82"/>
        <v>1222.7325932670533</v>
      </c>
      <c r="H690">
        <f t="shared" si="82"/>
        <v>1456.3132288316858</v>
      </c>
      <c r="I690">
        <f t="shared" si="82"/>
        <v>1689.8938643963181</v>
      </c>
      <c r="J690">
        <f t="shared" si="82"/>
        <v>1923.4744999609507</v>
      </c>
      <c r="K690">
        <f t="shared" si="82"/>
        <v>2157.055135525583</v>
      </c>
      <c r="L690">
        <f t="shared" si="82"/>
        <v>2390.6357710902157</v>
      </c>
    </row>
    <row r="691" spans="1:12" x14ac:dyDescent="0.35">
      <c r="A691">
        <f t="shared" si="77"/>
        <v>288.82891685670802</v>
      </c>
      <c r="B691">
        <v>69</v>
      </c>
      <c r="C691">
        <f t="shared" si="79"/>
        <v>2624.387701761978</v>
      </c>
      <c r="D691">
        <f t="shared" si="80"/>
        <v>522.38479534723501</v>
      </c>
      <c r="E691">
        <f t="shared" si="81"/>
        <v>755.94067383776201</v>
      </c>
      <c r="F691">
        <f t="shared" si="82"/>
        <v>989.496552328289</v>
      </c>
      <c r="G691">
        <f t="shared" si="82"/>
        <v>1223.052430818816</v>
      </c>
      <c r="H691">
        <f t="shared" si="82"/>
        <v>1456.608309309343</v>
      </c>
      <c r="I691">
        <f t="shared" si="82"/>
        <v>1690.16418779987</v>
      </c>
      <c r="J691">
        <f t="shared" si="82"/>
        <v>1923.720066290397</v>
      </c>
      <c r="K691">
        <f t="shared" si="82"/>
        <v>2157.275944780924</v>
      </c>
      <c r="L691">
        <f t="shared" si="82"/>
        <v>2390.831823271451</v>
      </c>
    </row>
    <row r="692" spans="1:12" x14ac:dyDescent="0.35">
      <c r="A692">
        <f t="shared" si="77"/>
        <v>289.24778920949927</v>
      </c>
      <c r="B692">
        <v>69.099999999999994</v>
      </c>
      <c r="C692">
        <f t="shared" si="79"/>
        <v>2624.5589637325811</v>
      </c>
      <c r="D692">
        <f t="shared" si="80"/>
        <v>522.77890666180747</v>
      </c>
      <c r="E692">
        <f t="shared" si="81"/>
        <v>756.31002411411566</v>
      </c>
      <c r="F692">
        <f t="shared" si="82"/>
        <v>989.84114156642374</v>
      </c>
      <c r="G692">
        <f t="shared" si="82"/>
        <v>1223.3722590187322</v>
      </c>
      <c r="H692">
        <f t="shared" si="82"/>
        <v>1456.9033764710402</v>
      </c>
      <c r="I692">
        <f t="shared" si="82"/>
        <v>1690.4344939233483</v>
      </c>
      <c r="J692">
        <f t="shared" si="82"/>
        <v>1923.9656113756564</v>
      </c>
      <c r="K692">
        <f t="shared" si="82"/>
        <v>2157.4967288279649</v>
      </c>
      <c r="L692">
        <f t="shared" si="82"/>
        <v>2391.027846280273</v>
      </c>
    </row>
    <row r="693" spans="1:12" x14ac:dyDescent="0.35">
      <c r="A693">
        <f t="shared" si="77"/>
        <v>289.66666808866216</v>
      </c>
      <c r="B693">
        <v>69.2</v>
      </c>
      <c r="C693">
        <f t="shared" si="79"/>
        <v>2624.7301925076245</v>
      </c>
      <c r="D693">
        <f t="shared" si="80"/>
        <v>523.17302053055846</v>
      </c>
      <c r="E693">
        <f t="shared" si="81"/>
        <v>756.67937297245476</v>
      </c>
      <c r="F693">
        <f t="shared" si="82"/>
        <v>990.18572541435094</v>
      </c>
      <c r="G693">
        <f t="shared" si="82"/>
        <v>1223.6920778562471</v>
      </c>
      <c r="H693">
        <f t="shared" si="82"/>
        <v>1457.1984302981434</v>
      </c>
      <c r="I693">
        <f t="shared" si="82"/>
        <v>1690.7047827400397</v>
      </c>
      <c r="J693">
        <f t="shared" si="82"/>
        <v>1924.2111351819358</v>
      </c>
      <c r="K693">
        <f t="shared" si="82"/>
        <v>2157.7174876238323</v>
      </c>
      <c r="L693">
        <f t="shared" si="82"/>
        <v>2391.2238400657288</v>
      </c>
    </row>
    <row r="694" spans="1:12" x14ac:dyDescent="0.35">
      <c r="A694">
        <f t="shared" si="77"/>
        <v>290.08555351596033</v>
      </c>
      <c r="B694">
        <v>69.3</v>
      </c>
      <c r="C694">
        <f t="shared" si="79"/>
        <v>2624.901388028009</v>
      </c>
      <c r="D694">
        <f t="shared" si="80"/>
        <v>523.5671369671652</v>
      </c>
      <c r="E694">
        <f t="shared" si="81"/>
        <v>757.04872041837007</v>
      </c>
      <c r="F694">
        <f t="shared" si="82"/>
        <v>990.53030386957494</v>
      </c>
      <c r="G694">
        <f t="shared" si="82"/>
        <v>1224.0118873207798</v>
      </c>
      <c r="H694">
        <f t="shared" si="82"/>
        <v>1457.4934707719847</v>
      </c>
      <c r="I694">
        <f t="shared" si="82"/>
        <v>1690.9750542231895</v>
      </c>
      <c r="J694">
        <f t="shared" si="82"/>
        <v>1924.4566376743944</v>
      </c>
      <c r="K694">
        <f t="shared" si="82"/>
        <v>2157.9382211255993</v>
      </c>
      <c r="L694">
        <f t="shared" si="82"/>
        <v>2391.4198045768044</v>
      </c>
    </row>
    <row r="695" spans="1:12" x14ac:dyDescent="0.35">
      <c r="A695">
        <f t="shared" si="77"/>
        <v>290.50444551315644</v>
      </c>
      <c r="B695">
        <v>69.400000000000006</v>
      </c>
      <c r="C695">
        <f t="shared" si="79"/>
        <v>2625.0725502345608</v>
      </c>
      <c r="D695">
        <f t="shared" si="80"/>
        <v>523.96125598529693</v>
      </c>
      <c r="E695">
        <f t="shared" si="81"/>
        <v>757.41806645743736</v>
      </c>
      <c r="F695">
        <f t="shared" si="82"/>
        <v>990.87487692957779</v>
      </c>
      <c r="G695">
        <f t="shared" si="82"/>
        <v>1224.3316874017182</v>
      </c>
      <c r="H695">
        <f t="shared" si="82"/>
        <v>1457.7884978738587</v>
      </c>
      <c r="I695">
        <f t="shared" si="82"/>
        <v>1691.2453083459991</v>
      </c>
      <c r="J695">
        <f t="shared" si="82"/>
        <v>1924.7021188181395</v>
      </c>
      <c r="K695">
        <f t="shared" si="82"/>
        <v>2158.15892929028</v>
      </c>
      <c r="L695">
        <f t="shared" si="82"/>
        <v>2391.6157397624206</v>
      </c>
    </row>
    <row r="696" spans="1:12" x14ac:dyDescent="0.35">
      <c r="A696">
        <f t="shared" si="77"/>
        <v>290.92334410201232</v>
      </c>
      <c r="B696">
        <v>69.5</v>
      </c>
      <c r="C696">
        <f t="shared" si="79"/>
        <v>2625.243679068039</v>
      </c>
      <c r="D696">
        <f t="shared" si="80"/>
        <v>524.35537759861495</v>
      </c>
      <c r="E696">
        <f t="shared" si="81"/>
        <v>757.78741109521775</v>
      </c>
      <c r="F696">
        <f t="shared" si="82"/>
        <v>991.21944459182032</v>
      </c>
      <c r="G696">
        <f t="shared" si="82"/>
        <v>1224.6514780884231</v>
      </c>
      <c r="H696">
        <f t="shared" si="82"/>
        <v>1458.0835115850257</v>
      </c>
      <c r="I696">
        <f t="shared" si="82"/>
        <v>1691.5155450816283</v>
      </c>
      <c r="J696">
        <f t="shared" si="82"/>
        <v>1924.9475785782308</v>
      </c>
      <c r="K696">
        <f t="shared" si="82"/>
        <v>2158.3796120748339</v>
      </c>
      <c r="L696">
        <f t="shared" si="82"/>
        <v>2391.8116455714362</v>
      </c>
    </row>
    <row r="697" spans="1:12" x14ac:dyDescent="0.35">
      <c r="A697">
        <f t="shared" si="77"/>
        <v>291.3422493042869</v>
      </c>
      <c r="B697">
        <v>69.599999999999994</v>
      </c>
      <c r="C697">
        <f t="shared" si="79"/>
        <v>2625.41477446913</v>
      </c>
      <c r="D697">
        <f t="shared" si="80"/>
        <v>524.74950182077123</v>
      </c>
      <c r="E697">
        <f t="shared" si="81"/>
        <v>758.15675433725551</v>
      </c>
      <c r="F697">
        <f t="shared" si="82"/>
        <v>991.56400685373978</v>
      </c>
      <c r="G697">
        <f t="shared" si="82"/>
        <v>1224.9712593702243</v>
      </c>
      <c r="H697">
        <f t="shared" si="82"/>
        <v>1458.3785118867086</v>
      </c>
      <c r="I697">
        <f t="shared" si="82"/>
        <v>1691.7857644031928</v>
      </c>
      <c r="J697">
        <f t="shared" si="82"/>
        <v>1925.1930169196771</v>
      </c>
      <c r="K697">
        <f t="shared" si="82"/>
        <v>2158.6002694361614</v>
      </c>
      <c r="L697">
        <f t="shared" si="82"/>
        <v>2392.0075219526457</v>
      </c>
    </row>
    <row r="698" spans="1:12" x14ac:dyDescent="0.35">
      <c r="A698">
        <f t="shared" si="77"/>
        <v>291.7611611417417</v>
      </c>
      <c r="B698">
        <v>69.7</v>
      </c>
      <c r="C698">
        <f t="shared" si="79"/>
        <v>2625.58583637845</v>
      </c>
      <c r="D698">
        <f t="shared" si="80"/>
        <v>525.14362866541251</v>
      </c>
      <c r="E698">
        <f t="shared" si="81"/>
        <v>758.52609618908343</v>
      </c>
      <c r="F698">
        <f t="shared" si="82"/>
        <v>991.90856371275424</v>
      </c>
      <c r="G698">
        <f t="shared" si="82"/>
        <v>1225.2910312364252</v>
      </c>
      <c r="H698">
        <f t="shared" si="82"/>
        <v>1458.673498760096</v>
      </c>
      <c r="I698">
        <f t="shared" si="82"/>
        <v>1692.0559662837668</v>
      </c>
      <c r="J698">
        <f t="shared" si="82"/>
        <v>1925.4384338074376</v>
      </c>
      <c r="K698">
        <f t="shared" si="82"/>
        <v>2158.8209013311089</v>
      </c>
      <c r="L698">
        <f t="shared" si="82"/>
        <v>2392.2033688547799</v>
      </c>
    </row>
    <row r="699" spans="1:12" x14ac:dyDescent="0.35">
      <c r="A699">
        <f t="shared" si="77"/>
        <v>292.1800796361336</v>
      </c>
      <c r="B699">
        <v>69.8</v>
      </c>
      <c r="C699">
        <f t="shared" si="79"/>
        <v>2625.7568647365465</v>
      </c>
      <c r="D699">
        <f t="shared" si="80"/>
        <v>525.53775814617484</v>
      </c>
      <c r="E699">
        <f t="shared" si="81"/>
        <v>758.89543665621613</v>
      </c>
      <c r="F699">
        <f t="shared" si="82"/>
        <v>992.25311516625743</v>
      </c>
      <c r="G699">
        <f t="shared" si="82"/>
        <v>1225.6107936762987</v>
      </c>
      <c r="H699">
        <f t="shared" si="82"/>
        <v>1458.96847218634</v>
      </c>
      <c r="I699">
        <f t="shared" si="82"/>
        <v>1692.3261506963813</v>
      </c>
      <c r="J699">
        <f t="shared" si="82"/>
        <v>1925.6838292064226</v>
      </c>
      <c r="K699">
        <f t="shared" si="82"/>
        <v>2159.0415077164639</v>
      </c>
      <c r="L699">
        <f t="shared" si="82"/>
        <v>2392.3991862265052</v>
      </c>
    </row>
    <row r="700" spans="1:12" x14ac:dyDescent="0.35">
      <c r="A700">
        <f t="shared" si="77"/>
        <v>292.5990048092209</v>
      </c>
      <c r="B700">
        <v>69.900000000000006</v>
      </c>
      <c r="C700">
        <f t="shared" si="79"/>
        <v>2625.9278594838938</v>
      </c>
      <c r="D700">
        <f t="shared" si="80"/>
        <v>525.93189027668825</v>
      </c>
      <c r="E700">
        <f t="shared" si="81"/>
        <v>759.26477574415549</v>
      </c>
      <c r="F700">
        <f t="shared" si="82"/>
        <v>992.59766121162284</v>
      </c>
      <c r="G700">
        <f t="shared" si="82"/>
        <v>1225.9305466790902</v>
      </c>
      <c r="H700">
        <f t="shared" si="82"/>
        <v>1459.2634321465575</v>
      </c>
      <c r="I700">
        <f t="shared" si="82"/>
        <v>1692.5963176140249</v>
      </c>
      <c r="J700">
        <f t="shared" si="82"/>
        <v>1925.9292030814918</v>
      </c>
      <c r="K700">
        <f t="shared" si="82"/>
        <v>2159.2620885489596</v>
      </c>
      <c r="L700">
        <f t="shared" si="82"/>
        <v>2392.5949740164265</v>
      </c>
    </row>
    <row r="701" spans="1:12" x14ac:dyDescent="0.35">
      <c r="A701">
        <f t="shared" si="77"/>
        <v>293.01793668276048</v>
      </c>
      <c r="B701">
        <v>70</v>
      </c>
      <c r="C701">
        <f t="shared" si="79"/>
        <v>2626.0988205608996</v>
      </c>
      <c r="D701">
        <f t="shared" si="80"/>
        <v>526.32602507057436</v>
      </c>
      <c r="E701">
        <f t="shared" si="81"/>
        <v>759.63411345838836</v>
      </c>
      <c r="F701">
        <f t="shared" si="82"/>
        <v>992.94220184620212</v>
      </c>
      <c r="G701">
        <f t="shared" si="82"/>
        <v>1226.2502902340161</v>
      </c>
      <c r="H701">
        <f t="shared" si="82"/>
        <v>1459.5583786218299</v>
      </c>
      <c r="I701">
        <f t="shared" si="82"/>
        <v>1692.8664670096437</v>
      </c>
      <c r="J701">
        <f t="shared" si="82"/>
        <v>1926.1745553974579</v>
      </c>
      <c r="K701">
        <f t="shared" si="82"/>
        <v>2159.4826437852716</v>
      </c>
      <c r="L701">
        <f t="shared" si="82"/>
        <v>2392.7907321730859</v>
      </c>
    </row>
    <row r="702" spans="1:12" x14ac:dyDescent="0.35">
      <c r="A702">
        <f t="shared" si="77"/>
        <v>293.43687527850693</v>
      </c>
      <c r="B702">
        <v>70.099999999999994</v>
      </c>
      <c r="C702">
        <f t="shared" si="79"/>
        <v>2626.269747907897</v>
      </c>
      <c r="D702">
        <f t="shared" si="80"/>
        <v>526.72016254144592</v>
      </c>
      <c r="E702">
        <f t="shared" si="81"/>
        <v>760.00344980438501</v>
      </c>
      <c r="F702">
        <f t="shared" si="82"/>
        <v>993.286737067324</v>
      </c>
      <c r="G702">
        <f t="shared" si="82"/>
        <v>1226.5700243302631</v>
      </c>
      <c r="H702">
        <f t="shared" si="82"/>
        <v>1459.8533115932021</v>
      </c>
      <c r="I702">
        <f t="shared" si="82"/>
        <v>1693.1365988561411</v>
      </c>
      <c r="J702">
        <f t="shared" si="82"/>
        <v>1926.41988611908</v>
      </c>
      <c r="K702">
        <f t="shared" si="82"/>
        <v>2159.7031733820195</v>
      </c>
      <c r="L702">
        <f t="shared" si="82"/>
        <v>2392.9864606449582</v>
      </c>
    </row>
    <row r="703" spans="1:12" x14ac:dyDescent="0.35">
      <c r="A703">
        <f t="shared" si="77"/>
        <v>293.85582061821651</v>
      </c>
      <c r="B703">
        <v>70.2</v>
      </c>
      <c r="C703">
        <f t="shared" si="79"/>
        <v>2626.4406414651539</v>
      </c>
      <c r="D703">
        <f t="shared" si="80"/>
        <v>527.11430270291021</v>
      </c>
      <c r="E703">
        <f t="shared" si="81"/>
        <v>760.37278478760402</v>
      </c>
      <c r="F703">
        <f t="shared" si="82"/>
        <v>993.63126687229772</v>
      </c>
      <c r="G703">
        <f t="shared" si="82"/>
        <v>1226.8897489569915</v>
      </c>
      <c r="H703">
        <f t="shared" si="82"/>
        <v>1460.1482310416852</v>
      </c>
      <c r="I703">
        <f t="shared" si="82"/>
        <v>1693.4067131263789</v>
      </c>
      <c r="J703">
        <f t="shared" si="82"/>
        <v>1926.6651952110726</v>
      </c>
      <c r="K703">
        <f t="shared" si="82"/>
        <v>2159.9236772957665</v>
      </c>
      <c r="L703">
        <f t="shared" si="82"/>
        <v>2393.1821593804602</v>
      </c>
    </row>
    <row r="704" spans="1:12" x14ac:dyDescent="0.35">
      <c r="A704">
        <f t="shared" si="77"/>
        <v>294.27477272364285</v>
      </c>
      <c r="B704">
        <v>70.3</v>
      </c>
      <c r="C704">
        <f t="shared" si="79"/>
        <v>2626.6115011728634</v>
      </c>
      <c r="D704">
        <f t="shared" si="80"/>
        <v>527.50844556856487</v>
      </c>
      <c r="E704">
        <f t="shared" si="81"/>
        <v>760.74211841348699</v>
      </c>
      <c r="F704">
        <f t="shared" si="82"/>
        <v>993.975791258409</v>
      </c>
      <c r="G704">
        <f t="shared" si="82"/>
        <v>1227.2094641033311</v>
      </c>
      <c r="H704">
        <f t="shared" si="82"/>
        <v>1460.4431369482531</v>
      </c>
      <c r="I704">
        <f t="shared" si="82"/>
        <v>1693.6768097931752</v>
      </c>
      <c r="J704">
        <f t="shared" si="82"/>
        <v>1926.9104826380972</v>
      </c>
      <c r="K704">
        <f t="shared" si="82"/>
        <v>2160.1441554830194</v>
      </c>
      <c r="L704">
        <f t="shared" si="82"/>
        <v>2393.3778283279416</v>
      </c>
    </row>
    <row r="705" spans="1:12" x14ac:dyDescent="0.35">
      <c r="A705">
        <f t="shared" si="77"/>
        <v>294.69373161653863</v>
      </c>
      <c r="B705">
        <v>70.400000000000006</v>
      </c>
      <c r="C705">
        <f t="shared" si="79"/>
        <v>2626.7823269711503</v>
      </c>
      <c r="D705">
        <f t="shared" si="80"/>
        <v>527.90259115199979</v>
      </c>
      <c r="E705">
        <f t="shared" si="81"/>
        <v>761.111450687461</v>
      </c>
      <c r="F705">
        <f t="shared" si="82"/>
        <v>994.32031022292222</v>
      </c>
      <c r="G705">
        <f t="shared" si="82"/>
        <v>1227.5291697583834</v>
      </c>
      <c r="H705">
        <f t="shared" si="82"/>
        <v>1460.7380292938444</v>
      </c>
      <c r="I705">
        <f t="shared" si="82"/>
        <v>1693.9468888293056</v>
      </c>
      <c r="J705">
        <f t="shared" si="82"/>
        <v>1927.1557483647666</v>
      </c>
      <c r="K705">
        <f t="shared" si="82"/>
        <v>2160.3646079002283</v>
      </c>
      <c r="L705">
        <f t="shared" si="82"/>
        <v>2393.5734674356891</v>
      </c>
    </row>
    <row r="706" spans="1:12" x14ac:dyDescent="0.35">
      <c r="A706">
        <f t="shared" ref="A706:A769" si="83">enthalpySatLiqTW(B706+273.15)</f>
        <v>295.11269731865718</v>
      </c>
      <c r="B706">
        <v>70.5</v>
      </c>
      <c r="C706">
        <f t="shared" si="79"/>
        <v>2626.9531188000669</v>
      </c>
      <c r="D706">
        <f t="shared" si="80"/>
        <v>528.29673946679816</v>
      </c>
      <c r="E706">
        <f t="shared" si="81"/>
        <v>761.48078161493913</v>
      </c>
      <c r="F706">
        <f t="shared" si="82"/>
        <v>994.66482376308011</v>
      </c>
      <c r="G706">
        <f t="shared" si="82"/>
        <v>1227.8488659112213</v>
      </c>
      <c r="H706">
        <f t="shared" si="82"/>
        <v>1461.0329080593622</v>
      </c>
      <c r="I706">
        <f t="shared" si="82"/>
        <v>1694.216950207503</v>
      </c>
      <c r="J706">
        <f t="shared" si="82"/>
        <v>1927.4009923556441</v>
      </c>
      <c r="K706">
        <f t="shared" si="82"/>
        <v>2160.5850345037852</v>
      </c>
      <c r="L706">
        <f t="shared" si="82"/>
        <v>2393.7690766519263</v>
      </c>
    </row>
    <row r="707" spans="1:12" x14ac:dyDescent="0.35">
      <c r="A707">
        <f t="shared" si="83"/>
        <v>295.53166985175045</v>
      </c>
      <c r="B707">
        <v>70.599999999999994</v>
      </c>
      <c r="C707">
        <f t="shared" ref="C707:C770" si="84">enthalpySatVapTW(B707+273.15)</f>
        <v>2627.1238765995986</v>
      </c>
      <c r="D707">
        <f t="shared" ref="D707:D770" si="85">$A707+($C707-$A707)*D$1</f>
        <v>528.69089052653521</v>
      </c>
      <c r="E707">
        <f t="shared" ref="E707:E738" si="86">$A707+($C707-$A707)*E$1</f>
        <v>761.85011120132003</v>
      </c>
      <c r="F707">
        <f t="shared" si="82"/>
        <v>995.00933187610485</v>
      </c>
      <c r="G707">
        <f t="shared" si="82"/>
        <v>1228.1685525508897</v>
      </c>
      <c r="H707">
        <f t="shared" si="82"/>
        <v>1461.3277732256745</v>
      </c>
      <c r="I707">
        <f t="shared" si="82"/>
        <v>1694.4869939004593</v>
      </c>
      <c r="J707">
        <f t="shared" si="82"/>
        <v>1927.6462145752441</v>
      </c>
      <c r="K707">
        <f t="shared" si="82"/>
        <v>2160.8054352500289</v>
      </c>
      <c r="L707">
        <f t="shared" si="82"/>
        <v>2393.964655924814</v>
      </c>
    </row>
    <row r="708" spans="1:12" x14ac:dyDescent="0.35">
      <c r="A708">
        <f t="shared" si="83"/>
        <v>295.9506492375678</v>
      </c>
      <c r="B708">
        <v>70.7</v>
      </c>
      <c r="C708">
        <f t="shared" si="84"/>
        <v>2627.2946003096586</v>
      </c>
      <c r="D708">
        <f t="shared" si="85"/>
        <v>529.08504434477686</v>
      </c>
      <c r="E708">
        <f t="shared" si="86"/>
        <v>762.21943945198609</v>
      </c>
      <c r="F708">
        <f t="shared" si="82"/>
        <v>995.35383455919509</v>
      </c>
      <c r="G708">
        <f t="shared" si="82"/>
        <v>1228.4882296664043</v>
      </c>
      <c r="H708">
        <f t="shared" si="82"/>
        <v>1461.6226247736133</v>
      </c>
      <c r="I708">
        <f t="shared" si="82"/>
        <v>1694.7570198808223</v>
      </c>
      <c r="J708">
        <f t="shared" si="82"/>
        <v>1927.8914149880313</v>
      </c>
      <c r="K708">
        <f t="shared" si="82"/>
        <v>2161.0258100952406</v>
      </c>
      <c r="L708">
        <f t="shared" si="82"/>
        <v>2394.1602052024496</v>
      </c>
    </row>
    <row r="709" spans="1:12" x14ac:dyDescent="0.35">
      <c r="A709">
        <f t="shared" si="83"/>
        <v>296.36963549786151</v>
      </c>
      <c r="B709">
        <v>70.8</v>
      </c>
      <c r="C709">
        <f t="shared" si="84"/>
        <v>2627.4652898700883</v>
      </c>
      <c r="D709">
        <f t="shared" si="85"/>
        <v>529.47920093508424</v>
      </c>
      <c r="E709">
        <f t="shared" si="86"/>
        <v>762.58876637230696</v>
      </c>
      <c r="F709">
        <f t="shared" si="82"/>
        <v>995.69833180952958</v>
      </c>
      <c r="G709">
        <f t="shared" si="82"/>
        <v>1228.8078972467524</v>
      </c>
      <c r="H709">
        <f t="shared" si="82"/>
        <v>1461.9174626839749</v>
      </c>
      <c r="I709">
        <f t="shared" si="82"/>
        <v>1695.0270281211976</v>
      </c>
      <c r="J709">
        <f t="shared" si="82"/>
        <v>1928.1365935584201</v>
      </c>
      <c r="K709">
        <f t="shared" si="82"/>
        <v>2161.2461589956429</v>
      </c>
      <c r="L709">
        <f t="shared" si="82"/>
        <v>2394.3557244328658</v>
      </c>
    </row>
    <row r="710" spans="1:12" x14ac:dyDescent="0.35">
      <c r="A710">
        <f t="shared" si="83"/>
        <v>296.78862865437907</v>
      </c>
      <c r="B710">
        <v>70.900000000000006</v>
      </c>
      <c r="C710">
        <f t="shared" si="84"/>
        <v>2627.6359452206634</v>
      </c>
      <c r="D710">
        <f t="shared" si="85"/>
        <v>529.87336031100756</v>
      </c>
      <c r="E710">
        <f t="shared" si="86"/>
        <v>762.95809196763594</v>
      </c>
      <c r="F710">
        <f t="shared" si="82"/>
        <v>996.04282362426443</v>
      </c>
      <c r="G710">
        <f t="shared" si="82"/>
        <v>1229.1275552808929</v>
      </c>
      <c r="H710">
        <f t="shared" si="82"/>
        <v>1462.2122869375212</v>
      </c>
      <c r="I710">
        <f t="shared" si="82"/>
        <v>1695.2970185941499</v>
      </c>
      <c r="J710">
        <f t="shared" si="82"/>
        <v>1928.3817502507782</v>
      </c>
      <c r="K710">
        <f t="shared" si="82"/>
        <v>2161.4664819074069</v>
      </c>
      <c r="L710">
        <f t="shared" si="82"/>
        <v>2394.5512135640352</v>
      </c>
    </row>
    <row r="711" spans="1:12" x14ac:dyDescent="0.35">
      <c r="A711">
        <f t="shared" si="83"/>
        <v>297.2076287288711</v>
      </c>
      <c r="B711">
        <v>71</v>
      </c>
      <c r="C711">
        <f t="shared" si="84"/>
        <v>2627.806566301083</v>
      </c>
      <c r="D711">
        <f t="shared" si="85"/>
        <v>530.26752248609228</v>
      </c>
      <c r="E711">
        <f t="shared" si="86"/>
        <v>763.32741624331356</v>
      </c>
      <c r="F711">
        <f t="shared" si="82"/>
        <v>996.38731000053463</v>
      </c>
      <c r="G711">
        <f t="shared" si="82"/>
        <v>1229.4472037577559</v>
      </c>
      <c r="H711">
        <f t="shared" si="82"/>
        <v>1462.507097514977</v>
      </c>
      <c r="I711">
        <f t="shared" si="82"/>
        <v>1695.5669912721983</v>
      </c>
      <c r="J711">
        <f t="shared" si="82"/>
        <v>1928.6268850294196</v>
      </c>
      <c r="K711">
        <f t="shared" si="82"/>
        <v>2161.6867787866408</v>
      </c>
      <c r="L711">
        <f t="shared" si="82"/>
        <v>2394.7466725438617</v>
      </c>
    </row>
    <row r="712" spans="1:12" x14ac:dyDescent="0.35">
      <c r="A712">
        <f t="shared" si="83"/>
        <v>297.62663574308533</v>
      </c>
      <c r="B712">
        <v>71.099999999999994</v>
      </c>
      <c r="C712">
        <f t="shared" si="84"/>
        <v>2627.9771530509811</v>
      </c>
      <c r="D712">
        <f t="shared" si="85"/>
        <v>530.66168747387496</v>
      </c>
      <c r="E712">
        <f t="shared" si="86"/>
        <v>763.69673920466448</v>
      </c>
      <c r="F712">
        <f t="shared" si="82"/>
        <v>996.731790935454</v>
      </c>
      <c r="G712">
        <f t="shared" si="82"/>
        <v>1229.7668426662435</v>
      </c>
      <c r="H712">
        <f t="shared" si="82"/>
        <v>1462.8018943970333</v>
      </c>
      <c r="I712">
        <f t="shared" si="82"/>
        <v>1695.8369461278226</v>
      </c>
      <c r="J712">
        <f t="shared" si="82"/>
        <v>1928.8719978586123</v>
      </c>
      <c r="K712">
        <f t="shared" si="82"/>
        <v>2161.907049589402</v>
      </c>
      <c r="L712">
        <f t="shared" si="82"/>
        <v>2394.9421013201918</v>
      </c>
    </row>
    <row r="713" spans="1:12" x14ac:dyDescent="0.35">
      <c r="A713">
        <f t="shared" si="83"/>
        <v>298.04564971876897</v>
      </c>
      <c r="B713">
        <v>71.2</v>
      </c>
      <c r="C713">
        <f t="shared" si="84"/>
        <v>2628.1477054099187</v>
      </c>
      <c r="D713">
        <f t="shared" si="85"/>
        <v>531.05585528788401</v>
      </c>
      <c r="E713">
        <f t="shared" si="86"/>
        <v>764.066060856999</v>
      </c>
      <c r="F713">
        <f t="shared" si="82"/>
        <v>997.07626642611399</v>
      </c>
      <c r="G713">
        <f t="shared" si="82"/>
        <v>1230.086471995229</v>
      </c>
      <c r="H713">
        <f t="shared" si="82"/>
        <v>1463.096677564344</v>
      </c>
      <c r="I713">
        <f t="shared" si="82"/>
        <v>1696.106883133459</v>
      </c>
      <c r="J713">
        <f t="shared" si="82"/>
        <v>1929.1170887025739</v>
      </c>
      <c r="K713">
        <f t="shared" si="82"/>
        <v>2162.1272942716887</v>
      </c>
      <c r="L713">
        <f t="shared" si="82"/>
        <v>2395.1374998408037</v>
      </c>
    </row>
    <row r="714" spans="1:12" x14ac:dyDescent="0.35">
      <c r="A714">
        <f t="shared" si="83"/>
        <v>298.46467067766946</v>
      </c>
      <c r="B714">
        <v>71.3</v>
      </c>
      <c r="C714">
        <f t="shared" si="84"/>
        <v>2628.3182233173879</v>
      </c>
      <c r="D714">
        <f t="shared" si="85"/>
        <v>531.45002594164134</v>
      </c>
      <c r="E714">
        <f t="shared" si="86"/>
        <v>764.43538120561323</v>
      </c>
      <c r="F714">
        <f t="shared" si="82"/>
        <v>997.42073646958499</v>
      </c>
      <c r="G714">
        <f t="shared" si="82"/>
        <v>1230.4060917335569</v>
      </c>
      <c r="H714">
        <f t="shared" si="82"/>
        <v>1463.3914469975289</v>
      </c>
      <c r="I714">
        <f t="shared" si="82"/>
        <v>1696.3768022615004</v>
      </c>
      <c r="J714">
        <f t="shared" si="82"/>
        <v>1929.3621575254724</v>
      </c>
      <c r="K714">
        <f t="shared" si="82"/>
        <v>2162.3475127894444</v>
      </c>
      <c r="L714">
        <f t="shared" si="82"/>
        <v>2395.332868053416</v>
      </c>
    </row>
    <row r="715" spans="1:12" x14ac:dyDescent="0.35">
      <c r="A715">
        <f t="shared" si="83"/>
        <v>298.88369864153236</v>
      </c>
      <c r="B715">
        <v>71.400000000000006</v>
      </c>
      <c r="C715">
        <f t="shared" si="84"/>
        <v>2628.4887067128088</v>
      </c>
      <c r="D715">
        <f t="shared" si="85"/>
        <v>531.84419944865999</v>
      </c>
      <c r="E715">
        <f t="shared" si="86"/>
        <v>764.80470025578779</v>
      </c>
      <c r="F715">
        <f t="shared" si="82"/>
        <v>997.76520106291537</v>
      </c>
      <c r="G715">
        <f t="shared" si="82"/>
        <v>1230.7257018700432</v>
      </c>
      <c r="H715">
        <f t="shared" si="82"/>
        <v>1463.6862026771707</v>
      </c>
      <c r="I715">
        <f t="shared" si="82"/>
        <v>1696.6467034842983</v>
      </c>
      <c r="J715">
        <f t="shared" ref="F715:L751" si="87">$A715+($C715-$A715)*J$1</f>
        <v>1929.6072042914259</v>
      </c>
      <c r="K715">
        <f t="shared" si="87"/>
        <v>2162.5677050985537</v>
      </c>
      <c r="L715">
        <f t="shared" si="87"/>
        <v>2395.5282059056813</v>
      </c>
    </row>
    <row r="716" spans="1:12" x14ac:dyDescent="0.35">
      <c r="A716">
        <f t="shared" si="83"/>
        <v>299.30273363210512</v>
      </c>
      <c r="B716">
        <v>71.5</v>
      </c>
      <c r="C716">
        <f t="shared" si="84"/>
        <v>2628.659155535533</v>
      </c>
      <c r="D716">
        <f t="shared" si="85"/>
        <v>532.23837582244789</v>
      </c>
      <c r="E716">
        <f t="shared" si="86"/>
        <v>765.17401801279073</v>
      </c>
      <c r="F716">
        <f t="shared" si="87"/>
        <v>998.10966020313344</v>
      </c>
      <c r="G716">
        <f t="shared" si="87"/>
        <v>1231.0453023934763</v>
      </c>
      <c r="H716">
        <f t="shared" si="87"/>
        <v>1463.9809445838191</v>
      </c>
      <c r="I716">
        <f t="shared" si="87"/>
        <v>1696.9165867741619</v>
      </c>
      <c r="J716">
        <f t="shared" si="87"/>
        <v>1929.8522289645045</v>
      </c>
      <c r="K716">
        <f t="shared" si="87"/>
        <v>2162.7878711548474</v>
      </c>
      <c r="L716">
        <f t="shared" si="87"/>
        <v>2395.7235133451904</v>
      </c>
    </row>
    <row r="717" spans="1:12" x14ac:dyDescent="0.35">
      <c r="A717">
        <f t="shared" si="83"/>
        <v>299.72177567113141</v>
      </c>
      <c r="B717">
        <v>71.599999999999994</v>
      </c>
      <c r="C717">
        <f t="shared" si="84"/>
        <v>2628.8295697248413</v>
      </c>
      <c r="D717">
        <f t="shared" si="85"/>
        <v>532.6325550765024</v>
      </c>
      <c r="E717">
        <f t="shared" si="86"/>
        <v>765.54333448187344</v>
      </c>
      <c r="F717">
        <f t="shared" si="87"/>
        <v>998.45411388724438</v>
      </c>
      <c r="G717">
        <f t="shared" si="87"/>
        <v>1231.3648932926153</v>
      </c>
      <c r="H717">
        <f t="shared" si="87"/>
        <v>1464.2756726979862</v>
      </c>
      <c r="I717">
        <f t="shared" si="87"/>
        <v>1697.1864521033572</v>
      </c>
      <c r="J717">
        <f t="shared" si="87"/>
        <v>1930.0972315087281</v>
      </c>
      <c r="K717">
        <f t="shared" si="87"/>
        <v>2163.0080109140995</v>
      </c>
      <c r="L717">
        <f t="shared" si="87"/>
        <v>2395.9187903194706</v>
      </c>
    </row>
    <row r="718" spans="1:12" x14ac:dyDescent="0.35">
      <c r="A718">
        <f t="shared" si="83"/>
        <v>300.14082478035743</v>
      </c>
      <c r="B718">
        <v>71.7</v>
      </c>
      <c r="C718">
        <f t="shared" si="84"/>
        <v>2628.9999492199422</v>
      </c>
      <c r="D718">
        <f t="shared" si="85"/>
        <v>533.02673722431587</v>
      </c>
      <c r="E718">
        <f t="shared" si="86"/>
        <v>765.91264966827441</v>
      </c>
      <c r="F718">
        <f t="shared" si="87"/>
        <v>998.79856211223284</v>
      </c>
      <c r="G718">
        <f t="shared" si="87"/>
        <v>1231.6844745561914</v>
      </c>
      <c r="H718">
        <f t="shared" si="87"/>
        <v>1464.5703870001498</v>
      </c>
      <c r="I718">
        <f t="shared" si="87"/>
        <v>1697.4562994441083</v>
      </c>
      <c r="J718">
        <f t="shared" si="87"/>
        <v>1930.3422118880667</v>
      </c>
      <c r="K718">
        <f t="shared" si="87"/>
        <v>2163.2281243320253</v>
      </c>
      <c r="L718">
        <f t="shared" si="87"/>
        <v>2396.114036775984</v>
      </c>
    </row>
    <row r="719" spans="1:12" x14ac:dyDescent="0.35">
      <c r="A719">
        <f t="shared" si="83"/>
        <v>300.55988098152699</v>
      </c>
      <c r="B719">
        <v>71.8</v>
      </c>
      <c r="C719">
        <f t="shared" si="84"/>
        <v>2629.1702939599786</v>
      </c>
      <c r="D719">
        <f t="shared" si="85"/>
        <v>533.42092227937223</v>
      </c>
      <c r="E719">
        <f t="shared" si="86"/>
        <v>766.28196357721731</v>
      </c>
      <c r="F719">
        <f t="shared" si="87"/>
        <v>999.14300487506239</v>
      </c>
      <c r="G719">
        <f t="shared" si="87"/>
        <v>1232.0040461729077</v>
      </c>
      <c r="H719">
        <f t="shared" si="87"/>
        <v>1464.8650874707528</v>
      </c>
      <c r="I719">
        <f t="shared" si="87"/>
        <v>1697.7261287685978</v>
      </c>
      <c r="J719">
        <f t="shared" si="87"/>
        <v>1930.5871700664429</v>
      </c>
      <c r="K719">
        <f t="shared" si="87"/>
        <v>2163.4482113642885</v>
      </c>
      <c r="L719">
        <f t="shared" si="87"/>
        <v>2396.3092526621335</v>
      </c>
    </row>
    <row r="720" spans="1:12" x14ac:dyDescent="0.35">
      <c r="A720">
        <f t="shared" si="83"/>
        <v>300.9789442963833</v>
      </c>
      <c r="B720">
        <v>71.900000000000006</v>
      </c>
      <c r="C720">
        <f t="shared" si="84"/>
        <v>2629.3406038840171</v>
      </c>
      <c r="D720">
        <f t="shared" si="85"/>
        <v>533.81511025514669</v>
      </c>
      <c r="E720">
        <f t="shared" si="86"/>
        <v>766.65127621391002</v>
      </c>
      <c r="F720">
        <f t="shared" si="87"/>
        <v>999.48744217267335</v>
      </c>
      <c r="G720">
        <f t="shared" si="87"/>
        <v>1232.3236081314369</v>
      </c>
      <c r="H720">
        <f t="shared" si="87"/>
        <v>1465.1597740902002</v>
      </c>
      <c r="I720">
        <f t="shared" si="87"/>
        <v>1697.9959400489636</v>
      </c>
      <c r="J720">
        <f t="shared" si="87"/>
        <v>1930.8321060077269</v>
      </c>
      <c r="K720">
        <f t="shared" si="87"/>
        <v>2163.6682719664905</v>
      </c>
      <c r="L720">
        <f t="shared" si="87"/>
        <v>2396.504437925254</v>
      </c>
    </row>
    <row r="721" spans="1:12" x14ac:dyDescent="0.35">
      <c r="A721">
        <f t="shared" si="83"/>
        <v>301.39801474667115</v>
      </c>
      <c r="B721">
        <v>72</v>
      </c>
      <c r="C721">
        <f t="shared" si="84"/>
        <v>2629.5108789310584</v>
      </c>
      <c r="D721">
        <f t="shared" si="85"/>
        <v>534.20930116510988</v>
      </c>
      <c r="E721">
        <f t="shared" si="86"/>
        <v>767.0205875835486</v>
      </c>
      <c r="F721">
        <f t="shared" si="87"/>
        <v>999.83187400198722</v>
      </c>
      <c r="G721">
        <f t="shared" si="87"/>
        <v>1232.6431604204261</v>
      </c>
      <c r="H721">
        <f t="shared" si="87"/>
        <v>1465.4544468388647</v>
      </c>
      <c r="I721">
        <f t="shared" si="87"/>
        <v>1698.2657332573033</v>
      </c>
      <c r="J721">
        <f t="shared" si="87"/>
        <v>1931.0770196757419</v>
      </c>
      <c r="K721">
        <f t="shared" si="87"/>
        <v>2163.8883060941807</v>
      </c>
      <c r="L721">
        <f t="shared" si="87"/>
        <v>2396.6995925126193</v>
      </c>
    </row>
    <row r="722" spans="1:12" x14ac:dyDescent="0.35">
      <c r="A722">
        <f t="shared" si="83"/>
        <v>301.81709235413331</v>
      </c>
      <c r="B722">
        <v>72.099999999999994</v>
      </c>
      <c r="C722">
        <f t="shared" si="84"/>
        <v>2629.6811190400322</v>
      </c>
      <c r="D722">
        <f t="shared" si="85"/>
        <v>534.60349502272322</v>
      </c>
      <c r="E722">
        <f t="shared" si="86"/>
        <v>767.38989769131308</v>
      </c>
      <c r="F722">
        <f t="shared" si="87"/>
        <v>1000.1763003599028</v>
      </c>
      <c r="G722">
        <f t="shared" si="87"/>
        <v>1232.9627030284928</v>
      </c>
      <c r="H722">
        <f t="shared" si="87"/>
        <v>1465.7491056970828</v>
      </c>
      <c r="I722">
        <f t="shared" si="87"/>
        <v>1698.5355083656725</v>
      </c>
      <c r="J722">
        <f t="shared" si="87"/>
        <v>1931.3219110342625</v>
      </c>
      <c r="K722">
        <f t="shared" si="87"/>
        <v>2164.1083137028522</v>
      </c>
      <c r="L722">
        <f t="shared" si="87"/>
        <v>2396.8947163714424</v>
      </c>
    </row>
    <row r="723" spans="1:12" x14ac:dyDescent="0.35">
      <c r="A723">
        <f t="shared" si="83"/>
        <v>302.23617714051176</v>
      </c>
      <c r="B723">
        <v>72.2</v>
      </c>
      <c r="C723">
        <f t="shared" si="84"/>
        <v>2629.8513241497958</v>
      </c>
      <c r="D723">
        <f t="shared" si="85"/>
        <v>534.9976918414402</v>
      </c>
      <c r="E723">
        <f t="shared" si="86"/>
        <v>767.75920654236859</v>
      </c>
      <c r="F723">
        <f t="shared" si="87"/>
        <v>1000.520721243297</v>
      </c>
      <c r="G723">
        <f t="shared" si="87"/>
        <v>1233.2822359442255</v>
      </c>
      <c r="H723">
        <f t="shared" si="87"/>
        <v>1466.0437506451538</v>
      </c>
      <c r="I723">
        <f t="shared" si="87"/>
        <v>1698.805265346082</v>
      </c>
      <c r="J723">
        <f t="shared" si="87"/>
        <v>1931.5667800470105</v>
      </c>
      <c r="K723">
        <f t="shared" si="87"/>
        <v>2164.3282947479393</v>
      </c>
      <c r="L723">
        <f t="shared" si="87"/>
        <v>2397.0898094488675</v>
      </c>
    </row>
    <row r="724" spans="1:12" x14ac:dyDescent="0.35">
      <c r="A724">
        <f t="shared" si="83"/>
        <v>302.65526912754888</v>
      </c>
      <c r="B724">
        <v>72.3</v>
      </c>
      <c r="C724">
        <f t="shared" si="84"/>
        <v>2630.0214941991389</v>
      </c>
      <c r="D724">
        <f t="shared" si="85"/>
        <v>535.39189163470792</v>
      </c>
      <c r="E724">
        <f t="shared" si="86"/>
        <v>768.12851414186696</v>
      </c>
      <c r="F724">
        <f t="shared" si="87"/>
        <v>1000.8651366490259</v>
      </c>
      <c r="G724">
        <f t="shared" si="87"/>
        <v>1233.6017591561849</v>
      </c>
      <c r="H724">
        <f t="shared" si="87"/>
        <v>1466.3383816633441</v>
      </c>
      <c r="I724">
        <f t="shared" si="87"/>
        <v>1699.0750041705028</v>
      </c>
      <c r="J724">
        <f t="shared" si="87"/>
        <v>1931.8116266776619</v>
      </c>
      <c r="K724">
        <f t="shared" si="87"/>
        <v>2164.5482491848211</v>
      </c>
      <c r="L724">
        <f t="shared" si="87"/>
        <v>2397.2848716919798</v>
      </c>
    </row>
    <row r="725" spans="1:12" x14ac:dyDescent="0.35">
      <c r="A725">
        <f t="shared" si="83"/>
        <v>303.07436833698677</v>
      </c>
      <c r="B725">
        <v>72.400000000000006</v>
      </c>
      <c r="C725">
        <f t="shared" si="84"/>
        <v>2630.1916291267798</v>
      </c>
      <c r="D725">
        <f t="shared" si="85"/>
        <v>535.78609441596609</v>
      </c>
      <c r="E725">
        <f t="shared" si="86"/>
        <v>768.49782049494536</v>
      </c>
      <c r="F725">
        <f t="shared" si="87"/>
        <v>1001.2095465739246</v>
      </c>
      <c r="G725">
        <f t="shared" si="87"/>
        <v>1233.921272652904</v>
      </c>
      <c r="H725">
        <f t="shared" si="87"/>
        <v>1466.6329987318832</v>
      </c>
      <c r="I725">
        <f t="shared" si="87"/>
        <v>1699.3447248108623</v>
      </c>
      <c r="J725">
        <f t="shared" si="87"/>
        <v>1932.0564508898417</v>
      </c>
      <c r="K725">
        <f t="shared" si="87"/>
        <v>2164.7681769688211</v>
      </c>
      <c r="L725">
        <f t="shared" si="87"/>
        <v>2397.4799030478007</v>
      </c>
    </row>
    <row r="726" spans="1:12" x14ac:dyDescent="0.35">
      <c r="A726">
        <f t="shared" si="83"/>
        <v>303.49347479056843</v>
      </c>
      <c r="B726">
        <v>72.5</v>
      </c>
      <c r="C726">
        <f t="shared" si="84"/>
        <v>2630.3617288713658</v>
      </c>
      <c r="D726">
        <f t="shared" si="85"/>
        <v>536.18030019864818</v>
      </c>
      <c r="E726">
        <f t="shared" si="86"/>
        <v>768.86712560672788</v>
      </c>
      <c r="F726">
        <f t="shared" si="87"/>
        <v>1001.5539510148076</v>
      </c>
      <c r="G726">
        <f t="shared" si="87"/>
        <v>1234.2407764228874</v>
      </c>
      <c r="H726">
        <f t="shared" si="87"/>
        <v>1466.927601830967</v>
      </c>
      <c r="I726">
        <f t="shared" si="87"/>
        <v>1699.6144272390466</v>
      </c>
      <c r="J726">
        <f t="shared" si="87"/>
        <v>1932.3012526471264</v>
      </c>
      <c r="K726">
        <f t="shared" si="87"/>
        <v>2164.9880780552062</v>
      </c>
      <c r="L726">
        <f t="shared" si="87"/>
        <v>2397.6749034632862</v>
      </c>
    </row>
    <row r="727" spans="1:12" x14ac:dyDescent="0.35">
      <c r="A727">
        <f t="shared" si="83"/>
        <v>303.91258851003397</v>
      </c>
      <c r="B727">
        <v>72.599999999999994</v>
      </c>
      <c r="C727">
        <f t="shared" si="84"/>
        <v>2630.5317933714755</v>
      </c>
      <c r="D727">
        <f t="shared" si="85"/>
        <v>536.57450899617811</v>
      </c>
      <c r="E727">
        <f t="shared" si="86"/>
        <v>769.23642948232236</v>
      </c>
      <c r="F727">
        <f t="shared" si="87"/>
        <v>1001.8983499684664</v>
      </c>
      <c r="G727">
        <f t="shared" si="87"/>
        <v>1234.5602704546106</v>
      </c>
      <c r="H727">
        <f t="shared" si="87"/>
        <v>1467.2221909407549</v>
      </c>
      <c r="I727">
        <f t="shared" si="87"/>
        <v>1699.8841114268989</v>
      </c>
      <c r="J727">
        <f t="shared" si="87"/>
        <v>1932.546031913043</v>
      </c>
      <c r="K727">
        <f t="shared" si="87"/>
        <v>2165.2079523991874</v>
      </c>
      <c r="L727">
        <f t="shared" si="87"/>
        <v>2397.8698728853315</v>
      </c>
    </row>
    <row r="728" spans="1:12" x14ac:dyDescent="0.35">
      <c r="A728">
        <f t="shared" si="83"/>
        <v>304.33170951712418</v>
      </c>
      <c r="B728">
        <v>72.7</v>
      </c>
      <c r="C728">
        <f t="shared" si="84"/>
        <v>2630.7018225656152</v>
      </c>
      <c r="D728">
        <f t="shared" si="85"/>
        <v>536.96872082197331</v>
      </c>
      <c r="E728">
        <f t="shared" si="86"/>
        <v>769.60573212682243</v>
      </c>
      <c r="F728">
        <f t="shared" si="87"/>
        <v>1002.2427434316714</v>
      </c>
      <c r="G728">
        <f t="shared" si="87"/>
        <v>1234.8797547365207</v>
      </c>
      <c r="H728">
        <f t="shared" si="87"/>
        <v>1467.5167660413697</v>
      </c>
      <c r="I728">
        <f t="shared" si="87"/>
        <v>1700.1537773462187</v>
      </c>
      <c r="J728">
        <f t="shared" si="87"/>
        <v>1932.7907886510677</v>
      </c>
      <c r="K728">
        <f t="shared" si="87"/>
        <v>2165.4277999559172</v>
      </c>
      <c r="L728">
        <f t="shared" si="87"/>
        <v>2398.064811260766</v>
      </c>
    </row>
    <row r="729" spans="1:12" x14ac:dyDescent="0.35">
      <c r="A729">
        <f t="shared" si="83"/>
        <v>304.75083783358042</v>
      </c>
      <c r="B729">
        <v>72.8</v>
      </c>
      <c r="C729">
        <f t="shared" si="84"/>
        <v>2630.8718163922217</v>
      </c>
      <c r="D729">
        <f t="shared" si="85"/>
        <v>537.36293568944461</v>
      </c>
      <c r="E729">
        <f t="shared" si="86"/>
        <v>769.97503354530863</v>
      </c>
      <c r="F729">
        <f t="shared" si="87"/>
        <v>1002.5871314011727</v>
      </c>
      <c r="G729">
        <f t="shared" si="87"/>
        <v>1235.1992292570369</v>
      </c>
      <c r="H729">
        <f t="shared" si="87"/>
        <v>1467.8113271129009</v>
      </c>
      <c r="I729">
        <f t="shared" si="87"/>
        <v>1700.4234249687649</v>
      </c>
      <c r="J729">
        <f t="shared" si="87"/>
        <v>1933.035522824629</v>
      </c>
      <c r="K729">
        <f t="shared" si="87"/>
        <v>2165.6476206804937</v>
      </c>
      <c r="L729">
        <f t="shared" si="87"/>
        <v>2398.2597185363575</v>
      </c>
    </row>
    <row r="730" spans="1:12" x14ac:dyDescent="0.35">
      <c r="A730">
        <f t="shared" si="83"/>
        <v>305.16997348114415</v>
      </c>
      <c r="B730">
        <v>72.900000000000006</v>
      </c>
      <c r="C730">
        <f t="shared" si="84"/>
        <v>2631.041774789664</v>
      </c>
      <c r="D730">
        <f t="shared" si="85"/>
        <v>537.75715361199616</v>
      </c>
      <c r="E730">
        <f t="shared" si="86"/>
        <v>770.34433374284822</v>
      </c>
      <c r="F730">
        <f t="shared" si="87"/>
        <v>1002.9315138737002</v>
      </c>
      <c r="G730">
        <f t="shared" si="87"/>
        <v>1235.5186940045521</v>
      </c>
      <c r="H730">
        <f t="shared" si="87"/>
        <v>1468.1058741354041</v>
      </c>
      <c r="I730">
        <f t="shared" si="87"/>
        <v>1700.693054266256</v>
      </c>
      <c r="J730">
        <f t="shared" si="87"/>
        <v>1933.280234397108</v>
      </c>
      <c r="K730">
        <f t="shared" si="87"/>
        <v>2165.8674145279601</v>
      </c>
      <c r="L730">
        <f t="shared" si="87"/>
        <v>2398.4545946588123</v>
      </c>
    </row>
    <row r="731" spans="1:12" x14ac:dyDescent="0.35">
      <c r="A731">
        <f t="shared" si="83"/>
        <v>305.58911648155441</v>
      </c>
      <c r="B731">
        <v>73</v>
      </c>
      <c r="C731">
        <f t="shared" si="84"/>
        <v>2631.211697696237</v>
      </c>
      <c r="D731">
        <f t="shared" si="85"/>
        <v>538.15137460302276</v>
      </c>
      <c r="E731">
        <f t="shared" si="86"/>
        <v>770.71363272449094</v>
      </c>
      <c r="F731">
        <f t="shared" si="87"/>
        <v>1003.2758908459591</v>
      </c>
      <c r="G731">
        <f t="shared" si="87"/>
        <v>1235.8381489674275</v>
      </c>
      <c r="H731">
        <f t="shared" si="87"/>
        <v>1468.4004070888957</v>
      </c>
      <c r="I731">
        <f t="shared" si="87"/>
        <v>1700.9626652103639</v>
      </c>
      <c r="J731">
        <f t="shared" si="87"/>
        <v>1933.524923331832</v>
      </c>
      <c r="K731">
        <f t="shared" si="87"/>
        <v>2166.0871814533007</v>
      </c>
      <c r="L731">
        <f t="shared" si="87"/>
        <v>2398.6494395747686</v>
      </c>
    </row>
    <row r="732" spans="1:12" x14ac:dyDescent="0.35">
      <c r="A732">
        <f t="shared" si="83"/>
        <v>306.00826685655323</v>
      </c>
      <c r="B732">
        <v>73.099999999999994</v>
      </c>
      <c r="C732">
        <f t="shared" si="84"/>
        <v>2631.3815850501687</v>
      </c>
      <c r="D732">
        <f t="shared" si="85"/>
        <v>538.54559867591479</v>
      </c>
      <c r="E732">
        <f t="shared" si="86"/>
        <v>771.08293049527629</v>
      </c>
      <c r="F732">
        <f t="shared" si="87"/>
        <v>1003.6202623146378</v>
      </c>
      <c r="G732">
        <f t="shared" si="87"/>
        <v>1236.1575941339995</v>
      </c>
      <c r="H732">
        <f t="shared" si="87"/>
        <v>1468.694925953361</v>
      </c>
      <c r="I732">
        <f t="shared" si="87"/>
        <v>1701.2322577727225</v>
      </c>
      <c r="J732">
        <f t="shared" si="87"/>
        <v>1933.769589592084</v>
      </c>
      <c r="K732">
        <f t="shared" si="87"/>
        <v>2166.3069214114457</v>
      </c>
      <c r="L732">
        <f t="shared" si="87"/>
        <v>2398.8442532308072</v>
      </c>
    </row>
    <row r="733" spans="1:12" x14ac:dyDescent="0.35">
      <c r="A733">
        <f t="shared" si="83"/>
        <v>306.42742462787891</v>
      </c>
      <c r="B733">
        <v>73.2</v>
      </c>
      <c r="C733">
        <f t="shared" si="84"/>
        <v>2631.5514367896139</v>
      </c>
      <c r="D733">
        <f t="shared" si="85"/>
        <v>538.93982584405239</v>
      </c>
      <c r="E733">
        <f t="shared" si="86"/>
        <v>771.45222706022605</v>
      </c>
      <c r="F733">
        <f t="shared" si="87"/>
        <v>1003.9646282763995</v>
      </c>
      <c r="G733">
        <f t="shared" si="87"/>
        <v>1236.4770294925731</v>
      </c>
      <c r="H733">
        <f t="shared" si="87"/>
        <v>1468.9894307087466</v>
      </c>
      <c r="I733">
        <f t="shared" si="87"/>
        <v>1701.50183192492</v>
      </c>
      <c r="J733">
        <f t="shared" si="87"/>
        <v>1934.0142331410934</v>
      </c>
      <c r="K733">
        <f t="shared" si="87"/>
        <v>2166.5266343572671</v>
      </c>
      <c r="L733">
        <f t="shared" si="87"/>
        <v>2399.0390355734403</v>
      </c>
    </row>
    <row r="734" spans="1:12" x14ac:dyDescent="0.35">
      <c r="A734">
        <f t="shared" si="83"/>
        <v>306.84658981727318</v>
      </c>
      <c r="B734">
        <v>73.3</v>
      </c>
      <c r="C734">
        <f t="shared" si="84"/>
        <v>2631.7212528526575</v>
      </c>
      <c r="D734">
        <f t="shared" si="85"/>
        <v>539.33405612081162</v>
      </c>
      <c r="E734">
        <f t="shared" si="86"/>
        <v>771.82152242435006</v>
      </c>
      <c r="F734">
        <f t="shared" si="87"/>
        <v>1004.3089887278885</v>
      </c>
      <c r="G734">
        <f t="shared" si="87"/>
        <v>1236.7964550314268</v>
      </c>
      <c r="H734">
        <f t="shared" si="87"/>
        <v>1469.2839213349653</v>
      </c>
      <c r="I734">
        <f t="shared" si="87"/>
        <v>1701.7713876385037</v>
      </c>
      <c r="J734">
        <f t="shared" si="87"/>
        <v>1934.2588539420422</v>
      </c>
      <c r="K734">
        <f t="shared" si="87"/>
        <v>2166.7463202455806</v>
      </c>
      <c r="L734">
        <f t="shared" si="87"/>
        <v>2399.233786549119</v>
      </c>
    </row>
    <row r="735" spans="1:12" x14ac:dyDescent="0.35">
      <c r="A735">
        <f t="shared" si="83"/>
        <v>307.2657624464747</v>
      </c>
      <c r="B735">
        <v>73.400000000000006</v>
      </c>
      <c r="C735">
        <f t="shared" si="84"/>
        <v>2631.8910331773172</v>
      </c>
      <c r="D735">
        <f t="shared" si="85"/>
        <v>539.72828951955898</v>
      </c>
      <c r="E735">
        <f t="shared" si="86"/>
        <v>772.19081659264327</v>
      </c>
      <c r="F735">
        <f t="shared" si="87"/>
        <v>1004.6533436657274</v>
      </c>
      <c r="G735">
        <f t="shared" si="87"/>
        <v>1237.1158707388117</v>
      </c>
      <c r="H735">
        <f t="shared" si="87"/>
        <v>1469.5783978118961</v>
      </c>
      <c r="I735">
        <f t="shared" si="87"/>
        <v>1702.0409248849801</v>
      </c>
      <c r="J735">
        <f t="shared" si="87"/>
        <v>1934.5034519580645</v>
      </c>
      <c r="K735">
        <f t="shared" si="87"/>
        <v>2166.9659790311489</v>
      </c>
      <c r="L735">
        <f t="shared" si="87"/>
        <v>2399.4285061042328</v>
      </c>
    </row>
    <row r="736" spans="1:12" x14ac:dyDescent="0.35">
      <c r="A736">
        <f t="shared" si="83"/>
        <v>307.68494253722446</v>
      </c>
      <c r="B736">
        <v>73.5</v>
      </c>
      <c r="C736">
        <f t="shared" si="84"/>
        <v>2632.0607777015389</v>
      </c>
      <c r="D736">
        <f t="shared" si="85"/>
        <v>540.12252605365597</v>
      </c>
      <c r="E736">
        <f t="shared" si="86"/>
        <v>772.56010957008743</v>
      </c>
      <c r="F736">
        <f t="shared" si="87"/>
        <v>1004.9976930865189</v>
      </c>
      <c r="G736">
        <f t="shared" si="87"/>
        <v>1237.4352766029504</v>
      </c>
      <c r="H736">
        <f t="shared" si="87"/>
        <v>1469.8728601193818</v>
      </c>
      <c r="I736">
        <f t="shared" si="87"/>
        <v>1702.3104436358133</v>
      </c>
      <c r="J736">
        <f t="shared" si="87"/>
        <v>1934.7480271522447</v>
      </c>
      <c r="K736">
        <f t="shared" si="87"/>
        <v>2167.185610668676</v>
      </c>
      <c r="L736">
        <f t="shared" si="87"/>
        <v>2399.6231941851074</v>
      </c>
    </row>
    <row r="737" spans="1:12" x14ac:dyDescent="0.35">
      <c r="A737">
        <f t="shared" si="83"/>
        <v>308.10413011126224</v>
      </c>
      <c r="B737">
        <v>73.599999999999994</v>
      </c>
      <c r="C737">
        <f t="shared" si="84"/>
        <v>2632.2304863631962</v>
      </c>
      <c r="D737">
        <f t="shared" si="85"/>
        <v>540.51676573645568</v>
      </c>
      <c r="E737">
        <f t="shared" si="86"/>
        <v>772.92940136164907</v>
      </c>
      <c r="F737">
        <f t="shared" si="87"/>
        <v>1005.3420369868425</v>
      </c>
      <c r="G737">
        <f t="shared" si="87"/>
        <v>1237.7546726120358</v>
      </c>
      <c r="H737">
        <f t="shared" si="87"/>
        <v>1470.1673082372292</v>
      </c>
      <c r="I737">
        <f t="shared" si="87"/>
        <v>1702.5799438624226</v>
      </c>
      <c r="J737">
        <f t="shared" si="87"/>
        <v>1934.992579487616</v>
      </c>
      <c r="K737">
        <f t="shared" si="87"/>
        <v>2167.4052151128094</v>
      </c>
      <c r="L737">
        <f t="shared" si="87"/>
        <v>2399.817850738003</v>
      </c>
    </row>
    <row r="738" spans="1:12" x14ac:dyDescent="0.35">
      <c r="A738">
        <f t="shared" si="83"/>
        <v>308.52332519032711</v>
      </c>
      <c r="B738">
        <v>73.7</v>
      </c>
      <c r="C738">
        <f t="shared" si="84"/>
        <v>2632.4001591000938</v>
      </c>
      <c r="D738">
        <f t="shared" si="85"/>
        <v>540.9110085813038</v>
      </c>
      <c r="E738">
        <f t="shared" si="86"/>
        <v>773.29869197228049</v>
      </c>
      <c r="F738">
        <f t="shared" si="87"/>
        <v>1005.6863753632572</v>
      </c>
      <c r="G738">
        <f t="shared" si="87"/>
        <v>1238.0740587542339</v>
      </c>
      <c r="H738">
        <f t="shared" si="87"/>
        <v>1470.4617421452106</v>
      </c>
      <c r="I738">
        <f t="shared" si="87"/>
        <v>1702.8494255361873</v>
      </c>
      <c r="J738">
        <f t="shared" si="87"/>
        <v>1935.2371089271639</v>
      </c>
      <c r="K738">
        <f t="shared" si="87"/>
        <v>2167.6247923181409</v>
      </c>
      <c r="L738">
        <f t="shared" si="87"/>
        <v>2400.0124757091171</v>
      </c>
    </row>
    <row r="739" spans="1:12" x14ac:dyDescent="0.35">
      <c r="A739">
        <f t="shared" si="83"/>
        <v>308.9425277961596</v>
      </c>
      <c r="B739">
        <v>73.8</v>
      </c>
      <c r="C739">
        <f t="shared" si="84"/>
        <v>2632.5697958499672</v>
      </c>
      <c r="D739">
        <f t="shared" si="85"/>
        <v>541.30525460154035</v>
      </c>
      <c r="E739">
        <f t="shared" ref="E739:E770" si="88">$A739+($C739-$A739)*E$1</f>
        <v>773.66798140692117</v>
      </c>
      <c r="F739">
        <f t="shared" si="87"/>
        <v>1006.030708212302</v>
      </c>
      <c r="G739">
        <f t="shared" si="87"/>
        <v>1238.3934350176828</v>
      </c>
      <c r="H739">
        <f t="shared" si="87"/>
        <v>1470.7561618230634</v>
      </c>
      <c r="I739">
        <f t="shared" si="87"/>
        <v>1703.1188886284442</v>
      </c>
      <c r="J739">
        <f t="shared" si="87"/>
        <v>1935.4816154338248</v>
      </c>
      <c r="K739">
        <f t="shared" si="87"/>
        <v>2167.8443422392061</v>
      </c>
      <c r="L739">
        <f t="shared" si="87"/>
        <v>2400.2070690445867</v>
      </c>
    </row>
    <row r="740" spans="1:12" x14ac:dyDescent="0.35">
      <c r="A740">
        <f t="shared" si="83"/>
        <v>309.36173795049888</v>
      </c>
      <c r="B740">
        <v>73.900000000000006</v>
      </c>
      <c r="C740">
        <f t="shared" si="84"/>
        <v>2632.7393965504816</v>
      </c>
      <c r="D740">
        <f t="shared" si="85"/>
        <v>541.69950381049716</v>
      </c>
      <c r="E740">
        <f t="shared" si="88"/>
        <v>774.03726967049545</v>
      </c>
      <c r="F740">
        <f t="shared" si="87"/>
        <v>1006.3750355304936</v>
      </c>
      <c r="G740">
        <f t="shared" si="87"/>
        <v>1238.7128013904921</v>
      </c>
      <c r="H740">
        <f t="shared" si="87"/>
        <v>1471.0505672504901</v>
      </c>
      <c r="I740">
        <f t="shared" si="87"/>
        <v>1703.3883331104885</v>
      </c>
      <c r="J740">
        <f t="shared" si="87"/>
        <v>1935.7260989704864</v>
      </c>
      <c r="K740">
        <f t="shared" si="87"/>
        <v>2168.0638648304853</v>
      </c>
      <c r="L740">
        <f t="shared" si="87"/>
        <v>2400.4016306904832</v>
      </c>
    </row>
    <row r="741" spans="1:12" x14ac:dyDescent="0.35">
      <c r="A741">
        <f t="shared" si="83"/>
        <v>309.78095567508626</v>
      </c>
      <c r="B741">
        <v>74</v>
      </c>
      <c r="C741">
        <f t="shared" si="84"/>
        <v>2632.9089611392296</v>
      </c>
      <c r="D741">
        <f t="shared" si="85"/>
        <v>542.0937562215006</v>
      </c>
      <c r="E741">
        <f t="shared" si="88"/>
        <v>774.40655676791494</v>
      </c>
      <c r="F741">
        <f t="shared" si="87"/>
        <v>1006.7193573143293</v>
      </c>
      <c r="G741">
        <f t="shared" si="87"/>
        <v>1239.0321578607436</v>
      </c>
      <c r="H741">
        <f t="shared" si="87"/>
        <v>1471.3449584071579</v>
      </c>
      <c r="I741">
        <f t="shared" si="87"/>
        <v>1703.6577589535723</v>
      </c>
      <c r="J741">
        <f t="shared" si="87"/>
        <v>1935.9705594999866</v>
      </c>
      <c r="K741">
        <f t="shared" si="87"/>
        <v>2168.283360046401</v>
      </c>
      <c r="L741">
        <f t="shared" si="87"/>
        <v>2400.5961605928155</v>
      </c>
    </row>
    <row r="742" spans="1:12" x14ac:dyDescent="0.35">
      <c r="A742">
        <f t="shared" si="83"/>
        <v>310.20018099166032</v>
      </c>
      <c r="B742">
        <v>74.099999999999994</v>
      </c>
      <c r="C742">
        <f t="shared" si="84"/>
        <v>2633.0784895537372</v>
      </c>
      <c r="D742">
        <f t="shared" si="85"/>
        <v>542.48801184786805</v>
      </c>
      <c r="E742">
        <f t="shared" si="88"/>
        <v>774.77584270407579</v>
      </c>
      <c r="F742">
        <f t="shared" si="87"/>
        <v>1007.0636735602834</v>
      </c>
      <c r="G742">
        <f t="shared" si="87"/>
        <v>1239.3515044164913</v>
      </c>
      <c r="H742">
        <f t="shared" si="87"/>
        <v>1471.6393352726989</v>
      </c>
      <c r="I742">
        <f t="shared" si="87"/>
        <v>1703.9271661289065</v>
      </c>
      <c r="J742">
        <f t="shared" si="87"/>
        <v>1936.2149969851141</v>
      </c>
      <c r="K742">
        <f t="shared" si="87"/>
        <v>2168.502827841322</v>
      </c>
      <c r="L742">
        <f t="shared" si="87"/>
        <v>2400.7906586975296</v>
      </c>
    </row>
    <row r="743" spans="1:12" x14ac:dyDescent="0.35">
      <c r="A743">
        <f t="shared" si="83"/>
        <v>310.61941392196195</v>
      </c>
      <c r="B743">
        <v>74.2</v>
      </c>
      <c r="C743">
        <f t="shared" si="84"/>
        <v>2633.2479817314552</v>
      </c>
      <c r="D743">
        <f t="shared" si="85"/>
        <v>542.88227070291123</v>
      </c>
      <c r="E743">
        <f t="shared" si="88"/>
        <v>775.14512748386062</v>
      </c>
      <c r="F743">
        <f t="shared" si="87"/>
        <v>1007.4079842648099</v>
      </c>
      <c r="G743">
        <f t="shared" si="87"/>
        <v>1239.6708410457593</v>
      </c>
      <c r="H743">
        <f t="shared" si="87"/>
        <v>1471.9336978267086</v>
      </c>
      <c r="I743">
        <f t="shared" si="87"/>
        <v>1704.1965546076578</v>
      </c>
      <c r="J743">
        <f t="shared" si="87"/>
        <v>1936.4594113886071</v>
      </c>
      <c r="K743">
        <f t="shared" si="87"/>
        <v>2168.7222681695566</v>
      </c>
      <c r="L743">
        <f t="shared" si="87"/>
        <v>2400.9851249505059</v>
      </c>
    </row>
    <row r="744" spans="1:12" x14ac:dyDescent="0.35">
      <c r="A744">
        <f t="shared" si="83"/>
        <v>311.03865448773195</v>
      </c>
      <c r="B744">
        <v>74.3</v>
      </c>
      <c r="C744">
        <f t="shared" si="84"/>
        <v>2633.4174376097699</v>
      </c>
      <c r="D744">
        <f t="shared" si="85"/>
        <v>543.27653279993569</v>
      </c>
      <c r="E744">
        <f t="shared" si="88"/>
        <v>775.51441111213956</v>
      </c>
      <c r="F744">
        <f t="shared" si="87"/>
        <v>1007.7522894243433</v>
      </c>
      <c r="G744">
        <f t="shared" si="87"/>
        <v>1239.9901677365472</v>
      </c>
      <c r="H744">
        <f t="shared" si="87"/>
        <v>1472.2280460487509</v>
      </c>
      <c r="I744">
        <f t="shared" si="87"/>
        <v>1704.4659243609547</v>
      </c>
      <c r="J744">
        <f t="shared" si="87"/>
        <v>1936.7038026731584</v>
      </c>
      <c r="K744">
        <f t="shared" si="87"/>
        <v>2168.9416809853624</v>
      </c>
      <c r="L744">
        <f t="shared" si="87"/>
        <v>2401.1795592975664</v>
      </c>
    </row>
    <row r="745" spans="1:12" x14ac:dyDescent="0.35">
      <c r="A745">
        <f t="shared" si="83"/>
        <v>311.45790271071013</v>
      </c>
      <c r="B745">
        <v>74.400000000000006</v>
      </c>
      <c r="C745">
        <f t="shared" si="84"/>
        <v>2633.5868571259944</v>
      </c>
      <c r="D745">
        <f t="shared" si="85"/>
        <v>543.6707981522386</v>
      </c>
      <c r="E745">
        <f t="shared" si="88"/>
        <v>775.88369359376702</v>
      </c>
      <c r="F745">
        <f t="shared" si="87"/>
        <v>1008.0965890352954</v>
      </c>
      <c r="G745">
        <f t="shared" si="87"/>
        <v>1240.3094844768239</v>
      </c>
      <c r="H745">
        <f t="shared" si="87"/>
        <v>1472.5223799183523</v>
      </c>
      <c r="I745">
        <f t="shared" si="87"/>
        <v>1704.7352753598807</v>
      </c>
      <c r="J745">
        <f t="shared" si="87"/>
        <v>1936.9481708014091</v>
      </c>
      <c r="K745">
        <f t="shared" si="87"/>
        <v>2169.1610662429375</v>
      </c>
      <c r="L745">
        <f t="shared" si="87"/>
        <v>2401.3739616844659</v>
      </c>
    </row>
    <row r="746" spans="1:12" x14ac:dyDescent="0.35">
      <c r="A746">
        <f t="shared" si="83"/>
        <v>311.87715861263746</v>
      </c>
      <c r="B746">
        <v>74.5</v>
      </c>
      <c r="C746">
        <f t="shared" si="84"/>
        <v>2633.7562402173708</v>
      </c>
      <c r="D746">
        <f t="shared" si="85"/>
        <v>544.06506677311074</v>
      </c>
      <c r="E746">
        <f t="shared" si="88"/>
        <v>776.25297493358403</v>
      </c>
      <c r="F746">
        <f t="shared" si="87"/>
        <v>1008.4408830940573</v>
      </c>
      <c r="G746">
        <f t="shared" si="87"/>
        <v>1240.6287912545308</v>
      </c>
      <c r="H746">
        <f t="shared" si="87"/>
        <v>1472.816699415004</v>
      </c>
      <c r="I746">
        <f t="shared" si="87"/>
        <v>1705.0046075754772</v>
      </c>
      <c r="J746">
        <f t="shared" si="87"/>
        <v>1937.1925157359506</v>
      </c>
      <c r="K746">
        <f t="shared" si="87"/>
        <v>2169.380423896424</v>
      </c>
      <c r="L746">
        <f t="shared" si="87"/>
        <v>2401.5683320568969</v>
      </c>
    </row>
    <row r="747" spans="1:12" x14ac:dyDescent="0.35">
      <c r="A747">
        <f t="shared" si="83"/>
        <v>312.29642221525421</v>
      </c>
      <c r="B747">
        <v>74.599999999999994</v>
      </c>
      <c r="C747">
        <f t="shared" si="84"/>
        <v>2633.925586821073</v>
      </c>
      <c r="D747">
        <f t="shared" si="85"/>
        <v>544.45933867583608</v>
      </c>
      <c r="E747">
        <f t="shared" si="88"/>
        <v>776.62225513641806</v>
      </c>
      <c r="F747">
        <f t="shared" si="87"/>
        <v>1008.7851715969998</v>
      </c>
      <c r="G747">
        <f t="shared" si="87"/>
        <v>1240.9480880575818</v>
      </c>
      <c r="H747">
        <f t="shared" si="87"/>
        <v>1473.1110045181636</v>
      </c>
      <c r="I747">
        <f t="shared" si="87"/>
        <v>1705.2739209787455</v>
      </c>
      <c r="J747">
        <f t="shared" si="87"/>
        <v>1937.4368374393275</v>
      </c>
      <c r="K747">
        <f t="shared" si="87"/>
        <v>2169.5997538999095</v>
      </c>
      <c r="L747">
        <f t="shared" si="87"/>
        <v>2401.762670360491</v>
      </c>
    </row>
    <row r="748" spans="1:12" x14ac:dyDescent="0.35">
      <c r="A748">
        <f t="shared" si="83"/>
        <v>312.71569354030231</v>
      </c>
      <c r="B748">
        <v>74.7</v>
      </c>
      <c r="C748">
        <f t="shared" si="84"/>
        <v>2634.0948968742032</v>
      </c>
      <c r="D748">
        <f t="shared" si="85"/>
        <v>544.85361387369244</v>
      </c>
      <c r="E748">
        <f t="shared" si="88"/>
        <v>776.99153420708251</v>
      </c>
      <c r="F748">
        <f t="shared" si="87"/>
        <v>1009.1294545404726</v>
      </c>
      <c r="G748">
        <f t="shared" si="87"/>
        <v>1241.2673748738628</v>
      </c>
      <c r="H748">
        <f t="shared" si="87"/>
        <v>1473.4052952072527</v>
      </c>
      <c r="I748">
        <f t="shared" si="87"/>
        <v>1705.5432155406427</v>
      </c>
      <c r="J748">
        <f t="shared" si="87"/>
        <v>1937.6811358740329</v>
      </c>
      <c r="K748">
        <f t="shared" si="87"/>
        <v>2169.8190562074233</v>
      </c>
      <c r="L748">
        <f t="shared" si="87"/>
        <v>2401.9569765408132</v>
      </c>
    </row>
    <row r="749" spans="1:12" x14ac:dyDescent="0.35">
      <c r="A749">
        <f t="shared" si="83"/>
        <v>313.13497260952244</v>
      </c>
      <c r="B749">
        <v>74.8</v>
      </c>
      <c r="C749">
        <f t="shared" si="84"/>
        <v>2634.2641703137933</v>
      </c>
      <c r="D749">
        <f t="shared" si="85"/>
        <v>545.24789237994958</v>
      </c>
      <c r="E749">
        <f t="shared" si="88"/>
        <v>777.36081215037666</v>
      </c>
      <c r="F749">
        <f t="shared" si="87"/>
        <v>1009.4737319208036</v>
      </c>
      <c r="G749">
        <f t="shared" si="87"/>
        <v>1241.5866516912308</v>
      </c>
      <c r="H749">
        <f t="shared" si="87"/>
        <v>1473.699571461658</v>
      </c>
      <c r="I749">
        <f t="shared" si="87"/>
        <v>1705.812491232085</v>
      </c>
      <c r="J749">
        <f t="shared" si="87"/>
        <v>1937.9254110025122</v>
      </c>
      <c r="K749">
        <f t="shared" si="87"/>
        <v>2170.0383307729394</v>
      </c>
      <c r="L749">
        <f t="shared" si="87"/>
        <v>2402.1512505433661</v>
      </c>
    </row>
    <row r="750" spans="1:12" x14ac:dyDescent="0.35">
      <c r="A750">
        <f t="shared" si="83"/>
        <v>313.5542594446564</v>
      </c>
      <c r="B750">
        <v>74.900000000000006</v>
      </c>
      <c r="C750">
        <f t="shared" si="84"/>
        <v>2634.4334070768073</v>
      </c>
      <c r="D750">
        <f t="shared" si="85"/>
        <v>545.64217420787145</v>
      </c>
      <c r="E750">
        <f t="shared" si="88"/>
        <v>777.73008897108662</v>
      </c>
      <c r="F750">
        <f t="shared" si="87"/>
        <v>1009.8180037343016</v>
      </c>
      <c r="G750">
        <f t="shared" si="87"/>
        <v>1241.9059184975167</v>
      </c>
      <c r="H750">
        <f t="shared" si="87"/>
        <v>1473.9938332607317</v>
      </c>
      <c r="I750">
        <f t="shared" si="87"/>
        <v>1706.0817480239466</v>
      </c>
      <c r="J750">
        <f t="shared" si="87"/>
        <v>1938.169662787162</v>
      </c>
      <c r="K750">
        <f t="shared" si="87"/>
        <v>2170.2575775503769</v>
      </c>
      <c r="L750">
        <f t="shared" si="87"/>
        <v>2402.3454923135923</v>
      </c>
    </row>
    <row r="751" spans="1:12" x14ac:dyDescent="0.35">
      <c r="A751">
        <f t="shared" si="83"/>
        <v>313.97355406744731</v>
      </c>
      <c r="B751">
        <v>75</v>
      </c>
      <c r="C751">
        <f t="shared" si="84"/>
        <v>2634.6026071001361</v>
      </c>
      <c r="D751">
        <f t="shared" si="85"/>
        <v>546.03645937071622</v>
      </c>
      <c r="E751">
        <f t="shared" si="88"/>
        <v>778.09936467398506</v>
      </c>
      <c r="F751">
        <f t="shared" si="87"/>
        <v>1010.1622699772538</v>
      </c>
      <c r="G751">
        <f t="shared" si="87"/>
        <v>1242.2251752805228</v>
      </c>
      <c r="H751">
        <f t="shared" si="87"/>
        <v>1474.2880805837917</v>
      </c>
      <c r="I751">
        <f t="shared" si="87"/>
        <v>1706.3509858870605</v>
      </c>
      <c r="J751">
        <f t="shared" si="87"/>
        <v>1938.4138911903294</v>
      </c>
      <c r="K751">
        <f t="shared" si="87"/>
        <v>2170.4767964935982</v>
      </c>
      <c r="L751">
        <f t="shared" si="87"/>
        <v>2402.5397017968671</v>
      </c>
    </row>
    <row r="752" spans="1:12" x14ac:dyDescent="0.35">
      <c r="A752">
        <f t="shared" si="83"/>
        <v>314.39285649963597</v>
      </c>
      <c r="B752">
        <v>75.099999999999994</v>
      </c>
      <c r="C752">
        <f t="shared" si="84"/>
        <v>2634.7717703206017</v>
      </c>
      <c r="D752">
        <f t="shared" si="85"/>
        <v>546.4307478817326</v>
      </c>
      <c r="E752">
        <f t="shared" si="88"/>
        <v>778.46863926382912</v>
      </c>
      <c r="F752">
        <f t="shared" ref="F752:L761" si="89">$A752+($C752-$A752)*F$1</f>
        <v>1010.5065306459257</v>
      </c>
      <c r="G752">
        <f t="shared" si="89"/>
        <v>1242.5444220280224</v>
      </c>
      <c r="H752">
        <f t="shared" si="89"/>
        <v>1474.5823134101188</v>
      </c>
      <c r="I752">
        <f t="shared" si="89"/>
        <v>1706.6202047922156</v>
      </c>
      <c r="J752">
        <f t="shared" si="89"/>
        <v>1938.658096174312</v>
      </c>
      <c r="K752">
        <f t="shared" si="89"/>
        <v>2170.6959875564089</v>
      </c>
      <c r="L752">
        <f t="shared" si="89"/>
        <v>2402.7338789385053</v>
      </c>
    </row>
    <row r="753" spans="1:12" x14ac:dyDescent="0.35">
      <c r="A753">
        <f t="shared" si="83"/>
        <v>314.81216676296503</v>
      </c>
      <c r="B753">
        <v>75.2</v>
      </c>
      <c r="C753">
        <f t="shared" si="84"/>
        <v>2634.9408966749565</v>
      </c>
      <c r="D753">
        <f t="shared" si="85"/>
        <v>546.82503975416421</v>
      </c>
      <c r="E753">
        <f t="shared" si="88"/>
        <v>778.83791274536338</v>
      </c>
      <c r="F753">
        <f t="shared" si="89"/>
        <v>1010.8507857365624</v>
      </c>
      <c r="G753">
        <f t="shared" si="89"/>
        <v>1242.8636587277615</v>
      </c>
      <c r="H753">
        <f t="shared" si="89"/>
        <v>1474.8765317189607</v>
      </c>
      <c r="I753">
        <f t="shared" si="89"/>
        <v>1706.8894047101599</v>
      </c>
      <c r="J753">
        <f t="shared" si="89"/>
        <v>1938.9022777013588</v>
      </c>
      <c r="K753">
        <f t="shared" si="89"/>
        <v>2170.9151506925582</v>
      </c>
      <c r="L753">
        <f t="shared" si="89"/>
        <v>2402.9280236837576</v>
      </c>
    </row>
    <row r="754" spans="1:12" x14ac:dyDescent="0.35">
      <c r="A754">
        <f t="shared" si="83"/>
        <v>315.23148487917888</v>
      </c>
      <c r="B754">
        <v>75.3</v>
      </c>
      <c r="C754">
        <f t="shared" si="84"/>
        <v>2635.1099860998829</v>
      </c>
      <c r="D754">
        <f t="shared" si="85"/>
        <v>547.21933500124931</v>
      </c>
      <c r="E754">
        <f t="shared" si="88"/>
        <v>779.20718512331973</v>
      </c>
      <c r="F754">
        <f t="shared" si="89"/>
        <v>1011.19503524539</v>
      </c>
      <c r="G754">
        <f t="shared" si="89"/>
        <v>1243.1828853674606</v>
      </c>
      <c r="H754">
        <f t="shared" si="89"/>
        <v>1475.1707354895309</v>
      </c>
      <c r="I754">
        <f t="shared" si="89"/>
        <v>1707.1585856116012</v>
      </c>
      <c r="J754">
        <f t="shared" si="89"/>
        <v>1939.1464357336715</v>
      </c>
      <c r="K754">
        <f t="shared" si="89"/>
        <v>2171.1342858557423</v>
      </c>
      <c r="L754">
        <f t="shared" si="89"/>
        <v>2403.1221359778124</v>
      </c>
    </row>
    <row r="755" spans="1:12" x14ac:dyDescent="0.35">
      <c r="A755">
        <f t="shared" si="83"/>
        <v>315.65081087002028</v>
      </c>
      <c r="B755">
        <v>75.400000000000006</v>
      </c>
      <c r="C755">
        <f t="shared" si="84"/>
        <v>2635.2790385319904</v>
      </c>
      <c r="D755">
        <f t="shared" si="85"/>
        <v>547.61363363621729</v>
      </c>
      <c r="E755">
        <f t="shared" si="88"/>
        <v>779.57645640241435</v>
      </c>
      <c r="F755">
        <f t="shared" si="89"/>
        <v>1011.5392791686113</v>
      </c>
      <c r="G755">
        <f t="shared" si="89"/>
        <v>1243.5021019348083</v>
      </c>
      <c r="H755">
        <f t="shared" si="89"/>
        <v>1475.4649247010052</v>
      </c>
      <c r="I755">
        <f t="shared" si="89"/>
        <v>1707.4277474672022</v>
      </c>
      <c r="J755">
        <f t="shared" si="89"/>
        <v>1939.3905702333991</v>
      </c>
      <c r="K755">
        <f t="shared" si="89"/>
        <v>2171.3533929995965</v>
      </c>
      <c r="L755">
        <f t="shared" si="89"/>
        <v>2403.3162157657935</v>
      </c>
    </row>
    <row r="756" spans="1:12" x14ac:dyDescent="0.35">
      <c r="A756">
        <f t="shared" si="83"/>
        <v>316.07014475723321</v>
      </c>
      <c r="B756">
        <v>75.5</v>
      </c>
      <c r="C756">
        <f t="shared" si="84"/>
        <v>2635.4480539078208</v>
      </c>
      <c r="D756">
        <f t="shared" si="85"/>
        <v>548.00793567229198</v>
      </c>
      <c r="E756">
        <f t="shared" si="88"/>
        <v>779.94572658735069</v>
      </c>
      <c r="F756">
        <f t="shared" si="89"/>
        <v>1011.8835175024094</v>
      </c>
      <c r="G756">
        <f t="shared" si="89"/>
        <v>1243.8213084174683</v>
      </c>
      <c r="H756">
        <f t="shared" si="89"/>
        <v>1475.7590993325271</v>
      </c>
      <c r="I756">
        <f t="shared" si="89"/>
        <v>1707.6968902475858</v>
      </c>
      <c r="J756">
        <f t="shared" si="89"/>
        <v>1939.6346811626445</v>
      </c>
      <c r="K756">
        <f t="shared" si="89"/>
        <v>2171.5724720777034</v>
      </c>
      <c r="L756">
        <f t="shared" si="89"/>
        <v>2403.5102629927624</v>
      </c>
    </row>
    <row r="757" spans="1:12" x14ac:dyDescent="0.35">
      <c r="A757">
        <f t="shared" si="83"/>
        <v>316.48948656256204</v>
      </c>
      <c r="B757">
        <v>75.599999999999994</v>
      </c>
      <c r="C757">
        <f t="shared" si="84"/>
        <v>2635.617032163846</v>
      </c>
      <c r="D757">
        <f t="shared" si="85"/>
        <v>548.40224112269038</v>
      </c>
      <c r="E757">
        <f t="shared" si="88"/>
        <v>780.31499568281879</v>
      </c>
      <c r="F757">
        <f t="shared" si="89"/>
        <v>1012.2277502429472</v>
      </c>
      <c r="G757">
        <f t="shared" si="89"/>
        <v>1244.1405048030756</v>
      </c>
      <c r="H757">
        <f t="shared" si="89"/>
        <v>1476.053259363204</v>
      </c>
      <c r="I757">
        <f t="shared" si="89"/>
        <v>1707.9660139233324</v>
      </c>
      <c r="J757">
        <f t="shared" si="89"/>
        <v>1939.8787684834608</v>
      </c>
      <c r="K757">
        <f t="shared" si="89"/>
        <v>2171.7915230435892</v>
      </c>
      <c r="L757">
        <f t="shared" si="89"/>
        <v>2403.7042776037179</v>
      </c>
    </row>
    <row r="758" spans="1:12" x14ac:dyDescent="0.35">
      <c r="A758">
        <f t="shared" si="83"/>
        <v>316.9088363077517</v>
      </c>
      <c r="B758">
        <v>75.7</v>
      </c>
      <c r="C758">
        <f t="shared" si="84"/>
        <v>2635.7859732364673</v>
      </c>
      <c r="D758">
        <f t="shared" si="85"/>
        <v>548.79655000062326</v>
      </c>
      <c r="E758">
        <f t="shared" si="88"/>
        <v>780.68426369349481</v>
      </c>
      <c r="F758">
        <f t="shared" si="89"/>
        <v>1012.5719773863664</v>
      </c>
      <c r="G758">
        <f t="shared" si="89"/>
        <v>1244.4596910792379</v>
      </c>
      <c r="H758">
        <f t="shared" si="89"/>
        <v>1476.3474047721095</v>
      </c>
      <c r="I758">
        <f t="shared" si="89"/>
        <v>1708.235118464981</v>
      </c>
      <c r="J758">
        <f t="shared" si="89"/>
        <v>1940.1228321578526</v>
      </c>
      <c r="K758">
        <f t="shared" si="89"/>
        <v>2172.0105458507242</v>
      </c>
      <c r="L758">
        <f t="shared" si="89"/>
        <v>2403.8982595435959</v>
      </c>
    </row>
    <row r="759" spans="1:12" x14ac:dyDescent="0.35">
      <c r="A759">
        <f t="shared" si="83"/>
        <v>317.32819401454748</v>
      </c>
      <c r="B759">
        <v>75.8</v>
      </c>
      <c r="C759">
        <f t="shared" si="84"/>
        <v>2635.9548770620145</v>
      </c>
      <c r="D759">
        <f t="shared" si="85"/>
        <v>549.19086231929418</v>
      </c>
      <c r="E759">
        <f t="shared" si="88"/>
        <v>781.05353062404083</v>
      </c>
      <c r="F759">
        <f t="shared" si="89"/>
        <v>1012.9161989287875</v>
      </c>
      <c r="G759">
        <f t="shared" si="89"/>
        <v>1244.7788672335344</v>
      </c>
      <c r="H759">
        <f t="shared" si="89"/>
        <v>1476.641535538281</v>
      </c>
      <c r="I759">
        <f t="shared" si="89"/>
        <v>1708.5042038430277</v>
      </c>
      <c r="J759">
        <f t="shared" si="89"/>
        <v>1940.3668721477743</v>
      </c>
      <c r="K759">
        <f t="shared" si="89"/>
        <v>2172.2295404525212</v>
      </c>
      <c r="L759">
        <f t="shared" si="89"/>
        <v>2404.0922087572681</v>
      </c>
    </row>
    <row r="760" spans="1:12" x14ac:dyDescent="0.35">
      <c r="A760">
        <f t="shared" si="83"/>
        <v>317.74755970469653</v>
      </c>
      <c r="B760">
        <v>75.900000000000006</v>
      </c>
      <c r="C760">
        <f t="shared" si="84"/>
        <v>2636.1237435767466</v>
      </c>
      <c r="D760">
        <f t="shared" si="85"/>
        <v>549.58517809190153</v>
      </c>
      <c r="E760">
        <f t="shared" si="88"/>
        <v>781.42279647910664</v>
      </c>
      <c r="F760">
        <f t="shared" si="89"/>
        <v>1013.2604148663115</v>
      </c>
      <c r="G760">
        <f t="shared" si="89"/>
        <v>1245.0980332535166</v>
      </c>
      <c r="H760">
        <f t="shared" si="89"/>
        <v>1476.9356516407215</v>
      </c>
      <c r="I760">
        <f t="shared" si="89"/>
        <v>1708.7732700279266</v>
      </c>
      <c r="J760">
        <f t="shared" si="89"/>
        <v>1940.6108884151317</v>
      </c>
      <c r="K760">
        <f t="shared" si="89"/>
        <v>2172.4485068023369</v>
      </c>
      <c r="L760">
        <f t="shared" si="89"/>
        <v>2404.2861251895415</v>
      </c>
    </row>
    <row r="761" spans="1:12" x14ac:dyDescent="0.35">
      <c r="A761">
        <f t="shared" si="83"/>
        <v>318.16693339994418</v>
      </c>
      <c r="B761">
        <v>76</v>
      </c>
      <c r="C761">
        <f t="shared" si="84"/>
        <v>2636.2925727168581</v>
      </c>
      <c r="D761">
        <f t="shared" si="85"/>
        <v>549.97949733163557</v>
      </c>
      <c r="E761">
        <f t="shared" si="88"/>
        <v>781.79206126332701</v>
      </c>
      <c r="F761">
        <f t="shared" si="89"/>
        <v>1013.6046251950183</v>
      </c>
      <c r="G761">
        <f t="shared" si="89"/>
        <v>1245.4171891267097</v>
      </c>
      <c r="H761">
        <f t="shared" si="89"/>
        <v>1477.229753058401</v>
      </c>
      <c r="I761">
        <f t="shared" si="89"/>
        <v>1709.0423169900923</v>
      </c>
      <c r="J761">
        <f t="shared" si="89"/>
        <v>1940.8548809217837</v>
      </c>
      <c r="K761">
        <f t="shared" si="89"/>
        <v>2172.6674448534754</v>
      </c>
      <c r="L761">
        <f t="shared" si="89"/>
        <v>2404.4800087851668</v>
      </c>
    </row>
    <row r="762" spans="1:12" x14ac:dyDescent="0.35">
      <c r="A762">
        <f t="shared" si="83"/>
        <v>318.58631512203846</v>
      </c>
      <c r="B762">
        <v>76.099999999999994</v>
      </c>
      <c r="C762">
        <f t="shared" si="84"/>
        <v>2636.461364418466</v>
      </c>
      <c r="D762">
        <f t="shared" si="85"/>
        <v>550.37382005168126</v>
      </c>
      <c r="E762">
        <f t="shared" si="88"/>
        <v>782.16132498132401</v>
      </c>
      <c r="F762">
        <f t="shared" ref="F762:L771" si="90">$A762+($C762-$A762)*F$1</f>
        <v>1013.9488299109667</v>
      </c>
      <c r="G762">
        <f t="shared" si="90"/>
        <v>1245.7363348406095</v>
      </c>
      <c r="H762">
        <f t="shared" si="90"/>
        <v>1477.5238397702524</v>
      </c>
      <c r="I762">
        <f t="shared" si="90"/>
        <v>1709.311344699895</v>
      </c>
      <c r="J762">
        <f t="shared" si="90"/>
        <v>1941.0988496295379</v>
      </c>
      <c r="K762">
        <f t="shared" si="90"/>
        <v>2172.8863545591807</v>
      </c>
      <c r="L762">
        <f t="shared" si="90"/>
        <v>2404.6738594888234</v>
      </c>
    </row>
    <row r="763" spans="1:12" x14ac:dyDescent="0.35">
      <c r="A763">
        <f t="shared" si="83"/>
        <v>319.00570489272616</v>
      </c>
      <c r="B763">
        <v>76.2</v>
      </c>
      <c r="C763">
        <f t="shared" si="84"/>
        <v>2636.6301186176229</v>
      </c>
      <c r="D763">
        <f t="shared" si="85"/>
        <v>550.76814626521582</v>
      </c>
      <c r="E763">
        <f t="shared" si="88"/>
        <v>782.53058763770559</v>
      </c>
      <c r="F763">
        <f t="shared" si="90"/>
        <v>1014.2930290101951</v>
      </c>
      <c r="G763">
        <f t="shared" si="90"/>
        <v>1246.0554703826849</v>
      </c>
      <c r="H763">
        <f t="shared" si="90"/>
        <v>1477.8179117551745</v>
      </c>
      <c r="I763">
        <f t="shared" si="90"/>
        <v>1709.5803531276642</v>
      </c>
      <c r="J763">
        <f t="shared" si="90"/>
        <v>1941.342794500154</v>
      </c>
      <c r="K763">
        <f t="shared" si="90"/>
        <v>2173.1052358726438</v>
      </c>
      <c r="L763">
        <f t="shared" si="90"/>
        <v>2404.8676772451331</v>
      </c>
    </row>
    <row r="764" spans="1:12" x14ac:dyDescent="0.35">
      <c r="A764">
        <f t="shared" si="83"/>
        <v>319.4251027337562</v>
      </c>
      <c r="B764">
        <v>76.3</v>
      </c>
      <c r="C764">
        <f t="shared" si="84"/>
        <v>2636.7988352503062</v>
      </c>
      <c r="D764">
        <f t="shared" si="85"/>
        <v>551.16247598541122</v>
      </c>
      <c r="E764">
        <f t="shared" si="88"/>
        <v>782.89984923706618</v>
      </c>
      <c r="F764">
        <f t="shared" si="90"/>
        <v>1014.6372224887211</v>
      </c>
      <c r="G764">
        <f t="shared" si="90"/>
        <v>1246.3745957403762</v>
      </c>
      <c r="H764">
        <f t="shared" si="90"/>
        <v>1478.1119689920311</v>
      </c>
      <c r="I764">
        <f t="shared" si="90"/>
        <v>1709.8493422436859</v>
      </c>
      <c r="J764">
        <f t="shared" si="90"/>
        <v>1941.586715495341</v>
      </c>
      <c r="K764">
        <f t="shared" si="90"/>
        <v>2173.324088746996</v>
      </c>
      <c r="L764">
        <f t="shared" si="90"/>
        <v>2405.0614619986513</v>
      </c>
    </row>
    <row r="765" spans="1:12" x14ac:dyDescent="0.35">
      <c r="A765">
        <f t="shared" si="83"/>
        <v>319.84450866687831</v>
      </c>
      <c r="B765">
        <v>76.400000000000006</v>
      </c>
      <c r="C765">
        <f t="shared" si="84"/>
        <v>2636.9675142524266</v>
      </c>
      <c r="D765">
        <f t="shared" si="85"/>
        <v>551.5568092254332</v>
      </c>
      <c r="E765">
        <f t="shared" si="88"/>
        <v>783.26910978398791</v>
      </c>
      <c r="F765">
        <f t="shared" si="90"/>
        <v>1014.9814103425426</v>
      </c>
      <c r="G765">
        <f t="shared" si="90"/>
        <v>1246.6937109010976</v>
      </c>
      <c r="H765">
        <f t="shared" si="90"/>
        <v>1478.4060114596523</v>
      </c>
      <c r="I765">
        <f t="shared" si="90"/>
        <v>1710.118312018207</v>
      </c>
      <c r="J765">
        <f t="shared" si="90"/>
        <v>1941.8306125767617</v>
      </c>
      <c r="K765">
        <f t="shared" si="90"/>
        <v>2173.5429131353171</v>
      </c>
      <c r="L765">
        <f t="shared" si="90"/>
        <v>2405.2552136938716</v>
      </c>
    </row>
    <row r="766" spans="1:12" x14ac:dyDescent="0.35">
      <c r="A766">
        <f t="shared" si="83"/>
        <v>320.26392271384265</v>
      </c>
      <c r="B766">
        <v>76.5</v>
      </c>
      <c r="C766">
        <f t="shared" si="84"/>
        <v>2637.1361555598264</v>
      </c>
      <c r="D766">
        <f t="shared" si="85"/>
        <v>551.95114599844101</v>
      </c>
      <c r="E766">
        <f t="shared" si="88"/>
        <v>783.63836928303954</v>
      </c>
      <c r="F766">
        <f t="shared" si="90"/>
        <v>1015.3255925676378</v>
      </c>
      <c r="G766">
        <f t="shared" si="90"/>
        <v>1247.0128158522364</v>
      </c>
      <c r="H766">
        <f t="shared" si="90"/>
        <v>1478.7000391368347</v>
      </c>
      <c r="I766">
        <f t="shared" si="90"/>
        <v>1710.387262421433</v>
      </c>
      <c r="J766">
        <f t="shared" si="90"/>
        <v>1942.0744857060313</v>
      </c>
      <c r="K766">
        <f t="shared" si="90"/>
        <v>2173.7617089906298</v>
      </c>
      <c r="L766">
        <f t="shared" si="90"/>
        <v>2405.4489322752279</v>
      </c>
    </row>
    <row r="767" spans="1:12" x14ac:dyDescent="0.35">
      <c r="A767">
        <f t="shared" si="83"/>
        <v>320.68334489639841</v>
      </c>
      <c r="B767">
        <v>76.599999999999994</v>
      </c>
      <c r="C767">
        <f t="shared" si="84"/>
        <v>2637.3047591082723</v>
      </c>
      <c r="D767">
        <f t="shared" si="85"/>
        <v>552.34548631758582</v>
      </c>
      <c r="E767">
        <f t="shared" si="88"/>
        <v>784.00762773877318</v>
      </c>
      <c r="F767">
        <f t="shared" si="90"/>
        <v>1015.6697691599604</v>
      </c>
      <c r="G767">
        <f t="shared" si="90"/>
        <v>1247.3319105811479</v>
      </c>
      <c r="H767">
        <f t="shared" si="90"/>
        <v>1478.9940520023354</v>
      </c>
      <c r="I767">
        <f t="shared" si="90"/>
        <v>1710.6561934235226</v>
      </c>
      <c r="J767">
        <f t="shared" si="90"/>
        <v>1942.3183348447101</v>
      </c>
      <c r="K767">
        <f t="shared" si="90"/>
        <v>2173.9804762658973</v>
      </c>
      <c r="L767">
        <f t="shared" si="90"/>
        <v>2405.642617687085</v>
      </c>
    </row>
    <row r="768" spans="1:12" x14ac:dyDescent="0.35">
      <c r="A768">
        <f t="shared" si="83"/>
        <v>321.10277523629816</v>
      </c>
      <c r="B768">
        <v>76.7</v>
      </c>
      <c r="C768">
        <f t="shared" si="84"/>
        <v>2637.4733248334664</v>
      </c>
      <c r="D768">
        <f t="shared" si="85"/>
        <v>552.73983019601496</v>
      </c>
      <c r="E768">
        <f t="shared" si="88"/>
        <v>784.37688515573177</v>
      </c>
      <c r="F768">
        <f t="shared" si="90"/>
        <v>1016.0139401154486</v>
      </c>
      <c r="G768">
        <f t="shared" si="90"/>
        <v>1247.6509950751654</v>
      </c>
      <c r="H768">
        <f t="shared" si="90"/>
        <v>1479.2880500348822</v>
      </c>
      <c r="I768">
        <f t="shared" si="90"/>
        <v>1710.925104994599</v>
      </c>
      <c r="J768">
        <f t="shared" si="90"/>
        <v>1942.5621599543158</v>
      </c>
      <c r="K768">
        <f t="shared" si="90"/>
        <v>2174.1992149140324</v>
      </c>
      <c r="L768">
        <f t="shared" si="90"/>
        <v>2405.8362698737492</v>
      </c>
    </row>
    <row r="769" spans="1:12" x14ac:dyDescent="0.35">
      <c r="A769">
        <f t="shared" si="83"/>
        <v>321.52221375529376</v>
      </c>
      <c r="B769">
        <v>76.8</v>
      </c>
      <c r="C769">
        <f t="shared" si="84"/>
        <v>2637.6418526710358</v>
      </c>
      <c r="D769">
        <f t="shared" si="85"/>
        <v>553.13417764686801</v>
      </c>
      <c r="E769">
        <f t="shared" si="88"/>
        <v>784.7461415384422</v>
      </c>
      <c r="F769">
        <f t="shared" si="90"/>
        <v>1016.3581054300164</v>
      </c>
      <c r="G769">
        <f t="shared" si="90"/>
        <v>1247.9700693215907</v>
      </c>
      <c r="H769">
        <f t="shared" si="90"/>
        <v>1479.5820332131648</v>
      </c>
      <c r="I769">
        <f t="shared" si="90"/>
        <v>1711.1939971047389</v>
      </c>
      <c r="J769">
        <f t="shared" si="90"/>
        <v>1942.8059609963132</v>
      </c>
      <c r="K769">
        <f t="shared" si="90"/>
        <v>2174.4179248878877</v>
      </c>
      <c r="L769">
        <f t="shared" si="90"/>
        <v>2406.0298887794615</v>
      </c>
    </row>
    <row r="770" spans="1:12" x14ac:dyDescent="0.35">
      <c r="A770">
        <f t="shared" ref="A770:A833" si="91">enthalpySatLiqTW(B770+273.15)</f>
        <v>321.94166047513835</v>
      </c>
      <c r="B770">
        <v>76.900000000000006</v>
      </c>
      <c r="C770">
        <f t="shared" si="84"/>
        <v>2637.8103425565414</v>
      </c>
      <c r="D770">
        <f t="shared" si="85"/>
        <v>553.52852868327864</v>
      </c>
      <c r="E770">
        <f t="shared" si="88"/>
        <v>785.1153968914191</v>
      </c>
      <c r="F770">
        <f t="shared" si="90"/>
        <v>1016.7022650995593</v>
      </c>
      <c r="G770">
        <f t="shared" si="90"/>
        <v>1248.2891333076998</v>
      </c>
      <c r="H770">
        <f t="shared" si="90"/>
        <v>1479.87600151584</v>
      </c>
      <c r="I770">
        <f t="shared" si="90"/>
        <v>1711.4628697239802</v>
      </c>
      <c r="J770">
        <f t="shared" si="90"/>
        <v>1943.0497379321205</v>
      </c>
      <c r="K770">
        <f t="shared" si="90"/>
        <v>2174.6366061402609</v>
      </c>
      <c r="L770">
        <f t="shared" si="90"/>
        <v>2406.2234743484009</v>
      </c>
    </row>
    <row r="771" spans="1:12" x14ac:dyDescent="0.35">
      <c r="A771">
        <f t="shared" si="91"/>
        <v>322.36111541758618</v>
      </c>
      <c r="B771">
        <v>77</v>
      </c>
      <c r="C771">
        <f t="shared" ref="C771:C834" si="92">enthalpySatVapTW(B771+273.15)</f>
        <v>2637.9787944254713</v>
      </c>
      <c r="D771">
        <f t="shared" ref="D771:D834" si="93">$A771+($C771-$A771)*D$1</f>
        <v>553.92288331837472</v>
      </c>
      <c r="E771">
        <f t="shared" ref="E771:E802" si="94">$A771+($C771-$A771)*E$1</f>
        <v>785.4846512191632</v>
      </c>
      <c r="F771">
        <f t="shared" si="90"/>
        <v>1017.0464191199517</v>
      </c>
      <c r="G771">
        <f t="shared" si="90"/>
        <v>1248.6081870207404</v>
      </c>
      <c r="H771">
        <f t="shared" si="90"/>
        <v>1480.1699549215289</v>
      </c>
      <c r="I771">
        <f t="shared" si="90"/>
        <v>1711.7317228223174</v>
      </c>
      <c r="J771">
        <f t="shared" si="90"/>
        <v>1943.2934907231058</v>
      </c>
      <c r="K771">
        <f t="shared" si="90"/>
        <v>2174.8552586238943</v>
      </c>
      <c r="L771">
        <f t="shared" si="90"/>
        <v>2406.417026524683</v>
      </c>
    </row>
    <row r="772" spans="1:12" x14ac:dyDescent="0.35">
      <c r="A772">
        <f t="shared" si="91"/>
        <v>322.78057860439083</v>
      </c>
      <c r="B772">
        <v>77.099999999999994</v>
      </c>
      <c r="C772">
        <f t="shared" si="92"/>
        <v>2638.1472082132473</v>
      </c>
      <c r="D772">
        <f t="shared" si="93"/>
        <v>554.3172415652765</v>
      </c>
      <c r="E772">
        <f t="shared" si="94"/>
        <v>785.85390452616207</v>
      </c>
      <c r="F772">
        <f t="shared" ref="F772:L781" si="95">$A772+($C772-$A772)*F$1</f>
        <v>1017.3905674870477</v>
      </c>
      <c r="G772">
        <f t="shared" si="95"/>
        <v>1248.9272304479334</v>
      </c>
      <c r="H772">
        <f t="shared" si="95"/>
        <v>1480.4638934088189</v>
      </c>
      <c r="I772">
        <f t="shared" si="95"/>
        <v>1712.0005563697046</v>
      </c>
      <c r="J772">
        <f t="shared" si="95"/>
        <v>1943.5372193305902</v>
      </c>
      <c r="K772">
        <f t="shared" si="95"/>
        <v>2175.0738822914759</v>
      </c>
      <c r="L772">
        <f t="shared" si="95"/>
        <v>2406.6105452523616</v>
      </c>
    </row>
    <row r="773" spans="1:12" x14ac:dyDescent="0.35">
      <c r="A773">
        <f t="shared" si="91"/>
        <v>323.20005005730917</v>
      </c>
      <c r="B773">
        <v>77.2</v>
      </c>
      <c r="C773">
        <f t="shared" si="92"/>
        <v>2638.3155838552157</v>
      </c>
      <c r="D773">
        <f t="shared" si="93"/>
        <v>554.71160343709982</v>
      </c>
      <c r="E773">
        <f t="shared" si="94"/>
        <v>786.22315681689054</v>
      </c>
      <c r="F773">
        <f t="shared" si="95"/>
        <v>1017.7347101966811</v>
      </c>
      <c r="G773">
        <f t="shared" si="95"/>
        <v>1249.2462635764718</v>
      </c>
      <c r="H773">
        <f t="shared" si="95"/>
        <v>1480.7578169562626</v>
      </c>
      <c r="I773">
        <f t="shared" si="95"/>
        <v>1712.2693703360533</v>
      </c>
      <c r="J773">
        <f t="shared" si="95"/>
        <v>1943.7809237158438</v>
      </c>
      <c r="K773">
        <f t="shared" si="95"/>
        <v>2175.2924770956347</v>
      </c>
      <c r="L773">
        <f t="shared" si="95"/>
        <v>2406.804030475425</v>
      </c>
    </row>
    <row r="774" spans="1:12" x14ac:dyDescent="0.35">
      <c r="A774">
        <f t="shared" si="91"/>
        <v>323.61952979809706</v>
      </c>
      <c r="B774">
        <v>77.3</v>
      </c>
      <c r="C774">
        <f t="shared" si="92"/>
        <v>2638.4839212866559</v>
      </c>
      <c r="D774">
        <f t="shared" si="93"/>
        <v>555.105968946953</v>
      </c>
      <c r="E774">
        <f t="shared" si="94"/>
        <v>786.59240809580888</v>
      </c>
      <c r="F774">
        <f t="shared" si="95"/>
        <v>1018.0788472446648</v>
      </c>
      <c r="G774">
        <f t="shared" si="95"/>
        <v>1249.5652863935206</v>
      </c>
      <c r="H774">
        <f t="shared" si="95"/>
        <v>1481.0517255423765</v>
      </c>
      <c r="I774">
        <f t="shared" si="95"/>
        <v>1712.5381646912324</v>
      </c>
      <c r="J774">
        <f t="shared" si="95"/>
        <v>1944.0246038400883</v>
      </c>
      <c r="K774">
        <f t="shared" si="95"/>
        <v>2175.5110429889442</v>
      </c>
      <c r="L774">
        <f t="shared" si="95"/>
        <v>2406.9974821378</v>
      </c>
    </row>
    <row r="775" spans="1:12" x14ac:dyDescent="0.35">
      <c r="A775">
        <f t="shared" si="91"/>
        <v>324.0390178485128</v>
      </c>
      <c r="B775">
        <v>77.400000000000006</v>
      </c>
      <c r="C775">
        <f t="shared" si="92"/>
        <v>2638.6522204427793</v>
      </c>
      <c r="D775">
        <f t="shared" si="93"/>
        <v>555.50033810793946</v>
      </c>
      <c r="E775">
        <f t="shared" si="94"/>
        <v>786.96165836736611</v>
      </c>
      <c r="F775">
        <f t="shared" si="95"/>
        <v>1018.4229786267928</v>
      </c>
      <c r="G775">
        <f t="shared" si="95"/>
        <v>1249.8842988862193</v>
      </c>
      <c r="H775">
        <f t="shared" si="95"/>
        <v>1481.3456191456462</v>
      </c>
      <c r="I775">
        <f t="shared" si="95"/>
        <v>1712.8069394050726</v>
      </c>
      <c r="J775">
        <f t="shared" si="95"/>
        <v>1944.2682596644995</v>
      </c>
      <c r="K775">
        <f t="shared" si="95"/>
        <v>2175.7295799239259</v>
      </c>
      <c r="L775">
        <f t="shared" si="95"/>
        <v>2407.1909001833528</v>
      </c>
    </row>
    <row r="776" spans="1:12" x14ac:dyDescent="0.35">
      <c r="A776">
        <f t="shared" si="91"/>
        <v>324.45851423031485</v>
      </c>
      <c r="B776">
        <v>77.5</v>
      </c>
      <c r="C776">
        <f t="shared" si="92"/>
        <v>2638.8204812587223</v>
      </c>
      <c r="D776">
        <f t="shared" si="93"/>
        <v>555.89471093315558</v>
      </c>
      <c r="E776">
        <f t="shared" si="94"/>
        <v>787.33090763599637</v>
      </c>
      <c r="F776">
        <f t="shared" si="95"/>
        <v>1018.767104338837</v>
      </c>
      <c r="G776">
        <f t="shared" si="95"/>
        <v>1250.2033010416778</v>
      </c>
      <c r="H776">
        <f t="shared" si="95"/>
        <v>1481.6394977445186</v>
      </c>
      <c r="I776">
        <f t="shared" si="95"/>
        <v>1713.0756944473594</v>
      </c>
      <c r="J776">
        <f t="shared" si="95"/>
        <v>1944.5118911502</v>
      </c>
      <c r="K776">
        <f t="shared" si="95"/>
        <v>2175.9480878530408</v>
      </c>
      <c r="L776">
        <f t="shared" si="95"/>
        <v>2407.3842845558815</v>
      </c>
    </row>
    <row r="777" spans="1:12" x14ac:dyDescent="0.35">
      <c r="A777">
        <f t="shared" si="91"/>
        <v>324.8780189652627</v>
      </c>
      <c r="B777">
        <v>77.599999999999994</v>
      </c>
      <c r="C777">
        <f t="shared" si="92"/>
        <v>2638.9887036695554</v>
      </c>
      <c r="D777">
        <f t="shared" si="93"/>
        <v>556.28908743569195</v>
      </c>
      <c r="E777">
        <f t="shared" si="94"/>
        <v>787.70015590612138</v>
      </c>
      <c r="F777">
        <f t="shared" si="95"/>
        <v>1019.1112243765506</v>
      </c>
      <c r="G777">
        <f t="shared" si="95"/>
        <v>1250.52229284698</v>
      </c>
      <c r="H777">
        <f t="shared" si="95"/>
        <v>1481.9333613174092</v>
      </c>
      <c r="I777">
        <f t="shared" si="95"/>
        <v>1713.3444297878384</v>
      </c>
      <c r="J777">
        <f t="shared" si="95"/>
        <v>1944.7554982582676</v>
      </c>
      <c r="K777">
        <f t="shared" si="95"/>
        <v>2176.166566728697</v>
      </c>
      <c r="L777">
        <f t="shared" si="95"/>
        <v>2407.5776351991262</v>
      </c>
    </row>
    <row r="778" spans="1:12" x14ac:dyDescent="0.35">
      <c r="A778">
        <f t="shared" si="91"/>
        <v>325.29753207511635</v>
      </c>
      <c r="B778">
        <v>77.7</v>
      </c>
      <c r="C778">
        <f t="shared" si="92"/>
        <v>2639.1568876102779</v>
      </c>
      <c r="D778">
        <f t="shared" si="93"/>
        <v>556.68346762863257</v>
      </c>
      <c r="E778">
        <f t="shared" si="94"/>
        <v>788.06940318214879</v>
      </c>
      <c r="F778">
        <f t="shared" si="95"/>
        <v>1019.4553387356649</v>
      </c>
      <c r="G778">
        <f t="shared" si="95"/>
        <v>1250.841274289181</v>
      </c>
      <c r="H778">
        <f t="shared" si="95"/>
        <v>1482.2272098426972</v>
      </c>
      <c r="I778">
        <f t="shared" si="95"/>
        <v>1713.6131453962134</v>
      </c>
      <c r="J778">
        <f t="shared" si="95"/>
        <v>1944.9990809497294</v>
      </c>
      <c r="K778">
        <f t="shared" si="95"/>
        <v>2176.3850165032459</v>
      </c>
      <c r="L778">
        <f t="shared" si="95"/>
        <v>2407.7709520567623</v>
      </c>
    </row>
    <row r="779" spans="1:12" x14ac:dyDescent="0.35">
      <c r="A779">
        <f t="shared" si="91"/>
        <v>325.71705358163825</v>
      </c>
      <c r="B779">
        <v>77.8</v>
      </c>
      <c r="C779">
        <f t="shared" si="92"/>
        <v>2639.3250330158166</v>
      </c>
      <c r="D779">
        <f t="shared" si="93"/>
        <v>557.07785152505608</v>
      </c>
      <c r="E779">
        <f t="shared" si="94"/>
        <v>788.43864946847407</v>
      </c>
      <c r="F779">
        <f t="shared" si="95"/>
        <v>1019.7994474118918</v>
      </c>
      <c r="G779">
        <f t="shared" si="95"/>
        <v>1251.1602453553098</v>
      </c>
      <c r="H779">
        <f t="shared" si="95"/>
        <v>1482.5210432987276</v>
      </c>
      <c r="I779">
        <f t="shared" si="95"/>
        <v>1713.8818412421454</v>
      </c>
      <c r="J779">
        <f t="shared" si="95"/>
        <v>1945.2426391855631</v>
      </c>
      <c r="K779">
        <f t="shared" si="95"/>
        <v>2176.6034371289811</v>
      </c>
      <c r="L779">
        <f t="shared" si="95"/>
        <v>2407.9642350723989</v>
      </c>
    </row>
    <row r="780" spans="1:12" x14ac:dyDescent="0.35">
      <c r="A780">
        <f t="shared" si="91"/>
        <v>326.13658350659045</v>
      </c>
      <c r="B780">
        <v>77.900000000000006</v>
      </c>
      <c r="C780">
        <f t="shared" si="92"/>
        <v>2639.4931398210333</v>
      </c>
      <c r="D780">
        <f t="shared" si="93"/>
        <v>557.47223913803475</v>
      </c>
      <c r="E780">
        <f t="shared" si="94"/>
        <v>788.80789476947905</v>
      </c>
      <c r="F780">
        <f t="shared" si="95"/>
        <v>1020.1435504009233</v>
      </c>
      <c r="G780">
        <f t="shared" si="95"/>
        <v>1251.4792060323675</v>
      </c>
      <c r="H780">
        <f t="shared" si="95"/>
        <v>1482.8148616638118</v>
      </c>
      <c r="I780">
        <f t="shared" si="95"/>
        <v>1714.1505172952561</v>
      </c>
      <c r="J780">
        <f t="shared" si="95"/>
        <v>1945.4861729267004</v>
      </c>
      <c r="K780">
        <f t="shared" si="95"/>
        <v>2176.8218285581447</v>
      </c>
      <c r="L780">
        <f t="shared" si="95"/>
        <v>2408.157484189589</v>
      </c>
    </row>
    <row r="781" spans="1:12" x14ac:dyDescent="0.35">
      <c r="A781">
        <f t="shared" si="91"/>
        <v>326.55612187173779</v>
      </c>
      <c r="B781">
        <v>78</v>
      </c>
      <c r="C781">
        <f t="shared" si="92"/>
        <v>2639.6612079607139</v>
      </c>
      <c r="D781">
        <f t="shared" si="93"/>
        <v>557.86663048063542</v>
      </c>
      <c r="E781">
        <f t="shared" si="94"/>
        <v>789.17713908953306</v>
      </c>
      <c r="F781">
        <f t="shared" si="95"/>
        <v>1020.4876476984307</v>
      </c>
      <c r="G781">
        <f t="shared" si="95"/>
        <v>1251.7981563073283</v>
      </c>
      <c r="H781">
        <f t="shared" si="95"/>
        <v>1483.108664916226</v>
      </c>
      <c r="I781">
        <f t="shared" si="95"/>
        <v>1714.4191735251236</v>
      </c>
      <c r="J781">
        <f t="shared" si="95"/>
        <v>1945.7296821340212</v>
      </c>
      <c r="K781">
        <f t="shared" si="95"/>
        <v>2177.0401907429186</v>
      </c>
      <c r="L781">
        <f t="shared" si="95"/>
        <v>2408.3506993518167</v>
      </c>
    </row>
    <row r="782" spans="1:12" x14ac:dyDescent="0.35">
      <c r="A782">
        <f t="shared" si="91"/>
        <v>326.97566869884548</v>
      </c>
      <c r="B782">
        <v>78.099999999999994</v>
      </c>
      <c r="C782">
        <f t="shared" si="92"/>
        <v>2639.8292373695804</v>
      </c>
      <c r="D782">
        <f t="shared" si="93"/>
        <v>558.261025565919</v>
      </c>
      <c r="E782">
        <f t="shared" si="94"/>
        <v>789.54638243299246</v>
      </c>
      <c r="F782">
        <f t="shared" ref="F782:L791" si="96">$A782+($C782-$A782)*F$1</f>
        <v>1020.8317393000659</v>
      </c>
      <c r="G782">
        <f t="shared" si="96"/>
        <v>1252.1170961671396</v>
      </c>
      <c r="H782">
        <f t="shared" si="96"/>
        <v>1483.4024530342131</v>
      </c>
      <c r="I782">
        <f t="shared" si="96"/>
        <v>1714.6878099012865</v>
      </c>
      <c r="J782">
        <f t="shared" si="96"/>
        <v>1945.97316676836</v>
      </c>
      <c r="K782">
        <f t="shared" si="96"/>
        <v>2177.2585236354334</v>
      </c>
      <c r="L782">
        <f t="shared" si="96"/>
        <v>2408.5438805025069</v>
      </c>
    </row>
    <row r="783" spans="1:12" x14ac:dyDescent="0.35">
      <c r="A783">
        <f t="shared" si="91"/>
        <v>327.39522400967866</v>
      </c>
      <c r="B783">
        <v>78.2</v>
      </c>
      <c r="C783">
        <f t="shared" si="92"/>
        <v>2639.9972279822773</v>
      </c>
      <c r="D783">
        <f t="shared" si="93"/>
        <v>558.65542440693855</v>
      </c>
      <c r="E783">
        <f t="shared" si="94"/>
        <v>789.91562480419839</v>
      </c>
      <c r="F783">
        <f t="shared" si="96"/>
        <v>1021.1758252014581</v>
      </c>
      <c r="G783">
        <f t="shared" si="96"/>
        <v>1252.4360255987181</v>
      </c>
      <c r="H783">
        <f t="shared" si="96"/>
        <v>1483.696225995978</v>
      </c>
      <c r="I783">
        <f t="shared" si="96"/>
        <v>1714.9564263932377</v>
      </c>
      <c r="J783">
        <f t="shared" si="96"/>
        <v>1946.2166267904977</v>
      </c>
      <c r="K783">
        <f t="shared" si="96"/>
        <v>2177.4768271877574</v>
      </c>
      <c r="L783">
        <f t="shared" si="96"/>
        <v>2408.7370275850176</v>
      </c>
    </row>
    <row r="784" spans="1:12" x14ac:dyDescent="0.35">
      <c r="A784">
        <f t="shared" si="91"/>
        <v>327.81478782600647</v>
      </c>
      <c r="B784">
        <v>78.3</v>
      </c>
      <c r="C784">
        <f t="shared" si="92"/>
        <v>2640.1651797333875</v>
      </c>
      <c r="D784">
        <f t="shared" si="93"/>
        <v>559.04982701674453</v>
      </c>
      <c r="E784">
        <f t="shared" si="94"/>
        <v>790.28486620748276</v>
      </c>
      <c r="F784">
        <f t="shared" si="96"/>
        <v>1021.5199053982208</v>
      </c>
      <c r="G784">
        <f t="shared" si="96"/>
        <v>1252.754944588959</v>
      </c>
      <c r="H784">
        <f t="shared" si="96"/>
        <v>1483.989983779697</v>
      </c>
      <c r="I784">
        <f t="shared" si="96"/>
        <v>1715.225022970435</v>
      </c>
      <c r="J784">
        <f t="shared" si="96"/>
        <v>1946.460062161173</v>
      </c>
      <c r="K784">
        <f t="shared" si="96"/>
        <v>2177.6951013519115</v>
      </c>
      <c r="L784">
        <f t="shared" si="96"/>
        <v>2408.9301405426495</v>
      </c>
    </row>
    <row r="785" spans="1:12" x14ac:dyDescent="0.35">
      <c r="A785">
        <f t="shared" si="91"/>
        <v>328.23436016959613</v>
      </c>
      <c r="B785">
        <v>78.400000000000006</v>
      </c>
      <c r="C785">
        <f t="shared" si="92"/>
        <v>2640.3330925574191</v>
      </c>
      <c r="D785">
        <f t="shared" si="93"/>
        <v>559.44423340837841</v>
      </c>
      <c r="E785">
        <f t="shared" si="94"/>
        <v>790.65410664716069</v>
      </c>
      <c r="F785">
        <f t="shared" si="96"/>
        <v>1021.863979885943</v>
      </c>
      <c r="G785">
        <f t="shared" si="96"/>
        <v>1253.0738531247252</v>
      </c>
      <c r="H785">
        <f t="shared" si="96"/>
        <v>1484.2837263635076</v>
      </c>
      <c r="I785">
        <f t="shared" si="96"/>
        <v>1715.4935996022898</v>
      </c>
      <c r="J785">
        <f t="shared" si="96"/>
        <v>1946.7034728410722</v>
      </c>
      <c r="K785">
        <f t="shared" si="96"/>
        <v>2177.9133460798548</v>
      </c>
      <c r="L785">
        <f t="shared" si="96"/>
        <v>2409.123219318637</v>
      </c>
    </row>
    <row r="786" spans="1:12" x14ac:dyDescent="0.35">
      <c r="A786">
        <f t="shared" si="91"/>
        <v>328.65394106221868</v>
      </c>
      <c r="B786">
        <v>78.5</v>
      </c>
      <c r="C786">
        <f t="shared" si="92"/>
        <v>2640.5009663888104</v>
      </c>
      <c r="D786">
        <f t="shared" si="93"/>
        <v>559.83864359487791</v>
      </c>
      <c r="E786">
        <f t="shared" si="94"/>
        <v>791.02334612753702</v>
      </c>
      <c r="F786">
        <f t="shared" si="96"/>
        <v>1022.2080486601963</v>
      </c>
      <c r="G786">
        <f t="shared" si="96"/>
        <v>1253.3927511928555</v>
      </c>
      <c r="H786">
        <f t="shared" si="96"/>
        <v>1484.5774537255147</v>
      </c>
      <c r="I786">
        <f t="shared" si="96"/>
        <v>1715.7621562581739</v>
      </c>
      <c r="J786">
        <f t="shared" si="96"/>
        <v>1946.9468587908327</v>
      </c>
      <c r="K786">
        <f t="shared" si="96"/>
        <v>2178.1315613234924</v>
      </c>
      <c r="L786">
        <f t="shared" si="96"/>
        <v>2409.3162638561512</v>
      </c>
    </row>
    <row r="787" spans="1:12" x14ac:dyDescent="0.35">
      <c r="A787">
        <f t="shared" si="91"/>
        <v>329.07353052564577</v>
      </c>
      <c r="B787">
        <v>78.599999999999994</v>
      </c>
      <c r="C787">
        <f t="shared" si="92"/>
        <v>2640.6688011619317</v>
      </c>
      <c r="D787">
        <f t="shared" si="93"/>
        <v>560.23305758927438</v>
      </c>
      <c r="E787">
        <f t="shared" si="94"/>
        <v>791.392584652903</v>
      </c>
      <c r="F787">
        <f t="shared" si="96"/>
        <v>1022.5521117165315</v>
      </c>
      <c r="G787">
        <f t="shared" si="96"/>
        <v>1253.7116387801602</v>
      </c>
      <c r="H787">
        <f t="shared" si="96"/>
        <v>1484.8711658437887</v>
      </c>
      <c r="I787">
        <f t="shared" si="96"/>
        <v>1716.0306929074172</v>
      </c>
      <c r="J787">
        <f t="shared" si="96"/>
        <v>1947.1902199710457</v>
      </c>
      <c r="K787">
        <f t="shared" si="96"/>
        <v>2178.3497470346747</v>
      </c>
      <c r="L787">
        <f t="shared" si="96"/>
        <v>2409.5092740983032</v>
      </c>
    </row>
    <row r="788" spans="1:12" x14ac:dyDescent="0.35">
      <c r="A788">
        <f t="shared" si="91"/>
        <v>329.49312858164859</v>
      </c>
      <c r="B788">
        <v>78.7</v>
      </c>
      <c r="C788">
        <f t="shared" si="92"/>
        <v>2640.8365968110797</v>
      </c>
      <c r="D788">
        <f t="shared" si="93"/>
        <v>560.62747540459168</v>
      </c>
      <c r="E788">
        <f t="shared" si="94"/>
        <v>791.76182222753482</v>
      </c>
      <c r="F788">
        <f t="shared" si="96"/>
        <v>1022.896169050478</v>
      </c>
      <c r="G788">
        <f t="shared" si="96"/>
        <v>1254.0305158734211</v>
      </c>
      <c r="H788">
        <f t="shared" si="96"/>
        <v>1485.164862696364</v>
      </c>
      <c r="I788">
        <f t="shared" si="96"/>
        <v>1716.2992095193072</v>
      </c>
      <c r="J788">
        <f t="shared" si="96"/>
        <v>1947.4335563422501</v>
      </c>
      <c r="K788">
        <f t="shared" si="96"/>
        <v>2178.5679031651935</v>
      </c>
      <c r="L788">
        <f t="shared" si="96"/>
        <v>2409.7022499881368</v>
      </c>
    </row>
    <row r="789" spans="1:12" x14ac:dyDescent="0.35">
      <c r="A789">
        <f t="shared" si="91"/>
        <v>329.91273525200324</v>
      </c>
      <c r="B789">
        <v>78.8</v>
      </c>
      <c r="C789">
        <f t="shared" si="92"/>
        <v>2641.0043532704863</v>
      </c>
      <c r="D789">
        <f t="shared" si="93"/>
        <v>561.0218970538516</v>
      </c>
      <c r="E789">
        <f t="shared" si="94"/>
        <v>792.13105885569985</v>
      </c>
      <c r="F789">
        <f t="shared" si="96"/>
        <v>1023.2402206575482</v>
      </c>
      <c r="G789">
        <f t="shared" si="96"/>
        <v>1254.3493824593966</v>
      </c>
      <c r="H789">
        <f t="shared" si="96"/>
        <v>1485.4585442612447</v>
      </c>
      <c r="I789">
        <f t="shared" si="96"/>
        <v>1716.5677060630933</v>
      </c>
      <c r="J789">
        <f t="shared" si="96"/>
        <v>1947.6768678649414</v>
      </c>
      <c r="K789">
        <f t="shared" si="96"/>
        <v>2178.78602966679</v>
      </c>
      <c r="L789">
        <f t="shared" si="96"/>
        <v>2409.8951914686381</v>
      </c>
    </row>
    <row r="790" spans="1:12" x14ac:dyDescent="0.35">
      <c r="A790">
        <f t="shared" si="91"/>
        <v>330.33235055848348</v>
      </c>
      <c r="B790">
        <v>78.900000000000006</v>
      </c>
      <c r="C790">
        <f t="shared" si="92"/>
        <v>2641.1720704743088</v>
      </c>
      <c r="D790">
        <f t="shared" si="93"/>
        <v>561.41632255006607</v>
      </c>
      <c r="E790">
        <f t="shared" si="94"/>
        <v>792.5002945416486</v>
      </c>
      <c r="F790">
        <f t="shared" si="96"/>
        <v>1023.5842665332311</v>
      </c>
      <c r="G790">
        <f t="shared" si="96"/>
        <v>1254.6682385248137</v>
      </c>
      <c r="H790">
        <f t="shared" si="96"/>
        <v>1485.7522105163962</v>
      </c>
      <c r="I790">
        <f t="shared" si="96"/>
        <v>1716.8361825079787</v>
      </c>
      <c r="J790">
        <f t="shared" si="96"/>
        <v>1947.9201544995612</v>
      </c>
      <c r="K790">
        <f t="shared" si="96"/>
        <v>2179.0041264911438</v>
      </c>
      <c r="L790">
        <f t="shared" si="96"/>
        <v>2410.0880984827263</v>
      </c>
    </row>
    <row r="791" spans="1:12" x14ac:dyDescent="0.35">
      <c r="A791">
        <f t="shared" si="91"/>
        <v>330.75197452286733</v>
      </c>
      <c r="B791">
        <v>79</v>
      </c>
      <c r="C791">
        <f t="shared" si="92"/>
        <v>2641.3397483566378</v>
      </c>
      <c r="D791">
        <f t="shared" si="93"/>
        <v>561.81075190624438</v>
      </c>
      <c r="E791">
        <f t="shared" si="94"/>
        <v>792.86952928962137</v>
      </c>
      <c r="F791">
        <f t="shared" si="96"/>
        <v>1023.9283066729984</v>
      </c>
      <c r="G791">
        <f t="shared" si="96"/>
        <v>1254.9870840563756</v>
      </c>
      <c r="H791">
        <f t="shared" si="96"/>
        <v>1486.0458614397526</v>
      </c>
      <c r="I791">
        <f t="shared" si="96"/>
        <v>1717.1046388231296</v>
      </c>
      <c r="J791">
        <f t="shared" si="96"/>
        <v>1948.1634162065066</v>
      </c>
      <c r="K791">
        <f t="shared" si="96"/>
        <v>2179.2221935898838</v>
      </c>
      <c r="L791">
        <f t="shared" si="96"/>
        <v>2410.280970973261</v>
      </c>
    </row>
    <row r="792" spans="1:12" x14ac:dyDescent="0.35">
      <c r="A792">
        <f t="shared" si="91"/>
        <v>331.17160716693286</v>
      </c>
      <c r="B792">
        <v>79.099999999999994</v>
      </c>
      <c r="C792">
        <f t="shared" si="92"/>
        <v>2641.5073868514933</v>
      </c>
      <c r="D792">
        <f t="shared" si="93"/>
        <v>562.20518513538889</v>
      </c>
      <c r="E792">
        <f t="shared" si="94"/>
        <v>793.23876310384492</v>
      </c>
      <c r="F792">
        <f t="shared" ref="F792:L797" si="97">$A792+($C792-$A792)*F$1</f>
        <v>1024.2723410723011</v>
      </c>
      <c r="G792">
        <f t="shared" si="97"/>
        <v>1255.3059190407571</v>
      </c>
      <c r="H792">
        <f t="shared" si="97"/>
        <v>1486.3394970092131</v>
      </c>
      <c r="I792">
        <f t="shared" si="97"/>
        <v>1717.3730749776691</v>
      </c>
      <c r="J792">
        <f t="shared" si="97"/>
        <v>1948.4066529461252</v>
      </c>
      <c r="K792">
        <f t="shared" si="97"/>
        <v>2179.4402309145812</v>
      </c>
      <c r="L792">
        <f t="shared" si="97"/>
        <v>2410.4738088830372</v>
      </c>
    </row>
    <row r="793" spans="1:12" x14ac:dyDescent="0.35">
      <c r="A793">
        <f t="shared" si="91"/>
        <v>331.59124851245974</v>
      </c>
      <c r="B793">
        <v>79.2</v>
      </c>
      <c r="C793">
        <f t="shared" si="92"/>
        <v>2641.6749858928233</v>
      </c>
      <c r="D793">
        <f t="shared" si="93"/>
        <v>562.59962225049605</v>
      </c>
      <c r="E793">
        <f t="shared" si="94"/>
        <v>793.60799598853237</v>
      </c>
      <c r="F793">
        <f t="shared" si="97"/>
        <v>1024.6163697265688</v>
      </c>
      <c r="G793">
        <f t="shared" si="97"/>
        <v>1255.6247434646052</v>
      </c>
      <c r="H793">
        <f t="shared" si="97"/>
        <v>1486.6331172026414</v>
      </c>
      <c r="I793">
        <f t="shared" si="97"/>
        <v>1717.6414909406776</v>
      </c>
      <c r="J793">
        <f t="shared" si="97"/>
        <v>1948.649864678714</v>
      </c>
      <c r="K793">
        <f t="shared" si="97"/>
        <v>2179.6582384167505</v>
      </c>
      <c r="L793">
        <f t="shared" si="97"/>
        <v>2410.6666121547869</v>
      </c>
    </row>
    <row r="794" spans="1:12" x14ac:dyDescent="0.35">
      <c r="A794">
        <f t="shared" si="91"/>
        <v>332.01089858122907</v>
      </c>
      <c r="B794">
        <v>79.3</v>
      </c>
      <c r="C794">
        <f t="shared" si="92"/>
        <v>2641.8425454145085</v>
      </c>
      <c r="D794">
        <f t="shared" si="93"/>
        <v>562.9940632645571</v>
      </c>
      <c r="E794">
        <f t="shared" si="94"/>
        <v>793.97722794788501</v>
      </c>
      <c r="F794">
        <f t="shared" si="97"/>
        <v>1024.9603926312129</v>
      </c>
      <c r="G794">
        <f t="shared" si="97"/>
        <v>1255.9435573145411</v>
      </c>
      <c r="H794">
        <f t="shared" si="97"/>
        <v>1486.9267219978688</v>
      </c>
      <c r="I794">
        <f t="shared" si="97"/>
        <v>1717.9098866811969</v>
      </c>
      <c r="J794">
        <f t="shared" si="97"/>
        <v>1948.8930513645246</v>
      </c>
      <c r="K794">
        <f t="shared" si="97"/>
        <v>2179.8762160478527</v>
      </c>
      <c r="L794">
        <f t="shared" si="97"/>
        <v>2410.8593807311809</v>
      </c>
    </row>
    <row r="795" spans="1:12" x14ac:dyDescent="0.35">
      <c r="A795">
        <f t="shared" si="91"/>
        <v>332.43055739502364</v>
      </c>
      <c r="B795">
        <v>79.400000000000006</v>
      </c>
      <c r="C795">
        <f t="shared" si="92"/>
        <v>2642.0100653503591</v>
      </c>
      <c r="D795">
        <f t="shared" si="93"/>
        <v>563.38850819055722</v>
      </c>
      <c r="E795">
        <f t="shared" si="94"/>
        <v>794.34645898609074</v>
      </c>
      <c r="F795">
        <f t="shared" si="97"/>
        <v>1025.3044097816241</v>
      </c>
      <c r="G795">
        <f t="shared" si="97"/>
        <v>1256.2623605771578</v>
      </c>
      <c r="H795">
        <f t="shared" si="97"/>
        <v>1487.2203113726914</v>
      </c>
      <c r="I795">
        <f t="shared" si="97"/>
        <v>1718.1782621682248</v>
      </c>
      <c r="J795">
        <f t="shared" si="97"/>
        <v>1949.1362129637585</v>
      </c>
      <c r="K795">
        <f t="shared" si="97"/>
        <v>2180.0941637592919</v>
      </c>
      <c r="L795">
        <f t="shared" si="97"/>
        <v>2411.0521145548255</v>
      </c>
    </row>
    <row r="796" spans="1:12" x14ac:dyDescent="0.35">
      <c r="A796">
        <f t="shared" si="91"/>
        <v>332.85022497562943</v>
      </c>
      <c r="B796">
        <v>79.5</v>
      </c>
      <c r="C796">
        <f t="shared" si="92"/>
        <v>2642.1775456341161</v>
      </c>
      <c r="D796">
        <f t="shared" si="93"/>
        <v>563.78295704147808</v>
      </c>
      <c r="E796">
        <f t="shared" si="94"/>
        <v>794.71568910732685</v>
      </c>
      <c r="F796">
        <f t="shared" si="97"/>
        <v>1025.6484211731754</v>
      </c>
      <c r="G796">
        <f t="shared" si="97"/>
        <v>1256.5811532390242</v>
      </c>
      <c r="H796">
        <f t="shared" si="97"/>
        <v>1487.5138853048729</v>
      </c>
      <c r="I796">
        <f t="shared" si="97"/>
        <v>1718.4466173707215</v>
      </c>
      <c r="J796">
        <f t="shared" si="97"/>
        <v>1949.37934943657</v>
      </c>
      <c r="K796">
        <f t="shared" si="97"/>
        <v>2180.312081502419</v>
      </c>
      <c r="L796">
        <f t="shared" si="97"/>
        <v>2411.2448135682675</v>
      </c>
    </row>
    <row r="797" spans="1:12" x14ac:dyDescent="0.35">
      <c r="A797">
        <f t="shared" si="91"/>
        <v>333.26990134483111</v>
      </c>
      <c r="B797">
        <v>79.599999999999994</v>
      </c>
      <c r="C797">
        <f t="shared" si="92"/>
        <v>2642.3449861994477</v>
      </c>
      <c r="D797">
        <f t="shared" si="93"/>
        <v>564.17740983029285</v>
      </c>
      <c r="E797">
        <f t="shared" si="94"/>
        <v>795.08491831575452</v>
      </c>
      <c r="F797">
        <f t="shared" si="97"/>
        <v>1025.9924268012162</v>
      </c>
      <c r="G797">
        <f t="shared" si="97"/>
        <v>1256.8999352866779</v>
      </c>
      <c r="H797">
        <f t="shared" si="97"/>
        <v>1487.8074437721395</v>
      </c>
      <c r="I797">
        <f t="shared" si="97"/>
        <v>1718.7149522576012</v>
      </c>
      <c r="J797">
        <f t="shared" si="97"/>
        <v>1949.6224607430629</v>
      </c>
      <c r="K797">
        <f t="shared" si="97"/>
        <v>2180.5299692285244</v>
      </c>
      <c r="L797">
        <f t="shared" si="97"/>
        <v>2411.437477713986</v>
      </c>
    </row>
    <row r="798" spans="1:12" x14ac:dyDescent="0.35">
      <c r="A798">
        <f t="shared" si="91"/>
        <v>333.68958652441597</v>
      </c>
      <c r="B798">
        <v>79.7</v>
      </c>
      <c r="C798">
        <f t="shared" si="92"/>
        <v>2642.512386979955</v>
      </c>
      <c r="D798">
        <f t="shared" si="93"/>
        <v>564.57186656996987</v>
      </c>
      <c r="E798">
        <f t="shared" si="94"/>
        <v>795.45414661552377</v>
      </c>
      <c r="F798">
        <f>$A798+($C798-$A798)*F$1</f>
        <v>1026.3364266610777</v>
      </c>
      <c r="G798">
        <f>$A798+($C798-$A798)*G$1</f>
        <v>1257.2187067066316</v>
      </c>
      <c r="H798">
        <f t="shared" ref="F798:L834" si="98">$A798+($C798-$A798)*H$1</f>
        <v>1488.1009867521855</v>
      </c>
      <c r="I798">
        <f t="shared" si="98"/>
        <v>1718.9832667977394</v>
      </c>
      <c r="J798">
        <f t="shared" si="98"/>
        <v>1949.8655468432933</v>
      </c>
      <c r="K798">
        <f t="shared" si="98"/>
        <v>2180.7478268888472</v>
      </c>
      <c r="L798">
        <f t="shared" si="98"/>
        <v>2411.6301069344013</v>
      </c>
    </row>
    <row r="799" spans="1:12" x14ac:dyDescent="0.35">
      <c r="A799">
        <f t="shared" si="91"/>
        <v>334.10928053617511</v>
      </c>
      <c r="B799">
        <v>79.8</v>
      </c>
      <c r="C799">
        <f t="shared" si="92"/>
        <v>2642.6797479091706</v>
      </c>
      <c r="D799">
        <f t="shared" si="93"/>
        <v>564.96632727347469</v>
      </c>
      <c r="E799">
        <f t="shared" si="94"/>
        <v>795.82337401077427</v>
      </c>
      <c r="F799">
        <f t="shared" si="98"/>
        <v>1026.6804207480736</v>
      </c>
      <c r="G799">
        <f t="shared" si="98"/>
        <v>1257.5374674853733</v>
      </c>
      <c r="H799">
        <f t="shared" si="98"/>
        <v>1488.394514222673</v>
      </c>
      <c r="I799">
        <f t="shared" si="98"/>
        <v>1719.2515609599723</v>
      </c>
      <c r="J799">
        <f t="shared" si="98"/>
        <v>1950.108607697272</v>
      </c>
      <c r="K799">
        <f t="shared" si="98"/>
        <v>2180.9656544345717</v>
      </c>
      <c r="L799">
        <f t="shared" si="98"/>
        <v>2411.8227011718709</v>
      </c>
    </row>
    <row r="800" spans="1:12" x14ac:dyDescent="0.35">
      <c r="A800">
        <f t="shared" si="91"/>
        <v>334.52898340189824</v>
      </c>
      <c r="B800">
        <v>79.900000000000006</v>
      </c>
      <c r="C800">
        <f t="shared" si="92"/>
        <v>2642.8470689205533</v>
      </c>
      <c r="D800">
        <f t="shared" si="93"/>
        <v>565.36079195376374</v>
      </c>
      <c r="E800">
        <f t="shared" si="94"/>
        <v>796.19260050562934</v>
      </c>
      <c r="F800">
        <f t="shared" si="98"/>
        <v>1027.0244090574947</v>
      </c>
      <c r="G800">
        <f t="shared" si="98"/>
        <v>1257.8562176093603</v>
      </c>
      <c r="H800">
        <f t="shared" si="98"/>
        <v>1488.6880261612259</v>
      </c>
      <c r="I800">
        <f t="shared" si="98"/>
        <v>1719.5198347130913</v>
      </c>
      <c r="J800">
        <f t="shared" si="98"/>
        <v>1950.3516432649567</v>
      </c>
      <c r="K800">
        <f t="shared" si="98"/>
        <v>2181.1834518168225</v>
      </c>
      <c r="L800">
        <f t="shared" si="98"/>
        <v>2412.0152603686879</v>
      </c>
    </row>
    <row r="801" spans="1:12" x14ac:dyDescent="0.35">
      <c r="A801">
        <f t="shared" si="91"/>
        <v>334.94869514337904</v>
      </c>
      <c r="B801">
        <v>80</v>
      </c>
      <c r="C801">
        <f t="shared" si="92"/>
        <v>2643.0143499474966</v>
      </c>
      <c r="D801">
        <f t="shared" si="93"/>
        <v>565.75526062379083</v>
      </c>
      <c r="E801">
        <f t="shared" si="94"/>
        <v>796.56182610420251</v>
      </c>
      <c r="F801">
        <f t="shared" si="98"/>
        <v>1027.3683915846143</v>
      </c>
      <c r="G801">
        <f t="shared" si="98"/>
        <v>1258.1749570650261</v>
      </c>
      <c r="H801">
        <f t="shared" si="98"/>
        <v>1488.9815225454377</v>
      </c>
      <c r="I801">
        <f t="shared" si="98"/>
        <v>1719.7880880258494</v>
      </c>
      <c r="J801">
        <f t="shared" si="98"/>
        <v>1950.5946535062612</v>
      </c>
      <c r="K801">
        <f t="shared" si="98"/>
        <v>2181.401218986673</v>
      </c>
      <c r="L801">
        <f t="shared" si="98"/>
        <v>2412.2077844670848</v>
      </c>
    </row>
    <row r="802" spans="1:12" x14ac:dyDescent="0.35">
      <c r="A802">
        <f t="shared" si="91"/>
        <v>335.36841578241115</v>
      </c>
      <c r="B802">
        <v>80.099999999999994</v>
      </c>
      <c r="C802">
        <f t="shared" si="92"/>
        <v>2643.1815909233196</v>
      </c>
      <c r="D802">
        <f t="shared" si="93"/>
        <v>566.14973329650195</v>
      </c>
      <c r="E802">
        <f t="shared" si="94"/>
        <v>796.93105081059275</v>
      </c>
      <c r="F802">
        <f t="shared" si="98"/>
        <v>1027.7123683246837</v>
      </c>
      <c r="G802">
        <f t="shared" si="98"/>
        <v>1258.4936858387746</v>
      </c>
      <c r="H802">
        <f t="shared" si="98"/>
        <v>1489.2750033528653</v>
      </c>
      <c r="I802">
        <f t="shared" si="98"/>
        <v>1720.056320866956</v>
      </c>
      <c r="J802">
        <f t="shared" si="98"/>
        <v>1950.8376383810469</v>
      </c>
      <c r="K802">
        <f t="shared" si="98"/>
        <v>2181.6189558951378</v>
      </c>
      <c r="L802">
        <f t="shared" si="98"/>
        <v>2412.4002734092282</v>
      </c>
    </row>
    <row r="803" spans="1:12" x14ac:dyDescent="0.35">
      <c r="A803">
        <f t="shared" si="91"/>
        <v>335.78814534079169</v>
      </c>
      <c r="B803">
        <v>80.2</v>
      </c>
      <c r="C803">
        <f t="shared" si="92"/>
        <v>2643.3487917812745</v>
      </c>
      <c r="D803">
        <f t="shared" si="93"/>
        <v>566.54420998483999</v>
      </c>
      <c r="E803">
        <f t="shared" ref="E803:E834" si="99">$A803+($C803-$A803)*E$1</f>
        <v>797.30027462888825</v>
      </c>
      <c r="F803">
        <f t="shared" si="98"/>
        <v>1028.0563392729364</v>
      </c>
      <c r="G803">
        <f t="shared" si="98"/>
        <v>1258.8124039169847</v>
      </c>
      <c r="H803">
        <f t="shared" si="98"/>
        <v>1489.5684685610331</v>
      </c>
      <c r="I803">
        <f t="shared" si="98"/>
        <v>1720.3245332050813</v>
      </c>
      <c r="J803">
        <f t="shared" si="98"/>
        <v>1951.0805978491296</v>
      </c>
      <c r="K803">
        <f t="shared" si="98"/>
        <v>2181.8366624931778</v>
      </c>
      <c r="L803">
        <f t="shared" si="98"/>
        <v>2412.5927271372261</v>
      </c>
    </row>
    <row r="804" spans="1:12" x14ac:dyDescent="0.35">
      <c r="A804">
        <f t="shared" si="91"/>
        <v>336.20788384031869</v>
      </c>
      <c r="B804">
        <v>80.3</v>
      </c>
      <c r="C804">
        <f t="shared" si="92"/>
        <v>2643.5159524545443</v>
      </c>
      <c r="D804">
        <f t="shared" si="93"/>
        <v>566.93869070174128</v>
      </c>
      <c r="E804">
        <f t="shared" si="99"/>
        <v>797.66949756316387</v>
      </c>
      <c r="F804">
        <f t="shared" si="98"/>
        <v>1028.4003044245865</v>
      </c>
      <c r="G804">
        <f t="shared" si="98"/>
        <v>1259.1311112860089</v>
      </c>
      <c r="H804">
        <f t="shared" si="98"/>
        <v>1489.8619181474314</v>
      </c>
      <c r="I804">
        <f t="shared" si="98"/>
        <v>1720.5927250088539</v>
      </c>
      <c r="J804">
        <f t="shared" si="98"/>
        <v>1951.3235318702764</v>
      </c>
      <c r="K804">
        <f t="shared" si="98"/>
        <v>2182.0543387316993</v>
      </c>
      <c r="L804">
        <f t="shared" si="98"/>
        <v>2412.7851455931218</v>
      </c>
    </row>
    <row r="805" spans="1:12" x14ac:dyDescent="0.35">
      <c r="A805">
        <f t="shared" si="91"/>
        <v>336.62763130279166</v>
      </c>
      <c r="B805">
        <v>80.400000000000006</v>
      </c>
      <c r="C805">
        <f t="shared" si="92"/>
        <v>2643.6830728762411</v>
      </c>
      <c r="D805">
        <f t="shared" si="93"/>
        <v>567.33317546013666</v>
      </c>
      <c r="E805">
        <f t="shared" si="99"/>
        <v>798.03871961748155</v>
      </c>
      <c r="F805">
        <f t="shared" si="98"/>
        <v>1028.7442637748265</v>
      </c>
      <c r="G805">
        <f t="shared" si="98"/>
        <v>1259.4498079321716</v>
      </c>
      <c r="H805">
        <f t="shared" si="98"/>
        <v>1490.1553520895163</v>
      </c>
      <c r="I805">
        <f t="shared" si="98"/>
        <v>1720.8608962468616</v>
      </c>
      <c r="J805">
        <f t="shared" si="98"/>
        <v>1951.5664404042063</v>
      </c>
      <c r="K805">
        <f t="shared" si="98"/>
        <v>2182.2719845615516</v>
      </c>
      <c r="L805">
        <f t="shared" si="98"/>
        <v>2412.9775287188963</v>
      </c>
    </row>
    <row r="806" spans="1:12" x14ac:dyDescent="0.35">
      <c r="A806">
        <f t="shared" si="91"/>
        <v>337.04738775001351</v>
      </c>
      <c r="B806">
        <v>80.5</v>
      </c>
      <c r="C806">
        <f t="shared" si="92"/>
        <v>2643.8501529794075</v>
      </c>
      <c r="D806">
        <f t="shared" si="93"/>
        <v>567.72766427295289</v>
      </c>
      <c r="E806">
        <f t="shared" si="99"/>
        <v>798.40794079589227</v>
      </c>
      <c r="F806">
        <f t="shared" si="98"/>
        <v>1029.0882173188315</v>
      </c>
      <c r="G806">
        <f t="shared" si="98"/>
        <v>1259.768493841771</v>
      </c>
      <c r="H806">
        <f t="shared" si="98"/>
        <v>1490.4487703647105</v>
      </c>
      <c r="I806">
        <f t="shared" si="98"/>
        <v>1721.1290468876498</v>
      </c>
      <c r="J806">
        <f t="shared" si="98"/>
        <v>1951.8093234105893</v>
      </c>
      <c r="K806">
        <f t="shared" si="98"/>
        <v>2182.4895999335286</v>
      </c>
      <c r="L806">
        <f t="shared" si="98"/>
        <v>2413.169876456468</v>
      </c>
    </row>
    <row r="807" spans="1:12" x14ac:dyDescent="0.35">
      <c r="A807">
        <f t="shared" si="91"/>
        <v>337.46715320378689</v>
      </c>
      <c r="B807">
        <v>80.599999999999994</v>
      </c>
      <c r="C807">
        <f t="shared" si="92"/>
        <v>2644.017192697017</v>
      </c>
      <c r="D807">
        <f t="shared" si="93"/>
        <v>568.12215715310992</v>
      </c>
      <c r="E807">
        <f t="shared" si="99"/>
        <v>798.77716110243296</v>
      </c>
      <c r="F807">
        <f t="shared" si="98"/>
        <v>1029.4321650517559</v>
      </c>
      <c r="G807">
        <f t="shared" si="98"/>
        <v>1260.087169001079</v>
      </c>
      <c r="H807">
        <f t="shared" si="98"/>
        <v>1490.7421729504019</v>
      </c>
      <c r="I807">
        <f t="shared" si="98"/>
        <v>1721.3971768997249</v>
      </c>
      <c r="J807">
        <f t="shared" si="98"/>
        <v>1952.0521808490478</v>
      </c>
      <c r="K807">
        <f t="shared" si="98"/>
        <v>2182.7071847983711</v>
      </c>
      <c r="L807">
        <f t="shared" si="98"/>
        <v>2413.3621887476938</v>
      </c>
    </row>
    <row r="808" spans="1:12" x14ac:dyDescent="0.35">
      <c r="A808">
        <f t="shared" si="91"/>
        <v>337.88692768591892</v>
      </c>
      <c r="B808">
        <v>80.7</v>
      </c>
      <c r="C808">
        <f t="shared" si="92"/>
        <v>2644.1841919619733</v>
      </c>
      <c r="D808">
        <f t="shared" si="93"/>
        <v>568.51665411352428</v>
      </c>
      <c r="E808">
        <f t="shared" si="99"/>
        <v>799.1463805411297</v>
      </c>
      <c r="F808">
        <f t="shared" si="98"/>
        <v>1029.7761069687351</v>
      </c>
      <c r="G808">
        <f t="shared" si="98"/>
        <v>1260.4058333963405</v>
      </c>
      <c r="H808">
        <f t="shared" si="98"/>
        <v>1491.035559823946</v>
      </c>
      <c r="I808">
        <f t="shared" si="98"/>
        <v>1721.6652862515514</v>
      </c>
      <c r="J808">
        <f t="shared" si="98"/>
        <v>1952.2950126791568</v>
      </c>
      <c r="K808">
        <f t="shared" si="98"/>
        <v>2182.9247391067624</v>
      </c>
      <c r="L808">
        <f t="shared" si="98"/>
        <v>2413.5544655343679</v>
      </c>
    </row>
    <row r="809" spans="1:12" x14ac:dyDescent="0.35">
      <c r="A809">
        <f t="shared" si="91"/>
        <v>338.30671121821632</v>
      </c>
      <c r="B809">
        <v>80.8</v>
      </c>
      <c r="C809">
        <f t="shared" si="92"/>
        <v>2644.3511507071075</v>
      </c>
      <c r="D809">
        <f t="shared" si="93"/>
        <v>568.91115516710545</v>
      </c>
      <c r="E809">
        <f t="shared" si="99"/>
        <v>799.51559911599463</v>
      </c>
      <c r="F809">
        <f t="shared" si="98"/>
        <v>1030.1200430648837</v>
      </c>
      <c r="G809">
        <f t="shared" si="98"/>
        <v>1260.7244870137729</v>
      </c>
      <c r="H809">
        <f t="shared" si="98"/>
        <v>1491.3289309626621</v>
      </c>
      <c r="I809">
        <f t="shared" si="98"/>
        <v>1721.9333749115513</v>
      </c>
      <c r="J809">
        <f t="shared" si="98"/>
        <v>1952.5378188604402</v>
      </c>
      <c r="K809">
        <f t="shared" si="98"/>
        <v>2183.1422628093296</v>
      </c>
      <c r="L809">
        <f t="shared" si="98"/>
        <v>2413.7467067582184</v>
      </c>
    </row>
    <row r="810" spans="1:12" x14ac:dyDescent="0.35">
      <c r="A810">
        <f t="shared" si="91"/>
        <v>338.72650382248776</v>
      </c>
      <c r="B810">
        <v>80.900000000000006</v>
      </c>
      <c r="C810">
        <f t="shared" si="92"/>
        <v>2644.5180688651885</v>
      </c>
      <c r="D810">
        <f t="shared" si="93"/>
        <v>569.30566032675779</v>
      </c>
      <c r="E810">
        <f t="shared" si="99"/>
        <v>799.88481683102793</v>
      </c>
      <c r="F810">
        <f t="shared" si="98"/>
        <v>1030.4639733352979</v>
      </c>
      <c r="G810">
        <f t="shared" si="98"/>
        <v>1261.0431298395681</v>
      </c>
      <c r="H810">
        <f t="shared" si="98"/>
        <v>1491.6222863438381</v>
      </c>
      <c r="I810">
        <f t="shared" si="98"/>
        <v>1722.2014428481082</v>
      </c>
      <c r="J810">
        <f t="shared" si="98"/>
        <v>1952.7805993523782</v>
      </c>
      <c r="K810">
        <f t="shared" si="98"/>
        <v>2183.3597558566485</v>
      </c>
      <c r="L810">
        <f t="shared" si="98"/>
        <v>2413.9389123609185</v>
      </c>
    </row>
    <row r="811" spans="1:12" x14ac:dyDescent="0.35">
      <c r="A811">
        <f t="shared" si="91"/>
        <v>339.14630552054814</v>
      </c>
      <c r="B811">
        <v>81</v>
      </c>
      <c r="C811">
        <f t="shared" si="92"/>
        <v>2644.6849463689068</v>
      </c>
      <c r="D811">
        <f t="shared" si="93"/>
        <v>569.70016960538396</v>
      </c>
      <c r="E811">
        <f t="shared" si="99"/>
        <v>800.2540336902199</v>
      </c>
      <c r="F811">
        <f t="shared" si="98"/>
        <v>1030.8078977750556</v>
      </c>
      <c r="G811">
        <f t="shared" si="98"/>
        <v>1261.3617618598917</v>
      </c>
      <c r="H811">
        <f t="shared" si="98"/>
        <v>1491.9156259447275</v>
      </c>
      <c r="I811">
        <f t="shared" si="98"/>
        <v>1722.4694900295633</v>
      </c>
      <c r="J811">
        <f t="shared" si="98"/>
        <v>1953.0233541143991</v>
      </c>
      <c r="K811">
        <f t="shared" si="98"/>
        <v>2183.5772181992352</v>
      </c>
      <c r="L811">
        <f t="shared" si="98"/>
        <v>2414.131082284071</v>
      </c>
    </row>
    <row r="812" spans="1:12" x14ac:dyDescent="0.35">
      <c r="A812">
        <f t="shared" si="91"/>
        <v>339.56611633420926</v>
      </c>
      <c r="B812">
        <v>81.099999999999994</v>
      </c>
      <c r="C812">
        <f t="shared" si="92"/>
        <v>2644.8517831508898</v>
      </c>
      <c r="D812">
        <f t="shared" si="93"/>
        <v>570.09468301587731</v>
      </c>
      <c r="E812">
        <f t="shared" si="99"/>
        <v>800.62324969754536</v>
      </c>
      <c r="F812">
        <f t="shared" si="98"/>
        <v>1031.1518163792134</v>
      </c>
      <c r="G812">
        <f t="shared" si="98"/>
        <v>1261.6803830608815</v>
      </c>
      <c r="H812">
        <f t="shared" si="98"/>
        <v>1492.2089497425495</v>
      </c>
      <c r="I812">
        <f t="shared" si="98"/>
        <v>1722.7375164242176</v>
      </c>
      <c r="J812">
        <f t="shared" si="98"/>
        <v>1953.2660831058856</v>
      </c>
      <c r="K812">
        <f t="shared" si="98"/>
        <v>2183.7946497875537</v>
      </c>
      <c r="L812">
        <f t="shared" si="98"/>
        <v>2414.3232164692217</v>
      </c>
    </row>
    <row r="813" spans="1:12" x14ac:dyDescent="0.35">
      <c r="A813">
        <f t="shared" si="91"/>
        <v>339.9859362852871</v>
      </c>
      <c r="B813">
        <v>81.2</v>
      </c>
      <c r="C813">
        <f t="shared" si="92"/>
        <v>2645.018579143692</v>
      </c>
      <c r="D813">
        <f t="shared" si="93"/>
        <v>570.48920057112764</v>
      </c>
      <c r="E813">
        <f t="shared" si="99"/>
        <v>800.99246485696813</v>
      </c>
      <c r="F813">
        <f t="shared" si="98"/>
        <v>1031.4957291428086</v>
      </c>
      <c r="G813">
        <f t="shared" si="98"/>
        <v>1261.9989934286491</v>
      </c>
      <c r="H813">
        <f t="shared" si="98"/>
        <v>1492.5022577144896</v>
      </c>
      <c r="I813">
        <f t="shared" si="98"/>
        <v>1723.0055220003301</v>
      </c>
      <c r="J813">
        <f t="shared" si="98"/>
        <v>1953.5087862861706</v>
      </c>
      <c r="K813">
        <f t="shared" si="98"/>
        <v>2184.012050572011</v>
      </c>
      <c r="L813">
        <f t="shared" si="98"/>
        <v>2414.5153148578515</v>
      </c>
    </row>
    <row r="814" spans="1:12" x14ac:dyDescent="0.35">
      <c r="A814">
        <f t="shared" si="91"/>
        <v>340.40576539559999</v>
      </c>
      <c r="B814">
        <v>81.3</v>
      </c>
      <c r="C814">
        <f t="shared" si="92"/>
        <v>2645.1853342798013</v>
      </c>
      <c r="D814">
        <f t="shared" si="93"/>
        <v>570.88372228402011</v>
      </c>
      <c r="E814">
        <f t="shared" si="99"/>
        <v>801.36167917244029</v>
      </c>
      <c r="F814">
        <f t="shared" si="98"/>
        <v>1031.8396360608604</v>
      </c>
      <c r="G814">
        <f t="shared" si="98"/>
        <v>1262.3175929492804</v>
      </c>
      <c r="H814">
        <f t="shared" si="98"/>
        <v>1492.7955498377005</v>
      </c>
      <c r="I814">
        <f t="shared" si="98"/>
        <v>1723.2735067261206</v>
      </c>
      <c r="J814">
        <f t="shared" si="98"/>
        <v>1953.7514636145406</v>
      </c>
      <c r="K814">
        <f t="shared" si="98"/>
        <v>2184.2294205029611</v>
      </c>
      <c r="L814">
        <f t="shared" si="98"/>
        <v>2414.7073773913812</v>
      </c>
    </row>
    <row r="815" spans="1:12" x14ac:dyDescent="0.35">
      <c r="A815">
        <f t="shared" si="91"/>
        <v>340.82560368696812</v>
      </c>
      <c r="B815">
        <v>81.400000000000006</v>
      </c>
      <c r="C815">
        <f t="shared" si="92"/>
        <v>2645.3520484916312</v>
      </c>
      <c r="D815">
        <f t="shared" si="93"/>
        <v>571.27824816743441</v>
      </c>
      <c r="E815">
        <f t="shared" si="99"/>
        <v>801.73089264790087</v>
      </c>
      <c r="F815">
        <f t="shared" si="98"/>
        <v>1032.1835371283671</v>
      </c>
      <c r="G815">
        <f t="shared" si="98"/>
        <v>1262.6361816088336</v>
      </c>
      <c r="H815">
        <f t="shared" si="98"/>
        <v>1493.0888260892998</v>
      </c>
      <c r="I815">
        <f t="shared" si="98"/>
        <v>1723.541470569766</v>
      </c>
      <c r="J815">
        <f t="shared" si="98"/>
        <v>1953.9941150502323</v>
      </c>
      <c r="K815">
        <f t="shared" si="98"/>
        <v>2184.4467595306987</v>
      </c>
      <c r="L815">
        <f t="shared" si="98"/>
        <v>2414.8994040111647</v>
      </c>
    </row>
    <row r="816" spans="1:12" x14ac:dyDescent="0.35">
      <c r="A816">
        <f t="shared" si="91"/>
        <v>341.24545118121483</v>
      </c>
      <c r="B816">
        <v>81.5</v>
      </c>
      <c r="C816">
        <f t="shared" si="92"/>
        <v>2645.5187217115335</v>
      </c>
      <c r="D816">
        <f t="shared" si="93"/>
        <v>571.67277823424672</v>
      </c>
      <c r="E816">
        <f t="shared" si="99"/>
        <v>802.10010528727867</v>
      </c>
      <c r="F816">
        <f t="shared" si="98"/>
        <v>1032.5274323403105</v>
      </c>
      <c r="G816">
        <f t="shared" si="98"/>
        <v>1262.9547593933423</v>
      </c>
      <c r="H816">
        <f t="shared" si="98"/>
        <v>1493.3820864463742</v>
      </c>
      <c r="I816">
        <f t="shared" si="98"/>
        <v>1723.809413499406</v>
      </c>
      <c r="J816">
        <f t="shared" si="98"/>
        <v>1954.2367405524378</v>
      </c>
      <c r="K816">
        <f t="shared" si="98"/>
        <v>2184.6640676054699</v>
      </c>
      <c r="L816">
        <f t="shared" si="98"/>
        <v>2415.0913946585019</v>
      </c>
    </row>
    <row r="817" spans="1:12" x14ac:dyDescent="0.35">
      <c r="A817">
        <f t="shared" si="91"/>
        <v>341.6653079001639</v>
      </c>
      <c r="B817">
        <v>81.599999999999994</v>
      </c>
      <c r="C817">
        <f t="shared" si="92"/>
        <v>2645.6853538717814</v>
      </c>
      <c r="D817">
        <f t="shared" si="93"/>
        <v>572.0673124973257</v>
      </c>
      <c r="E817">
        <f t="shared" si="99"/>
        <v>802.46931709448745</v>
      </c>
      <c r="F817">
        <f t="shared" si="98"/>
        <v>1032.8713216916492</v>
      </c>
      <c r="G817">
        <f t="shared" si="98"/>
        <v>1263.2733262888109</v>
      </c>
      <c r="H817">
        <f t="shared" si="98"/>
        <v>1493.6753308859727</v>
      </c>
      <c r="I817">
        <f t="shared" si="98"/>
        <v>1724.0773354831344</v>
      </c>
      <c r="J817">
        <f t="shared" si="98"/>
        <v>1954.4793400802962</v>
      </c>
      <c r="K817">
        <f t="shared" si="98"/>
        <v>2184.8813446774579</v>
      </c>
      <c r="L817">
        <f t="shared" si="98"/>
        <v>2415.2833492746199</v>
      </c>
    </row>
    <row r="818" spans="1:12" x14ac:dyDescent="0.35">
      <c r="A818">
        <f t="shared" si="91"/>
        <v>342.08517386564131</v>
      </c>
      <c r="B818">
        <v>81.7</v>
      </c>
      <c r="C818">
        <f t="shared" si="92"/>
        <v>2645.8519449045848</v>
      </c>
      <c r="D818">
        <f t="shared" si="93"/>
        <v>572.46185096953559</v>
      </c>
      <c r="E818">
        <f t="shared" si="99"/>
        <v>802.83852807342998</v>
      </c>
      <c r="F818">
        <f t="shared" si="98"/>
        <v>1033.2152051773242</v>
      </c>
      <c r="G818">
        <f t="shared" si="98"/>
        <v>1263.5918822812187</v>
      </c>
      <c r="H818">
        <f t="shared" si="98"/>
        <v>1493.9685593851129</v>
      </c>
      <c r="I818">
        <f t="shared" si="98"/>
        <v>1724.3452364890072</v>
      </c>
      <c r="J818">
        <f t="shared" si="98"/>
        <v>1954.7219135929015</v>
      </c>
      <c r="K818">
        <f t="shared" si="98"/>
        <v>2185.0985906967962</v>
      </c>
      <c r="L818">
        <f t="shared" si="98"/>
        <v>2415.4752678006907</v>
      </c>
    </row>
    <row r="819" spans="1:12" x14ac:dyDescent="0.35">
      <c r="A819">
        <f t="shared" si="91"/>
        <v>342.50504909947892</v>
      </c>
      <c r="B819">
        <v>81.8</v>
      </c>
      <c r="C819">
        <f t="shared" si="92"/>
        <v>2646.018494742083</v>
      </c>
      <c r="D819">
        <f t="shared" si="93"/>
        <v>572.85639366373937</v>
      </c>
      <c r="E819">
        <f t="shared" si="99"/>
        <v>803.2077382279997</v>
      </c>
      <c r="F819">
        <f t="shared" si="98"/>
        <v>1033.5590827922601</v>
      </c>
      <c r="G819">
        <f t="shared" si="98"/>
        <v>1263.9104273565206</v>
      </c>
      <c r="H819">
        <f t="shared" si="98"/>
        <v>1494.261771920781</v>
      </c>
      <c r="I819">
        <f t="shared" si="98"/>
        <v>1724.6131164850412</v>
      </c>
      <c r="J819">
        <f t="shared" si="98"/>
        <v>1954.9644610493015</v>
      </c>
      <c r="K819">
        <f t="shared" si="98"/>
        <v>2185.3158056135621</v>
      </c>
      <c r="L819">
        <f t="shared" si="98"/>
        <v>2415.6671501778228</v>
      </c>
    </row>
    <row r="820" spans="1:12" x14ac:dyDescent="0.35">
      <c r="A820">
        <f t="shared" si="91"/>
        <v>342.92493362350694</v>
      </c>
      <c r="B820">
        <v>81.900000000000006</v>
      </c>
      <c r="C820">
        <f t="shared" si="92"/>
        <v>2646.185003316346</v>
      </c>
      <c r="D820">
        <f t="shared" si="93"/>
        <v>573.25094059279081</v>
      </c>
      <c r="E820">
        <f t="shared" si="99"/>
        <v>803.57694756207479</v>
      </c>
      <c r="F820">
        <f t="shared" si="98"/>
        <v>1033.9029545313585</v>
      </c>
      <c r="G820">
        <f t="shared" si="98"/>
        <v>1264.2289615006425</v>
      </c>
      <c r="H820">
        <f t="shared" si="98"/>
        <v>1494.5549684699263</v>
      </c>
      <c r="I820">
        <f t="shared" si="98"/>
        <v>1724.88097543921</v>
      </c>
      <c r="J820">
        <f t="shared" si="98"/>
        <v>1955.2069824084942</v>
      </c>
      <c r="K820">
        <f t="shared" si="98"/>
        <v>2185.532989377778</v>
      </c>
      <c r="L820">
        <f t="shared" si="98"/>
        <v>2415.8589963470622</v>
      </c>
    </row>
    <row r="821" spans="1:12" x14ac:dyDescent="0.35">
      <c r="A821">
        <f t="shared" si="91"/>
        <v>343.34482745955876</v>
      </c>
      <c r="B821">
        <v>82</v>
      </c>
      <c r="C821">
        <f t="shared" si="92"/>
        <v>2646.351470559373</v>
      </c>
      <c r="D821">
        <f t="shared" si="93"/>
        <v>573.64549176954017</v>
      </c>
      <c r="E821">
        <f t="shared" si="99"/>
        <v>803.94615607952164</v>
      </c>
      <c r="F821">
        <f t="shared" si="98"/>
        <v>1034.246820389503</v>
      </c>
      <c r="G821">
        <f t="shared" si="98"/>
        <v>1264.5474846994844</v>
      </c>
      <c r="H821">
        <f t="shared" si="98"/>
        <v>1494.8481490094657</v>
      </c>
      <c r="I821">
        <f t="shared" si="98"/>
        <v>1725.1488133194471</v>
      </c>
      <c r="J821">
        <f t="shared" si="98"/>
        <v>1955.4494776294284</v>
      </c>
      <c r="K821">
        <f t="shared" si="98"/>
        <v>2185.7501419394102</v>
      </c>
      <c r="L821">
        <f t="shared" si="98"/>
        <v>2416.0508062493918</v>
      </c>
    </row>
    <row r="822" spans="1:12" x14ac:dyDescent="0.35">
      <c r="A822">
        <f t="shared" si="91"/>
        <v>343.76473062947093</v>
      </c>
      <c r="B822">
        <v>82.1</v>
      </c>
      <c r="C822">
        <f t="shared" si="92"/>
        <v>2646.5178964030961</v>
      </c>
      <c r="D822">
        <f t="shared" si="93"/>
        <v>574.04004720683349</v>
      </c>
      <c r="E822">
        <f t="shared" si="99"/>
        <v>804.31536378419605</v>
      </c>
      <c r="F822">
        <f t="shared" si="98"/>
        <v>1034.5906803615585</v>
      </c>
      <c r="G822">
        <f t="shared" si="98"/>
        <v>1264.8659969389212</v>
      </c>
      <c r="H822">
        <f t="shared" si="98"/>
        <v>1495.1413135162836</v>
      </c>
      <c r="I822">
        <f t="shared" si="98"/>
        <v>1725.4166300936461</v>
      </c>
      <c r="J822">
        <f t="shared" si="98"/>
        <v>1955.6919466710085</v>
      </c>
      <c r="K822">
        <f t="shared" si="98"/>
        <v>2185.9672632483716</v>
      </c>
      <c r="L822">
        <f t="shared" si="98"/>
        <v>2416.2425798257336</v>
      </c>
    </row>
    <row r="823" spans="1:12" x14ac:dyDescent="0.35">
      <c r="A823">
        <f t="shared" si="91"/>
        <v>344.18464315508317</v>
      </c>
      <c r="B823">
        <v>82.2</v>
      </c>
      <c r="C823">
        <f t="shared" si="92"/>
        <v>2646.6842807793746</v>
      </c>
      <c r="D823">
        <f t="shared" si="93"/>
        <v>574.43460691751238</v>
      </c>
      <c r="E823">
        <f t="shared" si="99"/>
        <v>804.68457067994154</v>
      </c>
      <c r="F823">
        <f t="shared" si="98"/>
        <v>1034.9345344423707</v>
      </c>
      <c r="G823">
        <f t="shared" si="98"/>
        <v>1265.1844982047999</v>
      </c>
      <c r="H823">
        <f t="shared" si="98"/>
        <v>1495.434461967229</v>
      </c>
      <c r="I823">
        <f t="shared" si="98"/>
        <v>1725.6844257296582</v>
      </c>
      <c r="J823">
        <f t="shared" si="98"/>
        <v>1955.9343894920873</v>
      </c>
      <c r="K823">
        <f t="shared" si="98"/>
        <v>2186.1843532545163</v>
      </c>
      <c r="L823">
        <f t="shared" si="98"/>
        <v>2416.4343170169454</v>
      </c>
    </row>
    <row r="824" spans="1:12" x14ac:dyDescent="0.35">
      <c r="A824">
        <f t="shared" si="91"/>
        <v>344.60456505823578</v>
      </c>
      <c r="B824">
        <v>82.3</v>
      </c>
      <c r="C824">
        <f t="shared" si="92"/>
        <v>2646.8506236200042</v>
      </c>
      <c r="D824">
        <f t="shared" si="93"/>
        <v>574.82917091441254</v>
      </c>
      <c r="E824">
        <f t="shared" si="99"/>
        <v>805.05377677058937</v>
      </c>
      <c r="F824">
        <f t="shared" si="98"/>
        <v>1035.2783826267662</v>
      </c>
      <c r="G824">
        <f t="shared" si="98"/>
        <v>1265.502988482943</v>
      </c>
      <c r="H824">
        <f t="shared" si="98"/>
        <v>1495.7275943391198</v>
      </c>
      <c r="I824">
        <f t="shared" si="98"/>
        <v>1725.9522001952967</v>
      </c>
      <c r="J824">
        <f t="shared" si="98"/>
        <v>1956.1768060514735</v>
      </c>
      <c r="K824">
        <f t="shared" si="98"/>
        <v>2186.4014119076505</v>
      </c>
      <c r="L824">
        <f t="shared" si="98"/>
        <v>2416.6260177638273</v>
      </c>
    </row>
    <row r="825" spans="1:12" x14ac:dyDescent="0.35">
      <c r="A825">
        <f t="shared" si="91"/>
        <v>345.0244963607733</v>
      </c>
      <c r="B825">
        <v>82.4</v>
      </c>
      <c r="C825">
        <f t="shared" si="92"/>
        <v>2647.0169248567054</v>
      </c>
      <c r="D825">
        <f t="shared" si="93"/>
        <v>575.22373921036649</v>
      </c>
      <c r="E825">
        <f t="shared" si="99"/>
        <v>805.42298205995974</v>
      </c>
      <c r="F825">
        <f t="shared" si="98"/>
        <v>1035.6222249095529</v>
      </c>
      <c r="G825">
        <f t="shared" si="98"/>
        <v>1265.8214677591461</v>
      </c>
      <c r="H825">
        <f t="shared" si="98"/>
        <v>1496.0207106087394</v>
      </c>
      <c r="I825">
        <f t="shared" si="98"/>
        <v>1726.2199534583326</v>
      </c>
      <c r="J825">
        <f t="shared" si="98"/>
        <v>1956.4191963079256</v>
      </c>
      <c r="K825">
        <f t="shared" si="98"/>
        <v>2186.6184391575189</v>
      </c>
      <c r="L825">
        <f t="shared" si="98"/>
        <v>2416.8176820071121</v>
      </c>
    </row>
    <row r="826" spans="1:12" x14ac:dyDescent="0.35">
      <c r="A826">
        <f t="shared" si="91"/>
        <v>345.44443708454122</v>
      </c>
      <c r="B826">
        <v>82.5</v>
      </c>
      <c r="C826">
        <f t="shared" si="92"/>
        <v>2647.1831844211333</v>
      </c>
      <c r="D826">
        <f t="shared" si="93"/>
        <v>575.61831181820048</v>
      </c>
      <c r="E826">
        <f t="shared" si="99"/>
        <v>805.79218655185969</v>
      </c>
      <c r="F826">
        <f t="shared" si="98"/>
        <v>1035.9660612855189</v>
      </c>
      <c r="G826">
        <f t="shared" si="98"/>
        <v>1266.1399360191781</v>
      </c>
      <c r="H826">
        <f t="shared" si="98"/>
        <v>1496.3138107528373</v>
      </c>
      <c r="I826">
        <f t="shared" si="98"/>
        <v>1726.4876854864965</v>
      </c>
      <c r="J826">
        <f t="shared" si="98"/>
        <v>1956.6615602201557</v>
      </c>
      <c r="K826">
        <f t="shared" si="98"/>
        <v>2186.8354349538149</v>
      </c>
      <c r="L826">
        <f t="shared" si="98"/>
        <v>2417.0093096874743</v>
      </c>
    </row>
    <row r="827" spans="1:12" x14ac:dyDescent="0.35">
      <c r="A827">
        <f t="shared" si="91"/>
        <v>345.86438725138873</v>
      </c>
      <c r="B827">
        <v>82.6</v>
      </c>
      <c r="C827">
        <f t="shared" si="92"/>
        <v>2647.3494022448726</v>
      </c>
      <c r="D827">
        <f t="shared" si="93"/>
        <v>576.01288875073715</v>
      </c>
      <c r="E827">
        <f t="shared" si="99"/>
        <v>806.16139025008556</v>
      </c>
      <c r="F827">
        <f t="shared" si="98"/>
        <v>1036.309891749434</v>
      </c>
      <c r="G827">
        <f t="shared" si="98"/>
        <v>1266.4583932487822</v>
      </c>
      <c r="H827">
        <f t="shared" si="98"/>
        <v>1496.6068947481306</v>
      </c>
      <c r="I827">
        <f t="shared" si="98"/>
        <v>1726.755396247479</v>
      </c>
      <c r="J827">
        <f t="shared" si="98"/>
        <v>1956.9038977468272</v>
      </c>
      <c r="K827">
        <f t="shared" si="98"/>
        <v>2187.0523992461758</v>
      </c>
      <c r="L827">
        <f t="shared" si="98"/>
        <v>2417.2009007455245</v>
      </c>
    </row>
    <row r="828" spans="1:12" x14ac:dyDescent="0.35">
      <c r="A828">
        <f t="shared" si="91"/>
        <v>346.28434688316673</v>
      </c>
      <c r="B828">
        <v>82.7</v>
      </c>
      <c r="C828">
        <f t="shared" si="92"/>
        <v>2647.5155782594384</v>
      </c>
      <c r="D828">
        <f t="shared" si="93"/>
        <v>576.40747002079388</v>
      </c>
      <c r="E828">
        <f t="shared" si="99"/>
        <v>806.5305931584212</v>
      </c>
      <c r="F828">
        <f t="shared" si="98"/>
        <v>1036.6537162960483</v>
      </c>
      <c r="G828">
        <f t="shared" si="98"/>
        <v>1266.7768394336756</v>
      </c>
      <c r="H828">
        <f t="shared" si="98"/>
        <v>1496.8999625713027</v>
      </c>
      <c r="I828">
        <f t="shared" si="98"/>
        <v>1727.0230857089298</v>
      </c>
      <c r="J828">
        <f t="shared" si="98"/>
        <v>1957.1462088465569</v>
      </c>
      <c r="K828">
        <f t="shared" si="98"/>
        <v>2187.2693319841842</v>
      </c>
      <c r="L828">
        <f t="shared" si="98"/>
        <v>2417.3924551218111</v>
      </c>
    </row>
    <row r="829" spans="1:12" x14ac:dyDescent="0.35">
      <c r="A829">
        <f t="shared" si="91"/>
        <v>346.70431600172918</v>
      </c>
      <c r="B829">
        <v>82.8</v>
      </c>
      <c r="C829">
        <f t="shared" si="92"/>
        <v>2647.6817123962783</v>
      </c>
      <c r="D829">
        <f t="shared" si="93"/>
        <v>576.8020556411841</v>
      </c>
      <c r="E829">
        <f t="shared" si="99"/>
        <v>806.89979528063895</v>
      </c>
      <c r="F829">
        <f t="shared" si="98"/>
        <v>1036.9975349200938</v>
      </c>
      <c r="G829">
        <f t="shared" si="98"/>
        <v>1267.0952745595489</v>
      </c>
      <c r="H829">
        <f t="shared" si="98"/>
        <v>1497.1930141990038</v>
      </c>
      <c r="I829">
        <f t="shared" si="98"/>
        <v>1727.2907538384586</v>
      </c>
      <c r="J829">
        <f t="shared" si="98"/>
        <v>1957.3884934779135</v>
      </c>
      <c r="K829">
        <f t="shared" si="98"/>
        <v>2187.4862331173686</v>
      </c>
      <c r="L829">
        <f t="shared" si="98"/>
        <v>2417.5839727568236</v>
      </c>
    </row>
    <row r="830" spans="1:12" x14ac:dyDescent="0.35">
      <c r="A830">
        <f t="shared" si="91"/>
        <v>347.12429462893431</v>
      </c>
      <c r="B830">
        <v>82.9</v>
      </c>
      <c r="C830">
        <f t="shared" si="92"/>
        <v>2647.847804586766</v>
      </c>
      <c r="D830">
        <f t="shared" si="93"/>
        <v>577.19664562471746</v>
      </c>
      <c r="E830">
        <f t="shared" si="99"/>
        <v>807.26899662050062</v>
      </c>
      <c r="F830">
        <f t="shared" si="98"/>
        <v>1037.3413476162837</v>
      </c>
      <c r="G830">
        <f t="shared" si="98"/>
        <v>1267.413698612067</v>
      </c>
      <c r="H830">
        <f t="shared" si="98"/>
        <v>1497.48604960785</v>
      </c>
      <c r="I830">
        <f t="shared" si="98"/>
        <v>1727.5584006036333</v>
      </c>
      <c r="J830">
        <f t="shared" si="98"/>
        <v>1957.6307515994163</v>
      </c>
      <c r="K830">
        <f t="shared" si="98"/>
        <v>2187.7031025951997</v>
      </c>
      <c r="L830">
        <f t="shared" si="98"/>
        <v>2417.775453590983</v>
      </c>
    </row>
    <row r="831" spans="1:12" x14ac:dyDescent="0.35">
      <c r="A831">
        <f t="shared" si="91"/>
        <v>347.54428278663988</v>
      </c>
      <c r="B831">
        <v>83</v>
      </c>
      <c r="C831">
        <f t="shared" si="92"/>
        <v>2648.0138547622164</v>
      </c>
      <c r="D831">
        <f t="shared" si="93"/>
        <v>577.5912399841975</v>
      </c>
      <c r="E831">
        <f t="shared" si="99"/>
        <v>807.63819718175523</v>
      </c>
      <c r="F831">
        <f t="shared" si="98"/>
        <v>1037.6851543793127</v>
      </c>
      <c r="G831">
        <f t="shared" si="98"/>
        <v>1267.7321115768705</v>
      </c>
      <c r="H831">
        <f t="shared" si="98"/>
        <v>1497.7790687744282</v>
      </c>
      <c r="I831">
        <f t="shared" si="98"/>
        <v>1727.8260259719855</v>
      </c>
      <c r="J831">
        <f t="shared" si="98"/>
        <v>1957.8729831695432</v>
      </c>
      <c r="K831">
        <f t="shared" si="98"/>
        <v>2187.9199403671009</v>
      </c>
      <c r="L831">
        <f t="shared" si="98"/>
        <v>2417.9668975646587</v>
      </c>
    </row>
    <row r="832" spans="1:12" x14ac:dyDescent="0.35">
      <c r="A832">
        <f t="shared" si="91"/>
        <v>347.96428049670902</v>
      </c>
      <c r="B832">
        <v>83.1</v>
      </c>
      <c r="C832">
        <f t="shared" si="92"/>
        <v>2648.1798628538631</v>
      </c>
      <c r="D832">
        <f t="shared" si="93"/>
        <v>577.98583873242444</v>
      </c>
      <c r="E832">
        <f t="shared" si="99"/>
        <v>808.00739696813991</v>
      </c>
      <c r="F832">
        <f t="shared" si="98"/>
        <v>1038.0289552038553</v>
      </c>
      <c r="G832">
        <f t="shared" si="98"/>
        <v>1268.0505134395708</v>
      </c>
      <c r="H832">
        <f t="shared" si="98"/>
        <v>1498.0720716752862</v>
      </c>
      <c r="I832">
        <f t="shared" si="98"/>
        <v>1728.0936299110017</v>
      </c>
      <c r="J832">
        <f t="shared" si="98"/>
        <v>1958.1151881467169</v>
      </c>
      <c r="K832">
        <f t="shared" si="98"/>
        <v>2188.1367463824326</v>
      </c>
      <c r="L832">
        <f t="shared" si="98"/>
        <v>2418.1583046181477</v>
      </c>
    </row>
    <row r="833" spans="1:12" x14ac:dyDescent="0.35">
      <c r="A833">
        <f t="shared" si="91"/>
        <v>348.38428778100581</v>
      </c>
      <c r="B833">
        <v>83.2</v>
      </c>
      <c r="C833">
        <f t="shared" si="92"/>
        <v>2648.3458287928779</v>
      </c>
      <c r="D833">
        <f t="shared" si="93"/>
        <v>578.38044188219305</v>
      </c>
      <c r="E833">
        <f t="shared" si="99"/>
        <v>808.3765959833803</v>
      </c>
      <c r="F833">
        <f t="shared" si="98"/>
        <v>1038.3727500845675</v>
      </c>
      <c r="G833">
        <f t="shared" si="98"/>
        <v>1268.3689041857547</v>
      </c>
      <c r="H833">
        <f t="shared" si="98"/>
        <v>1498.3650582869418</v>
      </c>
      <c r="I833">
        <f t="shared" si="98"/>
        <v>1728.3612123881289</v>
      </c>
      <c r="J833">
        <f t="shared" si="98"/>
        <v>1958.3573664893161</v>
      </c>
      <c r="K833">
        <f t="shared" si="98"/>
        <v>2188.3535205905036</v>
      </c>
      <c r="L833">
        <f t="shared" si="98"/>
        <v>2418.3496746916908</v>
      </c>
    </row>
    <row r="834" spans="1:12" x14ac:dyDescent="0.35">
      <c r="A834">
        <f t="shared" ref="A834:A897" si="100">enthalpySatLiqTW(B834+273.15)</f>
        <v>348.80430466139831</v>
      </c>
      <c r="B834">
        <v>83.3</v>
      </c>
      <c r="C834">
        <f t="shared" si="92"/>
        <v>2648.5117525103647</v>
      </c>
      <c r="D834">
        <f t="shared" si="93"/>
        <v>578.77504944629493</v>
      </c>
      <c r="E834">
        <f t="shared" si="99"/>
        <v>808.74579423119155</v>
      </c>
      <c r="F834">
        <f t="shared" si="98"/>
        <v>1038.7165390160881</v>
      </c>
      <c r="G834">
        <f t="shared" si="98"/>
        <v>1268.6872838009849</v>
      </c>
      <c r="H834">
        <f t="shared" si="98"/>
        <v>1498.6580285858813</v>
      </c>
      <c r="I834">
        <f t="shared" si="98"/>
        <v>1728.6287733707782</v>
      </c>
      <c r="J834">
        <f t="shared" si="98"/>
        <v>1958.5995181556746</v>
      </c>
      <c r="K834">
        <f t="shared" ref="F834:L871" si="101">$A834+($C834-$A834)*K$1</f>
        <v>2188.5702629405714</v>
      </c>
      <c r="L834">
        <f t="shared" si="101"/>
        <v>2418.5410077254683</v>
      </c>
    </row>
    <row r="835" spans="1:12" x14ac:dyDescent="0.35">
      <c r="A835">
        <f t="shared" si="100"/>
        <v>349.22433115975707</v>
      </c>
      <c r="B835">
        <v>83.4</v>
      </c>
      <c r="C835">
        <f t="shared" ref="C835:C898" si="102">enthalpySatVapTW(B835+273.15)</f>
        <v>2648.6776339373532</v>
      </c>
      <c r="D835">
        <f t="shared" ref="D835:D898" si="103">$A835+($C835-$A835)*D$1</f>
        <v>579.16966143751665</v>
      </c>
      <c r="E835">
        <f t="shared" ref="E835:E898" si="104">$A835+($C835-$A835)*E$1</f>
        <v>809.11499171527635</v>
      </c>
      <c r="F835">
        <f t="shared" si="101"/>
        <v>1039.0603219930358</v>
      </c>
      <c r="G835">
        <f t="shared" si="101"/>
        <v>1269.0056522707955</v>
      </c>
      <c r="H835">
        <f t="shared" si="101"/>
        <v>1498.9509825485552</v>
      </c>
      <c r="I835">
        <f t="shared" si="101"/>
        <v>1728.8963128263144</v>
      </c>
      <c r="J835">
        <f t="shared" si="101"/>
        <v>1958.8416431040741</v>
      </c>
      <c r="K835">
        <f t="shared" si="101"/>
        <v>2188.7869733818338</v>
      </c>
      <c r="L835">
        <f t="shared" si="101"/>
        <v>2418.7323036595935</v>
      </c>
    </row>
    <row r="836" spans="1:12" x14ac:dyDescent="0.35">
      <c r="A836">
        <f t="shared" si="100"/>
        <v>349.64436729795557</v>
      </c>
      <c r="B836">
        <v>83.5</v>
      </c>
      <c r="C836">
        <f t="shared" si="102"/>
        <v>2648.8434730048079</v>
      </c>
      <c r="D836">
        <f t="shared" si="103"/>
        <v>579.56427786864083</v>
      </c>
      <c r="E836">
        <f t="shared" si="104"/>
        <v>809.48418843932609</v>
      </c>
      <c r="F836">
        <f t="shared" si="101"/>
        <v>1039.4040990100114</v>
      </c>
      <c r="G836">
        <f t="shared" si="101"/>
        <v>1269.3240095806966</v>
      </c>
      <c r="H836">
        <f t="shared" si="101"/>
        <v>1499.2439201513819</v>
      </c>
      <c r="I836">
        <f t="shared" si="101"/>
        <v>1729.1638307220671</v>
      </c>
      <c r="J836">
        <f t="shared" si="101"/>
        <v>1959.0837412927524</v>
      </c>
      <c r="K836">
        <f t="shared" si="101"/>
        <v>2189.0036518634379</v>
      </c>
      <c r="L836">
        <f t="shared" si="101"/>
        <v>2418.9235624341227</v>
      </c>
    </row>
    <row r="837" spans="1:12" x14ac:dyDescent="0.35">
      <c r="A837">
        <f t="shared" si="100"/>
        <v>350.06441309786959</v>
      </c>
      <c r="B837">
        <v>83.6</v>
      </c>
      <c r="C837">
        <f t="shared" si="102"/>
        <v>2649.0092696436227</v>
      </c>
      <c r="D837">
        <f t="shared" si="103"/>
        <v>579.95889875244495</v>
      </c>
      <c r="E837">
        <f t="shared" si="104"/>
        <v>809.85338440702026</v>
      </c>
      <c r="F837">
        <f t="shared" si="101"/>
        <v>1039.7478700615954</v>
      </c>
      <c r="G837">
        <f t="shared" si="101"/>
        <v>1269.6423557161709</v>
      </c>
      <c r="H837">
        <f t="shared" si="101"/>
        <v>1499.5368413707463</v>
      </c>
      <c r="I837">
        <f t="shared" si="101"/>
        <v>1729.4313270253215</v>
      </c>
      <c r="J837">
        <f t="shared" si="101"/>
        <v>1959.3258126798969</v>
      </c>
      <c r="K837">
        <f t="shared" si="101"/>
        <v>2189.2202983344723</v>
      </c>
      <c r="L837">
        <f t="shared" si="101"/>
        <v>2419.1147839890473</v>
      </c>
    </row>
    <row r="838" spans="1:12" x14ac:dyDescent="0.35">
      <c r="A838">
        <f t="shared" si="100"/>
        <v>350.48446858137896</v>
      </c>
      <c r="B838">
        <v>83.7</v>
      </c>
      <c r="C838">
        <f t="shared" si="102"/>
        <v>2649.1750237846254</v>
      </c>
      <c r="D838">
        <f t="shared" si="103"/>
        <v>580.35352410170367</v>
      </c>
      <c r="E838">
        <f t="shared" si="104"/>
        <v>810.22257962202821</v>
      </c>
      <c r="F838">
        <f t="shared" si="101"/>
        <v>1040.0916351423527</v>
      </c>
      <c r="G838">
        <f t="shared" si="101"/>
        <v>1269.9606906626775</v>
      </c>
      <c r="H838">
        <f t="shared" si="101"/>
        <v>1499.829746183002</v>
      </c>
      <c r="I838">
        <f t="shared" si="101"/>
        <v>1729.6988017033266</v>
      </c>
      <c r="J838">
        <f t="shared" si="101"/>
        <v>1959.5678572236511</v>
      </c>
      <c r="K838">
        <f t="shared" si="101"/>
        <v>2189.4369127439763</v>
      </c>
      <c r="L838">
        <f t="shared" si="101"/>
        <v>2419.3059682643006</v>
      </c>
    </row>
    <row r="839" spans="1:12" x14ac:dyDescent="0.35">
      <c r="A839">
        <f t="shared" si="100"/>
        <v>350.90453377036545</v>
      </c>
      <c r="B839">
        <v>83.8</v>
      </c>
      <c r="C839">
        <f t="shared" si="102"/>
        <v>2649.3407353585712</v>
      </c>
      <c r="D839">
        <f t="shared" si="103"/>
        <v>580.74815392918606</v>
      </c>
      <c r="E839">
        <f t="shared" si="104"/>
        <v>810.59177408800656</v>
      </c>
      <c r="F839">
        <f t="shared" si="101"/>
        <v>1040.4353942468272</v>
      </c>
      <c r="G839">
        <f t="shared" si="101"/>
        <v>1270.2790144056478</v>
      </c>
      <c r="H839">
        <f t="shared" si="101"/>
        <v>1500.1226345644682</v>
      </c>
      <c r="I839">
        <f t="shared" si="101"/>
        <v>1729.9662547232888</v>
      </c>
      <c r="J839">
        <f t="shared" si="101"/>
        <v>1959.8098748821094</v>
      </c>
      <c r="K839">
        <f t="shared" si="101"/>
        <v>2189.65349504093</v>
      </c>
      <c r="L839">
        <f t="shared" si="101"/>
        <v>2419.4971151997506</v>
      </c>
    </row>
    <row r="840" spans="1:12" x14ac:dyDescent="0.35">
      <c r="A840">
        <f t="shared" si="100"/>
        <v>351.32460868671427</v>
      </c>
      <c r="B840">
        <v>83.9</v>
      </c>
      <c r="C840">
        <f t="shared" si="102"/>
        <v>2649.506404296149</v>
      </c>
      <c r="D840">
        <f t="shared" si="103"/>
        <v>581.14278824765779</v>
      </c>
      <c r="E840">
        <f t="shared" si="104"/>
        <v>810.96096780860125</v>
      </c>
      <c r="F840">
        <f t="shared" si="101"/>
        <v>1040.7791473695447</v>
      </c>
      <c r="G840">
        <f t="shared" si="101"/>
        <v>1270.5973269304882</v>
      </c>
      <c r="H840">
        <f t="shared" si="101"/>
        <v>1500.4155064914316</v>
      </c>
      <c r="I840">
        <f t="shared" si="101"/>
        <v>1730.2336860523751</v>
      </c>
      <c r="J840">
        <f t="shared" si="101"/>
        <v>1960.0518656133186</v>
      </c>
      <c r="K840">
        <f t="shared" si="101"/>
        <v>2189.870045174262</v>
      </c>
      <c r="L840">
        <f t="shared" si="101"/>
        <v>2419.6882247352055</v>
      </c>
    </row>
    <row r="841" spans="1:12" x14ac:dyDescent="0.35">
      <c r="A841">
        <f t="shared" si="100"/>
        <v>351.74469335231402</v>
      </c>
      <c r="B841">
        <v>84</v>
      </c>
      <c r="C841">
        <f t="shared" si="102"/>
        <v>2649.6720305279787</v>
      </c>
      <c r="D841">
        <f t="shared" si="103"/>
        <v>581.53742706988044</v>
      </c>
      <c r="E841">
        <f t="shared" si="104"/>
        <v>811.33016078744686</v>
      </c>
      <c r="F841">
        <f t="shared" si="101"/>
        <v>1041.1228945050134</v>
      </c>
      <c r="G841">
        <f t="shared" si="101"/>
        <v>1270.9156282225799</v>
      </c>
      <c r="H841">
        <f t="shared" si="101"/>
        <v>1500.7083619401462</v>
      </c>
      <c r="I841">
        <f t="shared" si="101"/>
        <v>1730.5010956577125</v>
      </c>
      <c r="J841">
        <f t="shared" si="101"/>
        <v>1960.2938293752791</v>
      </c>
      <c r="K841">
        <f t="shared" si="101"/>
        <v>2190.0865630928456</v>
      </c>
      <c r="L841">
        <f t="shared" si="101"/>
        <v>2419.8792968104117</v>
      </c>
    </row>
    <row r="842" spans="1:12" x14ac:dyDescent="0.35">
      <c r="A842">
        <f t="shared" si="100"/>
        <v>352.16478778905508</v>
      </c>
      <c r="B842">
        <v>84.1</v>
      </c>
      <c r="C842">
        <f t="shared" si="102"/>
        <v>2649.8376139846109</v>
      </c>
      <c r="D842">
        <f t="shared" si="103"/>
        <v>581.93207040861068</v>
      </c>
      <c r="E842">
        <f t="shared" si="104"/>
        <v>811.69935302816634</v>
      </c>
      <c r="F842">
        <f t="shared" si="101"/>
        <v>1041.4666356477219</v>
      </c>
      <c r="G842">
        <f t="shared" si="101"/>
        <v>1271.2339182672774</v>
      </c>
      <c r="H842">
        <f t="shared" si="101"/>
        <v>1501.001200886833</v>
      </c>
      <c r="I842">
        <f t="shared" si="101"/>
        <v>1730.7684835063885</v>
      </c>
      <c r="J842">
        <f t="shared" si="101"/>
        <v>1960.5357661259441</v>
      </c>
      <c r="K842">
        <f t="shared" si="101"/>
        <v>2190.3030487454998</v>
      </c>
      <c r="L842">
        <f t="shared" si="101"/>
        <v>2420.0703313650556</v>
      </c>
    </row>
    <row r="843" spans="1:12" x14ac:dyDescent="0.35">
      <c r="A843">
        <f t="shared" si="100"/>
        <v>352.58489201883276</v>
      </c>
      <c r="B843">
        <v>84.2</v>
      </c>
      <c r="C843">
        <f t="shared" si="102"/>
        <v>2650.003154596528</v>
      </c>
      <c r="D843">
        <f t="shared" si="103"/>
        <v>582.32671827660226</v>
      </c>
      <c r="E843">
        <f t="shared" si="104"/>
        <v>812.06854453437177</v>
      </c>
      <c r="F843">
        <f t="shared" si="101"/>
        <v>1041.8103707921414</v>
      </c>
      <c r="G843">
        <f t="shared" si="101"/>
        <v>1271.5521970499108</v>
      </c>
      <c r="H843">
        <f t="shared" si="101"/>
        <v>1501.2940233076804</v>
      </c>
      <c r="I843">
        <f t="shared" si="101"/>
        <v>1731.0358495654498</v>
      </c>
      <c r="J843">
        <f t="shared" si="101"/>
        <v>1960.7776758232194</v>
      </c>
      <c r="K843">
        <f t="shared" si="101"/>
        <v>2190.5195020809888</v>
      </c>
      <c r="L843">
        <f t="shared" si="101"/>
        <v>2420.2613283387586</v>
      </c>
    </row>
    <row r="844" spans="1:12" x14ac:dyDescent="0.35">
      <c r="A844">
        <f t="shared" si="100"/>
        <v>353.00500606354484</v>
      </c>
      <c r="B844">
        <v>84.3</v>
      </c>
      <c r="C844">
        <f t="shared" si="102"/>
        <v>2650.1686522941432</v>
      </c>
      <c r="D844">
        <f t="shared" si="103"/>
        <v>582.7213706866047</v>
      </c>
      <c r="E844">
        <f t="shared" si="104"/>
        <v>812.4377353096645</v>
      </c>
      <c r="F844">
        <f t="shared" si="101"/>
        <v>1042.1540999327242</v>
      </c>
      <c r="G844">
        <f t="shared" si="101"/>
        <v>1271.8704645557841</v>
      </c>
      <c r="H844">
        <f t="shared" si="101"/>
        <v>1501.586829178844</v>
      </c>
      <c r="I844">
        <f t="shared" si="101"/>
        <v>1731.3031938019037</v>
      </c>
      <c r="J844">
        <f t="shared" si="101"/>
        <v>1961.0195584249636</v>
      </c>
      <c r="K844">
        <f t="shared" si="101"/>
        <v>2190.7359230480233</v>
      </c>
      <c r="L844">
        <f t="shared" si="101"/>
        <v>2420.4522876710835</v>
      </c>
    </row>
    <row r="845" spans="1:12" x14ac:dyDescent="0.35">
      <c r="A845">
        <f t="shared" si="100"/>
        <v>353.42512994509133</v>
      </c>
      <c r="B845">
        <v>84.4</v>
      </c>
      <c r="C845">
        <f t="shared" si="102"/>
        <v>2650.3341070078031</v>
      </c>
      <c r="D845">
        <f t="shared" si="103"/>
        <v>583.11602765136251</v>
      </c>
      <c r="E845">
        <f t="shared" si="104"/>
        <v>812.80692535763376</v>
      </c>
      <c r="F845">
        <f t="shared" si="101"/>
        <v>1042.4978230639049</v>
      </c>
      <c r="G845">
        <f t="shared" si="101"/>
        <v>1272.1887207701761</v>
      </c>
      <c r="H845">
        <f t="shared" si="101"/>
        <v>1501.8796184764474</v>
      </c>
      <c r="I845">
        <f t="shared" si="101"/>
        <v>1731.5705161827186</v>
      </c>
      <c r="J845">
        <f t="shared" si="101"/>
        <v>1961.2614138889896</v>
      </c>
      <c r="K845">
        <f t="shared" si="101"/>
        <v>2190.9523115952611</v>
      </c>
      <c r="L845">
        <f t="shared" si="101"/>
        <v>2420.6432093015319</v>
      </c>
    </row>
    <row r="846" spans="1:12" x14ac:dyDescent="0.35">
      <c r="A846">
        <f t="shared" si="100"/>
        <v>353.84526368537593</v>
      </c>
      <c r="B846">
        <v>84.5</v>
      </c>
      <c r="C846">
        <f t="shared" si="102"/>
        <v>2650.4995186677829</v>
      </c>
      <c r="D846">
        <f t="shared" si="103"/>
        <v>583.51068918361671</v>
      </c>
      <c r="E846">
        <f t="shared" si="104"/>
        <v>813.17611468185737</v>
      </c>
      <c r="F846">
        <f t="shared" si="101"/>
        <v>1042.841540180098</v>
      </c>
      <c r="G846">
        <f t="shared" si="101"/>
        <v>1272.5069656783389</v>
      </c>
      <c r="H846">
        <f t="shared" si="101"/>
        <v>1502.1723911765794</v>
      </c>
      <c r="I846">
        <f t="shared" si="101"/>
        <v>1731.8378166748203</v>
      </c>
      <c r="J846">
        <f t="shared" si="101"/>
        <v>1961.5032421730607</v>
      </c>
      <c r="K846">
        <f t="shared" si="101"/>
        <v>2191.1686676713016</v>
      </c>
      <c r="L846">
        <f t="shared" si="101"/>
        <v>2420.8340931695425</v>
      </c>
    </row>
    <row r="847" spans="1:12" x14ac:dyDescent="0.35">
      <c r="A847">
        <f t="shared" si="100"/>
        <v>354.26540730630626</v>
      </c>
      <c r="B847">
        <v>84.6</v>
      </c>
      <c r="C847">
        <f t="shared" si="102"/>
        <v>2650.664887204292</v>
      </c>
      <c r="D847">
        <f t="shared" si="103"/>
        <v>583.90535529610486</v>
      </c>
      <c r="E847">
        <f t="shared" si="104"/>
        <v>813.5453032859034</v>
      </c>
      <c r="F847">
        <f t="shared" si="101"/>
        <v>1043.1852512757018</v>
      </c>
      <c r="G847">
        <f t="shared" si="101"/>
        <v>1272.8251992655005</v>
      </c>
      <c r="H847">
        <f t="shared" si="101"/>
        <v>1502.4651472552991</v>
      </c>
      <c r="I847">
        <f t="shared" si="101"/>
        <v>1732.1050952450976</v>
      </c>
      <c r="J847">
        <f t="shared" si="101"/>
        <v>1961.7450432348962</v>
      </c>
      <c r="K847">
        <f t="shared" si="101"/>
        <v>2191.3849912246947</v>
      </c>
      <c r="L847">
        <f t="shared" si="101"/>
        <v>2421.0249392144933</v>
      </c>
    </row>
    <row r="848" spans="1:12" x14ac:dyDescent="0.35">
      <c r="A848">
        <f t="shared" si="100"/>
        <v>354.68556082979285</v>
      </c>
      <c r="B848">
        <v>84.7</v>
      </c>
      <c r="C848">
        <f t="shared" si="102"/>
        <v>2650.8302125474693</v>
      </c>
      <c r="D848">
        <f t="shared" si="103"/>
        <v>584.30002600156047</v>
      </c>
      <c r="E848">
        <f t="shared" si="104"/>
        <v>813.91449117332809</v>
      </c>
      <c r="F848">
        <f t="shared" si="101"/>
        <v>1043.5289563450956</v>
      </c>
      <c r="G848">
        <f t="shared" si="101"/>
        <v>1273.1434215168633</v>
      </c>
      <c r="H848">
        <f t="shared" si="101"/>
        <v>1502.7578866886311</v>
      </c>
      <c r="I848">
        <f t="shared" si="101"/>
        <v>1732.3723518603986</v>
      </c>
      <c r="J848">
        <f t="shared" si="101"/>
        <v>1961.9868170321663</v>
      </c>
      <c r="K848">
        <f t="shared" si="101"/>
        <v>2191.6012822039338</v>
      </c>
      <c r="L848">
        <f t="shared" si="101"/>
        <v>2421.2157473757015</v>
      </c>
    </row>
    <row r="849" spans="1:12" x14ac:dyDescent="0.35">
      <c r="A849">
        <f t="shared" si="100"/>
        <v>355.10572427774986</v>
      </c>
      <c r="B849">
        <v>84.8</v>
      </c>
      <c r="C849">
        <f t="shared" si="102"/>
        <v>2650.9954946273865</v>
      </c>
      <c r="D849">
        <f t="shared" si="103"/>
        <v>584.69470131271351</v>
      </c>
      <c r="E849">
        <f t="shared" si="104"/>
        <v>814.28367834767732</v>
      </c>
      <c r="F849">
        <f t="shared" si="101"/>
        <v>1043.8726553826409</v>
      </c>
      <c r="G849">
        <f t="shared" si="101"/>
        <v>1273.4616324176047</v>
      </c>
      <c r="H849">
        <f t="shared" si="101"/>
        <v>1503.0506094525683</v>
      </c>
      <c r="I849">
        <f t="shared" si="101"/>
        <v>1732.6395864875319</v>
      </c>
      <c r="J849">
        <f t="shared" si="101"/>
        <v>1962.2285635224955</v>
      </c>
      <c r="K849">
        <f t="shared" si="101"/>
        <v>2191.8175405574593</v>
      </c>
      <c r="L849">
        <f t="shared" si="101"/>
        <v>2421.4065175924229</v>
      </c>
    </row>
    <row r="850" spans="1:12" x14ac:dyDescent="0.35">
      <c r="A850">
        <f t="shared" si="100"/>
        <v>355.52589767209321</v>
      </c>
      <c r="B850">
        <v>84.9</v>
      </c>
      <c r="C850">
        <f t="shared" si="102"/>
        <v>2651.1607333740462</v>
      </c>
      <c r="D850">
        <f t="shared" si="103"/>
        <v>585.08938124228848</v>
      </c>
      <c r="E850">
        <f t="shared" si="104"/>
        <v>814.65286481248381</v>
      </c>
      <c r="F850">
        <f t="shared" si="101"/>
        <v>1044.2163483826791</v>
      </c>
      <c r="G850">
        <f t="shared" si="101"/>
        <v>1273.7798319528745</v>
      </c>
      <c r="H850">
        <f t="shared" si="101"/>
        <v>1503.3433155230696</v>
      </c>
      <c r="I850">
        <f t="shared" si="101"/>
        <v>1732.9067990932649</v>
      </c>
      <c r="J850">
        <f t="shared" si="101"/>
        <v>1962.47028266346</v>
      </c>
      <c r="K850">
        <f t="shared" si="101"/>
        <v>2192.0337662336556</v>
      </c>
      <c r="L850">
        <f t="shared" si="101"/>
        <v>2421.5972498038509</v>
      </c>
    </row>
    <row r="851" spans="1:12" x14ac:dyDescent="0.35">
      <c r="A851">
        <f t="shared" si="100"/>
        <v>355.94608103474462</v>
      </c>
      <c r="B851">
        <v>85</v>
      </c>
      <c r="C851">
        <f t="shared" si="102"/>
        <v>2651.3259287173828</v>
      </c>
      <c r="D851">
        <f t="shared" si="103"/>
        <v>585.48406580300843</v>
      </c>
      <c r="E851">
        <f t="shared" si="104"/>
        <v>815.0220505712723</v>
      </c>
      <c r="F851">
        <f t="shared" si="101"/>
        <v>1044.5600353395362</v>
      </c>
      <c r="G851">
        <f t="shared" si="101"/>
        <v>1274.0980201078</v>
      </c>
      <c r="H851">
        <f t="shared" si="101"/>
        <v>1503.6360048760637</v>
      </c>
      <c r="I851">
        <f t="shared" si="101"/>
        <v>1733.1739896443275</v>
      </c>
      <c r="J851">
        <f t="shared" si="101"/>
        <v>1962.7119744125912</v>
      </c>
      <c r="K851">
        <f t="shared" si="101"/>
        <v>2192.2499591808555</v>
      </c>
      <c r="L851">
        <f t="shared" si="101"/>
        <v>2421.7879439491189</v>
      </c>
    </row>
    <row r="852" spans="1:12" x14ac:dyDescent="0.35">
      <c r="A852">
        <f t="shared" si="100"/>
        <v>356.3662743876277</v>
      </c>
      <c r="B852">
        <v>85.1</v>
      </c>
      <c r="C852">
        <f t="shared" si="102"/>
        <v>2651.4910805872637</v>
      </c>
      <c r="D852">
        <f t="shared" si="103"/>
        <v>585.87875500759128</v>
      </c>
      <c r="E852">
        <f t="shared" si="104"/>
        <v>815.39123562755503</v>
      </c>
      <c r="F852">
        <f t="shared" si="101"/>
        <v>1044.9037162475186</v>
      </c>
      <c r="G852">
        <f t="shared" si="101"/>
        <v>1274.4161968674823</v>
      </c>
      <c r="H852">
        <f t="shared" si="101"/>
        <v>1503.9286774874458</v>
      </c>
      <c r="I852">
        <f t="shared" si="101"/>
        <v>1733.4411581074094</v>
      </c>
      <c r="J852">
        <f t="shared" si="101"/>
        <v>1962.9536387273729</v>
      </c>
      <c r="K852">
        <f t="shared" si="101"/>
        <v>2192.4661193473366</v>
      </c>
      <c r="L852">
        <f t="shared" si="101"/>
        <v>2421.9785999672999</v>
      </c>
    </row>
    <row r="853" spans="1:12" x14ac:dyDescent="0.35">
      <c r="A853">
        <f t="shared" si="100"/>
        <v>356.7864777526695</v>
      </c>
      <c r="B853">
        <v>85.2</v>
      </c>
      <c r="C853">
        <f t="shared" si="102"/>
        <v>2651.6561889134864</v>
      </c>
      <c r="D853">
        <f t="shared" si="103"/>
        <v>586.27344886875119</v>
      </c>
      <c r="E853">
        <f t="shared" si="104"/>
        <v>815.76041998483288</v>
      </c>
      <c r="F853">
        <f t="shared" si="101"/>
        <v>1045.2473911009147</v>
      </c>
      <c r="G853">
        <f t="shared" si="101"/>
        <v>1274.7343622169965</v>
      </c>
      <c r="H853">
        <f t="shared" si="101"/>
        <v>1504.2213333330781</v>
      </c>
      <c r="I853">
        <f t="shared" si="101"/>
        <v>1733.7083044491596</v>
      </c>
      <c r="J853">
        <f t="shared" si="101"/>
        <v>1963.1952755652414</v>
      </c>
      <c r="K853">
        <f t="shared" si="101"/>
        <v>2192.6822466813232</v>
      </c>
      <c r="L853">
        <f t="shared" si="101"/>
        <v>2422.1692177974046</v>
      </c>
    </row>
    <row r="854" spans="1:12" x14ac:dyDescent="0.35">
      <c r="A854">
        <f t="shared" si="100"/>
        <v>357.20669115180243</v>
      </c>
      <c r="B854">
        <v>85.3</v>
      </c>
      <c r="C854">
        <f t="shared" si="102"/>
        <v>2651.8212536257793</v>
      </c>
      <c r="D854">
        <f t="shared" si="103"/>
        <v>586.66814739920017</v>
      </c>
      <c r="E854">
        <f t="shared" si="104"/>
        <v>816.12960364659784</v>
      </c>
      <c r="F854">
        <f t="shared" si="101"/>
        <v>1045.5910598939954</v>
      </c>
      <c r="G854">
        <f t="shared" si="101"/>
        <v>1275.0525161413932</v>
      </c>
      <c r="H854">
        <f t="shared" si="101"/>
        <v>1504.513972388791</v>
      </c>
      <c r="I854">
        <f t="shared" si="101"/>
        <v>1733.9754286361886</v>
      </c>
      <c r="J854">
        <f t="shared" si="101"/>
        <v>1963.4368848835863</v>
      </c>
      <c r="K854">
        <f t="shared" si="101"/>
        <v>2192.8983411309841</v>
      </c>
      <c r="L854">
        <f t="shared" si="101"/>
        <v>2422.3597973783817</v>
      </c>
    </row>
    <row r="855" spans="1:12" x14ac:dyDescent="0.35">
      <c r="A855">
        <f t="shared" si="100"/>
        <v>357.62691460695845</v>
      </c>
      <c r="B855">
        <v>85.4</v>
      </c>
      <c r="C855">
        <f t="shared" si="102"/>
        <v>2651.9862746538092</v>
      </c>
      <c r="D855">
        <f t="shared" si="103"/>
        <v>587.06285061164351</v>
      </c>
      <c r="E855">
        <f t="shared" si="104"/>
        <v>816.49878661632863</v>
      </c>
      <c r="F855">
        <f t="shared" si="101"/>
        <v>1045.9347226210136</v>
      </c>
      <c r="G855">
        <f t="shared" si="101"/>
        <v>1275.3706586256988</v>
      </c>
      <c r="H855">
        <f t="shared" si="101"/>
        <v>1504.8065946303839</v>
      </c>
      <c r="I855">
        <f t="shared" si="101"/>
        <v>1734.242530635069</v>
      </c>
      <c r="J855">
        <f t="shared" si="101"/>
        <v>1963.6784666397539</v>
      </c>
      <c r="K855">
        <f t="shared" si="101"/>
        <v>2193.114402644439</v>
      </c>
      <c r="L855">
        <f t="shared" si="101"/>
        <v>2422.5503386491241</v>
      </c>
    </row>
    <row r="856" spans="1:12" x14ac:dyDescent="0.35">
      <c r="A856">
        <f t="shared" si="100"/>
        <v>358.04714814007781</v>
      </c>
      <c r="B856">
        <v>85.5</v>
      </c>
      <c r="C856">
        <f t="shared" si="102"/>
        <v>2652.1512519271646</v>
      </c>
      <c r="D856">
        <f t="shared" si="103"/>
        <v>587.45755851878653</v>
      </c>
      <c r="E856">
        <f t="shared" si="104"/>
        <v>816.86796889749519</v>
      </c>
      <c r="F856">
        <f t="shared" si="101"/>
        <v>1046.2783792762039</v>
      </c>
      <c r="G856">
        <f t="shared" si="101"/>
        <v>1275.6887896549126</v>
      </c>
      <c r="H856">
        <f t="shared" si="101"/>
        <v>1505.0992000336212</v>
      </c>
      <c r="I856">
        <f t="shared" si="101"/>
        <v>1734.5096104123297</v>
      </c>
      <c r="J856">
        <f t="shared" si="101"/>
        <v>1963.9200207910385</v>
      </c>
      <c r="K856">
        <f t="shared" si="101"/>
        <v>2193.3304311697475</v>
      </c>
      <c r="L856">
        <f t="shared" si="101"/>
        <v>2422.740841548456</v>
      </c>
    </row>
    <row r="857" spans="1:12" x14ac:dyDescent="0.35">
      <c r="A857">
        <f t="shared" si="100"/>
        <v>358.46739177310138</v>
      </c>
      <c r="B857">
        <v>85.6</v>
      </c>
      <c r="C857">
        <f t="shared" si="102"/>
        <v>2652.3161853753754</v>
      </c>
      <c r="D857">
        <f t="shared" si="103"/>
        <v>587.85227113332871</v>
      </c>
      <c r="E857">
        <f t="shared" si="104"/>
        <v>817.2371504935561</v>
      </c>
      <c r="F857">
        <f t="shared" si="101"/>
        <v>1046.6220298537835</v>
      </c>
      <c r="G857">
        <f t="shared" si="101"/>
        <v>1276.0069092140109</v>
      </c>
      <c r="H857">
        <f t="shared" si="101"/>
        <v>1505.3917885742383</v>
      </c>
      <c r="I857">
        <f t="shared" si="101"/>
        <v>1734.7766679344656</v>
      </c>
      <c r="J857">
        <f t="shared" si="101"/>
        <v>1964.161547294693</v>
      </c>
      <c r="K857">
        <f t="shared" si="101"/>
        <v>2193.5464266549207</v>
      </c>
      <c r="L857">
        <f t="shared" si="101"/>
        <v>2422.931306015148</v>
      </c>
    </row>
    <row r="858" spans="1:12" x14ac:dyDescent="0.35">
      <c r="A858">
        <f t="shared" si="100"/>
        <v>358.88764552797363</v>
      </c>
      <c r="B858">
        <v>85.7</v>
      </c>
      <c r="C858">
        <f t="shared" si="102"/>
        <v>2652.4810749278954</v>
      </c>
      <c r="D858">
        <f t="shared" si="103"/>
        <v>588.24698846796582</v>
      </c>
      <c r="E858">
        <f t="shared" si="104"/>
        <v>817.60633140795801</v>
      </c>
      <c r="F858">
        <f t="shared" si="101"/>
        <v>1046.96567434795</v>
      </c>
      <c r="G858">
        <f t="shared" si="101"/>
        <v>1276.3250172879425</v>
      </c>
      <c r="H858">
        <f t="shared" si="101"/>
        <v>1505.6843602279346</v>
      </c>
      <c r="I858">
        <f t="shared" si="101"/>
        <v>1735.0437031679267</v>
      </c>
      <c r="J858">
        <f t="shared" si="101"/>
        <v>1964.4030461079187</v>
      </c>
      <c r="K858">
        <f t="shared" si="101"/>
        <v>2193.7623890479113</v>
      </c>
      <c r="L858">
        <f t="shared" si="101"/>
        <v>2423.1217319879033</v>
      </c>
    </row>
    <row r="859" spans="1:12" x14ac:dyDescent="0.35">
      <c r="A859">
        <f t="shared" si="100"/>
        <v>359.30790942664515</v>
      </c>
      <c r="B859">
        <v>85.8</v>
      </c>
      <c r="C859">
        <f t="shared" si="102"/>
        <v>2652.6459205141177</v>
      </c>
      <c r="D859">
        <f t="shared" si="103"/>
        <v>588.64171053539246</v>
      </c>
      <c r="E859">
        <f t="shared" si="104"/>
        <v>817.97551164413971</v>
      </c>
      <c r="F859">
        <f t="shared" si="101"/>
        <v>1047.3093127528869</v>
      </c>
      <c r="G859">
        <f t="shared" si="101"/>
        <v>1276.6431138616342</v>
      </c>
      <c r="H859">
        <f t="shared" si="101"/>
        <v>1505.9769149703816</v>
      </c>
      <c r="I859">
        <f t="shared" si="101"/>
        <v>1735.3107160791287</v>
      </c>
      <c r="J859">
        <f t="shared" si="101"/>
        <v>1964.6445171878761</v>
      </c>
      <c r="K859">
        <f t="shared" si="101"/>
        <v>2193.9783182966235</v>
      </c>
      <c r="L859">
        <f t="shared" si="101"/>
        <v>2423.3121194053706</v>
      </c>
    </row>
    <row r="860" spans="1:12" x14ac:dyDescent="0.35">
      <c r="A860">
        <f t="shared" si="100"/>
        <v>359.72818349106706</v>
      </c>
      <c r="B860">
        <v>85.9</v>
      </c>
      <c r="C860">
        <f t="shared" si="102"/>
        <v>2652.8107220633633</v>
      </c>
      <c r="D860">
        <f t="shared" si="103"/>
        <v>589.03643734829666</v>
      </c>
      <c r="E860">
        <f t="shared" si="104"/>
        <v>818.34469120552637</v>
      </c>
      <c r="F860">
        <f t="shared" si="101"/>
        <v>1047.6529450627559</v>
      </c>
      <c r="G860">
        <f t="shared" si="101"/>
        <v>1276.9611989199857</v>
      </c>
      <c r="H860">
        <f t="shared" si="101"/>
        <v>1506.2694527772153</v>
      </c>
      <c r="I860">
        <f t="shared" si="101"/>
        <v>1735.5777066344449</v>
      </c>
      <c r="J860">
        <f t="shared" si="101"/>
        <v>1964.8859604916745</v>
      </c>
      <c r="K860">
        <f t="shared" si="101"/>
        <v>2194.1942143489041</v>
      </c>
      <c r="L860">
        <f t="shared" si="101"/>
        <v>2423.5024682061339</v>
      </c>
    </row>
    <row r="861" spans="1:12" x14ac:dyDescent="0.35">
      <c r="A861">
        <f t="shared" si="100"/>
        <v>360.14846774319744</v>
      </c>
      <c r="B861">
        <v>86</v>
      </c>
      <c r="C861">
        <f t="shared" si="102"/>
        <v>2652.9754795048862</v>
      </c>
      <c r="D861">
        <f t="shared" si="103"/>
        <v>589.43116891936631</v>
      </c>
      <c r="E861">
        <f t="shared" si="104"/>
        <v>818.71387009553519</v>
      </c>
      <c r="F861">
        <f t="shared" si="101"/>
        <v>1047.9965712717039</v>
      </c>
      <c r="G861">
        <f t="shared" si="101"/>
        <v>1277.2792724478729</v>
      </c>
      <c r="H861">
        <f t="shared" si="101"/>
        <v>1506.5619736240417</v>
      </c>
      <c r="I861">
        <f t="shared" si="101"/>
        <v>1735.8446748002104</v>
      </c>
      <c r="J861">
        <f t="shared" si="101"/>
        <v>1965.1273759763792</v>
      </c>
      <c r="K861">
        <f t="shared" si="101"/>
        <v>2194.4100771525482</v>
      </c>
      <c r="L861">
        <f t="shared" si="101"/>
        <v>2423.6927783287174</v>
      </c>
    </row>
    <row r="862" spans="1:12" x14ac:dyDescent="0.35">
      <c r="A862">
        <f t="shared" si="100"/>
        <v>360.56876220499498</v>
      </c>
      <c r="B862">
        <v>86.1</v>
      </c>
      <c r="C862">
        <f t="shared" si="102"/>
        <v>2653.1401927678735</v>
      </c>
      <c r="D862">
        <f t="shared" si="103"/>
        <v>589.82590526128286</v>
      </c>
      <c r="E862">
        <f t="shared" si="104"/>
        <v>819.08304831757073</v>
      </c>
      <c r="F862">
        <f t="shared" si="101"/>
        <v>1048.3401913738585</v>
      </c>
      <c r="G862">
        <f t="shared" si="101"/>
        <v>1277.5973344301465</v>
      </c>
      <c r="H862">
        <f t="shared" si="101"/>
        <v>1506.8544774864342</v>
      </c>
      <c r="I862">
        <f t="shared" si="101"/>
        <v>1736.111620542722</v>
      </c>
      <c r="J862">
        <f t="shared" si="101"/>
        <v>1965.3687635990098</v>
      </c>
      <c r="K862">
        <f t="shared" si="101"/>
        <v>2194.625906655298</v>
      </c>
      <c r="L862">
        <f t="shared" si="101"/>
        <v>2423.8830497115855</v>
      </c>
    </row>
    <row r="863" spans="1:12" x14ac:dyDescent="0.35">
      <c r="A863">
        <f t="shared" si="100"/>
        <v>360.98906689842522</v>
      </c>
      <c r="B863">
        <v>86.2</v>
      </c>
      <c r="C863">
        <f t="shared" si="102"/>
        <v>2653.3048617814429</v>
      </c>
      <c r="D863">
        <f t="shared" si="103"/>
        <v>590.22064638672703</v>
      </c>
      <c r="E863">
        <f t="shared" si="104"/>
        <v>819.45222587502872</v>
      </c>
      <c r="F863">
        <f t="shared" si="101"/>
        <v>1048.6838053633305</v>
      </c>
      <c r="G863">
        <f t="shared" si="101"/>
        <v>1277.9153848516323</v>
      </c>
      <c r="H863">
        <f t="shared" si="101"/>
        <v>1507.1469643399341</v>
      </c>
      <c r="I863">
        <f t="shared" si="101"/>
        <v>1736.3785438282357</v>
      </c>
      <c r="J863">
        <f t="shared" si="101"/>
        <v>1965.6101233165373</v>
      </c>
      <c r="K863">
        <f t="shared" si="101"/>
        <v>2194.8417028048393</v>
      </c>
      <c r="L863">
        <f t="shared" si="101"/>
        <v>2424.0732822931413</v>
      </c>
    </row>
    <row r="864" spans="1:12" x14ac:dyDescent="0.35">
      <c r="A864">
        <f t="shared" si="100"/>
        <v>361.40938184545519</v>
      </c>
      <c r="B864">
        <v>86.3</v>
      </c>
      <c r="C864">
        <f t="shared" si="102"/>
        <v>2653.4694864746475</v>
      </c>
      <c r="D864">
        <f t="shared" si="103"/>
        <v>590.61539230837445</v>
      </c>
      <c r="E864">
        <f t="shared" si="104"/>
        <v>819.82140277129361</v>
      </c>
      <c r="F864">
        <f t="shared" si="101"/>
        <v>1049.0274132342129</v>
      </c>
      <c r="G864">
        <f t="shared" si="101"/>
        <v>1278.2334236971321</v>
      </c>
      <c r="H864">
        <f t="shared" si="101"/>
        <v>1507.4394341600514</v>
      </c>
      <c r="I864">
        <f t="shared" si="101"/>
        <v>1736.6454446229704</v>
      </c>
      <c r="J864">
        <f t="shared" si="101"/>
        <v>1965.8514550858895</v>
      </c>
      <c r="K864">
        <f t="shared" si="101"/>
        <v>2195.057465548809</v>
      </c>
      <c r="L864">
        <f t="shared" si="101"/>
        <v>2424.2634760117285</v>
      </c>
    </row>
    <row r="865" spans="1:12" x14ac:dyDescent="0.35">
      <c r="A865">
        <f t="shared" si="100"/>
        <v>361.82970706805656</v>
      </c>
      <c r="B865">
        <v>86.4</v>
      </c>
      <c r="C865">
        <f t="shared" si="102"/>
        <v>2653.6340667764666</v>
      </c>
      <c r="D865">
        <f t="shared" si="103"/>
        <v>591.01014303889758</v>
      </c>
      <c r="E865">
        <f t="shared" si="104"/>
        <v>820.1905790097386</v>
      </c>
      <c r="F865">
        <f t="shared" si="101"/>
        <v>1049.3710149805797</v>
      </c>
      <c r="G865">
        <f t="shared" si="101"/>
        <v>1278.5514509514205</v>
      </c>
      <c r="H865">
        <f t="shared" si="101"/>
        <v>1507.7318869222618</v>
      </c>
      <c r="I865">
        <f t="shared" si="101"/>
        <v>1736.9123228931026</v>
      </c>
      <c r="J865">
        <f t="shared" si="101"/>
        <v>1966.0927588639438</v>
      </c>
      <c r="K865">
        <f t="shared" si="101"/>
        <v>2195.2731948347846</v>
      </c>
      <c r="L865">
        <f t="shared" si="101"/>
        <v>2424.4536308056258</v>
      </c>
    </row>
    <row r="866" spans="1:12" x14ac:dyDescent="0.35">
      <c r="A866">
        <f t="shared" si="100"/>
        <v>362.25004258820553</v>
      </c>
      <c r="B866">
        <v>86.5</v>
      </c>
      <c r="C866">
        <f t="shared" si="102"/>
        <v>2653.7986026158201</v>
      </c>
      <c r="D866">
        <f t="shared" si="103"/>
        <v>591.40489859096704</v>
      </c>
      <c r="E866">
        <f t="shared" si="104"/>
        <v>820.55975459372848</v>
      </c>
      <c r="F866">
        <f t="shared" si="101"/>
        <v>1049.7146105964898</v>
      </c>
      <c r="G866">
        <f t="shared" si="101"/>
        <v>1278.8694665992514</v>
      </c>
      <c r="H866">
        <f t="shared" si="101"/>
        <v>1508.0243226020129</v>
      </c>
      <c r="I866">
        <f t="shared" si="101"/>
        <v>1737.1791786047743</v>
      </c>
      <c r="J866">
        <f t="shared" si="101"/>
        <v>1966.3340346075358</v>
      </c>
      <c r="K866">
        <f t="shared" si="101"/>
        <v>2195.4888906102974</v>
      </c>
      <c r="L866">
        <f t="shared" si="101"/>
        <v>2424.6437466130587</v>
      </c>
    </row>
    <row r="867" spans="1:12" x14ac:dyDescent="0.35">
      <c r="A867">
        <f t="shared" si="100"/>
        <v>362.67038842788219</v>
      </c>
      <c r="B867">
        <v>86.6</v>
      </c>
      <c r="C867">
        <f t="shared" si="102"/>
        <v>2653.9630939215544</v>
      </c>
      <c r="D867">
        <f t="shared" si="103"/>
        <v>591.79965897724946</v>
      </c>
      <c r="E867">
        <f t="shared" si="104"/>
        <v>820.92892952661668</v>
      </c>
      <c r="F867">
        <f t="shared" si="101"/>
        <v>1050.0582000759839</v>
      </c>
      <c r="G867">
        <f t="shared" si="101"/>
        <v>1279.1874706253511</v>
      </c>
      <c r="H867">
        <f t="shared" si="101"/>
        <v>1508.3167411747183</v>
      </c>
      <c r="I867">
        <f t="shared" si="101"/>
        <v>1737.4460117240856</v>
      </c>
      <c r="J867">
        <f t="shared" si="101"/>
        <v>1966.5752822734528</v>
      </c>
      <c r="K867">
        <f t="shared" si="101"/>
        <v>2195.70455282282</v>
      </c>
      <c r="L867">
        <f t="shared" si="101"/>
        <v>2424.8338233721875</v>
      </c>
    </row>
    <row r="868" spans="1:12" x14ac:dyDescent="0.35">
      <c r="A868">
        <f t="shared" si="100"/>
        <v>363.09074460907004</v>
      </c>
      <c r="B868">
        <v>86.7</v>
      </c>
      <c r="C868">
        <f t="shared" si="102"/>
        <v>2654.1275406224522</v>
      </c>
      <c r="D868">
        <f t="shared" si="103"/>
        <v>592.19442421040822</v>
      </c>
      <c r="E868">
        <f t="shared" si="104"/>
        <v>821.2981038117465</v>
      </c>
      <c r="F868">
        <f t="shared" si="101"/>
        <v>1050.4017834130846</v>
      </c>
      <c r="G868">
        <f t="shared" si="101"/>
        <v>1279.505463014423</v>
      </c>
      <c r="H868">
        <f t="shared" si="101"/>
        <v>1508.6091426157611</v>
      </c>
      <c r="I868">
        <f t="shared" si="101"/>
        <v>1737.7128222170993</v>
      </c>
      <c r="J868">
        <f t="shared" si="101"/>
        <v>1966.8165018184375</v>
      </c>
      <c r="K868">
        <f t="shared" si="101"/>
        <v>2195.9201814197759</v>
      </c>
      <c r="L868">
        <f t="shared" si="101"/>
        <v>2425.023861021114</v>
      </c>
    </row>
    <row r="869" spans="1:12" x14ac:dyDescent="0.35">
      <c r="A869">
        <f t="shared" si="100"/>
        <v>363.51111115375636</v>
      </c>
      <c r="B869">
        <v>86.8</v>
      </c>
      <c r="C869">
        <f t="shared" si="102"/>
        <v>2654.2919426472245</v>
      </c>
      <c r="D869">
        <f t="shared" si="103"/>
        <v>592.58919430310323</v>
      </c>
      <c r="E869">
        <f t="shared" si="104"/>
        <v>821.66727745244998</v>
      </c>
      <c r="F869">
        <f t="shared" si="101"/>
        <v>1050.7453606017968</v>
      </c>
      <c r="G869">
        <f t="shared" si="101"/>
        <v>1279.8234437511437</v>
      </c>
      <c r="H869">
        <f t="shared" si="101"/>
        <v>1508.9015269004904</v>
      </c>
      <c r="I869">
        <f t="shared" si="101"/>
        <v>1737.9796100498374</v>
      </c>
      <c r="J869">
        <f t="shared" si="101"/>
        <v>1967.0576931991841</v>
      </c>
      <c r="K869">
        <f t="shared" si="101"/>
        <v>2196.1357763485312</v>
      </c>
      <c r="L869">
        <f t="shared" si="101"/>
        <v>2425.2138594978778</v>
      </c>
    </row>
    <row r="870" spans="1:12" x14ac:dyDescent="0.35">
      <c r="A870">
        <f t="shared" si="100"/>
        <v>363.9314880839346</v>
      </c>
      <c r="B870">
        <v>86.9</v>
      </c>
      <c r="C870">
        <f t="shared" si="102"/>
        <v>2654.456299924519</v>
      </c>
      <c r="D870">
        <f t="shared" si="103"/>
        <v>592.98396926799307</v>
      </c>
      <c r="E870">
        <f t="shared" si="104"/>
        <v>822.03645045205144</v>
      </c>
      <c r="F870">
        <f t="shared" si="101"/>
        <v>1051.0889316361099</v>
      </c>
      <c r="G870">
        <f t="shared" si="101"/>
        <v>1280.1414128201684</v>
      </c>
      <c r="H870">
        <f t="shared" si="101"/>
        <v>1509.1938940042269</v>
      </c>
      <c r="I870">
        <f t="shared" si="101"/>
        <v>1738.2463751882851</v>
      </c>
      <c r="J870">
        <f t="shared" si="101"/>
        <v>1967.2988563723434</v>
      </c>
      <c r="K870">
        <f t="shared" si="101"/>
        <v>2196.3513375564021</v>
      </c>
      <c r="L870">
        <f t="shared" si="101"/>
        <v>2425.4038187404608</v>
      </c>
    </row>
    <row r="871" spans="1:12" x14ac:dyDescent="0.35">
      <c r="A871">
        <f t="shared" si="100"/>
        <v>364.3518754215994</v>
      </c>
      <c r="B871">
        <v>87</v>
      </c>
      <c r="C871">
        <f t="shared" si="102"/>
        <v>2654.6206123829152</v>
      </c>
      <c r="D871">
        <f t="shared" si="103"/>
        <v>593.37874911773099</v>
      </c>
      <c r="E871">
        <f t="shared" si="104"/>
        <v>822.40562281386258</v>
      </c>
      <c r="F871">
        <f t="shared" si="101"/>
        <v>1051.4324965099941</v>
      </c>
      <c r="G871">
        <f t="shared" ref="F871:L907" si="105">$A871+($C871-$A871)*G$1</f>
        <v>1280.4593702061256</v>
      </c>
      <c r="H871">
        <f t="shared" si="105"/>
        <v>1509.4862439022572</v>
      </c>
      <c r="I871">
        <f t="shared" si="105"/>
        <v>1738.5131175983888</v>
      </c>
      <c r="J871">
        <f t="shared" si="105"/>
        <v>1967.5399912945204</v>
      </c>
      <c r="K871">
        <f t="shared" si="105"/>
        <v>2196.566864990652</v>
      </c>
      <c r="L871">
        <f t="shared" si="105"/>
        <v>2425.5937386867836</v>
      </c>
    </row>
    <row r="872" spans="1:12" x14ac:dyDescent="0.35">
      <c r="A872">
        <f t="shared" si="100"/>
        <v>364.77227318875151</v>
      </c>
      <c r="B872">
        <v>87.1</v>
      </c>
      <c r="C872">
        <f t="shared" si="102"/>
        <v>2654.7848799509229</v>
      </c>
      <c r="D872">
        <f t="shared" si="103"/>
        <v>593.77353386496861</v>
      </c>
      <c r="E872">
        <f t="shared" si="104"/>
        <v>822.77479454118588</v>
      </c>
      <c r="F872">
        <f t="shared" si="105"/>
        <v>1051.7760552174029</v>
      </c>
      <c r="G872">
        <f t="shared" si="105"/>
        <v>1280.7773158936202</v>
      </c>
      <c r="H872">
        <f t="shared" si="105"/>
        <v>1509.7785765698372</v>
      </c>
      <c r="I872">
        <f t="shared" si="105"/>
        <v>1738.7798372460543</v>
      </c>
      <c r="J872">
        <f t="shared" si="105"/>
        <v>1967.7810979222713</v>
      </c>
      <c r="K872">
        <f t="shared" si="105"/>
        <v>2196.7823585984888</v>
      </c>
      <c r="L872">
        <f t="shared" si="105"/>
        <v>2425.7836192747059</v>
      </c>
    </row>
    <row r="873" spans="1:12" x14ac:dyDescent="0.35">
      <c r="A873">
        <f t="shared" si="100"/>
        <v>365.19268140739592</v>
      </c>
      <c r="B873">
        <v>87.2</v>
      </c>
      <c r="C873">
        <f t="shared" si="102"/>
        <v>2654.9491025569891</v>
      </c>
      <c r="D873">
        <f t="shared" si="103"/>
        <v>594.16832352235519</v>
      </c>
      <c r="E873">
        <f t="shared" si="104"/>
        <v>823.14396563731452</v>
      </c>
      <c r="F873">
        <f t="shared" si="105"/>
        <v>1052.1196077522739</v>
      </c>
      <c r="G873">
        <f t="shared" si="105"/>
        <v>1281.0952498672332</v>
      </c>
      <c r="H873">
        <f t="shared" si="105"/>
        <v>1510.0708919821925</v>
      </c>
      <c r="I873">
        <f t="shared" si="105"/>
        <v>1739.0465340971518</v>
      </c>
      <c r="J873">
        <f t="shared" si="105"/>
        <v>1968.0221762121112</v>
      </c>
      <c r="K873">
        <f t="shared" si="105"/>
        <v>2196.9978183270705</v>
      </c>
      <c r="L873">
        <f t="shared" si="105"/>
        <v>2425.97346044203</v>
      </c>
    </row>
    <row r="874" spans="1:12" x14ac:dyDescent="0.35">
      <c r="A874">
        <f t="shared" si="100"/>
        <v>365.61310009953996</v>
      </c>
      <c r="B874">
        <v>87.3</v>
      </c>
      <c r="C874">
        <f t="shared" si="102"/>
        <v>2655.1132801294889</v>
      </c>
      <c r="D874">
        <f t="shared" si="103"/>
        <v>594.56311810253487</v>
      </c>
      <c r="E874">
        <f t="shared" si="104"/>
        <v>823.51313610552972</v>
      </c>
      <c r="F874">
        <f t="shared" si="105"/>
        <v>1052.4631541085246</v>
      </c>
      <c r="G874">
        <f t="shared" si="105"/>
        <v>1281.4131721115195</v>
      </c>
      <c r="H874">
        <f t="shared" si="105"/>
        <v>1510.3631901145143</v>
      </c>
      <c r="I874">
        <f t="shared" si="105"/>
        <v>1739.313208117509</v>
      </c>
      <c r="J874">
        <f t="shared" si="105"/>
        <v>1968.263226120504</v>
      </c>
      <c r="K874">
        <f t="shared" si="105"/>
        <v>2197.213244123499</v>
      </c>
      <c r="L874">
        <f t="shared" si="105"/>
        <v>2426.1632621264939</v>
      </c>
    </row>
    <row r="875" spans="1:12" x14ac:dyDescent="0.35">
      <c r="A875">
        <f t="shared" si="100"/>
        <v>366.03352928719835</v>
      </c>
      <c r="B875">
        <v>87.4</v>
      </c>
      <c r="C875">
        <f t="shared" si="102"/>
        <v>2655.2774125967344</v>
      </c>
      <c r="D875">
        <f t="shared" si="103"/>
        <v>594.95791761815201</v>
      </c>
      <c r="E875">
        <f t="shared" si="104"/>
        <v>823.88230594910556</v>
      </c>
      <c r="F875">
        <f t="shared" si="105"/>
        <v>1052.8066942800592</v>
      </c>
      <c r="G875">
        <f t="shared" si="105"/>
        <v>1281.7310826110129</v>
      </c>
      <c r="H875">
        <f t="shared" si="105"/>
        <v>1510.6554709419665</v>
      </c>
      <c r="I875">
        <f t="shared" si="105"/>
        <v>1739.5798592729202</v>
      </c>
      <c r="J875">
        <f t="shared" si="105"/>
        <v>1968.5042476038734</v>
      </c>
      <c r="K875">
        <f t="shared" si="105"/>
        <v>2197.4286359348275</v>
      </c>
      <c r="L875">
        <f t="shared" si="105"/>
        <v>2426.3530242657807</v>
      </c>
    </row>
    <row r="876" spans="1:12" x14ac:dyDescent="0.35">
      <c r="A876">
        <f t="shared" si="100"/>
        <v>366.45396899238716</v>
      </c>
      <c r="B876">
        <v>87.5</v>
      </c>
      <c r="C876">
        <f t="shared" si="102"/>
        <v>2655.4414998869693</v>
      </c>
      <c r="D876">
        <f t="shared" si="103"/>
        <v>595.3527220818454</v>
      </c>
      <c r="E876">
        <f t="shared" si="104"/>
        <v>824.25147517130358</v>
      </c>
      <c r="F876">
        <f t="shared" si="105"/>
        <v>1053.1502282607617</v>
      </c>
      <c r="G876">
        <f t="shared" si="105"/>
        <v>1282.0489813502199</v>
      </c>
      <c r="H876">
        <f t="shared" si="105"/>
        <v>1510.9477344396782</v>
      </c>
      <c r="I876">
        <f t="shared" si="105"/>
        <v>1739.8464875291363</v>
      </c>
      <c r="J876">
        <f t="shared" si="105"/>
        <v>1968.7452406185946</v>
      </c>
      <c r="K876">
        <f t="shared" si="105"/>
        <v>2197.6439937080527</v>
      </c>
      <c r="L876">
        <f t="shared" si="105"/>
        <v>2426.542746797511</v>
      </c>
    </row>
    <row r="877" spans="1:12" x14ac:dyDescent="0.35">
      <c r="A877">
        <f t="shared" si="100"/>
        <v>366.87441923712856</v>
      </c>
      <c r="B877">
        <v>87.6</v>
      </c>
      <c r="C877">
        <f t="shared" si="102"/>
        <v>2655.6055419283689</v>
      </c>
      <c r="D877">
        <f t="shared" si="103"/>
        <v>595.74753150625259</v>
      </c>
      <c r="E877">
        <f t="shared" si="104"/>
        <v>824.62064377537661</v>
      </c>
      <c r="F877">
        <f t="shared" si="105"/>
        <v>1053.4937560445005</v>
      </c>
      <c r="G877">
        <f t="shared" si="105"/>
        <v>1282.3668683136248</v>
      </c>
      <c r="H877">
        <f t="shared" si="105"/>
        <v>1511.2399805827486</v>
      </c>
      <c r="I877">
        <f t="shared" si="105"/>
        <v>1740.1130928518728</v>
      </c>
      <c r="J877">
        <f t="shared" si="105"/>
        <v>1968.9862051209966</v>
      </c>
      <c r="K877">
        <f t="shared" si="105"/>
        <v>2197.8593173901209</v>
      </c>
      <c r="L877">
        <f t="shared" si="105"/>
        <v>2426.7324296592451</v>
      </c>
    </row>
    <row r="878" spans="1:12" x14ac:dyDescent="0.35">
      <c r="A878">
        <f t="shared" si="100"/>
        <v>367.2948800434487</v>
      </c>
      <c r="B878">
        <v>87.7</v>
      </c>
      <c r="C878">
        <f t="shared" si="102"/>
        <v>2655.769538649045</v>
      </c>
      <c r="D878">
        <f t="shared" si="103"/>
        <v>596.14234590400838</v>
      </c>
      <c r="E878">
        <f t="shared" si="104"/>
        <v>824.989811764568</v>
      </c>
      <c r="F878">
        <f t="shared" si="105"/>
        <v>1053.8372776251276</v>
      </c>
      <c r="G878">
        <f t="shared" si="105"/>
        <v>1282.6847434856872</v>
      </c>
      <c r="H878">
        <f t="shared" si="105"/>
        <v>1511.5322093462469</v>
      </c>
      <c r="I878">
        <f t="shared" si="105"/>
        <v>1740.3796752068065</v>
      </c>
      <c r="J878">
        <f t="shared" si="105"/>
        <v>1969.2271410673661</v>
      </c>
      <c r="K878">
        <f t="shared" si="105"/>
        <v>2198.0746069279257</v>
      </c>
      <c r="L878">
        <f t="shared" si="105"/>
        <v>2426.9220727884854</v>
      </c>
    </row>
    <row r="879" spans="1:12" x14ac:dyDescent="0.35">
      <c r="A879">
        <f t="shared" si="100"/>
        <v>367.71535143337854</v>
      </c>
      <c r="B879">
        <v>87.8</v>
      </c>
      <c r="C879">
        <f t="shared" si="102"/>
        <v>2655.9334899770379</v>
      </c>
      <c r="D879">
        <f t="shared" si="103"/>
        <v>596.53716528774453</v>
      </c>
      <c r="E879">
        <f t="shared" si="104"/>
        <v>825.35897914211046</v>
      </c>
      <c r="F879">
        <f t="shared" si="105"/>
        <v>1054.1807929964764</v>
      </c>
      <c r="G879">
        <f t="shared" si="105"/>
        <v>1283.0026068508423</v>
      </c>
      <c r="H879">
        <f t="shared" si="105"/>
        <v>1511.8244207052082</v>
      </c>
      <c r="I879">
        <f t="shared" si="105"/>
        <v>1740.6462345595742</v>
      </c>
      <c r="J879">
        <f t="shared" si="105"/>
        <v>1969.4680484139401</v>
      </c>
      <c r="K879">
        <f t="shared" si="105"/>
        <v>2198.289862268306</v>
      </c>
      <c r="L879">
        <f t="shared" si="105"/>
        <v>2427.1116761226722</v>
      </c>
    </row>
    <row r="880" spans="1:12" x14ac:dyDescent="0.35">
      <c r="A880">
        <f t="shared" si="100"/>
        <v>368.1358334289514</v>
      </c>
      <c r="B880">
        <v>87.9</v>
      </c>
      <c r="C880">
        <f t="shared" si="102"/>
        <v>2656.0973958403265</v>
      </c>
      <c r="D880">
        <f t="shared" si="103"/>
        <v>596.93198967008891</v>
      </c>
      <c r="E880">
        <f t="shared" si="104"/>
        <v>825.72814591122642</v>
      </c>
      <c r="F880">
        <f t="shared" si="105"/>
        <v>1054.5243021523638</v>
      </c>
      <c r="G880">
        <f t="shared" si="105"/>
        <v>1283.3204583935014</v>
      </c>
      <c r="H880">
        <f t="shared" si="105"/>
        <v>1512.1166146346388</v>
      </c>
      <c r="I880">
        <f t="shared" si="105"/>
        <v>1740.9127708757762</v>
      </c>
      <c r="J880">
        <f t="shared" si="105"/>
        <v>1969.7089271169136</v>
      </c>
      <c r="K880">
        <f t="shared" si="105"/>
        <v>2198.5050833580517</v>
      </c>
      <c r="L880">
        <f t="shared" si="105"/>
        <v>2427.3012395991891</v>
      </c>
    </row>
    <row r="881" spans="1:12" x14ac:dyDescent="0.35">
      <c r="A881">
        <f t="shared" si="100"/>
        <v>368.55632605220853</v>
      </c>
      <c r="B881">
        <v>88</v>
      </c>
      <c r="C881">
        <f t="shared" si="102"/>
        <v>2656.2612561668188</v>
      </c>
      <c r="D881">
        <f t="shared" si="103"/>
        <v>597.32681906366952</v>
      </c>
      <c r="E881">
        <f t="shared" si="104"/>
        <v>826.09731207513062</v>
      </c>
      <c r="F881">
        <f t="shared" si="105"/>
        <v>1054.8678050865915</v>
      </c>
      <c r="G881">
        <f t="shared" si="105"/>
        <v>1283.6382980980527</v>
      </c>
      <c r="H881">
        <f t="shared" si="105"/>
        <v>1512.4087911095137</v>
      </c>
      <c r="I881">
        <f t="shared" si="105"/>
        <v>1741.1792841209747</v>
      </c>
      <c r="J881">
        <f t="shared" si="105"/>
        <v>1969.9497771324357</v>
      </c>
      <c r="K881">
        <f t="shared" si="105"/>
        <v>2198.7202701438969</v>
      </c>
      <c r="L881">
        <f t="shared" si="105"/>
        <v>2427.4907631553579</v>
      </c>
    </row>
    <row r="882" spans="1:12" x14ac:dyDescent="0.35">
      <c r="A882">
        <f t="shared" si="100"/>
        <v>368.97682932519285</v>
      </c>
      <c r="B882">
        <v>88.1</v>
      </c>
      <c r="C882">
        <f t="shared" si="102"/>
        <v>2656.4250708843588</v>
      </c>
      <c r="D882">
        <f t="shared" si="103"/>
        <v>597.72165348110946</v>
      </c>
      <c r="E882">
        <f t="shared" si="104"/>
        <v>826.46647763702606</v>
      </c>
      <c r="F882">
        <f t="shared" si="105"/>
        <v>1055.2113017929428</v>
      </c>
      <c r="G882">
        <f t="shared" si="105"/>
        <v>1283.9561259488592</v>
      </c>
      <c r="H882">
        <f t="shared" si="105"/>
        <v>1512.700950104776</v>
      </c>
      <c r="I882">
        <f t="shared" si="105"/>
        <v>1741.4457742606924</v>
      </c>
      <c r="J882">
        <f t="shared" si="105"/>
        <v>1970.1905984166092</v>
      </c>
      <c r="K882">
        <f t="shared" si="105"/>
        <v>2198.9354225725256</v>
      </c>
      <c r="L882">
        <f t="shared" si="105"/>
        <v>2427.6802467284424</v>
      </c>
    </row>
    <row r="883" spans="1:12" x14ac:dyDescent="0.35">
      <c r="A883">
        <f t="shared" si="100"/>
        <v>369.39734326995489</v>
      </c>
      <c r="B883">
        <v>88.2</v>
      </c>
      <c r="C883">
        <f t="shared" si="102"/>
        <v>2656.5888399207247</v>
      </c>
      <c r="D883">
        <f t="shared" si="103"/>
        <v>598.11649293503183</v>
      </c>
      <c r="E883">
        <f t="shared" si="104"/>
        <v>826.83564260010894</v>
      </c>
      <c r="F883">
        <f t="shared" si="105"/>
        <v>1055.5547922651858</v>
      </c>
      <c r="G883">
        <f t="shared" si="105"/>
        <v>1284.2739419302629</v>
      </c>
      <c r="H883">
        <f t="shared" si="105"/>
        <v>1512.9930915953398</v>
      </c>
      <c r="I883">
        <f t="shared" si="105"/>
        <v>1741.7122412604167</v>
      </c>
      <c r="J883">
        <f t="shared" si="105"/>
        <v>1970.4313909254936</v>
      </c>
      <c r="K883">
        <f t="shared" si="105"/>
        <v>2199.1505405905709</v>
      </c>
      <c r="L883">
        <f t="shared" si="105"/>
        <v>2427.8696902556476</v>
      </c>
    </row>
    <row r="884" spans="1:12" x14ac:dyDescent="0.35">
      <c r="A884">
        <f t="shared" si="100"/>
        <v>369.81786790854579</v>
      </c>
      <c r="B884">
        <v>88.3</v>
      </c>
      <c r="C884">
        <f t="shared" si="102"/>
        <v>2656.7525632036227</v>
      </c>
      <c r="D884">
        <f t="shared" si="103"/>
        <v>598.51133743805349</v>
      </c>
      <c r="E884">
        <f t="shared" si="104"/>
        <v>827.20480696756113</v>
      </c>
      <c r="F884">
        <f t="shared" si="105"/>
        <v>1055.8982764970688</v>
      </c>
      <c r="G884">
        <f t="shared" si="105"/>
        <v>1284.5917460265766</v>
      </c>
      <c r="H884">
        <f t="shared" si="105"/>
        <v>1513.2852155560843</v>
      </c>
      <c r="I884">
        <f t="shared" si="105"/>
        <v>1741.9786850855919</v>
      </c>
      <c r="J884">
        <f t="shared" si="105"/>
        <v>1970.6721546150995</v>
      </c>
      <c r="K884">
        <f t="shared" si="105"/>
        <v>2199.3656241446074</v>
      </c>
      <c r="L884">
        <f t="shared" si="105"/>
        <v>2428.059093674115</v>
      </c>
    </row>
    <row r="885" spans="1:12" x14ac:dyDescent="0.35">
      <c r="A885">
        <f t="shared" si="100"/>
        <v>370.23840326302366</v>
      </c>
      <c r="B885">
        <v>88.4</v>
      </c>
      <c r="C885">
        <f t="shared" si="102"/>
        <v>2656.9162406607011</v>
      </c>
      <c r="D885">
        <f t="shared" si="103"/>
        <v>598.9061870027914</v>
      </c>
      <c r="E885">
        <f t="shared" si="104"/>
        <v>827.57397074255914</v>
      </c>
      <c r="F885">
        <f t="shared" si="105"/>
        <v>1056.241754482327</v>
      </c>
      <c r="G885">
        <f t="shared" si="105"/>
        <v>1284.9095382220949</v>
      </c>
      <c r="H885">
        <f t="shared" si="105"/>
        <v>1513.5773219618625</v>
      </c>
      <c r="I885">
        <f t="shared" si="105"/>
        <v>1742.2451057016301</v>
      </c>
      <c r="J885">
        <f t="shared" si="105"/>
        <v>1970.912889441398</v>
      </c>
      <c r="K885">
        <f t="shared" si="105"/>
        <v>2199.5806731811658</v>
      </c>
      <c r="L885">
        <f t="shared" si="105"/>
        <v>2428.2484569209337</v>
      </c>
    </row>
    <row r="886" spans="1:12" x14ac:dyDescent="0.35">
      <c r="A886">
        <f t="shared" si="100"/>
        <v>370.6589493554531</v>
      </c>
      <c r="B886">
        <v>88.5</v>
      </c>
      <c r="C886">
        <f t="shared" si="102"/>
        <v>2657.0798722195345</v>
      </c>
      <c r="D886">
        <f t="shared" si="103"/>
        <v>599.30104164186127</v>
      </c>
      <c r="E886">
        <f t="shared" si="104"/>
        <v>827.94313392826939</v>
      </c>
      <c r="F886">
        <f t="shared" si="105"/>
        <v>1056.5852262146775</v>
      </c>
      <c r="G886">
        <f t="shared" si="105"/>
        <v>1285.2273185010858</v>
      </c>
      <c r="H886">
        <f t="shared" si="105"/>
        <v>1513.869410787494</v>
      </c>
      <c r="I886">
        <f t="shared" si="105"/>
        <v>1742.5115030739021</v>
      </c>
      <c r="J886">
        <f t="shared" si="105"/>
        <v>1971.1535953603102</v>
      </c>
      <c r="K886">
        <f t="shared" si="105"/>
        <v>2199.7956876467183</v>
      </c>
      <c r="L886">
        <f t="shared" si="105"/>
        <v>2428.4377799331264</v>
      </c>
    </row>
    <row r="887" spans="1:12" x14ac:dyDescent="0.35">
      <c r="A887">
        <f t="shared" si="100"/>
        <v>371.07950620789978</v>
      </c>
      <c r="B887">
        <v>88.6</v>
      </c>
      <c r="C887">
        <f t="shared" si="102"/>
        <v>2657.2434578076354</v>
      </c>
      <c r="D887">
        <f t="shared" si="103"/>
        <v>599.69590136787338</v>
      </c>
      <c r="E887">
        <f t="shared" si="104"/>
        <v>828.31229652784691</v>
      </c>
      <c r="F887">
        <f t="shared" si="105"/>
        <v>1056.9286916878204</v>
      </c>
      <c r="G887">
        <f t="shared" si="105"/>
        <v>1285.5450868477942</v>
      </c>
      <c r="H887">
        <f t="shared" si="105"/>
        <v>1514.1614820077677</v>
      </c>
      <c r="I887">
        <f t="shared" si="105"/>
        <v>1742.7778771677413</v>
      </c>
      <c r="J887">
        <f t="shared" si="105"/>
        <v>1971.3942723277148</v>
      </c>
      <c r="K887">
        <f t="shared" si="105"/>
        <v>2200.0106674876884</v>
      </c>
      <c r="L887">
        <f t="shared" si="105"/>
        <v>2428.6270626476621</v>
      </c>
    </row>
    <row r="888" spans="1:12" x14ac:dyDescent="0.35">
      <c r="A888">
        <f t="shared" si="100"/>
        <v>371.50007384243605</v>
      </c>
      <c r="B888">
        <v>88.7</v>
      </c>
      <c r="C888">
        <f t="shared" si="102"/>
        <v>2657.4069973524493</v>
      </c>
      <c r="D888">
        <f t="shared" si="103"/>
        <v>600.09076619343739</v>
      </c>
      <c r="E888">
        <f t="shared" si="104"/>
        <v>828.68145854443878</v>
      </c>
      <c r="F888">
        <f t="shared" si="105"/>
        <v>1057.2721508954401</v>
      </c>
      <c r="G888">
        <f t="shared" si="105"/>
        <v>1285.8628432464413</v>
      </c>
      <c r="H888">
        <f t="shared" si="105"/>
        <v>1514.4535355974426</v>
      </c>
      <c r="I888">
        <f t="shared" si="105"/>
        <v>1743.0442279484439</v>
      </c>
      <c r="J888">
        <f t="shared" si="105"/>
        <v>1971.6349202994452</v>
      </c>
      <c r="K888">
        <f t="shared" si="105"/>
        <v>2200.2256126504467</v>
      </c>
      <c r="L888">
        <f t="shared" si="105"/>
        <v>2428.8163050014482</v>
      </c>
    </row>
    <row r="889" spans="1:12" x14ac:dyDescent="0.35">
      <c r="A889">
        <f t="shared" si="100"/>
        <v>371.92065228114058</v>
      </c>
      <c r="B889">
        <v>88.8</v>
      </c>
      <c r="C889">
        <f t="shared" si="102"/>
        <v>2657.5704907813561</v>
      </c>
      <c r="D889">
        <f t="shared" si="103"/>
        <v>600.48563613116221</v>
      </c>
      <c r="E889">
        <f t="shared" si="104"/>
        <v>829.05061998118367</v>
      </c>
      <c r="F889">
        <f t="shared" si="105"/>
        <v>1057.6156038312051</v>
      </c>
      <c r="G889">
        <f t="shared" si="105"/>
        <v>1286.1805876812268</v>
      </c>
      <c r="H889">
        <f t="shared" si="105"/>
        <v>1514.7455715312483</v>
      </c>
      <c r="I889">
        <f t="shared" si="105"/>
        <v>1743.3105553812698</v>
      </c>
      <c r="J889">
        <f t="shared" si="105"/>
        <v>1971.8755392312912</v>
      </c>
      <c r="K889">
        <f t="shared" si="105"/>
        <v>2200.4405230813131</v>
      </c>
      <c r="L889">
        <f t="shared" si="105"/>
        <v>2429.0055069313344</v>
      </c>
    </row>
    <row r="890" spans="1:12" x14ac:dyDescent="0.35">
      <c r="A890">
        <f t="shared" si="100"/>
        <v>372.34124154609339</v>
      </c>
      <c r="B890">
        <v>88.9</v>
      </c>
      <c r="C890">
        <f t="shared" si="102"/>
        <v>2657.7339380216672</v>
      </c>
      <c r="D890">
        <f t="shared" si="103"/>
        <v>600.88051119365082</v>
      </c>
      <c r="E890">
        <f t="shared" si="104"/>
        <v>829.41978084120819</v>
      </c>
      <c r="F890">
        <f t="shared" si="105"/>
        <v>1057.9590504887656</v>
      </c>
      <c r="G890">
        <f t="shared" si="105"/>
        <v>1286.4983201363229</v>
      </c>
      <c r="H890">
        <f t="shared" si="105"/>
        <v>1515.0375897838803</v>
      </c>
      <c r="I890">
        <f t="shared" si="105"/>
        <v>1743.5768594314377</v>
      </c>
      <c r="J890">
        <f t="shared" si="105"/>
        <v>1972.1161290789951</v>
      </c>
      <c r="K890">
        <f t="shared" si="105"/>
        <v>2200.6553987265524</v>
      </c>
      <c r="L890">
        <f t="shared" si="105"/>
        <v>2429.1946683741098</v>
      </c>
    </row>
    <row r="891" spans="1:12" x14ac:dyDescent="0.35">
      <c r="A891">
        <f t="shared" si="100"/>
        <v>372.76184165938275</v>
      </c>
      <c r="B891">
        <v>89</v>
      </c>
      <c r="C891">
        <f t="shared" si="102"/>
        <v>2657.8973390006313</v>
      </c>
      <c r="D891">
        <f t="shared" si="103"/>
        <v>601.27539139350756</v>
      </c>
      <c r="E891">
        <f t="shared" si="104"/>
        <v>829.78894112763248</v>
      </c>
      <c r="F891">
        <f t="shared" si="105"/>
        <v>1058.3024908617572</v>
      </c>
      <c r="G891">
        <f t="shared" si="105"/>
        <v>1286.8160405958822</v>
      </c>
      <c r="H891">
        <f t="shared" si="105"/>
        <v>1515.329590330007</v>
      </c>
      <c r="I891">
        <f t="shared" si="105"/>
        <v>1743.8431400641318</v>
      </c>
      <c r="J891">
        <f t="shared" si="105"/>
        <v>1972.3566897982566</v>
      </c>
      <c r="K891">
        <f t="shared" si="105"/>
        <v>2200.8702395323817</v>
      </c>
      <c r="L891">
        <f t="shared" si="105"/>
        <v>2429.3837892665065</v>
      </c>
    </row>
    <row r="892" spans="1:12" x14ac:dyDescent="0.35">
      <c r="A892">
        <f t="shared" si="100"/>
        <v>373.18245264310031</v>
      </c>
      <c r="B892">
        <v>89.1</v>
      </c>
      <c r="C892">
        <f t="shared" si="102"/>
        <v>2658.0606936454319</v>
      </c>
      <c r="D892">
        <f t="shared" si="103"/>
        <v>601.67027674333349</v>
      </c>
      <c r="E892">
        <f t="shared" si="104"/>
        <v>830.15810084356667</v>
      </c>
      <c r="F892">
        <f t="shared" si="105"/>
        <v>1058.6459249437999</v>
      </c>
      <c r="G892">
        <f t="shared" si="105"/>
        <v>1287.1337490440328</v>
      </c>
      <c r="H892">
        <f t="shared" si="105"/>
        <v>1515.621573144266</v>
      </c>
      <c r="I892">
        <f t="shared" si="105"/>
        <v>1744.1093972444992</v>
      </c>
      <c r="J892">
        <f t="shared" si="105"/>
        <v>1972.5972213447321</v>
      </c>
      <c r="K892">
        <f t="shared" si="105"/>
        <v>2201.0850454449655</v>
      </c>
      <c r="L892">
        <f t="shared" si="105"/>
        <v>2429.572869545199</v>
      </c>
    </row>
    <row r="893" spans="1:12" x14ac:dyDescent="0.35">
      <c r="A893">
        <f t="shared" si="100"/>
        <v>373.60307451934091</v>
      </c>
      <c r="B893">
        <v>89.2</v>
      </c>
      <c r="C893">
        <f t="shared" si="102"/>
        <v>2658.2240018831808</v>
      </c>
      <c r="D893">
        <f t="shared" si="103"/>
        <v>602.06516725572487</v>
      </c>
      <c r="E893">
        <f t="shared" si="104"/>
        <v>830.52725999210884</v>
      </c>
      <c r="F893">
        <f t="shared" si="105"/>
        <v>1058.9893527284928</v>
      </c>
      <c r="G893">
        <f t="shared" si="105"/>
        <v>1287.4514454648768</v>
      </c>
      <c r="H893">
        <f t="shared" si="105"/>
        <v>1515.9135382012607</v>
      </c>
      <c r="I893">
        <f t="shared" si="105"/>
        <v>1744.3756309376447</v>
      </c>
      <c r="J893">
        <f t="shared" si="105"/>
        <v>1972.8377236740287</v>
      </c>
      <c r="K893">
        <f t="shared" si="105"/>
        <v>2201.2998164104129</v>
      </c>
      <c r="L893">
        <f t="shared" si="105"/>
        <v>2429.7619091467968</v>
      </c>
    </row>
    <row r="894" spans="1:12" x14ac:dyDescent="0.35">
      <c r="A894">
        <f t="shared" si="100"/>
        <v>374.02370731020909</v>
      </c>
      <c r="B894">
        <v>89.3</v>
      </c>
      <c r="C894">
        <f t="shared" si="102"/>
        <v>2658.387263640931</v>
      </c>
      <c r="D894">
        <f t="shared" si="103"/>
        <v>602.46006294328129</v>
      </c>
      <c r="E894">
        <f t="shared" si="104"/>
        <v>830.89641857635354</v>
      </c>
      <c r="F894">
        <f t="shared" si="105"/>
        <v>1059.3327742094257</v>
      </c>
      <c r="G894">
        <f t="shared" si="105"/>
        <v>1287.7691298424979</v>
      </c>
      <c r="H894">
        <f t="shared" si="105"/>
        <v>1516.2054854755702</v>
      </c>
      <c r="I894">
        <f t="shared" si="105"/>
        <v>1744.6418411086424</v>
      </c>
      <c r="J894">
        <f t="shared" si="105"/>
        <v>1973.0781967417145</v>
      </c>
      <c r="K894">
        <f t="shared" si="105"/>
        <v>2201.5145523747869</v>
      </c>
      <c r="L894">
        <f t="shared" si="105"/>
        <v>2429.9509080078587</v>
      </c>
    </row>
    <row r="895" spans="1:12" x14ac:dyDescent="0.35">
      <c r="A895">
        <f t="shared" si="100"/>
        <v>374.44435103780961</v>
      </c>
      <c r="B895">
        <v>89.4</v>
      </c>
      <c r="C895">
        <f t="shared" si="102"/>
        <v>2658.5504788456651</v>
      </c>
      <c r="D895">
        <f t="shared" si="103"/>
        <v>602.85496381859514</v>
      </c>
      <c r="E895">
        <f t="shared" si="104"/>
        <v>831.26557659938067</v>
      </c>
      <c r="F895">
        <f t="shared" si="105"/>
        <v>1059.6761893801663</v>
      </c>
      <c r="G895">
        <f t="shared" si="105"/>
        <v>1288.0868021609517</v>
      </c>
      <c r="H895">
        <f t="shared" si="105"/>
        <v>1516.4974149417374</v>
      </c>
      <c r="I895">
        <f t="shared" si="105"/>
        <v>1744.9080277225228</v>
      </c>
      <c r="J895">
        <f t="shared" si="105"/>
        <v>1973.3186405033084</v>
      </c>
      <c r="K895">
        <f t="shared" si="105"/>
        <v>2201.7292532840938</v>
      </c>
      <c r="L895">
        <f t="shared" si="105"/>
        <v>2430.1398660648797</v>
      </c>
    </row>
    <row r="896" spans="1:12" x14ac:dyDescent="0.35">
      <c r="A896">
        <f t="shared" si="100"/>
        <v>374.86500572425632</v>
      </c>
      <c r="B896">
        <v>89.5</v>
      </c>
      <c r="C896">
        <f t="shared" si="102"/>
        <v>2658.7136474243052</v>
      </c>
      <c r="D896">
        <f t="shared" si="103"/>
        <v>603.24986989426122</v>
      </c>
      <c r="E896">
        <f t="shared" si="104"/>
        <v>831.63473406426613</v>
      </c>
      <c r="F896">
        <f t="shared" si="105"/>
        <v>1060.0195982342711</v>
      </c>
      <c r="G896">
        <f t="shared" si="105"/>
        <v>1288.4044624042758</v>
      </c>
      <c r="H896">
        <f t="shared" si="105"/>
        <v>1516.7893265742809</v>
      </c>
      <c r="I896">
        <f t="shared" si="105"/>
        <v>1745.1741907442856</v>
      </c>
      <c r="J896">
        <f t="shared" si="105"/>
        <v>1973.5590549142908</v>
      </c>
      <c r="K896">
        <f t="shared" si="105"/>
        <v>2201.9439190842954</v>
      </c>
      <c r="L896">
        <f t="shared" si="105"/>
        <v>2430.3287832543006</v>
      </c>
    </row>
    <row r="897" spans="1:12" x14ac:dyDescent="0.35">
      <c r="A897">
        <f t="shared" si="100"/>
        <v>375.28567139166483</v>
      </c>
      <c r="B897">
        <v>89.6</v>
      </c>
      <c r="C897">
        <f t="shared" si="102"/>
        <v>2658.8767693037021</v>
      </c>
      <c r="D897">
        <f t="shared" si="103"/>
        <v>603.64478118286854</v>
      </c>
      <c r="E897">
        <f t="shared" si="104"/>
        <v>832.00389097407231</v>
      </c>
      <c r="F897">
        <f t="shared" si="105"/>
        <v>1060.363000765276</v>
      </c>
      <c r="G897">
        <f t="shared" si="105"/>
        <v>1288.7221105564797</v>
      </c>
      <c r="H897">
        <f t="shared" si="105"/>
        <v>1517.0812203476835</v>
      </c>
      <c r="I897">
        <f t="shared" si="105"/>
        <v>1745.4403301388872</v>
      </c>
      <c r="J897">
        <f t="shared" si="105"/>
        <v>1973.7994399300908</v>
      </c>
      <c r="K897">
        <f t="shared" si="105"/>
        <v>2202.1585497212945</v>
      </c>
      <c r="L897">
        <f t="shared" si="105"/>
        <v>2430.5176595124985</v>
      </c>
    </row>
    <row r="898" spans="1:12" x14ac:dyDescent="0.35">
      <c r="A898">
        <f t="shared" ref="A898:A961" si="106">enthalpySatLiqTW(B898+273.15)</f>
        <v>375.70634806215867</v>
      </c>
      <c r="B898">
        <v>89.7</v>
      </c>
      <c r="C898">
        <f t="shared" si="102"/>
        <v>2659.0398444106454</v>
      </c>
      <c r="D898">
        <f t="shared" si="103"/>
        <v>604.03969769700734</v>
      </c>
      <c r="E898">
        <f t="shared" si="104"/>
        <v>832.37304733185601</v>
      </c>
      <c r="F898">
        <f t="shared" si="105"/>
        <v>1060.7063969667047</v>
      </c>
      <c r="G898">
        <f t="shared" si="105"/>
        <v>1289.0397466015534</v>
      </c>
      <c r="H898">
        <f t="shared" si="105"/>
        <v>1517.373096236402</v>
      </c>
      <c r="I898">
        <f t="shared" si="105"/>
        <v>1745.7064458712507</v>
      </c>
      <c r="J898">
        <f t="shared" si="105"/>
        <v>1974.0397955060994</v>
      </c>
      <c r="K898">
        <f t="shared" si="105"/>
        <v>2202.3731451409481</v>
      </c>
      <c r="L898">
        <f t="shared" si="105"/>
        <v>2430.7064947757967</v>
      </c>
    </row>
    <row r="899" spans="1:12" x14ac:dyDescent="0.35">
      <c r="A899">
        <f t="shared" si="106"/>
        <v>376.12703575786486</v>
      </c>
      <c r="B899">
        <v>89.8</v>
      </c>
      <c r="C899">
        <f t="shared" ref="C899:C962" si="107">enthalpySatVapTW(B899+273.15)</f>
        <v>2659.202872671859</v>
      </c>
      <c r="D899">
        <f t="shared" ref="D899:D962" si="108">$A899+($C899-$A899)*D$1</f>
        <v>604.43461944926423</v>
      </c>
      <c r="E899">
        <f t="shared" ref="E899:E930" si="109">$A899+($C899-$A899)*E$1</f>
        <v>832.74220314066361</v>
      </c>
      <c r="F899">
        <f t="shared" si="105"/>
        <v>1061.0497868320631</v>
      </c>
      <c r="G899">
        <f t="shared" si="105"/>
        <v>1289.3573705234626</v>
      </c>
      <c r="H899">
        <f t="shared" si="105"/>
        <v>1517.6649542148618</v>
      </c>
      <c r="I899">
        <f t="shared" si="105"/>
        <v>1745.9725379062611</v>
      </c>
      <c r="J899">
        <f t="shared" si="105"/>
        <v>1974.2801215976606</v>
      </c>
      <c r="K899">
        <f t="shared" si="105"/>
        <v>2202.5877052890601</v>
      </c>
      <c r="L899">
        <f t="shared" si="105"/>
        <v>2430.8952889804596</v>
      </c>
    </row>
    <row r="900" spans="1:12" x14ac:dyDescent="0.35">
      <c r="A900">
        <f t="shared" si="106"/>
        <v>376.54773450091568</v>
      </c>
      <c r="B900">
        <v>89.9</v>
      </c>
      <c r="C900">
        <f t="shared" si="107"/>
        <v>2659.3658540139995</v>
      </c>
      <c r="D900">
        <f t="shared" si="108"/>
        <v>604.82954645222412</v>
      </c>
      <c r="E900">
        <f t="shared" si="109"/>
        <v>833.11135840353245</v>
      </c>
      <c r="F900">
        <f t="shared" si="105"/>
        <v>1061.3931703548408</v>
      </c>
      <c r="G900">
        <f t="shared" si="105"/>
        <v>1289.6749823061491</v>
      </c>
      <c r="H900">
        <f t="shared" si="105"/>
        <v>1517.9567942574577</v>
      </c>
      <c r="I900">
        <f t="shared" si="105"/>
        <v>1746.2386062087658</v>
      </c>
      <c r="J900">
        <f t="shared" si="105"/>
        <v>1974.5204181600743</v>
      </c>
      <c r="K900">
        <f t="shared" si="105"/>
        <v>2202.8022301113829</v>
      </c>
      <c r="L900">
        <f t="shared" si="105"/>
        <v>2431.0840420626914</v>
      </c>
    </row>
    <row r="901" spans="1:12" x14ac:dyDescent="0.35">
      <c r="A901">
        <f t="shared" si="106"/>
        <v>376.96844431345107</v>
      </c>
      <c r="B901">
        <v>90</v>
      </c>
      <c r="C901">
        <f t="shared" si="107"/>
        <v>2659.5287883636606</v>
      </c>
      <c r="D901">
        <f t="shared" si="108"/>
        <v>605.22447871847203</v>
      </c>
      <c r="E901">
        <f t="shared" si="109"/>
        <v>833.48051312349298</v>
      </c>
      <c r="F901">
        <f t="shared" si="105"/>
        <v>1061.7365475285139</v>
      </c>
      <c r="G901">
        <f t="shared" si="105"/>
        <v>1289.9925819335349</v>
      </c>
      <c r="H901">
        <f t="shared" si="105"/>
        <v>1518.2486163385558</v>
      </c>
      <c r="I901">
        <f t="shared" si="105"/>
        <v>1746.5046507435768</v>
      </c>
      <c r="J901">
        <f t="shared" si="105"/>
        <v>1974.7606851485978</v>
      </c>
      <c r="K901">
        <f t="shared" si="105"/>
        <v>2203.0167195536187</v>
      </c>
      <c r="L901">
        <f t="shared" si="105"/>
        <v>2431.2727539586399</v>
      </c>
    </row>
    <row r="902" spans="1:12" x14ac:dyDescent="0.35">
      <c r="A902">
        <f t="shared" si="106"/>
        <v>377.38916521761325</v>
      </c>
      <c r="B902">
        <v>90.1</v>
      </c>
      <c r="C902">
        <f t="shared" si="107"/>
        <v>2659.6916756473697</v>
      </c>
      <c r="D902">
        <f t="shared" si="108"/>
        <v>605.61941626058888</v>
      </c>
      <c r="E902">
        <f t="shared" si="109"/>
        <v>833.84966730356462</v>
      </c>
      <c r="F902">
        <f t="shared" si="105"/>
        <v>1062.0799183465401</v>
      </c>
      <c r="G902">
        <f t="shared" si="105"/>
        <v>1290.310169389516</v>
      </c>
      <c r="H902">
        <f t="shared" si="105"/>
        <v>1518.5404204324916</v>
      </c>
      <c r="I902">
        <f t="shared" si="105"/>
        <v>1746.7706714754672</v>
      </c>
      <c r="J902">
        <f t="shared" si="105"/>
        <v>1975.0009225184428</v>
      </c>
      <c r="K902">
        <f t="shared" si="105"/>
        <v>2203.2311735614185</v>
      </c>
      <c r="L902">
        <f t="shared" si="105"/>
        <v>2431.4614246043948</v>
      </c>
    </row>
    <row r="903" spans="1:12" x14ac:dyDescent="0.35">
      <c r="A903">
        <f t="shared" si="106"/>
        <v>377.80989723555075</v>
      </c>
      <c r="B903">
        <v>90.2</v>
      </c>
      <c r="C903">
        <f t="shared" si="107"/>
        <v>2659.8545157915896</v>
      </c>
      <c r="D903">
        <f t="shared" si="108"/>
        <v>606.01435909115469</v>
      </c>
      <c r="E903">
        <f t="shared" si="109"/>
        <v>834.21882094675857</v>
      </c>
      <c r="F903">
        <f t="shared" si="105"/>
        <v>1062.4232828023623</v>
      </c>
      <c r="G903">
        <f t="shared" si="105"/>
        <v>1290.6277446579663</v>
      </c>
      <c r="H903">
        <f t="shared" si="105"/>
        <v>1518.8322065135703</v>
      </c>
      <c r="I903">
        <f t="shared" si="105"/>
        <v>1747.0366683691741</v>
      </c>
      <c r="J903">
        <f t="shared" si="105"/>
        <v>1975.2411302247781</v>
      </c>
      <c r="K903">
        <f t="shared" si="105"/>
        <v>2203.4455920803821</v>
      </c>
      <c r="L903">
        <f t="shared" si="105"/>
        <v>2431.6500539359859</v>
      </c>
    </row>
    <row r="904" spans="1:12" x14ac:dyDescent="0.35">
      <c r="A904">
        <f t="shared" si="106"/>
        <v>378.23064038941925</v>
      </c>
      <c r="B904">
        <v>90.3</v>
      </c>
      <c r="C904">
        <f t="shared" si="107"/>
        <v>2660.0173087227199</v>
      </c>
      <c r="D904">
        <f t="shared" si="108"/>
        <v>606.40930722274925</v>
      </c>
      <c r="E904">
        <f t="shared" si="109"/>
        <v>834.58797405607936</v>
      </c>
      <c r="F904">
        <f t="shared" si="105"/>
        <v>1062.7666408894092</v>
      </c>
      <c r="G904">
        <f t="shared" si="105"/>
        <v>1290.9453077227395</v>
      </c>
      <c r="H904">
        <f t="shared" si="105"/>
        <v>1519.1239745560695</v>
      </c>
      <c r="I904">
        <f t="shared" si="105"/>
        <v>1747.3026413893995</v>
      </c>
      <c r="J904">
        <f t="shared" si="105"/>
        <v>1975.4813082227295</v>
      </c>
      <c r="K904">
        <f t="shared" si="105"/>
        <v>2203.6599750560599</v>
      </c>
      <c r="L904">
        <f t="shared" si="105"/>
        <v>2431.8386418893897</v>
      </c>
    </row>
    <row r="905" spans="1:12" x14ac:dyDescent="0.35">
      <c r="A905">
        <f t="shared" si="106"/>
        <v>378.65139470137842</v>
      </c>
      <c r="B905">
        <v>90.4</v>
      </c>
      <c r="C905">
        <f t="shared" si="107"/>
        <v>2660.1800543670929</v>
      </c>
      <c r="D905">
        <f t="shared" si="108"/>
        <v>606.80426066794985</v>
      </c>
      <c r="E905">
        <f t="shared" si="109"/>
        <v>834.95712663452127</v>
      </c>
      <c r="F905">
        <f t="shared" si="105"/>
        <v>1063.1099926010927</v>
      </c>
      <c r="G905">
        <f t="shared" si="105"/>
        <v>1291.2628585676641</v>
      </c>
      <c r="H905">
        <f t="shared" si="105"/>
        <v>1519.4157245342356</v>
      </c>
      <c r="I905">
        <f t="shared" si="105"/>
        <v>1747.568590500807</v>
      </c>
      <c r="J905">
        <f t="shared" si="105"/>
        <v>1975.7214564673784</v>
      </c>
      <c r="K905">
        <f t="shared" si="105"/>
        <v>2203.8743224339496</v>
      </c>
      <c r="L905">
        <f t="shared" si="105"/>
        <v>2432.0271884005215</v>
      </c>
    </row>
    <row r="906" spans="1:12" x14ac:dyDescent="0.35">
      <c r="A906">
        <f t="shared" si="106"/>
        <v>379.07216019359231</v>
      </c>
      <c r="B906">
        <v>90.5</v>
      </c>
      <c r="C906">
        <f t="shared" si="107"/>
        <v>2660.3427526509772</v>
      </c>
      <c r="D906">
        <f t="shared" si="108"/>
        <v>607.19921943933082</v>
      </c>
      <c r="E906">
        <f t="shared" si="109"/>
        <v>835.32627868506927</v>
      </c>
      <c r="F906">
        <f t="shared" si="105"/>
        <v>1063.4533379308077</v>
      </c>
      <c r="G906">
        <f t="shared" si="105"/>
        <v>1291.5803971765463</v>
      </c>
      <c r="H906">
        <f t="shared" si="105"/>
        <v>1519.7074564222846</v>
      </c>
      <c r="I906">
        <f t="shared" si="105"/>
        <v>1747.834515668023</v>
      </c>
      <c r="J906">
        <f t="shared" si="105"/>
        <v>1975.9615749137615</v>
      </c>
      <c r="K906">
        <f t="shared" si="105"/>
        <v>2204.0886341595001</v>
      </c>
      <c r="L906">
        <f t="shared" si="105"/>
        <v>2432.2156934052387</v>
      </c>
    </row>
    <row r="907" spans="1:12" x14ac:dyDescent="0.35">
      <c r="A907">
        <f t="shared" si="106"/>
        <v>379.49293688823388</v>
      </c>
      <c r="B907">
        <v>90.6</v>
      </c>
      <c r="C907">
        <f t="shared" si="107"/>
        <v>2660.5054035005783</v>
      </c>
      <c r="D907">
        <f t="shared" si="108"/>
        <v>607.59418354946831</v>
      </c>
      <c r="E907">
        <f t="shared" si="109"/>
        <v>835.69543021070274</v>
      </c>
      <c r="F907">
        <f t="shared" si="105"/>
        <v>1063.7966768719371</v>
      </c>
      <c r="G907">
        <f t="shared" si="105"/>
        <v>1291.8979235331717</v>
      </c>
      <c r="H907">
        <f t="shared" si="105"/>
        <v>1519.9991701944059</v>
      </c>
      <c r="I907">
        <f t="shared" si="105"/>
        <v>1748.1004168556406</v>
      </c>
      <c r="J907">
        <f t="shared" ref="F907:L943" si="110">$A907+($C907-$A907)*J$1</f>
        <v>1976.2016635168748</v>
      </c>
      <c r="K907">
        <f t="shared" si="110"/>
        <v>2204.3029101781094</v>
      </c>
      <c r="L907">
        <f t="shared" si="110"/>
        <v>2432.4041568393441</v>
      </c>
    </row>
    <row r="908" spans="1:12" x14ac:dyDescent="0.35">
      <c r="A908">
        <f t="shared" si="106"/>
        <v>379.91372480747776</v>
      </c>
      <c r="B908">
        <v>90.7</v>
      </c>
      <c r="C908">
        <f t="shared" si="107"/>
        <v>2660.6680068420355</v>
      </c>
      <c r="D908">
        <f t="shared" si="108"/>
        <v>607.98915301093359</v>
      </c>
      <c r="E908">
        <f t="shared" si="109"/>
        <v>836.06458121438936</v>
      </c>
      <c r="F908">
        <f t="shared" si="110"/>
        <v>1064.140009417845</v>
      </c>
      <c r="G908">
        <f t="shared" si="110"/>
        <v>1292.2154376213009</v>
      </c>
      <c r="H908">
        <f t="shared" si="110"/>
        <v>1520.2908658247568</v>
      </c>
      <c r="I908">
        <f t="shared" si="110"/>
        <v>1748.3662940282125</v>
      </c>
      <c r="J908">
        <f t="shared" si="110"/>
        <v>1976.4417222316683</v>
      </c>
      <c r="K908">
        <f t="shared" si="110"/>
        <v>2204.5171504351242</v>
      </c>
      <c r="L908">
        <f t="shared" si="110"/>
        <v>2432.5925786385797</v>
      </c>
    </row>
    <row r="909" spans="1:12" x14ac:dyDescent="0.35">
      <c r="A909">
        <f t="shared" si="106"/>
        <v>380.33452397350806</v>
      </c>
      <c r="B909">
        <v>90.8</v>
      </c>
      <c r="C909">
        <f t="shared" si="107"/>
        <v>2660.8305626014239</v>
      </c>
      <c r="D909">
        <f t="shared" si="108"/>
        <v>608.38412783629963</v>
      </c>
      <c r="E909">
        <f t="shared" si="109"/>
        <v>836.43373169909125</v>
      </c>
      <c r="F909">
        <f t="shared" si="110"/>
        <v>1064.4833355618828</v>
      </c>
      <c r="G909">
        <f t="shared" si="110"/>
        <v>1292.5329394246744</v>
      </c>
      <c r="H909">
        <f t="shared" si="110"/>
        <v>1520.582543287466</v>
      </c>
      <c r="I909">
        <f t="shared" si="110"/>
        <v>1748.6321471502577</v>
      </c>
      <c r="J909">
        <f t="shared" si="110"/>
        <v>1976.6817510130491</v>
      </c>
      <c r="K909">
        <f t="shared" si="110"/>
        <v>2204.7313548758407</v>
      </c>
      <c r="L909">
        <f t="shared" si="110"/>
        <v>2432.7809587386323</v>
      </c>
    </row>
    <row r="910" spans="1:12" x14ac:dyDescent="0.35">
      <c r="A910">
        <f t="shared" si="106"/>
        <v>380.75533440851069</v>
      </c>
      <c r="B910">
        <v>90.9</v>
      </c>
      <c r="C910">
        <f t="shared" si="107"/>
        <v>2660.9930707047552</v>
      </c>
      <c r="D910">
        <f t="shared" si="108"/>
        <v>608.77910803813506</v>
      </c>
      <c r="E910">
        <f t="shared" si="109"/>
        <v>836.80288166775949</v>
      </c>
      <c r="F910">
        <f t="shared" si="110"/>
        <v>1064.8266552973839</v>
      </c>
      <c r="G910">
        <f t="shared" si="110"/>
        <v>1292.8504289270084</v>
      </c>
      <c r="H910">
        <f t="shared" si="110"/>
        <v>1520.8742025566328</v>
      </c>
      <c r="I910">
        <f t="shared" si="110"/>
        <v>1748.8979761862572</v>
      </c>
      <c r="J910">
        <f t="shared" si="110"/>
        <v>1976.9217498158816</v>
      </c>
      <c r="K910">
        <f t="shared" si="110"/>
        <v>2204.9455234455063</v>
      </c>
      <c r="L910">
        <f t="shared" si="110"/>
        <v>2432.9692970751307</v>
      </c>
    </row>
    <row r="911" spans="1:12" x14ac:dyDescent="0.35">
      <c r="A911">
        <f t="shared" si="106"/>
        <v>381.1761561346807</v>
      </c>
      <c r="B911">
        <v>91</v>
      </c>
      <c r="C911">
        <f t="shared" si="107"/>
        <v>2661.1555310779772</v>
      </c>
      <c r="D911">
        <f t="shared" si="108"/>
        <v>609.17409362901037</v>
      </c>
      <c r="E911">
        <f t="shared" si="109"/>
        <v>837.17203112334005</v>
      </c>
      <c r="F911">
        <f t="shared" si="110"/>
        <v>1065.1699686176696</v>
      </c>
      <c r="G911">
        <f t="shared" si="110"/>
        <v>1293.1679061119994</v>
      </c>
      <c r="H911">
        <f t="shared" si="110"/>
        <v>1521.165843606329</v>
      </c>
      <c r="I911">
        <f t="shared" si="110"/>
        <v>1749.1637811006585</v>
      </c>
      <c r="J911">
        <f t="shared" si="110"/>
        <v>1977.1617185949881</v>
      </c>
      <c r="K911">
        <f t="shared" si="110"/>
        <v>2205.1596560893181</v>
      </c>
      <c r="L911">
        <f t="shared" si="110"/>
        <v>2433.1575935836477</v>
      </c>
    </row>
    <row r="912" spans="1:12" x14ac:dyDescent="0.35">
      <c r="A912">
        <f t="shared" si="106"/>
        <v>381.59698917421747</v>
      </c>
      <c r="B912">
        <v>91.1</v>
      </c>
      <c r="C912">
        <f t="shared" si="107"/>
        <v>2661.3179436469732</v>
      </c>
      <c r="D912">
        <f t="shared" si="108"/>
        <v>609.56908462149306</v>
      </c>
      <c r="E912">
        <f t="shared" si="109"/>
        <v>837.54118006876865</v>
      </c>
      <c r="F912">
        <f t="shared" si="110"/>
        <v>1065.5132755160441</v>
      </c>
      <c r="G912">
        <f t="shared" si="110"/>
        <v>1293.4853709633198</v>
      </c>
      <c r="H912">
        <f t="shared" si="110"/>
        <v>1521.4574664105953</v>
      </c>
      <c r="I912">
        <f t="shared" si="110"/>
        <v>1749.4295618578708</v>
      </c>
      <c r="J912">
        <f t="shared" si="110"/>
        <v>1977.4016573051463</v>
      </c>
      <c r="K912">
        <f t="shared" si="110"/>
        <v>2205.3737527524222</v>
      </c>
      <c r="L912">
        <f t="shared" si="110"/>
        <v>2433.3458481996977</v>
      </c>
    </row>
    <row r="913" spans="1:12" x14ac:dyDescent="0.35">
      <c r="A913">
        <f t="shared" si="106"/>
        <v>382.01783354932502</v>
      </c>
      <c r="B913">
        <v>91.2</v>
      </c>
      <c r="C913">
        <f t="shared" si="107"/>
        <v>2661.4803083375605</v>
      </c>
      <c r="D913">
        <f t="shared" si="108"/>
        <v>609.9640810281486</v>
      </c>
      <c r="E913">
        <f t="shared" si="109"/>
        <v>837.91032850697206</v>
      </c>
      <c r="F913">
        <f t="shared" si="110"/>
        <v>1065.8565759857956</v>
      </c>
      <c r="G913">
        <f t="shared" si="110"/>
        <v>1293.8028234646192</v>
      </c>
      <c r="H913">
        <f t="shared" si="110"/>
        <v>1521.7490709434428</v>
      </c>
      <c r="I913">
        <f t="shared" si="110"/>
        <v>1749.6953184222662</v>
      </c>
      <c r="J913">
        <f t="shared" si="110"/>
        <v>1977.6415659010895</v>
      </c>
      <c r="K913">
        <f t="shared" si="110"/>
        <v>2205.5878133799133</v>
      </c>
      <c r="L913">
        <f t="shared" si="110"/>
        <v>2433.5340608587371</v>
      </c>
    </row>
    <row r="914" spans="1:12" x14ac:dyDescent="0.35">
      <c r="A914">
        <f t="shared" si="106"/>
        <v>382.43868928221582</v>
      </c>
      <c r="B914">
        <v>91.3</v>
      </c>
      <c r="C914">
        <f t="shared" si="107"/>
        <v>2661.6426250754948</v>
      </c>
      <c r="D914">
        <f t="shared" si="108"/>
        <v>610.3590828615437</v>
      </c>
      <c r="E914">
        <f t="shared" si="109"/>
        <v>838.27947644087158</v>
      </c>
      <c r="F914">
        <f t="shared" si="110"/>
        <v>1066.1998700201993</v>
      </c>
      <c r="G914">
        <f t="shared" si="110"/>
        <v>1294.1202635995273</v>
      </c>
      <c r="H914">
        <f t="shared" si="110"/>
        <v>1522.0406571788553</v>
      </c>
      <c r="I914">
        <f t="shared" si="110"/>
        <v>1749.9610507581831</v>
      </c>
      <c r="J914">
        <f t="shared" si="110"/>
        <v>1977.8814443375111</v>
      </c>
      <c r="K914">
        <f t="shared" si="110"/>
        <v>2205.8018379168388</v>
      </c>
      <c r="L914">
        <f t="shared" si="110"/>
        <v>2433.7222314961668</v>
      </c>
    </row>
    <row r="915" spans="1:12" x14ac:dyDescent="0.35">
      <c r="A915">
        <f t="shared" si="106"/>
        <v>382.85955639510615</v>
      </c>
      <c r="B915">
        <v>91.4</v>
      </c>
      <c r="C915">
        <f t="shared" si="107"/>
        <v>2661.8048937864701</v>
      </c>
      <c r="D915">
        <f t="shared" si="108"/>
        <v>610.75409013424257</v>
      </c>
      <c r="E915">
        <f t="shared" si="109"/>
        <v>838.64862387337894</v>
      </c>
      <c r="F915">
        <f t="shared" si="110"/>
        <v>1066.5431576125152</v>
      </c>
      <c r="G915">
        <f t="shared" si="110"/>
        <v>1294.4376913516517</v>
      </c>
      <c r="H915">
        <f t="shared" si="110"/>
        <v>1522.3322250907881</v>
      </c>
      <c r="I915">
        <f t="shared" si="110"/>
        <v>1750.2267588299244</v>
      </c>
      <c r="J915">
        <f t="shared" si="110"/>
        <v>1978.1212925690609</v>
      </c>
      <c r="K915">
        <f t="shared" si="110"/>
        <v>2206.0158263081971</v>
      </c>
      <c r="L915">
        <f t="shared" si="110"/>
        <v>2433.9103600473336</v>
      </c>
    </row>
    <row r="916" spans="1:12" x14ac:dyDescent="0.35">
      <c r="A916">
        <f t="shared" si="106"/>
        <v>383.28043491021884</v>
      </c>
      <c r="B916">
        <v>91.5</v>
      </c>
      <c r="C916">
        <f t="shared" si="107"/>
        <v>2661.9671143961114</v>
      </c>
      <c r="D916">
        <f t="shared" si="108"/>
        <v>611.14910285880808</v>
      </c>
      <c r="E916">
        <f t="shared" si="109"/>
        <v>839.01777080739737</v>
      </c>
      <c r="F916">
        <f t="shared" si="110"/>
        <v>1066.8864387559865</v>
      </c>
      <c r="G916">
        <f t="shared" si="110"/>
        <v>1294.7551067045758</v>
      </c>
      <c r="H916">
        <f t="shared" si="110"/>
        <v>1522.6237746531651</v>
      </c>
      <c r="I916">
        <f t="shared" si="110"/>
        <v>1750.4924426017544</v>
      </c>
      <c r="J916">
        <f t="shared" si="110"/>
        <v>1978.3611105503435</v>
      </c>
      <c r="K916">
        <f t="shared" si="110"/>
        <v>2206.2297784989328</v>
      </c>
      <c r="L916">
        <f t="shared" si="110"/>
        <v>2434.0984464475223</v>
      </c>
    </row>
    <row r="917" spans="1:12" x14ac:dyDescent="0.35">
      <c r="A917">
        <f t="shared" si="106"/>
        <v>383.70132484978313</v>
      </c>
      <c r="B917">
        <v>91.6</v>
      </c>
      <c r="C917">
        <f t="shared" si="107"/>
        <v>2662.1292868299843</v>
      </c>
      <c r="D917">
        <f t="shared" si="108"/>
        <v>611.54412104780317</v>
      </c>
      <c r="E917">
        <f t="shared" si="109"/>
        <v>839.38691724582327</v>
      </c>
      <c r="F917">
        <f t="shared" si="110"/>
        <v>1067.2297134438434</v>
      </c>
      <c r="G917">
        <f t="shared" si="110"/>
        <v>1295.0725096418635</v>
      </c>
      <c r="H917">
        <f t="shared" si="110"/>
        <v>1522.9153058398836</v>
      </c>
      <c r="I917">
        <f t="shared" si="110"/>
        <v>1750.7581020379037</v>
      </c>
      <c r="J917">
        <f t="shared" si="110"/>
        <v>1978.6008982359238</v>
      </c>
      <c r="K917">
        <f t="shared" si="110"/>
        <v>2206.4436944339441</v>
      </c>
      <c r="L917">
        <f t="shared" si="110"/>
        <v>2434.2864906319642</v>
      </c>
    </row>
    <row r="918" spans="1:12" x14ac:dyDescent="0.35">
      <c r="A918">
        <f t="shared" si="106"/>
        <v>384.1222262360339</v>
      </c>
      <c r="B918">
        <v>91.7</v>
      </c>
      <c r="C918">
        <f t="shared" si="107"/>
        <v>2662.2914110135894</v>
      </c>
      <c r="D918">
        <f t="shared" si="108"/>
        <v>611.93914471378946</v>
      </c>
      <c r="E918">
        <f t="shared" si="109"/>
        <v>839.75606319154508</v>
      </c>
      <c r="F918">
        <f t="shared" si="110"/>
        <v>1067.5729816693006</v>
      </c>
      <c r="G918">
        <f t="shared" si="110"/>
        <v>1295.3899001470561</v>
      </c>
      <c r="H918">
        <f t="shared" si="110"/>
        <v>1523.2068186248116</v>
      </c>
      <c r="I918">
        <f t="shared" si="110"/>
        <v>1751.0237371025671</v>
      </c>
      <c r="J918">
        <f t="shared" si="110"/>
        <v>1978.8406555803226</v>
      </c>
      <c r="K918">
        <f t="shared" si="110"/>
        <v>2206.6575740580784</v>
      </c>
      <c r="L918">
        <f t="shared" si="110"/>
        <v>2434.4744925358341</v>
      </c>
    </row>
    <row r="919" spans="1:12" x14ac:dyDescent="0.35">
      <c r="A919">
        <f t="shared" si="106"/>
        <v>384.5431390912122</v>
      </c>
      <c r="B919">
        <v>91.8</v>
      </c>
      <c r="C919">
        <f t="shared" si="107"/>
        <v>2662.4534868723645</v>
      </c>
      <c r="D919">
        <f t="shared" si="108"/>
        <v>612.3341738693274</v>
      </c>
      <c r="E919">
        <f t="shared" si="109"/>
        <v>840.12520864744261</v>
      </c>
      <c r="F919">
        <f t="shared" si="110"/>
        <v>1067.9162434255577</v>
      </c>
      <c r="G919">
        <f t="shared" si="110"/>
        <v>1295.707278203673</v>
      </c>
      <c r="H919">
        <f t="shared" si="110"/>
        <v>1523.4983129817883</v>
      </c>
      <c r="I919">
        <f t="shared" si="110"/>
        <v>1751.2893477599034</v>
      </c>
      <c r="J919">
        <f t="shared" si="110"/>
        <v>1979.0803825380187</v>
      </c>
      <c r="K919">
        <f t="shared" si="110"/>
        <v>2206.8714173161343</v>
      </c>
      <c r="L919">
        <f t="shared" si="110"/>
        <v>2434.6624520942491</v>
      </c>
    </row>
    <row r="920" spans="1:12" x14ac:dyDescent="0.35">
      <c r="A920">
        <f t="shared" si="106"/>
        <v>384.96406343756422</v>
      </c>
      <c r="B920">
        <v>91.9</v>
      </c>
      <c r="C920">
        <f t="shared" si="107"/>
        <v>2662.6155143316846</v>
      </c>
      <c r="D920">
        <f t="shared" si="108"/>
        <v>612.72920852697621</v>
      </c>
      <c r="E920">
        <f t="shared" si="109"/>
        <v>840.49435361638825</v>
      </c>
      <c r="F920">
        <f t="shared" si="110"/>
        <v>1068.2594987058003</v>
      </c>
      <c r="G920">
        <f t="shared" si="110"/>
        <v>1296.0246437952123</v>
      </c>
      <c r="H920">
        <f t="shared" si="110"/>
        <v>1523.7897888846244</v>
      </c>
      <c r="I920">
        <f t="shared" si="110"/>
        <v>1751.5549339740364</v>
      </c>
      <c r="J920">
        <f t="shared" si="110"/>
        <v>1979.3200790634485</v>
      </c>
      <c r="K920">
        <f t="shared" si="110"/>
        <v>2207.0852241528605</v>
      </c>
      <c r="L920">
        <f t="shared" si="110"/>
        <v>2434.8503692422728</v>
      </c>
    </row>
    <row r="921" spans="1:12" x14ac:dyDescent="0.35">
      <c r="A921">
        <f t="shared" si="106"/>
        <v>385.3849992973449</v>
      </c>
      <c r="B921">
        <v>92</v>
      </c>
      <c r="C921">
        <f t="shared" si="107"/>
        <v>2662.7774933168585</v>
      </c>
      <c r="D921">
        <f t="shared" si="108"/>
        <v>613.12424869929623</v>
      </c>
      <c r="E921">
        <f t="shared" si="109"/>
        <v>840.86349810124761</v>
      </c>
      <c r="F921">
        <f t="shared" si="110"/>
        <v>1068.602747503199</v>
      </c>
      <c r="G921">
        <f t="shared" si="110"/>
        <v>1296.3419969051504</v>
      </c>
      <c r="H921">
        <f t="shared" si="110"/>
        <v>1524.0812463071015</v>
      </c>
      <c r="I921">
        <f t="shared" si="110"/>
        <v>1751.8204957090529</v>
      </c>
      <c r="J921">
        <f t="shared" si="110"/>
        <v>1979.5597451110041</v>
      </c>
      <c r="K921">
        <f t="shared" si="110"/>
        <v>2207.2989945129557</v>
      </c>
      <c r="L921">
        <f t="shared" si="110"/>
        <v>2435.0382439149071</v>
      </c>
    </row>
    <row r="922" spans="1:12" x14ac:dyDescent="0.35">
      <c r="A922">
        <f t="shared" si="106"/>
        <v>385.8059466928122</v>
      </c>
      <c r="B922">
        <v>92.1</v>
      </c>
      <c r="C922">
        <f t="shared" si="107"/>
        <v>2662.9394237531374</v>
      </c>
      <c r="D922">
        <f t="shared" si="108"/>
        <v>613.51929439884475</v>
      </c>
      <c r="E922">
        <f t="shared" si="109"/>
        <v>841.2326421048773</v>
      </c>
      <c r="F922">
        <f t="shared" si="110"/>
        <v>1068.9459898109099</v>
      </c>
      <c r="G922">
        <f t="shared" si="110"/>
        <v>1296.6593375169423</v>
      </c>
      <c r="H922">
        <f t="shared" si="110"/>
        <v>1524.3726852229747</v>
      </c>
      <c r="I922">
        <f t="shared" si="110"/>
        <v>1752.0860329290072</v>
      </c>
      <c r="J922">
        <f t="shared" si="110"/>
        <v>1979.7993806350396</v>
      </c>
      <c r="K922">
        <f t="shared" si="110"/>
        <v>2207.5127283410725</v>
      </c>
      <c r="L922">
        <f t="shared" si="110"/>
        <v>2435.2260760471049</v>
      </c>
    </row>
    <row r="923" spans="1:12" x14ac:dyDescent="0.35">
      <c r="A923">
        <f t="shared" si="106"/>
        <v>386.22690564623286</v>
      </c>
      <c r="B923">
        <v>92.2</v>
      </c>
      <c r="C923">
        <f t="shared" si="107"/>
        <v>2663.1013055657049</v>
      </c>
      <c r="D923">
        <f t="shared" si="108"/>
        <v>613.91434563818007</v>
      </c>
      <c r="E923">
        <f t="shared" si="109"/>
        <v>841.60178563012732</v>
      </c>
      <c r="F923">
        <f t="shared" si="110"/>
        <v>1069.2892256220746</v>
      </c>
      <c r="G923">
        <f t="shared" si="110"/>
        <v>1296.9766656140218</v>
      </c>
      <c r="H923">
        <f t="shared" si="110"/>
        <v>1524.6641056059689</v>
      </c>
      <c r="I923">
        <f t="shared" si="110"/>
        <v>1752.3515455979161</v>
      </c>
      <c r="J923">
        <f t="shared" si="110"/>
        <v>1980.0389855898632</v>
      </c>
      <c r="K923">
        <f t="shared" si="110"/>
        <v>2207.7264255818109</v>
      </c>
      <c r="L923">
        <f t="shared" si="110"/>
        <v>2435.4138655737579</v>
      </c>
    </row>
    <row r="924" spans="1:12" x14ac:dyDescent="0.35">
      <c r="A924">
        <f t="shared" si="106"/>
        <v>386.64787617987804</v>
      </c>
      <c r="B924">
        <v>92.3</v>
      </c>
      <c r="C924">
        <f t="shared" si="107"/>
        <v>2663.2631386796834</v>
      </c>
      <c r="D924">
        <f t="shared" si="108"/>
        <v>614.30940242985855</v>
      </c>
      <c r="E924">
        <f t="shared" si="109"/>
        <v>841.97092867983906</v>
      </c>
      <c r="F924">
        <f t="shared" si="110"/>
        <v>1069.6324549298197</v>
      </c>
      <c r="G924">
        <f t="shared" si="110"/>
        <v>1297.2939811798001</v>
      </c>
      <c r="H924">
        <f t="shared" si="110"/>
        <v>1524.9555074297807</v>
      </c>
      <c r="I924">
        <f t="shared" si="110"/>
        <v>1752.6170336797611</v>
      </c>
      <c r="J924">
        <f t="shared" si="110"/>
        <v>1980.2785599297417</v>
      </c>
      <c r="K924">
        <f t="shared" si="110"/>
        <v>2207.9400861797221</v>
      </c>
      <c r="L924">
        <f t="shared" si="110"/>
        <v>2435.601612429703</v>
      </c>
    </row>
    <row r="925" spans="1:12" x14ac:dyDescent="0.35">
      <c r="A925">
        <f t="shared" si="106"/>
        <v>387.06885831602574</v>
      </c>
      <c r="B925">
        <v>92.4</v>
      </c>
      <c r="C925">
        <f t="shared" si="107"/>
        <v>2663.4249230201331</v>
      </c>
      <c r="D925">
        <f t="shared" si="108"/>
        <v>614.70446478643646</v>
      </c>
      <c r="E925">
        <f t="shared" si="109"/>
        <v>842.34007125684718</v>
      </c>
      <c r="F925">
        <f t="shared" si="110"/>
        <v>1069.9756777272578</v>
      </c>
      <c r="G925">
        <f t="shared" si="110"/>
        <v>1297.6112841976687</v>
      </c>
      <c r="H925">
        <f t="shared" si="110"/>
        <v>1525.2468906680792</v>
      </c>
      <c r="I925">
        <f t="shared" si="110"/>
        <v>1752.8824971384902</v>
      </c>
      <c r="J925">
        <f t="shared" si="110"/>
        <v>1980.5181036089007</v>
      </c>
      <c r="K925">
        <f t="shared" si="110"/>
        <v>2208.1537100793116</v>
      </c>
      <c r="L925">
        <f t="shared" si="110"/>
        <v>2435.7893165497226</v>
      </c>
    </row>
    <row r="926" spans="1:12" x14ac:dyDescent="0.35">
      <c r="A926">
        <f t="shared" si="106"/>
        <v>387.48985207696256</v>
      </c>
      <c r="B926">
        <v>92.5</v>
      </c>
      <c r="C926">
        <f t="shared" si="107"/>
        <v>2663.5866585120511</v>
      </c>
      <c r="D926">
        <f t="shared" si="108"/>
        <v>615.09953272047142</v>
      </c>
      <c r="E926">
        <f t="shared" si="109"/>
        <v>842.70921336398033</v>
      </c>
      <c r="F926">
        <f t="shared" si="110"/>
        <v>1070.3188940074892</v>
      </c>
      <c r="G926">
        <f t="shared" si="110"/>
        <v>1297.9285746509981</v>
      </c>
      <c r="H926">
        <f t="shared" si="110"/>
        <v>1525.5382552945068</v>
      </c>
      <c r="I926">
        <f t="shared" si="110"/>
        <v>1753.1479359380157</v>
      </c>
      <c r="J926">
        <f t="shared" si="110"/>
        <v>1980.7576165815244</v>
      </c>
      <c r="K926">
        <f t="shared" si="110"/>
        <v>2208.3672972250338</v>
      </c>
      <c r="L926">
        <f t="shared" si="110"/>
        <v>2435.9769778685422</v>
      </c>
    </row>
    <row r="927" spans="1:12" x14ac:dyDescent="0.35">
      <c r="A927">
        <f t="shared" si="106"/>
        <v>387.91085748497818</v>
      </c>
      <c r="B927">
        <v>92.6</v>
      </c>
      <c r="C927">
        <f t="shared" si="107"/>
        <v>2663.7483450803729</v>
      </c>
      <c r="D927">
        <f t="shared" si="108"/>
        <v>615.49460624451763</v>
      </c>
      <c r="E927">
        <f t="shared" si="109"/>
        <v>843.07835500405713</v>
      </c>
      <c r="F927">
        <f t="shared" si="110"/>
        <v>1070.6621037635966</v>
      </c>
      <c r="G927">
        <f t="shared" si="110"/>
        <v>1298.2458525231361</v>
      </c>
      <c r="H927">
        <f t="shared" si="110"/>
        <v>1525.8296012826754</v>
      </c>
      <c r="I927">
        <f t="shared" si="110"/>
        <v>1753.4133500422149</v>
      </c>
      <c r="J927">
        <f t="shared" si="110"/>
        <v>1980.9970988017542</v>
      </c>
      <c r="K927">
        <f t="shared" si="110"/>
        <v>2208.5808475612939</v>
      </c>
      <c r="L927">
        <f t="shared" si="110"/>
        <v>2436.1645963208334</v>
      </c>
    </row>
    <row r="928" spans="1:12" x14ac:dyDescent="0.35">
      <c r="A928">
        <f t="shared" si="106"/>
        <v>388.33187456236953</v>
      </c>
      <c r="B928">
        <v>92.7</v>
      </c>
      <c r="C928">
        <f t="shared" si="107"/>
        <v>2663.9099826499687</v>
      </c>
      <c r="D928">
        <f t="shared" si="108"/>
        <v>615.88968537112942</v>
      </c>
      <c r="E928">
        <f t="shared" si="109"/>
        <v>843.44749617988941</v>
      </c>
      <c r="F928">
        <f t="shared" si="110"/>
        <v>1071.0053069886492</v>
      </c>
      <c r="G928">
        <f t="shared" si="110"/>
        <v>1298.5631177974092</v>
      </c>
      <c r="H928">
        <f t="shared" si="110"/>
        <v>1526.1209286061689</v>
      </c>
      <c r="I928">
        <f t="shared" si="110"/>
        <v>1753.6787394149287</v>
      </c>
      <c r="J928">
        <f t="shared" si="110"/>
        <v>1981.2365502236889</v>
      </c>
      <c r="K928">
        <f t="shared" si="110"/>
        <v>2208.7943610324487</v>
      </c>
      <c r="L928">
        <f t="shared" si="110"/>
        <v>2436.3521718412089</v>
      </c>
    </row>
    <row r="929" spans="1:12" x14ac:dyDescent="0.35">
      <c r="A929">
        <f t="shared" si="106"/>
        <v>388.75290333144159</v>
      </c>
      <c r="B929">
        <v>92.8</v>
      </c>
      <c r="C929">
        <f t="shared" si="107"/>
        <v>2664.0715711456501</v>
      </c>
      <c r="D929">
        <f t="shared" si="108"/>
        <v>616.28477011286236</v>
      </c>
      <c r="E929">
        <f t="shared" si="109"/>
        <v>843.81663689428319</v>
      </c>
      <c r="F929">
        <f t="shared" si="110"/>
        <v>1071.348503675704</v>
      </c>
      <c r="G929">
        <f t="shared" si="110"/>
        <v>1298.8803704571249</v>
      </c>
      <c r="H929">
        <f t="shared" si="110"/>
        <v>1526.4122372385457</v>
      </c>
      <c r="I929">
        <f t="shared" si="110"/>
        <v>1753.9441040199665</v>
      </c>
      <c r="J929">
        <f t="shared" si="110"/>
        <v>1981.4759708013873</v>
      </c>
      <c r="K929">
        <f t="shared" si="110"/>
        <v>2209.0078375828084</v>
      </c>
      <c r="L929">
        <f t="shared" si="110"/>
        <v>2436.5397043642292</v>
      </c>
    </row>
    <row r="930" spans="1:12" x14ac:dyDescent="0.35">
      <c r="A930">
        <f t="shared" si="106"/>
        <v>389.17394381450464</v>
      </c>
      <c r="B930">
        <v>92.9</v>
      </c>
      <c r="C930">
        <f t="shared" si="107"/>
        <v>2664.233110492165</v>
      </c>
      <c r="D930">
        <f t="shared" si="108"/>
        <v>616.67986048227067</v>
      </c>
      <c r="E930">
        <f t="shared" si="109"/>
        <v>844.18577715003676</v>
      </c>
      <c r="F930">
        <f t="shared" si="110"/>
        <v>1071.6916938178028</v>
      </c>
      <c r="G930">
        <f t="shared" si="110"/>
        <v>1299.1976104855689</v>
      </c>
      <c r="H930">
        <f t="shared" si="110"/>
        <v>1526.7035271533348</v>
      </c>
      <c r="I930">
        <f t="shared" si="110"/>
        <v>1754.2094438211009</v>
      </c>
      <c r="J930">
        <f t="shared" si="110"/>
        <v>1981.7153604888667</v>
      </c>
      <c r="K930">
        <f t="shared" si="110"/>
        <v>2209.2212771566333</v>
      </c>
      <c r="L930">
        <f t="shared" si="110"/>
        <v>2436.7271938243989</v>
      </c>
    </row>
    <row r="931" spans="1:12" x14ac:dyDescent="0.35">
      <c r="A931">
        <f t="shared" si="106"/>
        <v>389.59499603387724</v>
      </c>
      <c r="B931">
        <v>93</v>
      </c>
      <c r="C931">
        <f t="shared" si="107"/>
        <v>2664.3946006142</v>
      </c>
      <c r="D931">
        <f t="shared" si="108"/>
        <v>617.07495649190957</v>
      </c>
      <c r="E931">
        <f t="shared" ref="E931:E962" si="111">$A931+($C931-$A931)*E$1</f>
        <v>844.5549169499418</v>
      </c>
      <c r="F931">
        <f t="shared" si="110"/>
        <v>1072.0348774079741</v>
      </c>
      <c r="G931">
        <f t="shared" si="110"/>
        <v>1299.5148378660065</v>
      </c>
      <c r="H931">
        <f t="shared" si="110"/>
        <v>1526.9947983240386</v>
      </c>
      <c r="I931">
        <f t="shared" si="110"/>
        <v>1754.4747587820711</v>
      </c>
      <c r="J931">
        <f t="shared" si="110"/>
        <v>1981.9547192401033</v>
      </c>
      <c r="K931">
        <f t="shared" si="110"/>
        <v>2209.4346796981358</v>
      </c>
      <c r="L931">
        <f t="shared" si="110"/>
        <v>2436.9146401561679</v>
      </c>
    </row>
    <row r="932" spans="1:12" x14ac:dyDescent="0.35">
      <c r="A932">
        <f t="shared" si="106"/>
        <v>390.0160600118802</v>
      </c>
      <c r="B932">
        <v>93.1</v>
      </c>
      <c r="C932">
        <f t="shared" si="107"/>
        <v>2664.5560414363777</v>
      </c>
      <c r="D932">
        <f t="shared" si="108"/>
        <v>617.47005815432999</v>
      </c>
      <c r="E932">
        <f t="shared" si="111"/>
        <v>844.92405629677978</v>
      </c>
      <c r="F932">
        <f t="shared" si="110"/>
        <v>1072.3780544392293</v>
      </c>
      <c r="G932">
        <f t="shared" si="110"/>
        <v>1299.8320525816794</v>
      </c>
      <c r="H932">
        <f t="shared" si="110"/>
        <v>1527.2860507241289</v>
      </c>
      <c r="I932">
        <f t="shared" si="110"/>
        <v>1754.7400488665787</v>
      </c>
      <c r="J932">
        <f t="shared" si="110"/>
        <v>1982.1940470090283</v>
      </c>
      <c r="K932">
        <f t="shared" si="110"/>
        <v>2209.6480451514781</v>
      </c>
      <c r="L932">
        <f t="shared" si="110"/>
        <v>2437.1020432939276</v>
      </c>
    </row>
    <row r="933" spans="1:12" x14ac:dyDescent="0.35">
      <c r="A933">
        <f t="shared" si="106"/>
        <v>390.43713577084651</v>
      </c>
      <c r="B933">
        <v>93.2</v>
      </c>
      <c r="C933">
        <f t="shared" si="107"/>
        <v>2664.7174328832621</v>
      </c>
      <c r="D933">
        <f t="shared" si="108"/>
        <v>617.86516548208806</v>
      </c>
      <c r="E933">
        <f t="shared" si="111"/>
        <v>845.29319519332967</v>
      </c>
      <c r="F933">
        <f t="shared" si="110"/>
        <v>1072.7212249045713</v>
      </c>
      <c r="G933">
        <f t="shared" si="110"/>
        <v>1300.1492546158129</v>
      </c>
      <c r="H933">
        <f t="shared" si="110"/>
        <v>1527.5772843270543</v>
      </c>
      <c r="I933">
        <f t="shared" si="110"/>
        <v>1755.0053140382959</v>
      </c>
      <c r="J933">
        <f t="shared" si="110"/>
        <v>1982.4333437495372</v>
      </c>
      <c r="K933">
        <f t="shared" si="110"/>
        <v>2209.8613734607793</v>
      </c>
      <c r="L933">
        <f t="shared" si="110"/>
        <v>2437.2894031720207</v>
      </c>
    </row>
    <row r="934" spans="1:12" x14ac:dyDescent="0.35">
      <c r="A934">
        <f t="shared" si="106"/>
        <v>390.85822333311262</v>
      </c>
      <c r="B934">
        <v>93.3</v>
      </c>
      <c r="C934">
        <f t="shared" si="107"/>
        <v>2664.8787748793525</v>
      </c>
      <c r="D934">
        <f t="shared" si="108"/>
        <v>618.26027848773663</v>
      </c>
      <c r="E934">
        <f t="shared" si="111"/>
        <v>845.66233364236064</v>
      </c>
      <c r="F934">
        <f t="shared" si="110"/>
        <v>1073.0643887969845</v>
      </c>
      <c r="G934">
        <f t="shared" si="110"/>
        <v>1300.4664439516087</v>
      </c>
      <c r="H934">
        <f t="shared" si="110"/>
        <v>1527.8684991062325</v>
      </c>
      <c r="I934">
        <f t="shared" si="110"/>
        <v>1755.2705542608564</v>
      </c>
      <c r="J934">
        <f t="shared" si="110"/>
        <v>1982.6726094154803</v>
      </c>
      <c r="K934">
        <f t="shared" si="110"/>
        <v>2210.0746645701047</v>
      </c>
      <c r="L934">
        <f t="shared" si="110"/>
        <v>2437.4767197247284</v>
      </c>
    </row>
    <row r="935" spans="1:12" x14ac:dyDescent="0.35">
      <c r="A935">
        <f t="shared" si="106"/>
        <v>391.27932272102214</v>
      </c>
      <c r="B935">
        <v>93.4</v>
      </c>
      <c r="C935">
        <f t="shared" si="107"/>
        <v>2665.0400673490899</v>
      </c>
      <c r="D935">
        <f t="shared" si="108"/>
        <v>618.65539718382888</v>
      </c>
      <c r="E935">
        <f t="shared" si="111"/>
        <v>846.03147164663574</v>
      </c>
      <c r="F935">
        <f t="shared" si="110"/>
        <v>1073.4075461094424</v>
      </c>
      <c r="G935">
        <f t="shared" si="110"/>
        <v>1300.7836205722492</v>
      </c>
      <c r="H935">
        <f t="shared" si="110"/>
        <v>1528.1596950350558</v>
      </c>
      <c r="I935">
        <f t="shared" si="110"/>
        <v>1755.5357694978625</v>
      </c>
      <c r="J935">
        <f t="shared" si="110"/>
        <v>1982.9118439606696</v>
      </c>
      <c r="K935">
        <f t="shared" si="110"/>
        <v>2210.2879184234762</v>
      </c>
      <c r="L935">
        <f t="shared" si="110"/>
        <v>2437.6639928862833</v>
      </c>
    </row>
    <row r="936" spans="1:12" x14ac:dyDescent="0.35">
      <c r="A936">
        <f t="shared" si="106"/>
        <v>391.70043395692591</v>
      </c>
      <c r="B936">
        <v>93.5</v>
      </c>
      <c r="C936">
        <f t="shared" si="107"/>
        <v>2665.2013102168503</v>
      </c>
      <c r="D936">
        <f t="shared" si="108"/>
        <v>619.05052158291835</v>
      </c>
      <c r="E936">
        <f t="shared" si="111"/>
        <v>846.40060920891085</v>
      </c>
      <c r="F936">
        <f t="shared" si="110"/>
        <v>1073.7506968349032</v>
      </c>
      <c r="G936">
        <f t="shared" si="110"/>
        <v>1301.1007844608957</v>
      </c>
      <c r="H936">
        <f t="shared" si="110"/>
        <v>1528.4508720868882</v>
      </c>
      <c r="I936">
        <f t="shared" si="110"/>
        <v>1755.8009597128807</v>
      </c>
      <c r="J936">
        <f t="shared" si="110"/>
        <v>1983.151047338873</v>
      </c>
      <c r="K936">
        <f t="shared" si="110"/>
        <v>2210.5011349648657</v>
      </c>
      <c r="L936">
        <f t="shared" si="110"/>
        <v>2437.851222590858</v>
      </c>
    </row>
    <row r="937" spans="1:12" x14ac:dyDescent="0.35">
      <c r="A937">
        <f t="shared" si="106"/>
        <v>392.12155706318219</v>
      </c>
      <c r="B937">
        <v>93.6</v>
      </c>
      <c r="C937">
        <f t="shared" si="107"/>
        <v>2665.3625034069514</v>
      </c>
      <c r="D937">
        <f t="shared" si="108"/>
        <v>619.44565169755913</v>
      </c>
      <c r="E937">
        <f t="shared" si="111"/>
        <v>846.76974633193606</v>
      </c>
      <c r="F937">
        <f t="shared" si="110"/>
        <v>1074.0938409663131</v>
      </c>
      <c r="G937">
        <f t="shared" si="110"/>
        <v>1301.4179356006898</v>
      </c>
      <c r="H937">
        <f t="shared" si="110"/>
        <v>1528.742030235067</v>
      </c>
      <c r="I937">
        <f t="shared" si="110"/>
        <v>1756.0661248694437</v>
      </c>
      <c r="J937">
        <f t="shared" si="110"/>
        <v>1983.3902195038208</v>
      </c>
      <c r="K937">
        <f t="shared" si="110"/>
        <v>2210.7143141381976</v>
      </c>
      <c r="L937">
        <f t="shared" si="110"/>
        <v>2438.0384087725747</v>
      </c>
    </row>
    <row r="938" spans="1:12" x14ac:dyDescent="0.35">
      <c r="A938">
        <f t="shared" si="106"/>
        <v>392.54269206215412</v>
      </c>
      <c r="B938">
        <v>93.7</v>
      </c>
      <c r="C938">
        <f t="shared" si="107"/>
        <v>2665.5236468436469</v>
      </c>
      <c r="D938">
        <f t="shared" si="108"/>
        <v>619.84078754030338</v>
      </c>
      <c r="E938">
        <f t="shared" si="111"/>
        <v>847.13888301845282</v>
      </c>
      <c r="F938">
        <f t="shared" si="110"/>
        <v>1074.436978496602</v>
      </c>
      <c r="G938">
        <f t="shared" si="110"/>
        <v>1301.7350739747515</v>
      </c>
      <c r="H938">
        <f t="shared" si="110"/>
        <v>1529.0331694529007</v>
      </c>
      <c r="I938">
        <f t="shared" si="110"/>
        <v>1756.3312649310499</v>
      </c>
      <c r="J938">
        <f t="shared" si="110"/>
        <v>1983.6293604091991</v>
      </c>
      <c r="K938">
        <f t="shared" si="110"/>
        <v>2210.9274558873485</v>
      </c>
      <c r="L938">
        <f t="shared" si="110"/>
        <v>2438.2255513654977</v>
      </c>
    </row>
    <row r="939" spans="1:12" x14ac:dyDescent="0.35">
      <c r="A939">
        <f t="shared" si="106"/>
        <v>392.96383897621519</v>
      </c>
      <c r="B939">
        <v>93.8</v>
      </c>
      <c r="C939">
        <f t="shared" si="107"/>
        <v>2665.6847404511336</v>
      </c>
      <c r="D939">
        <f t="shared" si="108"/>
        <v>620.23592912370702</v>
      </c>
      <c r="E939">
        <f t="shared" si="111"/>
        <v>847.50801927119892</v>
      </c>
      <c r="F939">
        <f t="shared" si="110"/>
        <v>1074.7801094186907</v>
      </c>
      <c r="G939">
        <f t="shared" si="110"/>
        <v>1302.0521995661825</v>
      </c>
      <c r="H939">
        <f t="shared" si="110"/>
        <v>1529.3242897136743</v>
      </c>
      <c r="I939">
        <f t="shared" si="110"/>
        <v>1756.596379861166</v>
      </c>
      <c r="J939">
        <f t="shared" si="110"/>
        <v>1983.8684700086578</v>
      </c>
      <c r="K939">
        <f t="shared" si="110"/>
        <v>2211.1405601561501</v>
      </c>
      <c r="L939">
        <f t="shared" si="110"/>
        <v>2438.4126503036418</v>
      </c>
    </row>
    <row r="940" spans="1:12" x14ac:dyDescent="0.35">
      <c r="A940">
        <f t="shared" si="106"/>
        <v>393.38499782774113</v>
      </c>
      <c r="B940">
        <v>93.9</v>
      </c>
      <c r="C940">
        <f t="shared" si="107"/>
        <v>2665.8457841535424</v>
      </c>
      <c r="D940">
        <f t="shared" si="108"/>
        <v>620.63107646032131</v>
      </c>
      <c r="E940">
        <f t="shared" si="111"/>
        <v>847.87715509290138</v>
      </c>
      <c r="F940">
        <f t="shared" si="110"/>
        <v>1075.1232337254814</v>
      </c>
      <c r="G940">
        <f t="shared" si="110"/>
        <v>1302.3693123580615</v>
      </c>
      <c r="H940">
        <f t="shared" si="110"/>
        <v>1529.6153909906416</v>
      </c>
      <c r="I940">
        <f t="shared" si="110"/>
        <v>1756.8614696232216</v>
      </c>
      <c r="J940">
        <f t="shared" si="110"/>
        <v>1984.1075482558017</v>
      </c>
      <c r="K940">
        <f t="shared" si="110"/>
        <v>2211.3536268883822</v>
      </c>
      <c r="L940">
        <f t="shared" si="110"/>
        <v>2438.5997055209623</v>
      </c>
    </row>
    <row r="941" spans="1:12" x14ac:dyDescent="0.35">
      <c r="A941">
        <f t="shared" si="106"/>
        <v>393.80616863911956</v>
      </c>
      <c r="B941">
        <v>94</v>
      </c>
      <c r="C941">
        <f t="shared" si="107"/>
        <v>2666.006777874949</v>
      </c>
      <c r="D941">
        <f t="shared" si="108"/>
        <v>621.0262295627025</v>
      </c>
      <c r="E941">
        <f t="shared" si="111"/>
        <v>848.24629048628549</v>
      </c>
      <c r="F941">
        <f t="shared" si="110"/>
        <v>1075.4663514098684</v>
      </c>
      <c r="G941">
        <f t="shared" si="110"/>
        <v>1302.6864123334512</v>
      </c>
      <c r="H941">
        <f t="shared" si="110"/>
        <v>1529.9064732570341</v>
      </c>
      <c r="I941">
        <f t="shared" si="110"/>
        <v>1757.126534180617</v>
      </c>
      <c r="J941">
        <f t="shared" si="110"/>
        <v>1984.3465951041999</v>
      </c>
      <c r="K941">
        <f t="shared" si="110"/>
        <v>2211.5666560277832</v>
      </c>
      <c r="L941">
        <f t="shared" si="110"/>
        <v>2438.7867169513661</v>
      </c>
    </row>
    <row r="942" spans="1:12" x14ac:dyDescent="0.35">
      <c r="A942">
        <f t="shared" si="106"/>
        <v>394.22735143274292</v>
      </c>
      <c r="B942">
        <v>94.1</v>
      </c>
      <c r="C942">
        <f t="shared" si="107"/>
        <v>2666.167721539362</v>
      </c>
      <c r="D942">
        <f t="shared" si="108"/>
        <v>621.42138844340479</v>
      </c>
      <c r="E942">
        <f t="shared" si="111"/>
        <v>848.61542545406678</v>
      </c>
      <c r="F942">
        <f t="shared" si="110"/>
        <v>1075.8094624647285</v>
      </c>
      <c r="G942">
        <f t="shared" si="110"/>
        <v>1303.0034994753905</v>
      </c>
      <c r="H942">
        <f t="shared" si="110"/>
        <v>1530.1975364860523</v>
      </c>
      <c r="I942">
        <f t="shared" si="110"/>
        <v>1757.391573496714</v>
      </c>
      <c r="J942">
        <f t="shared" si="110"/>
        <v>1984.5856105073763</v>
      </c>
      <c r="K942">
        <f t="shared" si="110"/>
        <v>2211.779647518038</v>
      </c>
      <c r="L942">
        <f t="shared" si="110"/>
        <v>2438.9736845287002</v>
      </c>
    </row>
    <row r="943" spans="1:12" x14ac:dyDescent="0.35">
      <c r="A943">
        <f t="shared" si="106"/>
        <v>394.64854623100968</v>
      </c>
      <c r="B943">
        <v>94.2</v>
      </c>
      <c r="C943">
        <f t="shared" si="107"/>
        <v>2666.3286150707359</v>
      </c>
      <c r="D943">
        <f t="shared" si="108"/>
        <v>621.8165531149823</v>
      </c>
      <c r="E943">
        <f t="shared" si="111"/>
        <v>848.98455999895486</v>
      </c>
      <c r="F943">
        <f t="shared" si="110"/>
        <v>1076.1525668829274</v>
      </c>
      <c r="G943">
        <f t="shared" si="110"/>
        <v>1303.3205737669002</v>
      </c>
      <c r="H943">
        <f t="shared" si="110"/>
        <v>1530.4885806508728</v>
      </c>
      <c r="I943">
        <f t="shared" si="110"/>
        <v>1757.6565875348454</v>
      </c>
      <c r="J943">
        <f t="shared" si="110"/>
        <v>1984.8245944188179</v>
      </c>
      <c r="K943">
        <f t="shared" si="110"/>
        <v>2211.9926013027907</v>
      </c>
      <c r="L943">
        <f t="shared" si="110"/>
        <v>2439.1606081867631</v>
      </c>
    </row>
    <row r="944" spans="1:12" x14ac:dyDescent="0.35">
      <c r="A944">
        <f t="shared" si="106"/>
        <v>395.06975305632704</v>
      </c>
      <c r="B944">
        <v>94.3</v>
      </c>
      <c r="C944">
        <f t="shared" si="107"/>
        <v>2666.4894583929604</v>
      </c>
      <c r="D944">
        <f t="shared" si="108"/>
        <v>622.21172358999036</v>
      </c>
      <c r="E944">
        <f t="shared" si="111"/>
        <v>849.35369412365367</v>
      </c>
      <c r="F944">
        <f t="shared" ref="F944:L953" si="112">$A944+($C944-$A944)*F$1</f>
        <v>1076.4956646573169</v>
      </c>
      <c r="G944">
        <f t="shared" si="112"/>
        <v>1303.6376351909803</v>
      </c>
      <c r="H944">
        <f t="shared" si="112"/>
        <v>1530.7796057246437</v>
      </c>
      <c r="I944">
        <f t="shared" si="112"/>
        <v>1757.9215762583069</v>
      </c>
      <c r="J944">
        <f t="shared" si="112"/>
        <v>1985.0635467919703</v>
      </c>
      <c r="K944">
        <f t="shared" si="112"/>
        <v>2212.205517325634</v>
      </c>
      <c r="L944">
        <f t="shared" si="112"/>
        <v>2439.347487859297</v>
      </c>
    </row>
    <row r="945" spans="1:12" x14ac:dyDescent="0.35">
      <c r="A945">
        <f t="shared" si="106"/>
        <v>395.49097193110896</v>
      </c>
      <c r="B945">
        <v>94.4</v>
      </c>
      <c r="C945">
        <f t="shared" si="107"/>
        <v>2666.6502514298663</v>
      </c>
      <c r="D945">
        <f t="shared" si="108"/>
        <v>622.60689988098466</v>
      </c>
      <c r="E945">
        <f t="shared" si="111"/>
        <v>849.72282783086052</v>
      </c>
      <c r="F945">
        <f t="shared" si="112"/>
        <v>1076.8387557807362</v>
      </c>
      <c r="G945">
        <f t="shared" si="112"/>
        <v>1303.954683730612</v>
      </c>
      <c r="H945">
        <f t="shared" si="112"/>
        <v>1531.0706116804877</v>
      </c>
      <c r="I945">
        <f t="shared" si="112"/>
        <v>1758.1865396303633</v>
      </c>
      <c r="J945">
        <f t="shared" si="112"/>
        <v>1985.302467580239</v>
      </c>
      <c r="K945">
        <f t="shared" si="112"/>
        <v>2212.418395530115</v>
      </c>
      <c r="L945">
        <f t="shared" si="112"/>
        <v>2439.5343234799907</v>
      </c>
    </row>
    <row r="946" spans="1:12" x14ac:dyDescent="0.35">
      <c r="A946">
        <f t="shared" si="106"/>
        <v>395.91220287777685</v>
      </c>
      <c r="B946">
        <v>94.5</v>
      </c>
      <c r="C946">
        <f t="shared" si="107"/>
        <v>2666.8109941052257</v>
      </c>
      <c r="D946">
        <f t="shared" si="108"/>
        <v>623.0020820005218</v>
      </c>
      <c r="E946">
        <f t="shared" si="111"/>
        <v>850.09196112326663</v>
      </c>
      <c r="F946">
        <f t="shared" si="112"/>
        <v>1077.1818402460115</v>
      </c>
      <c r="G946">
        <f t="shared" si="112"/>
        <v>1304.2717193687563</v>
      </c>
      <c r="H946">
        <f t="shared" si="112"/>
        <v>1531.3615984915014</v>
      </c>
      <c r="I946">
        <f t="shared" si="112"/>
        <v>1758.451477614246</v>
      </c>
      <c r="J946">
        <f t="shared" si="112"/>
        <v>1985.541356736991</v>
      </c>
      <c r="K946">
        <f t="shared" si="112"/>
        <v>2212.6312358597361</v>
      </c>
      <c r="L946">
        <f t="shared" si="112"/>
        <v>2439.7211149824807</v>
      </c>
    </row>
    <row r="947" spans="1:12" x14ac:dyDescent="0.35">
      <c r="A947">
        <f t="shared" si="106"/>
        <v>396.33344591875942</v>
      </c>
      <c r="B947">
        <v>94.6</v>
      </c>
      <c r="C947">
        <f t="shared" si="107"/>
        <v>2666.9716863427466</v>
      </c>
      <c r="D947">
        <f t="shared" si="108"/>
        <v>623.39726996115814</v>
      </c>
      <c r="E947">
        <f t="shared" si="111"/>
        <v>850.46109400355681</v>
      </c>
      <c r="F947">
        <f t="shared" si="112"/>
        <v>1077.5249180459555</v>
      </c>
      <c r="G947">
        <f t="shared" si="112"/>
        <v>1304.5887420883544</v>
      </c>
      <c r="H947">
        <f t="shared" si="112"/>
        <v>1531.652566130753</v>
      </c>
      <c r="I947">
        <f t="shared" si="112"/>
        <v>1758.7163901731517</v>
      </c>
      <c r="J947">
        <f t="shared" si="112"/>
        <v>1985.7802142155504</v>
      </c>
      <c r="K947">
        <f t="shared" si="112"/>
        <v>2212.8440382579493</v>
      </c>
      <c r="L947">
        <f t="shared" si="112"/>
        <v>2439.9078623003479</v>
      </c>
    </row>
    <row r="948" spans="1:12" x14ac:dyDescent="0.35">
      <c r="A948">
        <f t="shared" si="106"/>
        <v>396.75470107649187</v>
      </c>
      <c r="B948">
        <v>94.7</v>
      </c>
      <c r="C948">
        <f t="shared" si="107"/>
        <v>2667.1323280660827</v>
      </c>
      <c r="D948">
        <f t="shared" si="108"/>
        <v>623.79246377545098</v>
      </c>
      <c r="E948">
        <f t="shared" si="111"/>
        <v>850.83022647440998</v>
      </c>
      <c r="F948">
        <f t="shared" si="112"/>
        <v>1077.8679891733691</v>
      </c>
      <c r="G948">
        <f t="shared" si="112"/>
        <v>1304.9057518723282</v>
      </c>
      <c r="H948">
        <f t="shared" si="112"/>
        <v>1531.9435145712873</v>
      </c>
      <c r="I948">
        <f t="shared" si="112"/>
        <v>1758.9812772702462</v>
      </c>
      <c r="J948">
        <f t="shared" si="112"/>
        <v>1986.0190399692051</v>
      </c>
      <c r="K948">
        <f t="shared" si="112"/>
        <v>2213.0568026681644</v>
      </c>
      <c r="L948">
        <f t="shared" si="112"/>
        <v>2440.0945653671233</v>
      </c>
    </row>
    <row r="949" spans="1:12" x14ac:dyDescent="0.35">
      <c r="A949">
        <f t="shared" si="106"/>
        <v>397.17596837341813</v>
      </c>
      <c r="B949">
        <v>94.8</v>
      </c>
      <c r="C949">
        <f t="shared" si="107"/>
        <v>2667.2929191988255</v>
      </c>
      <c r="D949">
        <f t="shared" si="108"/>
        <v>624.18766345595895</v>
      </c>
      <c r="E949">
        <f t="shared" si="111"/>
        <v>851.19935853849961</v>
      </c>
      <c r="F949">
        <f t="shared" si="112"/>
        <v>1078.2110536210403</v>
      </c>
      <c r="G949">
        <f t="shared" si="112"/>
        <v>1305.2227487035811</v>
      </c>
      <c r="H949">
        <f t="shared" si="112"/>
        <v>1532.2344437861218</v>
      </c>
      <c r="I949">
        <f t="shared" si="112"/>
        <v>1759.2461388686625</v>
      </c>
      <c r="J949">
        <f t="shared" si="112"/>
        <v>1986.2578339512031</v>
      </c>
      <c r="K949">
        <f t="shared" si="112"/>
        <v>2213.2695290337442</v>
      </c>
      <c r="L949">
        <f t="shared" si="112"/>
        <v>2440.2812241162851</v>
      </c>
    </row>
    <row r="950" spans="1:12" x14ac:dyDescent="0.35">
      <c r="A950">
        <f t="shared" si="106"/>
        <v>397.59724783198851</v>
      </c>
      <c r="B950">
        <v>94.9</v>
      </c>
      <c r="C950">
        <f t="shared" si="107"/>
        <v>2667.4534596645049</v>
      </c>
      <c r="D950">
        <f t="shared" si="108"/>
        <v>624.58286901524014</v>
      </c>
      <c r="E950">
        <f t="shared" si="111"/>
        <v>851.56849019849176</v>
      </c>
      <c r="F950">
        <f t="shared" si="112"/>
        <v>1078.5541113817435</v>
      </c>
      <c r="G950">
        <f t="shared" si="112"/>
        <v>1305.5397325649951</v>
      </c>
      <c r="H950">
        <f t="shared" si="112"/>
        <v>1532.5253537482467</v>
      </c>
      <c r="I950">
        <f t="shared" si="112"/>
        <v>1759.5109749314984</v>
      </c>
      <c r="J950">
        <f t="shared" si="112"/>
        <v>1986.49659611475</v>
      </c>
      <c r="K950">
        <f t="shared" si="112"/>
        <v>2213.4822172980016</v>
      </c>
      <c r="L950">
        <f t="shared" si="112"/>
        <v>2440.4678384812532</v>
      </c>
    </row>
    <row r="951" spans="1:12" x14ac:dyDescent="0.35">
      <c r="A951">
        <f t="shared" si="106"/>
        <v>398.01853947466202</v>
      </c>
      <c r="B951">
        <v>95</v>
      </c>
      <c r="C951">
        <f t="shared" si="107"/>
        <v>2667.6139493865935</v>
      </c>
      <c r="D951">
        <f t="shared" si="108"/>
        <v>624.97808046585521</v>
      </c>
      <c r="E951">
        <f t="shared" si="111"/>
        <v>851.93762145704841</v>
      </c>
      <c r="F951">
        <f t="shared" si="112"/>
        <v>1078.8971624482415</v>
      </c>
      <c r="G951">
        <f t="shared" si="112"/>
        <v>1305.8567034394348</v>
      </c>
      <c r="H951">
        <f t="shared" si="112"/>
        <v>1532.8162444306279</v>
      </c>
      <c r="I951">
        <f t="shared" si="112"/>
        <v>1759.775785421821</v>
      </c>
      <c r="J951">
        <f t="shared" si="112"/>
        <v>1986.735326413014</v>
      </c>
      <c r="K951">
        <f t="shared" si="112"/>
        <v>2213.6948674042078</v>
      </c>
      <c r="L951">
        <f t="shared" si="112"/>
        <v>2440.6544083954004</v>
      </c>
    </row>
    <row r="952" spans="1:12" x14ac:dyDescent="0.35">
      <c r="A952">
        <f t="shared" si="106"/>
        <v>398.43984332390283</v>
      </c>
      <c r="B952">
        <v>95.1</v>
      </c>
      <c r="C952">
        <f t="shared" si="107"/>
        <v>2667.7743882885056</v>
      </c>
      <c r="D952">
        <f t="shared" si="108"/>
        <v>625.37329782036318</v>
      </c>
      <c r="E952">
        <f t="shared" si="111"/>
        <v>852.30675231682335</v>
      </c>
      <c r="F952">
        <f t="shared" si="112"/>
        <v>1079.2402068132835</v>
      </c>
      <c r="G952">
        <f t="shared" si="112"/>
        <v>1306.1736613097439</v>
      </c>
      <c r="H952">
        <f t="shared" si="112"/>
        <v>1533.1071158062041</v>
      </c>
      <c r="I952">
        <f t="shared" si="112"/>
        <v>1760.0405703026643</v>
      </c>
      <c r="J952">
        <f t="shared" si="112"/>
        <v>1986.9740247991244</v>
      </c>
      <c r="K952">
        <f t="shared" si="112"/>
        <v>2213.9074792955853</v>
      </c>
      <c r="L952">
        <f t="shared" si="112"/>
        <v>2440.8409337920452</v>
      </c>
    </row>
    <row r="953" spans="1:12" x14ac:dyDescent="0.35">
      <c r="A953">
        <f t="shared" si="106"/>
        <v>398.86115940218474</v>
      </c>
      <c r="B953">
        <v>95.2</v>
      </c>
      <c r="C953">
        <f t="shared" si="107"/>
        <v>2667.9347762935931</v>
      </c>
      <c r="D953">
        <f t="shared" si="108"/>
        <v>625.76852109132551</v>
      </c>
      <c r="E953">
        <f t="shared" si="111"/>
        <v>852.6758827804664</v>
      </c>
      <c r="F953">
        <f t="shared" si="112"/>
        <v>1079.5832444696071</v>
      </c>
      <c r="G953">
        <f t="shared" si="112"/>
        <v>1306.4906061587481</v>
      </c>
      <c r="H953">
        <f t="shared" si="112"/>
        <v>1533.3979678478888</v>
      </c>
      <c r="I953">
        <f t="shared" si="112"/>
        <v>1760.3053295370296</v>
      </c>
      <c r="J953">
        <f t="shared" si="112"/>
        <v>1987.2126912261704</v>
      </c>
      <c r="K953">
        <f t="shared" si="112"/>
        <v>2214.1200529153111</v>
      </c>
      <c r="L953">
        <f t="shared" si="112"/>
        <v>2441.0274146044521</v>
      </c>
    </row>
    <row r="954" spans="1:12" x14ac:dyDescent="0.35">
      <c r="A954">
        <f t="shared" si="106"/>
        <v>399.28248773198953</v>
      </c>
      <c r="B954">
        <v>95.3</v>
      </c>
      <c r="C954">
        <f t="shared" si="107"/>
        <v>2668.0951133251524</v>
      </c>
      <c r="D954">
        <f t="shared" si="108"/>
        <v>626.16375029130586</v>
      </c>
      <c r="E954">
        <f t="shared" si="111"/>
        <v>853.04501285062213</v>
      </c>
      <c r="F954">
        <f t="shared" ref="F954:L963" si="113">$A954+($C954-$A954)*F$1</f>
        <v>1079.9262754099384</v>
      </c>
      <c r="G954">
        <f t="shared" si="113"/>
        <v>1306.8075379692548</v>
      </c>
      <c r="H954">
        <f t="shared" si="113"/>
        <v>1533.6888005285709</v>
      </c>
      <c r="I954">
        <f t="shared" si="113"/>
        <v>1760.5700630878871</v>
      </c>
      <c r="J954">
        <f t="shared" si="113"/>
        <v>1987.4513256472035</v>
      </c>
      <c r="K954">
        <f t="shared" si="113"/>
        <v>2214.3325882065201</v>
      </c>
      <c r="L954">
        <f t="shared" si="113"/>
        <v>2441.2138507658365</v>
      </c>
    </row>
    <row r="955" spans="1:12" x14ac:dyDescent="0.35">
      <c r="A955">
        <f t="shared" si="106"/>
        <v>399.7038283358043</v>
      </c>
      <c r="B955">
        <v>95.4</v>
      </c>
      <c r="C955">
        <f t="shared" si="107"/>
        <v>2668.2553993064198</v>
      </c>
      <c r="D955">
        <f t="shared" si="108"/>
        <v>626.55898543286594</v>
      </c>
      <c r="E955">
        <f t="shared" si="111"/>
        <v>853.4141425299274</v>
      </c>
      <c r="F955">
        <f t="shared" si="113"/>
        <v>1080.2692996269889</v>
      </c>
      <c r="G955">
        <f t="shared" si="113"/>
        <v>1307.1244567240506</v>
      </c>
      <c r="H955">
        <f t="shared" si="113"/>
        <v>1533.979613821112</v>
      </c>
      <c r="I955">
        <f t="shared" si="113"/>
        <v>1760.8347709181735</v>
      </c>
      <c r="J955">
        <f t="shared" si="113"/>
        <v>1987.689928015235</v>
      </c>
      <c r="K955">
        <f t="shared" si="113"/>
        <v>2214.5450851122969</v>
      </c>
      <c r="L955">
        <f t="shared" si="113"/>
        <v>2441.4002422093586</v>
      </c>
    </row>
    <row r="956" spans="1:12" x14ac:dyDescent="0.35">
      <c r="A956">
        <f t="shared" si="106"/>
        <v>400.12518123612625</v>
      </c>
      <c r="B956">
        <v>95.5</v>
      </c>
      <c r="C956">
        <f t="shared" si="107"/>
        <v>2668.4156341605717</v>
      </c>
      <c r="D956">
        <f t="shared" si="108"/>
        <v>626.95422652857087</v>
      </c>
      <c r="E956">
        <f t="shared" si="111"/>
        <v>853.78327182101543</v>
      </c>
      <c r="F956">
        <f t="shared" si="113"/>
        <v>1080.61231711346</v>
      </c>
      <c r="G956">
        <f t="shared" si="113"/>
        <v>1307.4413624059046</v>
      </c>
      <c r="H956">
        <f t="shared" si="113"/>
        <v>1534.2704076983491</v>
      </c>
      <c r="I956">
        <f t="shared" si="113"/>
        <v>1761.0994529907937</v>
      </c>
      <c r="J956">
        <f t="shared" si="113"/>
        <v>1987.9284982832382</v>
      </c>
      <c r="K956">
        <f t="shared" si="113"/>
        <v>2214.7575435756826</v>
      </c>
      <c r="L956">
        <f t="shared" si="113"/>
        <v>2441.5865888681274</v>
      </c>
    </row>
    <row r="957" spans="1:12" x14ac:dyDescent="0.35">
      <c r="A957">
        <f t="shared" si="106"/>
        <v>400.54654645545878</v>
      </c>
      <c r="B957">
        <v>95.6</v>
      </c>
      <c r="C957">
        <f t="shared" si="107"/>
        <v>2668.5758178107258</v>
      </c>
      <c r="D957">
        <f t="shared" si="108"/>
        <v>627.34947359098555</v>
      </c>
      <c r="E957">
        <f t="shared" si="111"/>
        <v>854.15240072651227</v>
      </c>
      <c r="F957">
        <f t="shared" si="113"/>
        <v>1080.955327862039</v>
      </c>
      <c r="G957">
        <f t="shared" si="113"/>
        <v>1307.7582549975657</v>
      </c>
      <c r="H957">
        <f t="shared" si="113"/>
        <v>1534.5611821330924</v>
      </c>
      <c r="I957">
        <f t="shared" si="113"/>
        <v>1761.3641092686191</v>
      </c>
      <c r="J957">
        <f t="shared" si="113"/>
        <v>1988.1670364041458</v>
      </c>
      <c r="K957">
        <f t="shared" si="113"/>
        <v>2214.9699635396723</v>
      </c>
      <c r="L957">
        <f t="shared" si="113"/>
        <v>2441.7728906751991</v>
      </c>
    </row>
    <row r="958" spans="1:12" x14ac:dyDescent="0.35">
      <c r="A958">
        <f t="shared" si="106"/>
        <v>400.9679240163137</v>
      </c>
      <c r="B958">
        <v>95.7</v>
      </c>
      <c r="C958">
        <f t="shared" si="107"/>
        <v>2668.7359501799442</v>
      </c>
      <c r="D958">
        <f t="shared" si="108"/>
        <v>627.7447266326767</v>
      </c>
      <c r="E958">
        <f t="shared" si="111"/>
        <v>854.52152924903976</v>
      </c>
      <c r="F958">
        <f t="shared" si="113"/>
        <v>1081.2983318654028</v>
      </c>
      <c r="G958">
        <f t="shared" si="113"/>
        <v>1308.0751344817659</v>
      </c>
      <c r="H958">
        <f t="shared" si="113"/>
        <v>1534.8519370981289</v>
      </c>
      <c r="I958">
        <f t="shared" si="113"/>
        <v>1761.628739714492</v>
      </c>
      <c r="J958">
        <f t="shared" si="113"/>
        <v>1988.405542330855</v>
      </c>
      <c r="K958">
        <f t="shared" si="113"/>
        <v>2215.1823449472181</v>
      </c>
      <c r="L958">
        <f t="shared" si="113"/>
        <v>2441.9591475635812</v>
      </c>
    </row>
    <row r="959" spans="1:12" x14ac:dyDescent="0.35">
      <c r="A959">
        <f t="shared" si="106"/>
        <v>401.3893139412109</v>
      </c>
      <c r="B959">
        <v>95.8</v>
      </c>
      <c r="C959">
        <f t="shared" si="107"/>
        <v>2668.8960311912288</v>
      </c>
      <c r="D959">
        <f t="shared" si="108"/>
        <v>628.13998566621274</v>
      </c>
      <c r="E959">
        <f t="shared" si="111"/>
        <v>854.89065739121452</v>
      </c>
      <c r="F959">
        <f t="shared" si="113"/>
        <v>1081.6413291162162</v>
      </c>
      <c r="G959">
        <f t="shared" si="113"/>
        <v>1308.3920008412181</v>
      </c>
      <c r="H959">
        <f t="shared" si="113"/>
        <v>1535.14267256622</v>
      </c>
      <c r="I959">
        <f t="shared" si="113"/>
        <v>1761.8933442912216</v>
      </c>
      <c r="J959">
        <f t="shared" si="113"/>
        <v>1988.6440160162235</v>
      </c>
      <c r="K959">
        <f t="shared" si="113"/>
        <v>2215.3946877412254</v>
      </c>
      <c r="L959">
        <f t="shared" si="113"/>
        <v>2442.1453594662271</v>
      </c>
    </row>
    <row r="960" spans="1:12" x14ac:dyDescent="0.35">
      <c r="A960">
        <f t="shared" si="106"/>
        <v>401.81071625267793</v>
      </c>
      <c r="B960">
        <v>95.9</v>
      </c>
      <c r="C960">
        <f t="shared" si="107"/>
        <v>2669.0560607675234</v>
      </c>
      <c r="D960">
        <f t="shared" si="108"/>
        <v>628.53525070416254</v>
      </c>
      <c r="E960">
        <f t="shared" si="111"/>
        <v>855.25978515564702</v>
      </c>
      <c r="F960">
        <f t="shared" si="113"/>
        <v>1081.9843196071315</v>
      </c>
      <c r="G960">
        <f t="shared" si="113"/>
        <v>1308.708854058616</v>
      </c>
      <c r="H960">
        <f t="shared" si="113"/>
        <v>1535.4333885101005</v>
      </c>
      <c r="I960">
        <f t="shared" si="113"/>
        <v>1762.157922961585</v>
      </c>
      <c r="J960">
        <f t="shared" si="113"/>
        <v>1988.8824574130695</v>
      </c>
      <c r="K960">
        <f t="shared" si="113"/>
        <v>2215.6069918645544</v>
      </c>
      <c r="L960">
        <f t="shared" si="113"/>
        <v>2442.3315263160389</v>
      </c>
    </row>
    <row r="961" spans="1:12" x14ac:dyDescent="0.35">
      <c r="A961">
        <f t="shared" si="106"/>
        <v>402.2321309732497</v>
      </c>
      <c r="B961">
        <v>96</v>
      </c>
      <c r="C961">
        <f t="shared" si="107"/>
        <v>2669.2160388317116</v>
      </c>
      <c r="D961">
        <f t="shared" si="108"/>
        <v>628.93052175909588</v>
      </c>
      <c r="E961">
        <f t="shared" si="111"/>
        <v>855.62891254494207</v>
      </c>
      <c r="F961">
        <f t="shared" si="113"/>
        <v>1082.3273033307883</v>
      </c>
      <c r="G961">
        <f t="shared" si="113"/>
        <v>1309.0256941166344</v>
      </c>
      <c r="H961">
        <f t="shared" si="113"/>
        <v>1535.7240849024806</v>
      </c>
      <c r="I961">
        <f t="shared" si="113"/>
        <v>1762.4224756883268</v>
      </c>
      <c r="J961">
        <f t="shared" si="113"/>
        <v>1989.120866474173</v>
      </c>
      <c r="K961">
        <f t="shared" si="113"/>
        <v>2215.8192572600192</v>
      </c>
      <c r="L961">
        <f t="shared" si="113"/>
        <v>2442.5176480458654</v>
      </c>
    </row>
    <row r="962" spans="1:12" x14ac:dyDescent="0.35">
      <c r="A962">
        <f t="shared" ref="A962:A1025" si="114">enthalpySatLiqTW(B962+273.15)</f>
        <v>402.65355812547028</v>
      </c>
      <c r="B962">
        <v>96.1</v>
      </c>
      <c r="C962">
        <f t="shared" si="107"/>
        <v>2669.3759653066254</v>
      </c>
      <c r="D962">
        <f t="shared" si="108"/>
        <v>629.32579884358574</v>
      </c>
      <c r="E962">
        <f t="shared" si="111"/>
        <v>855.99803956170126</v>
      </c>
      <c r="F962">
        <f t="shared" si="113"/>
        <v>1082.6702802798168</v>
      </c>
      <c r="G962">
        <f t="shared" si="113"/>
        <v>1309.3425209979323</v>
      </c>
      <c r="H962">
        <f t="shared" si="113"/>
        <v>1536.0147617160478</v>
      </c>
      <c r="I962">
        <f t="shared" si="113"/>
        <v>1762.6870024341633</v>
      </c>
      <c r="J962">
        <f t="shared" si="113"/>
        <v>1989.3592431522789</v>
      </c>
      <c r="K962">
        <f t="shared" si="113"/>
        <v>2216.0314838703944</v>
      </c>
      <c r="L962">
        <f t="shared" si="113"/>
        <v>2442.7037245885099</v>
      </c>
    </row>
    <row r="963" spans="1:12" x14ac:dyDescent="0.35">
      <c r="A963">
        <f t="shared" si="114"/>
        <v>403.07499773189011</v>
      </c>
      <c r="B963">
        <v>96.2</v>
      </c>
      <c r="C963">
        <f t="shared" ref="C963:C1026" si="115">enthalpySatVapTW(B963+273.15)</f>
        <v>2669.535840115032</v>
      </c>
      <c r="D963">
        <f t="shared" ref="D963:D1026" si="116">$A963+($C963-$A963)*D$1</f>
        <v>629.7210819702043</v>
      </c>
      <c r="E963">
        <f t="shared" ref="E963:E994" si="117">$A963+($C963-$A963)*E$1</f>
        <v>856.36716620851848</v>
      </c>
      <c r="F963">
        <f t="shared" si="113"/>
        <v>1083.0132504468327</v>
      </c>
      <c r="G963">
        <f t="shared" si="113"/>
        <v>1309.6593346851469</v>
      </c>
      <c r="H963">
        <f t="shared" si="113"/>
        <v>1536.305418923461</v>
      </c>
      <c r="I963">
        <f t="shared" si="113"/>
        <v>1762.9515031617752</v>
      </c>
      <c r="J963">
        <f t="shared" si="113"/>
        <v>1989.5975874000894</v>
      </c>
      <c r="K963">
        <f t="shared" si="113"/>
        <v>2216.2436716384036</v>
      </c>
      <c r="L963">
        <f t="shared" si="113"/>
        <v>2442.8897558767176</v>
      </c>
    </row>
    <row r="964" spans="1:12" x14ac:dyDescent="0.35">
      <c r="A964">
        <f t="shared" si="114"/>
        <v>403.49644981506975</v>
      </c>
      <c r="B964">
        <v>96.3</v>
      </c>
      <c r="C964">
        <f t="shared" si="115"/>
        <v>2669.6956631796456</v>
      </c>
      <c r="D964">
        <f t="shared" si="116"/>
        <v>630.11637115152735</v>
      </c>
      <c r="E964">
        <f t="shared" si="117"/>
        <v>856.73629248798488</v>
      </c>
      <c r="F964">
        <f t="shared" ref="F964:L973" si="118">$A964+($C964-$A964)*F$1</f>
        <v>1083.3562138244424</v>
      </c>
      <c r="G964">
        <f t="shared" si="118"/>
        <v>1309.9761351609002</v>
      </c>
      <c r="H964">
        <f t="shared" si="118"/>
        <v>1536.5960564973577</v>
      </c>
      <c r="I964">
        <f t="shared" si="118"/>
        <v>1763.2159778338153</v>
      </c>
      <c r="J964">
        <f t="shared" si="118"/>
        <v>1989.8358991702728</v>
      </c>
      <c r="K964">
        <f t="shared" si="118"/>
        <v>2216.4558205067306</v>
      </c>
      <c r="L964">
        <f t="shared" si="118"/>
        <v>2443.0757418431881</v>
      </c>
    </row>
    <row r="965" spans="1:12" x14ac:dyDescent="0.35">
      <c r="A965">
        <f t="shared" si="114"/>
        <v>403.91791439757532</v>
      </c>
      <c r="B965">
        <v>96.4</v>
      </c>
      <c r="C965">
        <f t="shared" si="115"/>
        <v>2669.8554344231225</v>
      </c>
      <c r="D965">
        <f t="shared" si="116"/>
        <v>630.51166640013003</v>
      </c>
      <c r="E965">
        <f t="shared" si="117"/>
        <v>857.10541840268479</v>
      </c>
      <c r="F965">
        <f t="shared" si="118"/>
        <v>1083.6991704052396</v>
      </c>
      <c r="G965">
        <f t="shared" si="118"/>
        <v>1310.2929224077943</v>
      </c>
      <c r="H965">
        <f t="shared" si="118"/>
        <v>1536.8866744103489</v>
      </c>
      <c r="I965">
        <f t="shared" si="118"/>
        <v>1763.4804264129036</v>
      </c>
      <c r="J965">
        <f t="shared" si="118"/>
        <v>1990.0741784154582</v>
      </c>
      <c r="K965">
        <f t="shared" si="118"/>
        <v>2216.6679304180134</v>
      </c>
      <c r="L965">
        <f t="shared" si="118"/>
        <v>2443.2616824205679</v>
      </c>
    </row>
    <row r="966" spans="1:12" x14ac:dyDescent="0.35">
      <c r="A966">
        <f t="shared" si="114"/>
        <v>404.3393915019837</v>
      </c>
      <c r="B966">
        <v>96.5</v>
      </c>
      <c r="C966">
        <f t="shared" si="115"/>
        <v>2670.0151537680586</v>
      </c>
      <c r="D966">
        <f t="shared" si="116"/>
        <v>630.90696772859121</v>
      </c>
      <c r="E966">
        <f t="shared" si="117"/>
        <v>857.47454395519867</v>
      </c>
      <c r="F966">
        <f t="shared" si="118"/>
        <v>1084.042120181806</v>
      </c>
      <c r="G966">
        <f t="shared" si="118"/>
        <v>1310.6096964084136</v>
      </c>
      <c r="H966">
        <f t="shared" si="118"/>
        <v>1537.1772726350212</v>
      </c>
      <c r="I966">
        <f t="shared" si="118"/>
        <v>1763.7448488616285</v>
      </c>
      <c r="J966">
        <f t="shared" si="118"/>
        <v>1990.3124250882361</v>
      </c>
      <c r="K966">
        <f t="shared" si="118"/>
        <v>2216.8800013148434</v>
      </c>
      <c r="L966">
        <f t="shared" si="118"/>
        <v>2443.4475775414512</v>
      </c>
    </row>
    <row r="967" spans="1:12" x14ac:dyDescent="0.35">
      <c r="A967">
        <f t="shared" si="114"/>
        <v>404.7608811508789</v>
      </c>
      <c r="B967">
        <v>96.6</v>
      </c>
      <c r="C967">
        <f t="shared" si="115"/>
        <v>2670.1748211369977</v>
      </c>
      <c r="D967">
        <f t="shared" si="116"/>
        <v>631.30227514949081</v>
      </c>
      <c r="E967">
        <f t="shared" si="117"/>
        <v>857.84366914810266</v>
      </c>
      <c r="F967">
        <f t="shared" si="118"/>
        <v>1084.3850631467144</v>
      </c>
      <c r="G967">
        <f t="shared" si="118"/>
        <v>1310.9264571453264</v>
      </c>
      <c r="H967">
        <f t="shared" si="118"/>
        <v>1537.4678511439383</v>
      </c>
      <c r="I967">
        <f t="shared" si="118"/>
        <v>1764.0092451425501</v>
      </c>
      <c r="J967">
        <f t="shared" si="118"/>
        <v>1990.550639141162</v>
      </c>
      <c r="K967">
        <f t="shared" si="118"/>
        <v>2217.0920331397738</v>
      </c>
      <c r="L967">
        <f t="shared" si="118"/>
        <v>2443.6334271383857</v>
      </c>
    </row>
    <row r="968" spans="1:12" x14ac:dyDescent="0.35">
      <c r="A968">
        <f t="shared" si="114"/>
        <v>405.18238336685278</v>
      </c>
      <c r="B968">
        <v>96.7</v>
      </c>
      <c r="C968">
        <f t="shared" si="115"/>
        <v>2670.3344364524228</v>
      </c>
      <c r="D968">
        <f t="shared" si="116"/>
        <v>631.69758867540986</v>
      </c>
      <c r="E968">
        <f t="shared" si="117"/>
        <v>858.21279398396678</v>
      </c>
      <c r="F968">
        <f t="shared" si="118"/>
        <v>1084.7279992925237</v>
      </c>
      <c r="G968">
        <f t="shared" si="118"/>
        <v>1311.2432046010808</v>
      </c>
      <c r="H968">
        <f t="shared" si="118"/>
        <v>1537.7584099096377</v>
      </c>
      <c r="I968">
        <f t="shared" si="118"/>
        <v>1764.2736152181947</v>
      </c>
      <c r="J968">
        <f t="shared" si="118"/>
        <v>1990.7888205267516</v>
      </c>
      <c r="K968">
        <f t="shared" si="118"/>
        <v>2217.3040258353089</v>
      </c>
      <c r="L968">
        <f t="shared" si="118"/>
        <v>2443.8192311438661</v>
      </c>
    </row>
    <row r="969" spans="1:12" x14ac:dyDescent="0.35">
      <c r="A969">
        <f t="shared" si="114"/>
        <v>405.6038981725053</v>
      </c>
      <c r="B969">
        <v>96.8</v>
      </c>
      <c r="C969">
        <f t="shared" si="115"/>
        <v>2670.4939996367625</v>
      </c>
      <c r="D969">
        <f t="shared" si="116"/>
        <v>632.09290831893099</v>
      </c>
      <c r="E969">
        <f t="shared" si="117"/>
        <v>858.58191846535669</v>
      </c>
      <c r="F969">
        <f t="shared" si="118"/>
        <v>1085.0709286117824</v>
      </c>
      <c r="G969">
        <f t="shared" si="118"/>
        <v>1311.5599387582081</v>
      </c>
      <c r="H969">
        <f t="shared" si="118"/>
        <v>1538.0489489046338</v>
      </c>
      <c r="I969">
        <f t="shared" si="118"/>
        <v>1764.5379590510595</v>
      </c>
      <c r="J969">
        <f t="shared" si="118"/>
        <v>1991.0269691974852</v>
      </c>
      <c r="K969">
        <f t="shared" si="118"/>
        <v>2217.5159793439107</v>
      </c>
      <c r="L969">
        <f t="shared" si="118"/>
        <v>2444.0049894903368</v>
      </c>
    </row>
    <row r="970" spans="1:12" x14ac:dyDescent="0.35">
      <c r="A970">
        <f t="shared" si="114"/>
        <v>406.02542559044645</v>
      </c>
      <c r="B970">
        <v>96.9</v>
      </c>
      <c r="C970">
        <f t="shared" si="115"/>
        <v>2670.653510612387</v>
      </c>
      <c r="D970">
        <f t="shared" si="116"/>
        <v>632.48823409264048</v>
      </c>
      <c r="E970">
        <f t="shared" si="117"/>
        <v>858.95104259483458</v>
      </c>
      <c r="F970">
        <f t="shared" si="118"/>
        <v>1085.4138510970286</v>
      </c>
      <c r="G970">
        <f t="shared" si="118"/>
        <v>1311.8766595992226</v>
      </c>
      <c r="H970">
        <f t="shared" si="118"/>
        <v>1538.3394681014167</v>
      </c>
      <c r="I970">
        <f t="shared" si="118"/>
        <v>1764.8022766036108</v>
      </c>
      <c r="J970">
        <f t="shared" si="118"/>
        <v>1991.2650851058047</v>
      </c>
      <c r="K970">
        <f t="shared" si="118"/>
        <v>2217.7278936079988</v>
      </c>
      <c r="L970">
        <f t="shared" si="118"/>
        <v>2444.1907021101929</v>
      </c>
    </row>
    <row r="971" spans="1:12" x14ac:dyDescent="0.35">
      <c r="A971">
        <f t="shared" si="114"/>
        <v>406.44696564329251</v>
      </c>
      <c r="B971">
        <v>97</v>
      </c>
      <c r="C971">
        <f t="shared" si="115"/>
        <v>2670.8129693016112</v>
      </c>
      <c r="D971">
        <f t="shared" si="116"/>
        <v>632.88356600912437</v>
      </c>
      <c r="E971">
        <f t="shared" si="117"/>
        <v>859.32016637495622</v>
      </c>
      <c r="F971">
        <f t="shared" si="118"/>
        <v>1085.756766740788</v>
      </c>
      <c r="G971">
        <f t="shared" si="118"/>
        <v>1312.1933671066199</v>
      </c>
      <c r="H971">
        <f t="shared" si="118"/>
        <v>1538.6299674724519</v>
      </c>
      <c r="I971">
        <f t="shared" si="118"/>
        <v>1765.0665678382836</v>
      </c>
      <c r="J971">
        <f t="shared" si="118"/>
        <v>1991.5031682041156</v>
      </c>
      <c r="K971">
        <f t="shared" si="118"/>
        <v>2217.9397685699478</v>
      </c>
      <c r="L971">
        <f t="shared" si="118"/>
        <v>2444.3763689357793</v>
      </c>
    </row>
    <row r="972" spans="1:12" x14ac:dyDescent="0.35">
      <c r="A972">
        <f t="shared" si="114"/>
        <v>406.86851835366986</v>
      </c>
      <c r="B972">
        <v>97.1</v>
      </c>
      <c r="C972">
        <f t="shared" si="115"/>
        <v>2670.9723756266931</v>
      </c>
      <c r="D972">
        <f t="shared" si="116"/>
        <v>633.27890408097221</v>
      </c>
      <c r="E972">
        <f t="shared" si="117"/>
        <v>859.68928980827445</v>
      </c>
      <c r="F972">
        <f t="shared" si="118"/>
        <v>1086.0996755355768</v>
      </c>
      <c r="G972">
        <f t="shared" si="118"/>
        <v>1312.5100612628792</v>
      </c>
      <c r="H972">
        <f t="shared" si="118"/>
        <v>1538.9204469901815</v>
      </c>
      <c r="I972">
        <f t="shared" si="118"/>
        <v>1765.3308327174836</v>
      </c>
      <c r="J972">
        <f t="shared" si="118"/>
        <v>1991.7412184447858</v>
      </c>
      <c r="K972">
        <f t="shared" si="118"/>
        <v>2218.1516041720884</v>
      </c>
      <c r="L972">
        <f t="shared" si="118"/>
        <v>2444.5619898993905</v>
      </c>
    </row>
    <row r="973" spans="1:12" x14ac:dyDescent="0.35">
      <c r="A973">
        <f t="shared" si="114"/>
        <v>407.29008374421193</v>
      </c>
      <c r="B973">
        <v>97.2</v>
      </c>
      <c r="C973">
        <f t="shared" si="115"/>
        <v>2671.1317295098356</v>
      </c>
      <c r="D973">
        <f t="shared" si="116"/>
        <v>633.67424832077427</v>
      </c>
      <c r="E973">
        <f t="shared" si="117"/>
        <v>860.05841289733667</v>
      </c>
      <c r="F973">
        <f t="shared" si="118"/>
        <v>1086.4425774738991</v>
      </c>
      <c r="G973">
        <f t="shared" si="118"/>
        <v>1312.8267420504615</v>
      </c>
      <c r="H973">
        <f t="shared" si="118"/>
        <v>1539.2109066270236</v>
      </c>
      <c r="I973">
        <f t="shared" si="118"/>
        <v>1765.595071203586</v>
      </c>
      <c r="J973">
        <f t="shared" si="118"/>
        <v>1991.9792357801482</v>
      </c>
      <c r="K973">
        <f t="shared" si="118"/>
        <v>2218.3634003567108</v>
      </c>
      <c r="L973">
        <f t="shared" si="118"/>
        <v>2444.7475649332732</v>
      </c>
    </row>
    <row r="974" spans="1:12" x14ac:dyDescent="0.35">
      <c r="A974">
        <f t="shared" si="114"/>
        <v>407.71166183756208</v>
      </c>
      <c r="B974">
        <v>97.3</v>
      </c>
      <c r="C974">
        <f t="shared" si="115"/>
        <v>2671.2910308731844</v>
      </c>
      <c r="D974">
        <f t="shared" si="116"/>
        <v>634.06959874112431</v>
      </c>
      <c r="E974">
        <f t="shared" si="117"/>
        <v>860.42753564468649</v>
      </c>
      <c r="F974">
        <f t="shared" ref="F974:L983" si="119">$A974+($C974-$A974)*F$1</f>
        <v>1086.7854725482487</v>
      </c>
      <c r="G974">
        <f t="shared" si="119"/>
        <v>1313.1434094518111</v>
      </c>
      <c r="H974">
        <f t="shared" si="119"/>
        <v>1539.5013463553732</v>
      </c>
      <c r="I974">
        <f t="shared" si="119"/>
        <v>1765.8592832589354</v>
      </c>
      <c r="J974">
        <f t="shared" si="119"/>
        <v>1992.2172201624976</v>
      </c>
      <c r="K974">
        <f t="shared" si="119"/>
        <v>2218.57515706606</v>
      </c>
      <c r="L974">
        <f t="shared" si="119"/>
        <v>2444.933093969622</v>
      </c>
    </row>
    <row r="975" spans="1:12" x14ac:dyDescent="0.35">
      <c r="A975">
        <f t="shared" si="114"/>
        <v>408.13325265637116</v>
      </c>
      <c r="B975">
        <v>97.4</v>
      </c>
      <c r="C975">
        <f t="shared" si="115"/>
        <v>2671.4502796388315</v>
      </c>
      <c r="D975">
        <f t="shared" si="116"/>
        <v>634.46495535461725</v>
      </c>
      <c r="E975">
        <f t="shared" si="117"/>
        <v>860.79665805286322</v>
      </c>
      <c r="F975">
        <f t="shared" si="119"/>
        <v>1087.1283607511093</v>
      </c>
      <c r="G975">
        <f t="shared" si="119"/>
        <v>1313.4600634493554</v>
      </c>
      <c r="H975">
        <f t="shared" si="119"/>
        <v>1539.7917661476013</v>
      </c>
      <c r="I975">
        <f t="shared" si="119"/>
        <v>1766.1234688458476</v>
      </c>
      <c r="J975">
        <f t="shared" si="119"/>
        <v>1992.4551715440934</v>
      </c>
      <c r="K975">
        <f t="shared" si="119"/>
        <v>2218.7868742423398</v>
      </c>
      <c r="L975">
        <f t="shared" si="119"/>
        <v>2445.1185769405856</v>
      </c>
    </row>
    <row r="976" spans="1:12" x14ac:dyDescent="0.35">
      <c r="A976">
        <f t="shared" si="114"/>
        <v>408.55485622329923</v>
      </c>
      <c r="B976">
        <v>97.5</v>
      </c>
      <c r="C976">
        <f t="shared" si="115"/>
        <v>2671.609475728811</v>
      </c>
      <c r="D976">
        <f t="shared" si="116"/>
        <v>634.86031817385037</v>
      </c>
      <c r="E976">
        <f t="shared" si="117"/>
        <v>861.16578012440164</v>
      </c>
      <c r="F976">
        <f t="shared" si="119"/>
        <v>1087.4712420749527</v>
      </c>
      <c r="G976">
        <f t="shared" si="119"/>
        <v>1313.7767040255039</v>
      </c>
      <c r="H976">
        <f t="shared" si="119"/>
        <v>1540.082165976055</v>
      </c>
      <c r="I976">
        <f t="shared" si="119"/>
        <v>1766.387627926606</v>
      </c>
      <c r="J976">
        <f t="shared" si="119"/>
        <v>1992.6930898771575</v>
      </c>
      <c r="K976">
        <f t="shared" si="119"/>
        <v>2218.9985518277085</v>
      </c>
      <c r="L976">
        <f t="shared" si="119"/>
        <v>2445.30401377826</v>
      </c>
    </row>
    <row r="977" spans="1:12" x14ac:dyDescent="0.35">
      <c r="A977">
        <f t="shared" si="114"/>
        <v>408.97647256101556</v>
      </c>
      <c r="B977">
        <v>97.6</v>
      </c>
      <c r="C977">
        <f t="shared" si="115"/>
        <v>2671.7686190651025</v>
      </c>
      <c r="D977">
        <f t="shared" si="116"/>
        <v>635.25568721142417</v>
      </c>
      <c r="E977">
        <f t="shared" si="117"/>
        <v>861.53490186183285</v>
      </c>
      <c r="F977">
        <f t="shared" si="119"/>
        <v>1087.8141165122415</v>
      </c>
      <c r="G977">
        <f t="shared" si="119"/>
        <v>1314.0933311626502</v>
      </c>
      <c r="H977">
        <f t="shared" si="119"/>
        <v>1540.3725458130589</v>
      </c>
      <c r="I977">
        <f t="shared" si="119"/>
        <v>1766.6517604634676</v>
      </c>
      <c r="J977">
        <f t="shared" si="119"/>
        <v>1992.9309751138762</v>
      </c>
      <c r="K977">
        <f t="shared" si="119"/>
        <v>2219.2101897642851</v>
      </c>
      <c r="L977">
        <f t="shared" si="119"/>
        <v>2445.4894044146936</v>
      </c>
    </row>
    <row r="978" spans="1:12" x14ac:dyDescent="0.35">
      <c r="A978">
        <f t="shared" si="114"/>
        <v>409.39810169219561</v>
      </c>
      <c r="B978">
        <v>97.7</v>
      </c>
      <c r="C978">
        <f t="shared" si="115"/>
        <v>2671.9277095696307</v>
      </c>
      <c r="D978">
        <f t="shared" si="116"/>
        <v>635.65106247993913</v>
      </c>
      <c r="E978">
        <f t="shared" si="117"/>
        <v>861.90402326768265</v>
      </c>
      <c r="F978">
        <f t="shared" si="119"/>
        <v>1088.1569840554262</v>
      </c>
      <c r="G978">
        <f t="shared" si="119"/>
        <v>1314.4099448431698</v>
      </c>
      <c r="H978">
        <f t="shared" si="119"/>
        <v>1540.662905630913</v>
      </c>
      <c r="I978">
        <f t="shared" si="119"/>
        <v>1766.9158664186566</v>
      </c>
      <c r="J978">
        <f t="shared" si="119"/>
        <v>1993.1688272063998</v>
      </c>
      <c r="K978">
        <f t="shared" si="119"/>
        <v>2219.4217879941439</v>
      </c>
      <c r="L978">
        <f t="shared" si="119"/>
        <v>2445.674748781887</v>
      </c>
    </row>
    <row r="979" spans="1:12" x14ac:dyDescent="0.35">
      <c r="A979">
        <f t="shared" si="114"/>
        <v>409.81974363952759</v>
      </c>
      <c r="B979">
        <v>97.8</v>
      </c>
      <c r="C979">
        <f t="shared" si="115"/>
        <v>2672.0867471642632</v>
      </c>
      <c r="D979">
        <f t="shared" si="116"/>
        <v>636.04644399200117</v>
      </c>
      <c r="E979">
        <f t="shared" si="117"/>
        <v>862.27314434447476</v>
      </c>
      <c r="F979">
        <f t="shared" si="119"/>
        <v>1088.4998446969482</v>
      </c>
      <c r="G979">
        <f t="shared" si="119"/>
        <v>1314.7265450494219</v>
      </c>
      <c r="H979">
        <f t="shared" si="119"/>
        <v>1540.9532454018954</v>
      </c>
      <c r="I979">
        <f t="shared" si="119"/>
        <v>1767.1799457543689</v>
      </c>
      <c r="J979">
        <f t="shared" si="119"/>
        <v>1993.4066461068423</v>
      </c>
      <c r="K979">
        <f t="shared" si="119"/>
        <v>2219.6333464593163</v>
      </c>
      <c r="L979">
        <f t="shared" si="119"/>
        <v>2445.8600468117897</v>
      </c>
    </row>
    <row r="980" spans="1:12" x14ac:dyDescent="0.35">
      <c r="A980">
        <f t="shared" si="114"/>
        <v>410.2413984257044</v>
      </c>
      <c r="B980">
        <v>97.9</v>
      </c>
      <c r="C980">
        <f t="shared" si="115"/>
        <v>2672.2457317708158</v>
      </c>
      <c r="D980">
        <f t="shared" si="116"/>
        <v>636.44183176021556</v>
      </c>
      <c r="E980">
        <f t="shared" si="117"/>
        <v>862.64226509472667</v>
      </c>
      <c r="F980">
        <f t="shared" si="119"/>
        <v>1088.8426984292378</v>
      </c>
      <c r="G980">
        <f t="shared" si="119"/>
        <v>1315.043131763749</v>
      </c>
      <c r="H980">
        <f t="shared" si="119"/>
        <v>1541.24356509826</v>
      </c>
      <c r="I980">
        <f t="shared" si="119"/>
        <v>1767.443998432771</v>
      </c>
      <c r="J980">
        <f t="shared" si="119"/>
        <v>1993.6444317672822</v>
      </c>
      <c r="K980">
        <f t="shared" si="119"/>
        <v>2219.8448651017934</v>
      </c>
      <c r="L980">
        <f t="shared" si="119"/>
        <v>2446.0452984363046</v>
      </c>
    </row>
    <row r="981" spans="1:12" x14ac:dyDescent="0.35">
      <c r="A981">
        <f t="shared" si="114"/>
        <v>410.66306607343205</v>
      </c>
      <c r="B981">
        <v>98</v>
      </c>
      <c r="C981">
        <f t="shared" si="115"/>
        <v>2672.4046633110488</v>
      </c>
      <c r="D981">
        <f t="shared" si="116"/>
        <v>636.8372257971937</v>
      </c>
      <c r="E981">
        <f t="shared" si="117"/>
        <v>863.0113855209554</v>
      </c>
      <c r="F981">
        <f t="shared" si="119"/>
        <v>1089.1855452447171</v>
      </c>
      <c r="G981">
        <f t="shared" si="119"/>
        <v>1315.3597049684788</v>
      </c>
      <c r="H981">
        <f t="shared" si="119"/>
        <v>1541.5338646922403</v>
      </c>
      <c r="I981">
        <f t="shared" si="119"/>
        <v>1767.708024416002</v>
      </c>
      <c r="J981">
        <f t="shared" si="119"/>
        <v>1993.8821841397635</v>
      </c>
      <c r="K981">
        <f t="shared" si="119"/>
        <v>2220.0563438635254</v>
      </c>
      <c r="L981">
        <f t="shared" si="119"/>
        <v>2446.2305035872869</v>
      </c>
    </row>
    <row r="982" spans="1:12" x14ac:dyDescent="0.35">
      <c r="A982">
        <f t="shared" si="114"/>
        <v>411.08474660542134</v>
      </c>
      <c r="B982">
        <v>98.1</v>
      </c>
      <c r="C982">
        <f t="shared" si="115"/>
        <v>2672.563541706666</v>
      </c>
      <c r="D982">
        <f t="shared" si="116"/>
        <v>637.23262611554583</v>
      </c>
      <c r="E982">
        <f t="shared" si="117"/>
        <v>863.38050562567025</v>
      </c>
      <c r="F982">
        <f t="shared" si="119"/>
        <v>1089.5283851357947</v>
      </c>
      <c r="G982">
        <f t="shared" si="119"/>
        <v>1315.6762646459192</v>
      </c>
      <c r="H982">
        <f t="shared" si="119"/>
        <v>1541.8241441560435</v>
      </c>
      <c r="I982">
        <f t="shared" si="119"/>
        <v>1767.9720236661678</v>
      </c>
      <c r="J982">
        <f t="shared" si="119"/>
        <v>1994.1199031762924</v>
      </c>
      <c r="K982">
        <f t="shared" si="119"/>
        <v>2220.2677826864169</v>
      </c>
      <c r="L982">
        <f t="shared" si="119"/>
        <v>2446.4156621965417</v>
      </c>
    </row>
    <row r="983" spans="1:12" x14ac:dyDescent="0.35">
      <c r="A983">
        <f t="shared" si="114"/>
        <v>411.50644004439465</v>
      </c>
      <c r="B983">
        <v>98.2</v>
      </c>
      <c r="C983">
        <f t="shared" si="115"/>
        <v>2672.7223668793181</v>
      </c>
      <c r="D983">
        <f t="shared" si="116"/>
        <v>637.62803272788699</v>
      </c>
      <c r="E983">
        <f t="shared" si="117"/>
        <v>863.74962541137938</v>
      </c>
      <c r="F983">
        <f t="shared" si="119"/>
        <v>1089.8712180948717</v>
      </c>
      <c r="G983">
        <f t="shared" si="119"/>
        <v>1315.9928107783639</v>
      </c>
      <c r="H983">
        <f t="shared" si="119"/>
        <v>1542.1144034618562</v>
      </c>
      <c r="I983">
        <f t="shared" si="119"/>
        <v>1768.2359961453485</v>
      </c>
      <c r="J983">
        <f t="shared" si="119"/>
        <v>1994.3575888288408</v>
      </c>
      <c r="K983">
        <f t="shared" si="119"/>
        <v>2220.4791815123335</v>
      </c>
      <c r="L983">
        <f t="shared" si="119"/>
        <v>2446.6007741958256</v>
      </c>
    </row>
    <row r="984" spans="1:12" x14ac:dyDescent="0.35">
      <c r="A984">
        <f t="shared" si="114"/>
        <v>411.9281464130828</v>
      </c>
      <c r="B984">
        <v>98.3</v>
      </c>
      <c r="C984">
        <f t="shared" si="115"/>
        <v>2672.8811387506016</v>
      </c>
      <c r="D984">
        <f t="shared" si="116"/>
        <v>638.02344564683472</v>
      </c>
      <c r="E984">
        <f t="shared" si="117"/>
        <v>864.11874488058663</v>
      </c>
      <c r="F984">
        <f t="shared" ref="F984:L989" si="120">$A984+($C984-$A984)*F$1</f>
        <v>1090.2140441143383</v>
      </c>
      <c r="G984">
        <f t="shared" si="120"/>
        <v>1316.3093433480904</v>
      </c>
      <c r="H984">
        <f t="shared" si="120"/>
        <v>1542.4046425818424</v>
      </c>
      <c r="I984">
        <f t="shared" si="120"/>
        <v>1768.499941815594</v>
      </c>
      <c r="J984">
        <f t="shared" si="120"/>
        <v>1994.595241049346</v>
      </c>
      <c r="K984">
        <f t="shared" si="120"/>
        <v>2220.690540283098</v>
      </c>
      <c r="L984">
        <f t="shared" si="120"/>
        <v>2446.78583951685</v>
      </c>
    </row>
    <row r="985" spans="1:12" x14ac:dyDescent="0.35">
      <c r="A985">
        <f t="shared" si="114"/>
        <v>412.34986573422486</v>
      </c>
      <c r="B985">
        <v>98.4</v>
      </c>
      <c r="C985">
        <f t="shared" si="115"/>
        <v>2673.039857242059</v>
      </c>
      <c r="D985">
        <f t="shared" si="116"/>
        <v>638.41886488500836</v>
      </c>
      <c r="E985">
        <f t="shared" si="117"/>
        <v>864.48786403579174</v>
      </c>
      <c r="F985">
        <f t="shared" si="120"/>
        <v>1090.5568631865751</v>
      </c>
      <c r="G985">
        <f t="shared" si="120"/>
        <v>1316.6258623373587</v>
      </c>
      <c r="H985">
        <f t="shared" si="120"/>
        <v>1542.6948614881421</v>
      </c>
      <c r="I985">
        <f t="shared" si="120"/>
        <v>1768.7638606389255</v>
      </c>
      <c r="J985">
        <f t="shared" si="120"/>
        <v>1994.8328597897089</v>
      </c>
      <c r="K985">
        <f t="shared" si="120"/>
        <v>2220.9018589404923</v>
      </c>
      <c r="L985">
        <f t="shared" si="120"/>
        <v>2446.9708580912757</v>
      </c>
    </row>
    <row r="986" spans="1:12" x14ac:dyDescent="0.35">
      <c r="A986">
        <f t="shared" si="114"/>
        <v>412.77159803057054</v>
      </c>
      <c r="B986">
        <v>98.5</v>
      </c>
      <c r="C986">
        <f t="shared" si="115"/>
        <v>2673.1985222751787</v>
      </c>
      <c r="D986">
        <f t="shared" si="116"/>
        <v>638.81429045503137</v>
      </c>
      <c r="E986">
        <f t="shared" si="117"/>
        <v>864.85698287949219</v>
      </c>
      <c r="F986">
        <f t="shared" si="120"/>
        <v>1090.8996753039528</v>
      </c>
      <c r="G986">
        <f t="shared" si="120"/>
        <v>1316.942367728414</v>
      </c>
      <c r="H986">
        <f t="shared" si="120"/>
        <v>1542.9850601528747</v>
      </c>
      <c r="I986">
        <f t="shared" si="120"/>
        <v>1769.0277525773354</v>
      </c>
      <c r="J986">
        <f t="shared" si="120"/>
        <v>1995.0704450017961</v>
      </c>
      <c r="K986">
        <f t="shared" si="120"/>
        <v>2221.1131374262573</v>
      </c>
      <c r="L986">
        <f t="shared" si="120"/>
        <v>2447.155829850718</v>
      </c>
    </row>
    <row r="987" spans="1:12" x14ac:dyDescent="0.35">
      <c r="A987">
        <f t="shared" si="114"/>
        <v>413.19334332487671</v>
      </c>
      <c r="B987">
        <v>98.6</v>
      </c>
      <c r="C987">
        <f t="shared" si="115"/>
        <v>2673.3571337713947</v>
      </c>
      <c r="D987">
        <f t="shared" si="116"/>
        <v>639.20972236952844</v>
      </c>
      <c r="E987">
        <f t="shared" si="117"/>
        <v>865.22610141418022</v>
      </c>
      <c r="F987">
        <f t="shared" si="120"/>
        <v>1091.242480458832</v>
      </c>
      <c r="G987">
        <f t="shared" si="120"/>
        <v>1317.2588595034838</v>
      </c>
      <c r="H987">
        <f t="shared" si="120"/>
        <v>1543.2752385481356</v>
      </c>
      <c r="I987">
        <f t="shared" si="120"/>
        <v>1769.2916175927874</v>
      </c>
      <c r="J987">
        <f t="shared" si="120"/>
        <v>1995.3079966374391</v>
      </c>
      <c r="K987">
        <f t="shared" si="120"/>
        <v>2221.3243756820912</v>
      </c>
      <c r="L987">
        <f t="shared" si="120"/>
        <v>2447.3407547267429</v>
      </c>
    </row>
    <row r="988" spans="1:12" x14ac:dyDescent="0.35">
      <c r="A988">
        <f t="shared" si="114"/>
        <v>413.61510163991068</v>
      </c>
      <c r="B988">
        <v>98.7</v>
      </c>
      <c r="C988">
        <f t="shared" si="115"/>
        <v>2673.5156916520905</v>
      </c>
      <c r="D988">
        <f t="shared" si="116"/>
        <v>639.60516064112869</v>
      </c>
      <c r="E988">
        <f t="shared" si="117"/>
        <v>865.59521964234659</v>
      </c>
      <c r="F988">
        <f t="shared" si="120"/>
        <v>1091.5852786435646</v>
      </c>
      <c r="G988">
        <f t="shared" si="120"/>
        <v>1317.5753376447826</v>
      </c>
      <c r="H988">
        <f t="shared" si="120"/>
        <v>1543.5653966460004</v>
      </c>
      <c r="I988">
        <f t="shared" si="120"/>
        <v>1769.5554556472184</v>
      </c>
      <c r="J988">
        <f t="shared" si="120"/>
        <v>1995.5455146484364</v>
      </c>
      <c r="K988">
        <f t="shared" si="120"/>
        <v>2221.5355736496545</v>
      </c>
      <c r="L988">
        <f t="shared" si="120"/>
        <v>2447.5256326508725</v>
      </c>
    </row>
    <row r="989" spans="1:12" x14ac:dyDescent="0.35">
      <c r="A989">
        <f t="shared" si="114"/>
        <v>414.03687299844984</v>
      </c>
      <c r="B989">
        <v>98.8</v>
      </c>
      <c r="C989">
        <f t="shared" si="115"/>
        <v>2673.6741958385905</v>
      </c>
      <c r="D989">
        <f t="shared" si="116"/>
        <v>640.00060528246399</v>
      </c>
      <c r="E989">
        <f t="shared" si="117"/>
        <v>865.96433756647798</v>
      </c>
      <c r="F989">
        <f t="shared" si="120"/>
        <v>1091.928069850492</v>
      </c>
      <c r="G989">
        <f t="shared" si="120"/>
        <v>1317.8918021345062</v>
      </c>
      <c r="H989">
        <f t="shared" si="120"/>
        <v>1543.8555344185202</v>
      </c>
      <c r="I989">
        <f t="shared" si="120"/>
        <v>1769.8192667025342</v>
      </c>
      <c r="J989">
        <f t="shared" si="120"/>
        <v>1995.7829989865481</v>
      </c>
      <c r="K989">
        <f t="shared" si="120"/>
        <v>2221.7467312705626</v>
      </c>
      <c r="L989">
        <f t="shared" si="120"/>
        <v>2447.7104635545766</v>
      </c>
    </row>
    <row r="990" spans="1:12" x14ac:dyDescent="0.35">
      <c r="A990">
        <f t="shared" si="114"/>
        <v>414.45865742327879</v>
      </c>
      <c r="B990">
        <v>98.9</v>
      </c>
      <c r="C990">
        <f t="shared" si="115"/>
        <v>2673.8326462521727</v>
      </c>
      <c r="D990">
        <f t="shared" si="116"/>
        <v>640.39605630616825</v>
      </c>
      <c r="E990">
        <f t="shared" si="117"/>
        <v>866.33345518905753</v>
      </c>
      <c r="F990">
        <f>$A990+($C990-$A990)*F$1</f>
        <v>1092.2708540719468</v>
      </c>
      <c r="G990">
        <f>$A990+($C990-$A990)*G$1</f>
        <v>1318.2082529548363</v>
      </c>
      <c r="H990">
        <f t="shared" ref="F990:L1026" si="121">$A990+($C990-$A990)*H$1</f>
        <v>1544.1456518377256</v>
      </c>
      <c r="I990">
        <f t="shared" si="121"/>
        <v>1770.0830507206149</v>
      </c>
      <c r="J990">
        <f t="shared" si="121"/>
        <v>1996.0204496035042</v>
      </c>
      <c r="K990">
        <f t="shared" si="121"/>
        <v>2221.9578484863941</v>
      </c>
      <c r="L990">
        <f t="shared" si="121"/>
        <v>2447.8952473692834</v>
      </c>
    </row>
    <row r="991" spans="1:12" x14ac:dyDescent="0.35">
      <c r="A991">
        <f t="shared" si="114"/>
        <v>414.88045493719284</v>
      </c>
      <c r="B991">
        <v>99</v>
      </c>
      <c r="C991">
        <f t="shared" si="115"/>
        <v>2673.9910428140565</v>
      </c>
      <c r="D991">
        <f t="shared" si="116"/>
        <v>640.79151372487922</v>
      </c>
      <c r="E991">
        <f t="shared" si="117"/>
        <v>866.70257251256555</v>
      </c>
      <c r="F991">
        <f t="shared" si="121"/>
        <v>1092.6136313002519</v>
      </c>
      <c r="G991">
        <f t="shared" si="121"/>
        <v>1318.5246900879383</v>
      </c>
      <c r="H991">
        <f t="shared" si="121"/>
        <v>1544.4357488756245</v>
      </c>
      <c r="I991">
        <f t="shared" si="121"/>
        <v>1770.3468076633108</v>
      </c>
      <c r="J991">
        <f t="shared" si="121"/>
        <v>1996.2578664509972</v>
      </c>
      <c r="K991">
        <f t="shared" si="121"/>
        <v>2222.1689252386836</v>
      </c>
      <c r="L991">
        <f t="shared" si="121"/>
        <v>2448.0799840263703</v>
      </c>
    </row>
    <row r="992" spans="1:12" x14ac:dyDescent="0.35">
      <c r="A992">
        <f t="shared" si="114"/>
        <v>415.30226556299692</v>
      </c>
      <c r="B992">
        <v>99.1</v>
      </c>
      <c r="C992">
        <f t="shared" si="115"/>
        <v>2674.1493854454134</v>
      </c>
      <c r="D992">
        <f t="shared" si="116"/>
        <v>641.18697755123856</v>
      </c>
      <c r="E992">
        <f t="shared" si="117"/>
        <v>867.07168953948019</v>
      </c>
      <c r="F992">
        <f t="shared" si="121"/>
        <v>1092.9564015277219</v>
      </c>
      <c r="G992">
        <f t="shared" si="121"/>
        <v>1318.8411135159636</v>
      </c>
      <c r="H992">
        <f t="shared" si="121"/>
        <v>1544.7258255042052</v>
      </c>
      <c r="I992">
        <f t="shared" si="121"/>
        <v>1770.6105374924468</v>
      </c>
      <c r="J992">
        <f t="shared" si="121"/>
        <v>1996.4952494806885</v>
      </c>
      <c r="K992">
        <f t="shared" si="121"/>
        <v>2222.3799614689301</v>
      </c>
      <c r="L992">
        <f t="shared" si="121"/>
        <v>2448.2646734571717</v>
      </c>
    </row>
    <row r="993" spans="1:12" x14ac:dyDescent="0.35">
      <c r="A993">
        <f t="shared" si="114"/>
        <v>415.72408932350459</v>
      </c>
      <c r="B993">
        <v>99.2</v>
      </c>
      <c r="C993">
        <f t="shared" si="115"/>
        <v>2674.3076740673573</v>
      </c>
      <c r="D993">
        <f t="shared" si="116"/>
        <v>641.58244779788993</v>
      </c>
      <c r="E993">
        <f t="shared" si="117"/>
        <v>867.44080627227527</v>
      </c>
      <c r="F993">
        <f t="shared" si="121"/>
        <v>1093.2991647466606</v>
      </c>
      <c r="G993">
        <f t="shared" si="121"/>
        <v>1319.1575232210457</v>
      </c>
      <c r="H993">
        <f t="shared" si="121"/>
        <v>1545.0158816954311</v>
      </c>
      <c r="I993">
        <f t="shared" si="121"/>
        <v>1770.8742401698164</v>
      </c>
      <c r="J993">
        <f t="shared" si="121"/>
        <v>1996.7325986442015</v>
      </c>
      <c r="K993">
        <f t="shared" si="121"/>
        <v>2222.5909571185871</v>
      </c>
      <c r="L993">
        <f t="shared" si="121"/>
        <v>2448.4493155929722</v>
      </c>
    </row>
    <row r="994" spans="1:12" x14ac:dyDescent="0.35">
      <c r="A994">
        <f t="shared" si="114"/>
        <v>416.14592624153846</v>
      </c>
      <c r="B994">
        <v>99.3</v>
      </c>
      <c r="C994">
        <f t="shared" si="115"/>
        <v>2674.4659086009538</v>
      </c>
      <c r="D994">
        <f t="shared" si="116"/>
        <v>641.97792447747997</v>
      </c>
      <c r="E994">
        <f t="shared" si="117"/>
        <v>867.80992271342166</v>
      </c>
      <c r="F994">
        <f t="shared" si="121"/>
        <v>1093.6419209493631</v>
      </c>
      <c r="G994">
        <f t="shared" si="121"/>
        <v>1319.4739191853048</v>
      </c>
      <c r="H994">
        <f t="shared" si="121"/>
        <v>1545.3059174212462</v>
      </c>
      <c r="I994">
        <f t="shared" si="121"/>
        <v>1771.1379156571877</v>
      </c>
      <c r="J994">
        <f t="shared" si="121"/>
        <v>1996.9699138931292</v>
      </c>
      <c r="K994">
        <f t="shared" si="121"/>
        <v>2222.8019121290708</v>
      </c>
      <c r="L994">
        <f t="shared" si="121"/>
        <v>2448.6339103650125</v>
      </c>
    </row>
    <row r="995" spans="1:12" x14ac:dyDescent="0.35">
      <c r="A995">
        <f t="shared" si="114"/>
        <v>416.56777633993232</v>
      </c>
      <c r="B995">
        <v>99.4</v>
      </c>
      <c r="C995">
        <f t="shared" si="115"/>
        <v>2674.6240889672131</v>
      </c>
      <c r="D995">
        <f t="shared" si="116"/>
        <v>642.37340760266045</v>
      </c>
      <c r="E995">
        <f t="shared" ref="E995:E1026" si="122">$A995+($C995-$A995)*E$1</f>
        <v>868.17903886538852</v>
      </c>
      <c r="F995">
        <f t="shared" si="121"/>
        <v>1093.9846701281165</v>
      </c>
      <c r="G995">
        <f t="shared" si="121"/>
        <v>1319.7903013908447</v>
      </c>
      <c r="H995">
        <f t="shared" si="121"/>
        <v>1545.5959326535728</v>
      </c>
      <c r="I995">
        <f t="shared" si="121"/>
        <v>1771.4015639163008</v>
      </c>
      <c r="J995">
        <f t="shared" si="121"/>
        <v>1997.207195179029</v>
      </c>
      <c r="K995">
        <f t="shared" si="121"/>
        <v>2223.0128264417572</v>
      </c>
      <c r="L995">
        <f t="shared" si="121"/>
        <v>2448.8184577044854</v>
      </c>
    </row>
    <row r="996" spans="1:12" x14ac:dyDescent="0.35">
      <c r="A996">
        <f t="shared" si="114"/>
        <v>416.98963964152875</v>
      </c>
      <c r="B996">
        <v>99.5</v>
      </c>
      <c r="C996">
        <f t="shared" si="115"/>
        <v>2674.7822150870957</v>
      </c>
      <c r="D996">
        <f t="shared" si="116"/>
        <v>642.7688971860855</v>
      </c>
      <c r="E996">
        <f t="shared" si="122"/>
        <v>868.54815473064218</v>
      </c>
      <c r="F996">
        <f t="shared" si="121"/>
        <v>1094.3274122751989</v>
      </c>
      <c r="G996">
        <f t="shared" si="121"/>
        <v>1320.1066698197556</v>
      </c>
      <c r="H996">
        <f t="shared" si="121"/>
        <v>1545.8859273643122</v>
      </c>
      <c r="I996">
        <f t="shared" si="121"/>
        <v>1771.6651849088689</v>
      </c>
      <c r="J996">
        <f t="shared" si="121"/>
        <v>1997.4444424534256</v>
      </c>
      <c r="K996">
        <f t="shared" si="121"/>
        <v>2223.2236999979823</v>
      </c>
      <c r="L996">
        <f t="shared" si="121"/>
        <v>2449.0029575425388</v>
      </c>
    </row>
    <row r="997" spans="1:12" x14ac:dyDescent="0.35">
      <c r="A997">
        <f t="shared" si="114"/>
        <v>417.41151616917853</v>
      </c>
      <c r="B997">
        <v>99.6</v>
      </c>
      <c r="C997">
        <f t="shared" si="115"/>
        <v>2674.9402868815114</v>
      </c>
      <c r="D997">
        <f t="shared" si="116"/>
        <v>643.16439324041187</v>
      </c>
      <c r="E997">
        <f t="shared" si="122"/>
        <v>868.9172703116451</v>
      </c>
      <c r="F997">
        <f t="shared" si="121"/>
        <v>1094.6701473828784</v>
      </c>
      <c r="G997">
        <f t="shared" si="121"/>
        <v>1320.4230244541118</v>
      </c>
      <c r="H997">
        <f t="shared" si="121"/>
        <v>1546.1759015253451</v>
      </c>
      <c r="I997">
        <f t="shared" si="121"/>
        <v>1771.9287785965785</v>
      </c>
      <c r="J997">
        <f t="shared" si="121"/>
        <v>1997.6816556678114</v>
      </c>
      <c r="K997">
        <f t="shared" si="121"/>
        <v>2223.4345327390452</v>
      </c>
      <c r="L997">
        <f t="shared" si="121"/>
        <v>2449.187409810278</v>
      </c>
    </row>
    <row r="998" spans="1:12" x14ac:dyDescent="0.35">
      <c r="A998">
        <f t="shared" si="114"/>
        <v>417.83340594574514</v>
      </c>
      <c r="B998">
        <v>99.7</v>
      </c>
      <c r="C998">
        <f t="shared" si="115"/>
        <v>2675.0983042713128</v>
      </c>
      <c r="D998">
        <f t="shared" si="116"/>
        <v>643.55989577830189</v>
      </c>
      <c r="E998">
        <f t="shared" si="122"/>
        <v>869.2863856108587</v>
      </c>
      <c r="F998">
        <f t="shared" si="121"/>
        <v>1095.0128754434154</v>
      </c>
      <c r="G998">
        <f t="shared" si="121"/>
        <v>1320.7393652759722</v>
      </c>
      <c r="H998">
        <f t="shared" si="121"/>
        <v>1546.465855108529</v>
      </c>
      <c r="I998">
        <f t="shared" si="121"/>
        <v>1772.1923449410858</v>
      </c>
      <c r="J998">
        <f t="shared" si="121"/>
        <v>1997.9188347736424</v>
      </c>
      <c r="K998">
        <f t="shared" si="121"/>
        <v>2223.6453246061992</v>
      </c>
      <c r="L998">
        <f t="shared" si="121"/>
        <v>2449.3718144387558</v>
      </c>
    </row>
    <row r="999" spans="1:12" x14ac:dyDescent="0.35">
      <c r="A999">
        <f t="shared" si="114"/>
        <v>418.25530899409858</v>
      </c>
      <c r="B999">
        <v>99.8</v>
      </c>
      <c r="C999">
        <f t="shared" si="115"/>
        <v>2675.2562671773071</v>
      </c>
      <c r="D999">
        <f t="shared" si="116"/>
        <v>643.95540481241949</v>
      </c>
      <c r="E999">
        <f t="shared" si="122"/>
        <v>869.65550063074033</v>
      </c>
      <c r="F999">
        <f t="shared" si="121"/>
        <v>1095.3555964490611</v>
      </c>
      <c r="G999">
        <f t="shared" si="121"/>
        <v>1321.055692267382</v>
      </c>
      <c r="H999">
        <f t="shared" si="121"/>
        <v>1546.755788085703</v>
      </c>
      <c r="I999">
        <f t="shared" si="121"/>
        <v>1772.4558839040237</v>
      </c>
      <c r="J999">
        <f t="shared" si="121"/>
        <v>1998.1559797223447</v>
      </c>
      <c r="K999">
        <f t="shared" si="121"/>
        <v>2223.8560755406656</v>
      </c>
      <c r="L999">
        <f t="shared" si="121"/>
        <v>2449.5561713589864</v>
      </c>
    </row>
    <row r="1000" spans="1:12" x14ac:dyDescent="0.35">
      <c r="A1000">
        <f t="shared" si="114"/>
        <v>418.67722533712106</v>
      </c>
      <c r="B1000">
        <v>99.9</v>
      </c>
      <c r="C1000">
        <f t="shared" si="115"/>
        <v>2675.4141755202459</v>
      </c>
      <c r="D1000">
        <f t="shared" si="116"/>
        <v>644.35092035543357</v>
      </c>
      <c r="E1000">
        <f t="shared" si="122"/>
        <v>870.02461537374609</v>
      </c>
      <c r="F1000">
        <f t="shared" si="121"/>
        <v>1095.6983103920584</v>
      </c>
      <c r="G1000">
        <f t="shared" si="121"/>
        <v>1321.372005410371</v>
      </c>
      <c r="H1000">
        <f t="shared" si="121"/>
        <v>1547.0457004286836</v>
      </c>
      <c r="I1000">
        <f t="shared" si="121"/>
        <v>1772.7193954469958</v>
      </c>
      <c r="J1000">
        <f t="shared" si="121"/>
        <v>1998.3930904653084</v>
      </c>
      <c r="K1000">
        <f t="shared" si="121"/>
        <v>2224.0667854836211</v>
      </c>
      <c r="L1000">
        <f t="shared" si="121"/>
        <v>2449.7404805019337</v>
      </c>
    </row>
    <row r="1001" spans="1:12" x14ac:dyDescent="0.35">
      <c r="A1001">
        <f t="shared" si="114"/>
        <v>419.09915499770312</v>
      </c>
      <c r="B1001">
        <v>100</v>
      </c>
      <c r="C1001">
        <f t="shared" si="115"/>
        <v>2675.5720292208343</v>
      </c>
      <c r="D1001">
        <f t="shared" si="116"/>
        <v>644.74644242001625</v>
      </c>
      <c r="E1001">
        <f t="shared" si="122"/>
        <v>870.39372984232944</v>
      </c>
      <c r="F1001">
        <f t="shared" si="121"/>
        <v>1096.0410172646425</v>
      </c>
      <c r="G1001">
        <f t="shared" si="121"/>
        <v>1321.6883046869557</v>
      </c>
      <c r="H1001">
        <f t="shared" si="121"/>
        <v>1547.3355921092689</v>
      </c>
      <c r="I1001">
        <f t="shared" si="121"/>
        <v>1772.9828795315821</v>
      </c>
      <c r="J1001">
        <f t="shared" si="121"/>
        <v>1998.630166953895</v>
      </c>
      <c r="K1001">
        <f t="shared" si="121"/>
        <v>2224.2774543762084</v>
      </c>
      <c r="L1001">
        <f t="shared" si="121"/>
        <v>2449.9247417985212</v>
      </c>
    </row>
    <row r="1002" spans="1:12" x14ac:dyDescent="0.35">
      <c r="A1002">
        <f t="shared" si="114"/>
        <v>419.52109799874631</v>
      </c>
      <c r="B1002">
        <v>100.1</v>
      </c>
      <c r="C1002">
        <f t="shared" si="115"/>
        <v>2675.7298281997205</v>
      </c>
      <c r="D1002">
        <f t="shared" si="116"/>
        <v>645.14197101884372</v>
      </c>
      <c r="E1002">
        <f t="shared" si="122"/>
        <v>870.76284403894113</v>
      </c>
      <c r="F1002">
        <f t="shared" si="121"/>
        <v>1096.3837170590386</v>
      </c>
      <c r="G1002">
        <f t="shared" si="121"/>
        <v>1322.0045900791361</v>
      </c>
      <c r="H1002">
        <f t="shared" si="121"/>
        <v>1547.6254630992335</v>
      </c>
      <c r="I1002">
        <f t="shared" si="121"/>
        <v>1773.2463361193309</v>
      </c>
      <c r="J1002">
        <f t="shared" si="121"/>
        <v>1998.8672091394283</v>
      </c>
      <c r="K1002">
        <f t="shared" si="121"/>
        <v>2224.4880821595257</v>
      </c>
      <c r="L1002">
        <f t="shared" si="121"/>
        <v>2450.1089551796231</v>
      </c>
    </row>
    <row r="1003" spans="1:12" x14ac:dyDescent="0.35">
      <c r="A1003">
        <f t="shared" si="114"/>
        <v>419.94305436316046</v>
      </c>
      <c r="B1003">
        <v>100.2</v>
      </c>
      <c r="C1003">
        <f t="shared" si="115"/>
        <v>2675.8875723775068</v>
      </c>
      <c r="D1003">
        <f t="shared" si="116"/>
        <v>645.53750616459502</v>
      </c>
      <c r="E1003">
        <f t="shared" si="122"/>
        <v>871.13195796602963</v>
      </c>
      <c r="F1003">
        <f t="shared" si="121"/>
        <v>1096.7264097674642</v>
      </c>
      <c r="G1003">
        <f t="shared" si="121"/>
        <v>1322.3208615688989</v>
      </c>
      <c r="H1003">
        <f t="shared" si="121"/>
        <v>1547.9153133703335</v>
      </c>
      <c r="I1003">
        <f t="shared" si="121"/>
        <v>1773.5097651717681</v>
      </c>
      <c r="J1003">
        <f t="shared" si="121"/>
        <v>1999.1042169732027</v>
      </c>
      <c r="K1003">
        <f t="shared" si="121"/>
        <v>2224.6986687746376</v>
      </c>
      <c r="L1003">
        <f t="shared" si="121"/>
        <v>2450.2931205760719</v>
      </c>
    </row>
    <row r="1004" spans="1:12" x14ac:dyDescent="0.35">
      <c r="A1004">
        <f t="shared" si="114"/>
        <v>420.36502411386795</v>
      </c>
      <c r="B1004">
        <v>100.3</v>
      </c>
      <c r="C1004">
        <f t="shared" si="115"/>
        <v>2676.0452616747439</v>
      </c>
      <c r="D1004">
        <f t="shared" si="116"/>
        <v>645.93304786995554</v>
      </c>
      <c r="E1004">
        <f t="shared" si="122"/>
        <v>871.50107162604309</v>
      </c>
      <c r="F1004">
        <f t="shared" si="121"/>
        <v>1097.0690953821306</v>
      </c>
      <c r="G1004">
        <f t="shared" si="121"/>
        <v>1322.6371191382184</v>
      </c>
      <c r="H1004">
        <f t="shared" si="121"/>
        <v>1548.2051428943059</v>
      </c>
      <c r="I1004">
        <f t="shared" si="121"/>
        <v>1773.7731666503935</v>
      </c>
      <c r="J1004">
        <f t="shared" si="121"/>
        <v>1999.341190406481</v>
      </c>
      <c r="K1004">
        <f t="shared" si="121"/>
        <v>2224.9092141625688</v>
      </c>
      <c r="L1004">
        <f t="shared" si="121"/>
        <v>2450.4772379186561</v>
      </c>
    </row>
    <row r="1005" spans="1:12" x14ac:dyDescent="0.35">
      <c r="A1005">
        <f t="shared" si="114"/>
        <v>420.78700727379828</v>
      </c>
      <c r="B1005">
        <v>100.4</v>
      </c>
      <c r="C1005">
        <f t="shared" si="115"/>
        <v>2676.202896011931</v>
      </c>
      <c r="D1005">
        <f t="shared" si="116"/>
        <v>646.32859614761151</v>
      </c>
      <c r="E1005">
        <f t="shared" si="122"/>
        <v>871.87018502142485</v>
      </c>
      <c r="F1005">
        <f t="shared" si="121"/>
        <v>1097.4117738952382</v>
      </c>
      <c r="G1005">
        <f t="shared" si="121"/>
        <v>1322.9533627690514</v>
      </c>
      <c r="H1005">
        <f t="shared" si="121"/>
        <v>1548.4949516428646</v>
      </c>
      <c r="I1005">
        <f t="shared" si="121"/>
        <v>1774.0365405166779</v>
      </c>
      <c r="J1005">
        <f t="shared" si="121"/>
        <v>1999.5781293904911</v>
      </c>
      <c r="K1005">
        <f t="shared" si="121"/>
        <v>2225.1197182643045</v>
      </c>
      <c r="L1005">
        <f t="shared" si="121"/>
        <v>2450.661307138118</v>
      </c>
    </row>
    <row r="1006" spans="1:12" x14ac:dyDescent="0.35">
      <c r="A1006">
        <f t="shared" si="114"/>
        <v>421.20900386589312</v>
      </c>
      <c r="B1006">
        <v>100.5</v>
      </c>
      <c r="C1006">
        <f t="shared" si="115"/>
        <v>2676.3604753095156</v>
      </c>
      <c r="D1006">
        <f t="shared" si="116"/>
        <v>646.72415101025535</v>
      </c>
      <c r="E1006">
        <f t="shared" si="122"/>
        <v>872.2392981546177</v>
      </c>
      <c r="F1006">
        <f t="shared" si="121"/>
        <v>1097.7544452989798</v>
      </c>
      <c r="G1006">
        <f t="shared" si="121"/>
        <v>1323.2695924433422</v>
      </c>
      <c r="H1006">
        <f t="shared" si="121"/>
        <v>1548.7847395877043</v>
      </c>
      <c r="I1006">
        <f t="shared" si="121"/>
        <v>1774.2998867320666</v>
      </c>
      <c r="J1006">
        <f t="shared" si="121"/>
        <v>1999.815033876429</v>
      </c>
      <c r="K1006">
        <f t="shared" si="121"/>
        <v>2225.3301810207913</v>
      </c>
      <c r="L1006">
        <f t="shared" si="121"/>
        <v>2450.8453281651537</v>
      </c>
    </row>
    <row r="1007" spans="1:12" x14ac:dyDescent="0.35">
      <c r="A1007">
        <f t="shared" si="114"/>
        <v>421.63101391310323</v>
      </c>
      <c r="B1007">
        <v>100.6</v>
      </c>
      <c r="C1007">
        <f t="shared" si="115"/>
        <v>2676.5179994879027</v>
      </c>
      <c r="D1007">
        <f t="shared" si="116"/>
        <v>647.11971247058318</v>
      </c>
      <c r="E1007">
        <f t="shared" si="122"/>
        <v>872.60841102806307</v>
      </c>
      <c r="F1007">
        <f t="shared" si="121"/>
        <v>1098.097109585543</v>
      </c>
      <c r="G1007">
        <f t="shared" si="121"/>
        <v>1323.5858081430231</v>
      </c>
      <c r="H1007">
        <f t="shared" si="121"/>
        <v>1549.074506700503</v>
      </c>
      <c r="I1007">
        <f t="shared" si="121"/>
        <v>1774.5632052579829</v>
      </c>
      <c r="J1007">
        <f t="shared" si="121"/>
        <v>2000.0519038154628</v>
      </c>
      <c r="K1007">
        <f t="shared" si="121"/>
        <v>2225.5406023729429</v>
      </c>
      <c r="L1007">
        <f t="shared" si="121"/>
        <v>2451.0293009304228</v>
      </c>
    </row>
    <row r="1008" spans="1:12" x14ac:dyDescent="0.35">
      <c r="A1008">
        <f t="shared" si="114"/>
        <v>422.05303743839022</v>
      </c>
      <c r="B1008">
        <v>100.7</v>
      </c>
      <c r="C1008">
        <f t="shared" si="115"/>
        <v>2676.6754684674379</v>
      </c>
      <c r="D1008">
        <f t="shared" si="116"/>
        <v>647.51528054129494</v>
      </c>
      <c r="E1008">
        <f t="shared" si="122"/>
        <v>872.97752364419978</v>
      </c>
      <c r="F1008">
        <f t="shared" si="121"/>
        <v>1098.4397667471044</v>
      </c>
      <c r="G1008">
        <f t="shared" si="121"/>
        <v>1323.9020098500093</v>
      </c>
      <c r="H1008">
        <f t="shared" si="121"/>
        <v>1549.3642529529141</v>
      </c>
      <c r="I1008">
        <f t="shared" si="121"/>
        <v>1774.8264960558188</v>
      </c>
      <c r="J1008">
        <f t="shared" si="121"/>
        <v>2000.2887391587235</v>
      </c>
      <c r="K1008">
        <f t="shared" si="121"/>
        <v>2225.7509822616285</v>
      </c>
      <c r="L1008">
        <f t="shared" si="121"/>
        <v>2451.2132253645332</v>
      </c>
    </row>
    <row r="1009" spans="1:12" x14ac:dyDescent="0.35">
      <c r="A1009">
        <f t="shared" si="114"/>
        <v>422.47507446472525</v>
      </c>
      <c r="B1009">
        <v>100.8</v>
      </c>
      <c r="C1009">
        <f t="shared" si="115"/>
        <v>2676.832882168424</v>
      </c>
      <c r="D1009">
        <f t="shared" si="116"/>
        <v>647.91085523509514</v>
      </c>
      <c r="E1009">
        <f t="shared" si="122"/>
        <v>873.34663600546503</v>
      </c>
      <c r="F1009">
        <f t="shared" si="121"/>
        <v>1098.7824167758349</v>
      </c>
      <c r="G1009">
        <f t="shared" si="121"/>
        <v>1324.2181975462049</v>
      </c>
      <c r="H1009">
        <f t="shared" si="121"/>
        <v>1549.6539783165745</v>
      </c>
      <c r="I1009">
        <f t="shared" si="121"/>
        <v>1775.0897590869445</v>
      </c>
      <c r="J1009">
        <f t="shared" si="121"/>
        <v>2000.525539857314</v>
      </c>
      <c r="K1009">
        <f t="shared" si="121"/>
        <v>2225.9613206276845</v>
      </c>
      <c r="L1009">
        <f t="shared" si="121"/>
        <v>2451.397101398054</v>
      </c>
    </row>
    <row r="1010" spans="1:12" x14ac:dyDescent="0.35">
      <c r="A1010">
        <f t="shared" si="114"/>
        <v>422.89712501509018</v>
      </c>
      <c r="B1010">
        <v>100.9</v>
      </c>
      <c r="C1010">
        <f t="shared" si="115"/>
        <v>2676.990240511112</v>
      </c>
      <c r="D1010">
        <f t="shared" si="116"/>
        <v>648.30643656469238</v>
      </c>
      <c r="E1010">
        <f t="shared" si="122"/>
        <v>873.71574811429457</v>
      </c>
      <c r="F1010">
        <f t="shared" si="121"/>
        <v>1099.1250596638965</v>
      </c>
      <c r="G1010">
        <f t="shared" si="121"/>
        <v>1324.5343712134991</v>
      </c>
      <c r="H1010">
        <f t="shared" si="121"/>
        <v>1549.9436827631012</v>
      </c>
      <c r="I1010">
        <f t="shared" si="121"/>
        <v>1775.3529943127032</v>
      </c>
      <c r="J1010">
        <f t="shared" si="121"/>
        <v>2000.7623058623053</v>
      </c>
      <c r="K1010">
        <f t="shared" si="121"/>
        <v>2226.1716174119078</v>
      </c>
      <c r="L1010">
        <f t="shared" si="121"/>
        <v>2451.5809289615099</v>
      </c>
    </row>
    <row r="1011" spans="1:12" x14ac:dyDescent="0.35">
      <c r="A1011">
        <f t="shared" si="114"/>
        <v>423.31918911247698</v>
      </c>
      <c r="B1011">
        <v>101</v>
      </c>
      <c r="C1011">
        <f t="shared" si="115"/>
        <v>2677.1475434157041</v>
      </c>
      <c r="D1011">
        <f t="shared" si="116"/>
        <v>648.70202454279968</v>
      </c>
      <c r="E1011">
        <f t="shared" si="122"/>
        <v>874.08485997312243</v>
      </c>
      <c r="F1011">
        <f t="shared" si="121"/>
        <v>1099.4676954034451</v>
      </c>
      <c r="G1011">
        <f t="shared" si="121"/>
        <v>1324.8505308337678</v>
      </c>
      <c r="H1011">
        <f t="shared" si="121"/>
        <v>1550.2333662640906</v>
      </c>
      <c r="I1011">
        <f t="shared" si="121"/>
        <v>1775.6162016944133</v>
      </c>
      <c r="J1011">
        <f t="shared" si="121"/>
        <v>2000.9990371247359</v>
      </c>
      <c r="K1011">
        <f t="shared" si="121"/>
        <v>2226.3818725550586</v>
      </c>
      <c r="L1011">
        <f t="shared" si="121"/>
        <v>2451.7647079853814</v>
      </c>
    </row>
    <row r="1012" spans="1:12" x14ac:dyDescent="0.35">
      <c r="A1012">
        <f t="shared" si="114"/>
        <v>423.74126677988755</v>
      </c>
      <c r="B1012">
        <v>101.1</v>
      </c>
      <c r="C1012">
        <f t="shared" si="115"/>
        <v>2677.3047908023527</v>
      </c>
      <c r="D1012">
        <f t="shared" si="116"/>
        <v>649.09761918213405</v>
      </c>
      <c r="E1012">
        <f t="shared" si="122"/>
        <v>874.45397158438061</v>
      </c>
      <c r="F1012">
        <f t="shared" si="121"/>
        <v>1099.8103239866271</v>
      </c>
      <c r="G1012">
        <f t="shared" si="121"/>
        <v>1325.1666763888736</v>
      </c>
      <c r="H1012">
        <f t="shared" si="121"/>
        <v>1550.5230287911202</v>
      </c>
      <c r="I1012">
        <f t="shared" si="121"/>
        <v>1775.8793811933667</v>
      </c>
      <c r="J1012">
        <f t="shared" si="121"/>
        <v>2001.2357335956131</v>
      </c>
      <c r="K1012">
        <f t="shared" si="121"/>
        <v>2226.5920859978596</v>
      </c>
      <c r="L1012">
        <f t="shared" si="121"/>
        <v>2451.9484384001062</v>
      </c>
    </row>
    <row r="1013" spans="1:12" x14ac:dyDescent="0.35">
      <c r="A1013">
        <f t="shared" si="114"/>
        <v>424.16335804033525</v>
      </c>
      <c r="B1013">
        <v>101.2</v>
      </c>
      <c r="C1013">
        <f t="shared" si="115"/>
        <v>2677.4619825911636</v>
      </c>
      <c r="D1013">
        <f t="shared" si="116"/>
        <v>649.49322049541809</v>
      </c>
      <c r="E1013">
        <f t="shared" si="122"/>
        <v>874.82308295050098</v>
      </c>
      <c r="F1013">
        <f t="shared" si="121"/>
        <v>1100.1529454055838</v>
      </c>
      <c r="G1013">
        <f t="shared" si="121"/>
        <v>1325.4828078606665</v>
      </c>
      <c r="H1013">
        <f t="shared" si="121"/>
        <v>1550.8126703157493</v>
      </c>
      <c r="I1013">
        <f t="shared" si="121"/>
        <v>1776.1425327708321</v>
      </c>
      <c r="J1013">
        <f t="shared" si="121"/>
        <v>2001.4723952259149</v>
      </c>
      <c r="K1013">
        <f t="shared" si="121"/>
        <v>2226.8022576809981</v>
      </c>
      <c r="L1013">
        <f t="shared" si="121"/>
        <v>2452.1321201360806</v>
      </c>
    </row>
    <row r="1014" spans="1:12" x14ac:dyDescent="0.35">
      <c r="A1014">
        <f t="shared" si="114"/>
        <v>424.5854629168436</v>
      </c>
      <c r="B1014">
        <v>101.3</v>
      </c>
      <c r="C1014">
        <f t="shared" si="115"/>
        <v>2677.6191187021914</v>
      </c>
      <c r="D1014">
        <f t="shared" si="116"/>
        <v>649.88882849537845</v>
      </c>
      <c r="E1014">
        <f t="shared" si="122"/>
        <v>875.19219407391324</v>
      </c>
      <c r="F1014">
        <f t="shared" si="121"/>
        <v>1100.495559652448</v>
      </c>
      <c r="G1014">
        <f t="shared" si="121"/>
        <v>1325.7989252309828</v>
      </c>
      <c r="H1014">
        <f t="shared" si="121"/>
        <v>1551.1022908095176</v>
      </c>
      <c r="I1014">
        <f t="shared" si="121"/>
        <v>1776.4056563880524</v>
      </c>
      <c r="J1014">
        <f t="shared" si="121"/>
        <v>2001.7090219665872</v>
      </c>
      <c r="K1014">
        <f t="shared" si="121"/>
        <v>2227.0123875451218</v>
      </c>
      <c r="L1014">
        <f t="shared" si="121"/>
        <v>2452.3157531236566</v>
      </c>
    </row>
    <row r="1015" spans="1:12" x14ac:dyDescent="0.35">
      <c r="A1015">
        <f t="shared" si="114"/>
        <v>425.00758143244582</v>
      </c>
      <c r="B1015">
        <v>101.4</v>
      </c>
      <c r="C1015">
        <f t="shared" si="115"/>
        <v>2677.776199055445</v>
      </c>
      <c r="D1015">
        <f t="shared" si="116"/>
        <v>650.28444319474579</v>
      </c>
      <c r="E1015">
        <f t="shared" si="122"/>
        <v>875.56130495704565</v>
      </c>
      <c r="F1015">
        <f t="shared" si="121"/>
        <v>1100.8381667193455</v>
      </c>
      <c r="G1015">
        <f t="shared" si="121"/>
        <v>1326.1150284816454</v>
      </c>
      <c r="H1015">
        <f t="shared" si="121"/>
        <v>1551.3918902439455</v>
      </c>
      <c r="I1015">
        <f t="shared" si="121"/>
        <v>1776.6687520062451</v>
      </c>
      <c r="J1015">
        <f t="shared" si="121"/>
        <v>2001.9456137685452</v>
      </c>
      <c r="K1015">
        <f t="shared" si="121"/>
        <v>2227.2224755308453</v>
      </c>
      <c r="L1015">
        <f t="shared" si="121"/>
        <v>2452.4993372931449</v>
      </c>
    </row>
    <row r="1016" spans="1:12" x14ac:dyDescent="0.35">
      <c r="A1016">
        <f t="shared" si="114"/>
        <v>425.42971361018658</v>
      </c>
      <c r="B1016">
        <v>101.5</v>
      </c>
      <c r="C1016">
        <f t="shared" si="115"/>
        <v>2677.9332235708848</v>
      </c>
      <c r="D1016">
        <f t="shared" si="116"/>
        <v>650.68006460625645</v>
      </c>
      <c r="E1016">
        <f t="shared" si="122"/>
        <v>875.93041560232632</v>
      </c>
      <c r="F1016">
        <f t="shared" si="121"/>
        <v>1101.1807665983961</v>
      </c>
      <c r="G1016">
        <f t="shared" si="121"/>
        <v>1326.4311175944661</v>
      </c>
      <c r="H1016">
        <f t="shared" si="121"/>
        <v>1551.6814685905358</v>
      </c>
      <c r="I1016">
        <f t="shared" si="121"/>
        <v>1776.9318195866056</v>
      </c>
      <c r="J1016">
        <f t="shared" si="121"/>
        <v>2002.1821705826753</v>
      </c>
      <c r="K1016">
        <f t="shared" si="121"/>
        <v>2227.4325215787458</v>
      </c>
      <c r="L1016">
        <f t="shared" si="121"/>
        <v>2452.6828725748155</v>
      </c>
    </row>
    <row r="1017" spans="1:12" x14ac:dyDescent="0.35">
      <c r="A1017">
        <f t="shared" si="114"/>
        <v>425.85185947312107</v>
      </c>
      <c r="B1017">
        <v>101.6</v>
      </c>
      <c r="C1017">
        <f t="shared" si="115"/>
        <v>2678.0901921684208</v>
      </c>
      <c r="D1017">
        <f t="shared" si="116"/>
        <v>651.07569274265097</v>
      </c>
      <c r="E1017">
        <f t="shared" si="122"/>
        <v>876.29952601218099</v>
      </c>
      <c r="F1017">
        <f t="shared" si="121"/>
        <v>1101.5233592817108</v>
      </c>
      <c r="G1017">
        <f t="shared" si="121"/>
        <v>1326.7471925512409</v>
      </c>
      <c r="H1017">
        <f t="shared" si="121"/>
        <v>1551.9710258207708</v>
      </c>
      <c r="I1017">
        <f t="shared" si="121"/>
        <v>1777.1948590903007</v>
      </c>
      <c r="J1017">
        <f t="shared" si="121"/>
        <v>2002.4186923598306</v>
      </c>
      <c r="K1017">
        <f t="shared" si="121"/>
        <v>2227.6425256293605</v>
      </c>
      <c r="L1017">
        <f t="shared" si="121"/>
        <v>2452.8663588988907</v>
      </c>
    </row>
    <row r="1018" spans="1:12" x14ac:dyDescent="0.35">
      <c r="A1018">
        <f t="shared" si="114"/>
        <v>426.27401904431429</v>
      </c>
      <c r="B1018">
        <v>101.7</v>
      </c>
      <c r="C1018">
        <f t="shared" si="115"/>
        <v>2678.2471047679192</v>
      </c>
      <c r="D1018">
        <f t="shared" si="116"/>
        <v>651.47132761667478</v>
      </c>
      <c r="E1018">
        <f t="shared" si="122"/>
        <v>876.66863618903528</v>
      </c>
      <c r="F1018">
        <f t="shared" si="121"/>
        <v>1101.8659447613959</v>
      </c>
      <c r="G1018">
        <f t="shared" si="121"/>
        <v>1327.0632533337562</v>
      </c>
      <c r="H1018">
        <f t="shared" si="121"/>
        <v>1552.2605619061169</v>
      </c>
      <c r="I1018">
        <f t="shared" si="121"/>
        <v>1777.4578704784772</v>
      </c>
      <c r="J1018">
        <f t="shared" si="121"/>
        <v>2002.6551790508379</v>
      </c>
      <c r="K1018">
        <f t="shared" si="121"/>
        <v>2227.8524876231982</v>
      </c>
      <c r="L1018">
        <f t="shared" si="121"/>
        <v>2453.0497961955589</v>
      </c>
    </row>
    <row r="1019" spans="1:12" x14ac:dyDescent="0.35">
      <c r="A1019">
        <f t="shared" si="114"/>
        <v>426.69619234684285</v>
      </c>
      <c r="B1019">
        <v>101.8</v>
      </c>
      <c r="C1019">
        <f t="shared" si="115"/>
        <v>2678.4039612891943</v>
      </c>
      <c r="D1019">
        <f t="shared" si="116"/>
        <v>651.86696924107798</v>
      </c>
      <c r="E1019">
        <f t="shared" si="122"/>
        <v>877.03774613531311</v>
      </c>
      <c r="F1019">
        <f t="shared" si="121"/>
        <v>1102.2085230295484</v>
      </c>
      <c r="G1019">
        <f t="shared" si="121"/>
        <v>1327.3792999237835</v>
      </c>
      <c r="H1019">
        <f t="shared" si="121"/>
        <v>1552.5500768180186</v>
      </c>
      <c r="I1019">
        <f t="shared" si="121"/>
        <v>1777.7208537122538</v>
      </c>
      <c r="J1019">
        <f t="shared" si="121"/>
        <v>2002.8916306064889</v>
      </c>
      <c r="K1019">
        <f t="shared" si="121"/>
        <v>2228.062407500724</v>
      </c>
      <c r="L1019">
        <f t="shared" si="121"/>
        <v>2453.2331843949592</v>
      </c>
    </row>
    <row r="1020" spans="1:12" x14ac:dyDescent="0.35">
      <c r="A1020">
        <f t="shared" si="114"/>
        <v>427.11837940379388</v>
      </c>
      <c r="B1020">
        <v>101.9</v>
      </c>
      <c r="C1020">
        <f t="shared" si="115"/>
        <v>2678.5607616520178</v>
      </c>
      <c r="D1020">
        <f t="shared" si="116"/>
        <v>652.26261762861623</v>
      </c>
      <c r="E1020">
        <f t="shared" si="122"/>
        <v>877.40685585343863</v>
      </c>
      <c r="F1020">
        <f t="shared" si="121"/>
        <v>1102.551094078261</v>
      </c>
      <c r="G1020">
        <f t="shared" si="121"/>
        <v>1327.6953323030834</v>
      </c>
      <c r="H1020">
        <f t="shared" si="121"/>
        <v>1552.8395705279058</v>
      </c>
      <c r="I1020">
        <f t="shared" si="121"/>
        <v>1777.9838087527282</v>
      </c>
      <c r="J1020">
        <f t="shared" si="121"/>
        <v>2003.1280469775506</v>
      </c>
      <c r="K1020">
        <f t="shared" si="121"/>
        <v>2228.272285202373</v>
      </c>
      <c r="L1020">
        <f t="shared" si="121"/>
        <v>2453.4165234271954</v>
      </c>
    </row>
    <row r="1021" spans="1:12" x14ac:dyDescent="0.35">
      <c r="A1021">
        <f t="shared" si="114"/>
        <v>427.54058023826548</v>
      </c>
      <c r="B1021">
        <v>102</v>
      </c>
      <c r="C1021">
        <f t="shared" si="115"/>
        <v>2678.7175057761115</v>
      </c>
      <c r="D1021">
        <f t="shared" si="116"/>
        <v>652.65827279205007</v>
      </c>
      <c r="E1021">
        <f t="shared" si="122"/>
        <v>877.77596534583472</v>
      </c>
      <c r="F1021">
        <f t="shared" si="121"/>
        <v>1102.8936578996193</v>
      </c>
      <c r="G1021">
        <f t="shared" si="121"/>
        <v>1328.0113504534038</v>
      </c>
      <c r="H1021">
        <f t="shared" si="121"/>
        <v>1553.1290430071883</v>
      </c>
      <c r="I1021">
        <f t="shared" si="121"/>
        <v>1778.2467355609729</v>
      </c>
      <c r="J1021">
        <f t="shared" si="121"/>
        <v>2003.3644281147574</v>
      </c>
      <c r="K1021">
        <f t="shared" si="121"/>
        <v>2228.4821206685424</v>
      </c>
      <c r="L1021">
        <f t="shared" si="121"/>
        <v>2453.5998132223267</v>
      </c>
    </row>
    <row r="1022" spans="1:12" x14ac:dyDescent="0.35">
      <c r="A1022">
        <f t="shared" si="114"/>
        <v>427.96279487336597</v>
      </c>
      <c r="B1022">
        <v>102.1</v>
      </c>
      <c r="C1022">
        <f t="shared" si="115"/>
        <v>2678.8741935811495</v>
      </c>
      <c r="D1022">
        <f t="shared" si="116"/>
        <v>653.05393474414427</v>
      </c>
      <c r="E1022">
        <f t="shared" si="122"/>
        <v>878.14507461492269</v>
      </c>
      <c r="F1022">
        <f t="shared" si="121"/>
        <v>1103.2362144857011</v>
      </c>
      <c r="G1022">
        <f t="shared" si="121"/>
        <v>1328.3273543564794</v>
      </c>
      <c r="H1022">
        <f t="shared" si="121"/>
        <v>1553.4184942272577</v>
      </c>
      <c r="I1022">
        <f t="shared" si="121"/>
        <v>1778.509634098036</v>
      </c>
      <c r="J1022">
        <f t="shared" si="121"/>
        <v>2003.6007739688143</v>
      </c>
      <c r="K1022">
        <f t="shared" si="121"/>
        <v>2228.6919138395929</v>
      </c>
      <c r="L1022">
        <f t="shared" si="121"/>
        <v>2453.783053710371</v>
      </c>
    </row>
    <row r="1023" spans="1:12" x14ac:dyDescent="0.35">
      <c r="A1023">
        <f t="shared" si="114"/>
        <v>428.38502333221447</v>
      </c>
      <c r="B1023">
        <v>102.2</v>
      </c>
      <c r="C1023">
        <f t="shared" si="115"/>
        <v>2679.0308249867626</v>
      </c>
      <c r="D1023">
        <f t="shared" si="116"/>
        <v>653.44960349766927</v>
      </c>
      <c r="E1023">
        <f t="shared" si="122"/>
        <v>878.51418366312407</v>
      </c>
      <c r="F1023">
        <f t="shared" si="121"/>
        <v>1103.5787638285788</v>
      </c>
      <c r="G1023">
        <f t="shared" si="121"/>
        <v>1328.6433439940338</v>
      </c>
      <c r="H1023">
        <f t="shared" si="121"/>
        <v>1553.7079241594884</v>
      </c>
      <c r="I1023">
        <f t="shared" si="121"/>
        <v>1778.7725043249434</v>
      </c>
      <c r="J1023">
        <f t="shared" si="121"/>
        <v>2003.837084490398</v>
      </c>
      <c r="K1023">
        <f t="shared" si="121"/>
        <v>2228.901664655853</v>
      </c>
      <c r="L1023">
        <f t="shared" si="121"/>
        <v>2453.9662448213076</v>
      </c>
    </row>
    <row r="1024" spans="1:12" x14ac:dyDescent="0.35">
      <c r="A1024">
        <f t="shared" si="114"/>
        <v>428.80726563794354</v>
      </c>
      <c r="B1024">
        <v>102.3</v>
      </c>
      <c r="C1024">
        <f t="shared" si="115"/>
        <v>2679.1873999125328</v>
      </c>
      <c r="D1024">
        <f t="shared" si="116"/>
        <v>653.84527906540245</v>
      </c>
      <c r="E1024">
        <f t="shared" si="122"/>
        <v>878.88329249286141</v>
      </c>
      <c r="F1024">
        <f t="shared" si="121"/>
        <v>1103.9213059203203</v>
      </c>
      <c r="G1024">
        <f t="shared" si="121"/>
        <v>1328.9593193477792</v>
      </c>
      <c r="H1024">
        <f t="shared" si="121"/>
        <v>1553.9973327752382</v>
      </c>
      <c r="I1024">
        <f t="shared" si="121"/>
        <v>1779.0353462026972</v>
      </c>
      <c r="J1024">
        <f t="shared" si="121"/>
        <v>2004.0733596301559</v>
      </c>
      <c r="K1024">
        <f t="shared" si="121"/>
        <v>2229.1113730576149</v>
      </c>
      <c r="L1024">
        <f t="shared" si="121"/>
        <v>2454.1493864850736</v>
      </c>
    </row>
    <row r="1025" spans="1:12" x14ac:dyDescent="0.35">
      <c r="A1025">
        <f t="shared" si="114"/>
        <v>429.22952181369317</v>
      </c>
      <c r="B1025">
        <v>102.4</v>
      </c>
      <c r="C1025">
        <f t="shared" si="115"/>
        <v>2679.3439182779971</v>
      </c>
      <c r="D1025">
        <f t="shared" si="116"/>
        <v>654.24096146012357</v>
      </c>
      <c r="E1025">
        <f t="shared" si="122"/>
        <v>879.25240110655398</v>
      </c>
      <c r="F1025">
        <f t="shared" si="121"/>
        <v>1104.2638407529844</v>
      </c>
      <c r="G1025">
        <f t="shared" si="121"/>
        <v>1329.2752803994149</v>
      </c>
      <c r="H1025">
        <f t="shared" si="121"/>
        <v>1554.286720045845</v>
      </c>
      <c r="I1025">
        <f t="shared" si="121"/>
        <v>1779.2981596922755</v>
      </c>
      <c r="J1025">
        <f t="shared" si="121"/>
        <v>2004.3095993387055</v>
      </c>
      <c r="K1025">
        <f t="shared" si="121"/>
        <v>2229.3210389851365</v>
      </c>
      <c r="L1025">
        <f t="shared" si="121"/>
        <v>2454.3324786315666</v>
      </c>
    </row>
    <row r="1026" spans="1:12" x14ac:dyDescent="0.35">
      <c r="A1026">
        <f t="shared" ref="A1026:A1089" si="123">enthalpySatLiqTW(B1026+273.15)</f>
        <v>429.65179188261692</v>
      </c>
      <c r="B1026">
        <v>102.5</v>
      </c>
      <c r="C1026">
        <f t="shared" si="115"/>
        <v>2679.5003800026439</v>
      </c>
      <c r="D1026">
        <f t="shared" si="116"/>
        <v>654.63665069461968</v>
      </c>
      <c r="E1026">
        <f t="shared" si="122"/>
        <v>879.62150950662226</v>
      </c>
      <c r="F1026">
        <f t="shared" si="121"/>
        <v>1104.6063683186248</v>
      </c>
      <c r="G1026">
        <f t="shared" si="121"/>
        <v>1329.5912271306277</v>
      </c>
      <c r="H1026">
        <f t="shared" si="121"/>
        <v>1554.5760859426302</v>
      </c>
      <c r="I1026">
        <f t="shared" si="121"/>
        <v>1779.5609447546328</v>
      </c>
      <c r="J1026">
        <f t="shared" si="121"/>
        <v>2004.5458035666354</v>
      </c>
      <c r="K1026">
        <f t="shared" ref="F1026:L1063" si="124">$A1026+($C1026-$A1026)*K$1</f>
        <v>2229.5306623786387</v>
      </c>
      <c r="L1026">
        <f t="shared" si="124"/>
        <v>2454.5155211906413</v>
      </c>
    </row>
    <row r="1027" spans="1:12" x14ac:dyDescent="0.35">
      <c r="A1027">
        <f t="shared" si="123"/>
        <v>430.07407586787809</v>
      </c>
      <c r="B1027">
        <v>102.6</v>
      </c>
      <c r="C1027">
        <f t="shared" ref="C1027:C1090" si="125">enthalpySatVapTW(B1027+273.15)</f>
        <v>2679.6567850059196</v>
      </c>
      <c r="D1027">
        <f t="shared" ref="D1027:D1090" si="126">$A1027+($C1027-$A1027)*D$1</f>
        <v>655.03234678168224</v>
      </c>
      <c r="E1027">
        <f t="shared" ref="E1027:E1090" si="127">$A1027+($C1027-$A1027)*E$1</f>
        <v>879.99061769548643</v>
      </c>
      <c r="F1027">
        <f t="shared" si="124"/>
        <v>1104.9488886092906</v>
      </c>
      <c r="G1027">
        <f t="shared" si="124"/>
        <v>1329.9071595230948</v>
      </c>
      <c r="H1027">
        <f t="shared" si="124"/>
        <v>1554.8654304368988</v>
      </c>
      <c r="I1027">
        <f t="shared" si="124"/>
        <v>1779.823701350703</v>
      </c>
      <c r="J1027">
        <f t="shared" si="124"/>
        <v>2004.781972264507</v>
      </c>
      <c r="K1027">
        <f t="shared" si="124"/>
        <v>2229.7402431783116</v>
      </c>
      <c r="L1027">
        <f t="shared" si="124"/>
        <v>2454.6985140921156</v>
      </c>
    </row>
    <row r="1028" spans="1:12" x14ac:dyDescent="0.35">
      <c r="A1028">
        <f t="shared" si="123"/>
        <v>430.49637379265153</v>
      </c>
      <c r="B1028">
        <v>102.7</v>
      </c>
      <c r="C1028">
        <f t="shared" si="125"/>
        <v>2679.8131332072235</v>
      </c>
      <c r="D1028">
        <f t="shared" si="126"/>
        <v>655.42804973410875</v>
      </c>
      <c r="E1028">
        <f t="shared" si="127"/>
        <v>880.35972567556598</v>
      </c>
      <c r="F1028">
        <f t="shared" si="124"/>
        <v>1105.291401617023</v>
      </c>
      <c r="G1028">
        <f t="shared" si="124"/>
        <v>1330.2230775584803</v>
      </c>
      <c r="H1028">
        <f t="shared" si="124"/>
        <v>1555.1547534999377</v>
      </c>
      <c r="I1028">
        <f t="shared" si="124"/>
        <v>1780.0864294413946</v>
      </c>
      <c r="J1028">
        <f t="shared" si="124"/>
        <v>2005.0181053828519</v>
      </c>
      <c r="K1028">
        <f t="shared" si="124"/>
        <v>2229.9497813243092</v>
      </c>
      <c r="L1028">
        <f t="shared" si="124"/>
        <v>2454.8814572657666</v>
      </c>
    </row>
    <row r="1029" spans="1:12" x14ac:dyDescent="0.35">
      <c r="A1029">
        <f t="shared" si="123"/>
        <v>430.91868568012455</v>
      </c>
      <c r="B1029">
        <v>102.8</v>
      </c>
      <c r="C1029">
        <f t="shared" si="125"/>
        <v>2679.9694245259093</v>
      </c>
      <c r="D1029">
        <f t="shared" si="126"/>
        <v>655.82375956470298</v>
      </c>
      <c r="E1029">
        <f t="shared" si="127"/>
        <v>880.72883344928141</v>
      </c>
      <c r="F1029">
        <f t="shared" si="124"/>
        <v>1105.63390733386</v>
      </c>
      <c r="G1029">
        <f t="shared" si="124"/>
        <v>1330.5389812184385</v>
      </c>
      <c r="H1029">
        <f t="shared" si="124"/>
        <v>1555.4440551030168</v>
      </c>
      <c r="I1029">
        <f t="shared" si="124"/>
        <v>1780.3491289875951</v>
      </c>
      <c r="J1029">
        <f t="shared" si="124"/>
        <v>2005.2542028721737</v>
      </c>
      <c r="K1029">
        <f t="shared" si="124"/>
        <v>2230.1592767567522</v>
      </c>
      <c r="L1029">
        <f t="shared" si="124"/>
        <v>2455.0643506413307</v>
      </c>
    </row>
    <row r="1030" spans="1:12" x14ac:dyDescent="0.35">
      <c r="A1030">
        <f t="shared" si="123"/>
        <v>431.34101155349305</v>
      </c>
      <c r="B1030">
        <v>102.9</v>
      </c>
      <c r="C1030">
        <f t="shared" si="125"/>
        <v>2680.1256588812844</v>
      </c>
      <c r="D1030">
        <f t="shared" si="126"/>
        <v>656.2194762862722</v>
      </c>
      <c r="E1030">
        <f t="shared" si="127"/>
        <v>881.0979410190514</v>
      </c>
      <c r="F1030">
        <f t="shared" si="124"/>
        <v>1105.9764057518305</v>
      </c>
      <c r="G1030">
        <f t="shared" si="124"/>
        <v>1330.8548704846096</v>
      </c>
      <c r="H1030">
        <f t="shared" si="124"/>
        <v>1555.7333352173887</v>
      </c>
      <c r="I1030">
        <f t="shared" si="124"/>
        <v>1780.6117999501678</v>
      </c>
      <c r="J1030">
        <f t="shared" si="124"/>
        <v>2005.4902646829469</v>
      </c>
      <c r="K1030">
        <f t="shared" si="124"/>
        <v>2230.3687294157262</v>
      </c>
      <c r="L1030">
        <f t="shared" si="124"/>
        <v>2455.2471941485055</v>
      </c>
    </row>
    <row r="1031" spans="1:12" x14ac:dyDescent="0.35">
      <c r="A1031">
        <f t="shared" si="123"/>
        <v>431.76335143596702</v>
      </c>
      <c r="B1031">
        <v>103</v>
      </c>
      <c r="C1031">
        <f t="shared" si="125"/>
        <v>2680.2818361926156</v>
      </c>
      <c r="D1031">
        <f t="shared" si="126"/>
        <v>656.61519991163186</v>
      </c>
      <c r="E1031">
        <f t="shared" si="127"/>
        <v>881.46704838729681</v>
      </c>
      <c r="F1031">
        <f t="shared" si="124"/>
        <v>1106.3188968629615</v>
      </c>
      <c r="G1031">
        <f t="shared" si="124"/>
        <v>1331.1707453386266</v>
      </c>
      <c r="H1031">
        <f t="shared" si="124"/>
        <v>1556.0225938142914</v>
      </c>
      <c r="I1031">
        <f t="shared" si="124"/>
        <v>1780.8744422899563</v>
      </c>
      <c r="J1031">
        <f t="shared" si="124"/>
        <v>2005.7262907656211</v>
      </c>
      <c r="K1031">
        <f t="shared" si="124"/>
        <v>2230.5781392412864</v>
      </c>
      <c r="L1031">
        <f t="shared" si="124"/>
        <v>2455.429987716951</v>
      </c>
    </row>
    <row r="1032" spans="1:12" x14ac:dyDescent="0.35">
      <c r="A1032">
        <f t="shared" si="123"/>
        <v>432.18570535076549</v>
      </c>
      <c r="B1032">
        <v>103.1</v>
      </c>
      <c r="C1032">
        <f t="shared" si="125"/>
        <v>2680.4379563791199</v>
      </c>
      <c r="D1032">
        <f t="shared" si="126"/>
        <v>657.01093045360096</v>
      </c>
      <c r="E1032">
        <f t="shared" si="127"/>
        <v>881.83615555643632</v>
      </c>
      <c r="F1032">
        <f t="shared" si="124"/>
        <v>1106.6613806592718</v>
      </c>
      <c r="G1032">
        <f t="shared" si="124"/>
        <v>1331.4866057621073</v>
      </c>
      <c r="H1032">
        <f t="shared" si="124"/>
        <v>1556.3118308649427</v>
      </c>
      <c r="I1032">
        <f t="shared" si="124"/>
        <v>1781.137055967778</v>
      </c>
      <c r="J1032">
        <f t="shared" si="124"/>
        <v>2005.9622810706132</v>
      </c>
      <c r="K1032">
        <f t="shared" si="124"/>
        <v>2230.7875061734489</v>
      </c>
      <c r="L1032">
        <f t="shared" si="124"/>
        <v>2455.6127312762842</v>
      </c>
    </row>
    <row r="1033" spans="1:12" x14ac:dyDescent="0.35">
      <c r="A1033">
        <f t="shared" si="123"/>
        <v>432.60807332112148</v>
      </c>
      <c r="B1033">
        <v>103.2</v>
      </c>
      <c r="C1033">
        <f t="shared" si="125"/>
        <v>2680.5940193599713</v>
      </c>
      <c r="D1033">
        <f t="shared" si="126"/>
        <v>657.40666792500645</v>
      </c>
      <c r="E1033">
        <f t="shared" si="127"/>
        <v>882.20526252889147</v>
      </c>
      <c r="F1033">
        <f t="shared" si="124"/>
        <v>1107.0038571327764</v>
      </c>
      <c r="G1033">
        <f t="shared" si="124"/>
        <v>1331.8024517366614</v>
      </c>
      <c r="H1033">
        <f t="shared" si="124"/>
        <v>1556.6010463405464</v>
      </c>
      <c r="I1033">
        <f t="shared" si="124"/>
        <v>1781.3996409444314</v>
      </c>
      <c r="J1033">
        <f t="shared" si="124"/>
        <v>2006.1982355483162</v>
      </c>
      <c r="K1033">
        <f t="shared" si="124"/>
        <v>2230.9968301522013</v>
      </c>
      <c r="L1033">
        <f t="shared" si="124"/>
        <v>2455.795424756086</v>
      </c>
    </row>
    <row r="1034" spans="1:12" x14ac:dyDescent="0.35">
      <c r="A1034">
        <f t="shared" si="123"/>
        <v>433.03045537027594</v>
      </c>
      <c r="B1034">
        <v>103.3</v>
      </c>
      <c r="C1034">
        <f t="shared" si="125"/>
        <v>2680.750025054303</v>
      </c>
      <c r="D1034">
        <f t="shared" si="126"/>
        <v>657.80241233867866</v>
      </c>
      <c r="E1034">
        <f t="shared" si="127"/>
        <v>882.57436930708138</v>
      </c>
      <c r="F1034">
        <f t="shared" si="124"/>
        <v>1107.346326275484</v>
      </c>
      <c r="G1034">
        <f t="shared" si="124"/>
        <v>1332.1182832438867</v>
      </c>
      <c r="H1034">
        <f t="shared" si="124"/>
        <v>1556.8902402122894</v>
      </c>
      <c r="I1034">
        <f t="shared" si="124"/>
        <v>1781.6621971806921</v>
      </c>
      <c r="J1034">
        <f t="shared" si="124"/>
        <v>2006.4341541490949</v>
      </c>
      <c r="K1034">
        <f t="shared" si="124"/>
        <v>2231.2061111174976</v>
      </c>
      <c r="L1034">
        <f t="shared" si="124"/>
        <v>2455.9780680859003</v>
      </c>
    </row>
    <row r="1035" spans="1:12" x14ac:dyDescent="0.35">
      <c r="A1035">
        <f t="shared" si="123"/>
        <v>433.45285152148529</v>
      </c>
      <c r="B1035">
        <v>103.4</v>
      </c>
      <c r="C1035">
        <f t="shared" si="125"/>
        <v>2680.905973381201</v>
      </c>
      <c r="D1035">
        <f t="shared" si="126"/>
        <v>658.19816370745684</v>
      </c>
      <c r="E1035">
        <f t="shared" si="127"/>
        <v>882.94347589342851</v>
      </c>
      <c r="F1035">
        <f t="shared" si="124"/>
        <v>1107.6887880794</v>
      </c>
      <c r="G1035">
        <f t="shared" si="124"/>
        <v>1332.4341002653716</v>
      </c>
      <c r="H1035">
        <f t="shared" si="124"/>
        <v>1557.1794124513431</v>
      </c>
      <c r="I1035">
        <f t="shared" si="124"/>
        <v>1781.9247246373147</v>
      </c>
      <c r="J1035">
        <f t="shared" si="124"/>
        <v>2006.6700368232864</v>
      </c>
      <c r="K1035">
        <f t="shared" si="124"/>
        <v>2231.4153490092581</v>
      </c>
      <c r="L1035">
        <f t="shared" si="124"/>
        <v>2456.1606611952297</v>
      </c>
    </row>
    <row r="1036" spans="1:12" x14ac:dyDescent="0.35">
      <c r="A1036">
        <f t="shared" si="123"/>
        <v>433.87526179801483</v>
      </c>
      <c r="B1036">
        <v>103.5</v>
      </c>
      <c r="C1036">
        <f t="shared" si="125"/>
        <v>2681.0618642597065</v>
      </c>
      <c r="D1036">
        <f t="shared" si="126"/>
        <v>658.59392204418396</v>
      </c>
      <c r="E1036">
        <f t="shared" si="127"/>
        <v>883.31258229035325</v>
      </c>
      <c r="F1036">
        <f t="shared" si="124"/>
        <v>1108.0312425365223</v>
      </c>
      <c r="G1036">
        <f t="shared" si="124"/>
        <v>1332.7499027826916</v>
      </c>
      <c r="H1036">
        <f t="shared" si="124"/>
        <v>1557.4685630288607</v>
      </c>
      <c r="I1036">
        <f t="shared" si="124"/>
        <v>1782.1872232750297</v>
      </c>
      <c r="J1036">
        <f t="shared" si="124"/>
        <v>2006.9058835211988</v>
      </c>
      <c r="K1036">
        <f t="shared" si="124"/>
        <v>2231.6245437673683</v>
      </c>
      <c r="L1036">
        <f t="shared" si="124"/>
        <v>2456.3432040135372</v>
      </c>
    </row>
    <row r="1037" spans="1:12" x14ac:dyDescent="0.35">
      <c r="A1037">
        <f t="shared" si="123"/>
        <v>434.29768622314225</v>
      </c>
      <c r="B1037">
        <v>103.6</v>
      </c>
      <c r="C1037">
        <f t="shared" si="125"/>
        <v>2681.2176976088217</v>
      </c>
      <c r="D1037">
        <f t="shared" si="126"/>
        <v>658.98968736171025</v>
      </c>
      <c r="E1037">
        <f t="shared" si="127"/>
        <v>883.68168850027814</v>
      </c>
      <c r="F1037">
        <f t="shared" si="124"/>
        <v>1108.3736896388461</v>
      </c>
      <c r="G1037">
        <f t="shared" si="124"/>
        <v>1333.0656907774141</v>
      </c>
      <c r="H1037">
        <f t="shared" si="124"/>
        <v>1557.7576919159819</v>
      </c>
      <c r="I1037">
        <f t="shared" si="124"/>
        <v>1782.4496930545502</v>
      </c>
      <c r="J1037">
        <f t="shared" si="124"/>
        <v>2007.1416941931179</v>
      </c>
      <c r="K1037">
        <f t="shared" si="124"/>
        <v>2231.8336953316862</v>
      </c>
      <c r="L1037">
        <f t="shared" si="124"/>
        <v>2456.5256964702539</v>
      </c>
    </row>
    <row r="1038" spans="1:12" x14ac:dyDescent="0.35">
      <c r="A1038">
        <f t="shared" si="123"/>
        <v>434.72012482015668</v>
      </c>
      <c r="B1038">
        <v>103.7</v>
      </c>
      <c r="C1038">
        <f t="shared" si="125"/>
        <v>2681.3734733474998</v>
      </c>
      <c r="D1038">
        <f t="shared" si="126"/>
        <v>659.38545967289099</v>
      </c>
      <c r="E1038">
        <f t="shared" si="127"/>
        <v>884.05079452562529</v>
      </c>
      <c r="F1038">
        <f t="shared" si="124"/>
        <v>1108.7161293783597</v>
      </c>
      <c r="G1038">
        <f t="shared" si="124"/>
        <v>1333.381464231094</v>
      </c>
      <c r="H1038">
        <f t="shared" si="124"/>
        <v>1558.0467990838283</v>
      </c>
      <c r="I1038">
        <f t="shared" si="124"/>
        <v>1782.7121339365626</v>
      </c>
      <c r="J1038">
        <f t="shared" si="124"/>
        <v>2007.3774687892969</v>
      </c>
      <c r="K1038">
        <f t="shared" si="124"/>
        <v>2232.0428036420312</v>
      </c>
      <c r="L1038">
        <f t="shared" si="124"/>
        <v>2456.7081384947655</v>
      </c>
    </row>
    <row r="1039" spans="1:12" x14ac:dyDescent="0.35">
      <c r="A1039">
        <f t="shared" si="123"/>
        <v>435.14257761235956</v>
      </c>
      <c r="B1039">
        <v>103.8</v>
      </c>
      <c r="C1039">
        <f t="shared" si="125"/>
        <v>2681.5291913946558</v>
      </c>
      <c r="D1039">
        <f t="shared" si="126"/>
        <v>659.78123899058915</v>
      </c>
      <c r="E1039">
        <f t="shared" si="127"/>
        <v>884.41990036881884</v>
      </c>
      <c r="F1039">
        <f t="shared" si="124"/>
        <v>1109.0585617470483</v>
      </c>
      <c r="G1039">
        <f t="shared" si="124"/>
        <v>1333.697223125278</v>
      </c>
      <c r="H1039">
        <f t="shared" si="124"/>
        <v>1558.3358845035077</v>
      </c>
      <c r="I1039">
        <f t="shared" si="124"/>
        <v>1782.974545881737</v>
      </c>
      <c r="J1039">
        <f t="shared" si="124"/>
        <v>2007.6132072599667</v>
      </c>
      <c r="K1039">
        <f t="shared" si="124"/>
        <v>2232.2518686381964</v>
      </c>
      <c r="L1039">
        <f t="shared" si="124"/>
        <v>2456.8905300164261</v>
      </c>
    </row>
    <row r="1040" spans="1:12" x14ac:dyDescent="0.35">
      <c r="A1040">
        <f t="shared" si="123"/>
        <v>435.56504462306441</v>
      </c>
      <c r="B1040">
        <v>103.9</v>
      </c>
      <c r="C1040">
        <f t="shared" si="125"/>
        <v>2681.6848516691589</v>
      </c>
      <c r="D1040">
        <f t="shared" si="126"/>
        <v>660.17702532767385</v>
      </c>
      <c r="E1040">
        <f t="shared" si="127"/>
        <v>884.7890060322834</v>
      </c>
      <c r="F1040">
        <f t="shared" si="124"/>
        <v>1109.4009867368927</v>
      </c>
      <c r="G1040">
        <f t="shared" si="124"/>
        <v>1334.0129674415023</v>
      </c>
      <c r="H1040">
        <f t="shared" si="124"/>
        <v>1558.6249481461118</v>
      </c>
      <c r="I1040">
        <f t="shared" si="124"/>
        <v>1783.2369288507211</v>
      </c>
      <c r="J1040">
        <f t="shared" si="124"/>
        <v>2007.8489095553305</v>
      </c>
      <c r="K1040">
        <f t="shared" si="124"/>
        <v>2232.4608902599402</v>
      </c>
      <c r="L1040">
        <f t="shared" si="124"/>
        <v>2457.0728709645496</v>
      </c>
    </row>
    <row r="1041" spans="1:12" x14ac:dyDescent="0.35">
      <c r="A1041">
        <f t="shared" si="123"/>
        <v>435.98752587559375</v>
      </c>
      <c r="B1041">
        <v>104</v>
      </c>
      <c r="C1041">
        <f t="shared" si="125"/>
        <v>2681.8404540898368</v>
      </c>
      <c r="D1041">
        <f t="shared" si="126"/>
        <v>660.57281869701808</v>
      </c>
      <c r="E1041">
        <f t="shared" si="127"/>
        <v>885.15811151844241</v>
      </c>
      <c r="F1041">
        <f t="shared" si="124"/>
        <v>1109.7434043398666</v>
      </c>
      <c r="G1041">
        <f t="shared" si="124"/>
        <v>1334.3286971612911</v>
      </c>
      <c r="H1041">
        <f t="shared" si="124"/>
        <v>1558.9139899827153</v>
      </c>
      <c r="I1041">
        <f t="shared" si="124"/>
        <v>1783.4992828041395</v>
      </c>
      <c r="J1041">
        <f t="shared" si="124"/>
        <v>2008.0845756255637</v>
      </c>
      <c r="K1041">
        <f t="shared" si="124"/>
        <v>2232.6698684469884</v>
      </c>
      <c r="L1041">
        <f t="shared" si="124"/>
        <v>2457.2551612684128</v>
      </c>
    </row>
    <row r="1042" spans="1:12" x14ac:dyDescent="0.35">
      <c r="A1042">
        <f t="shared" si="123"/>
        <v>436.41002139328691</v>
      </c>
      <c r="B1042">
        <v>104.1</v>
      </c>
      <c r="C1042">
        <f t="shared" si="125"/>
        <v>2681.9959985754772</v>
      </c>
      <c r="D1042">
        <f t="shared" si="126"/>
        <v>660.96861911150597</v>
      </c>
      <c r="E1042">
        <f t="shared" si="127"/>
        <v>885.52721682972492</v>
      </c>
      <c r="F1042">
        <f t="shared" si="124"/>
        <v>1110.085814547944</v>
      </c>
      <c r="G1042">
        <f t="shared" si="124"/>
        <v>1334.644412266163</v>
      </c>
      <c r="H1042">
        <f t="shared" si="124"/>
        <v>1559.2030099843819</v>
      </c>
      <c r="I1042">
        <f t="shared" si="124"/>
        <v>1783.7616077026009</v>
      </c>
      <c r="J1042">
        <f t="shared" si="124"/>
        <v>2008.32020542082</v>
      </c>
      <c r="K1042">
        <f t="shared" si="124"/>
        <v>2232.8788031390391</v>
      </c>
      <c r="L1042">
        <f t="shared" si="124"/>
        <v>2457.4374008572581</v>
      </c>
    </row>
    <row r="1043" spans="1:12" x14ac:dyDescent="0.35">
      <c r="A1043">
        <f t="shared" si="123"/>
        <v>436.83253119949006</v>
      </c>
      <c r="B1043">
        <v>104.2</v>
      </c>
      <c r="C1043">
        <f t="shared" si="125"/>
        <v>2682.1514850448189</v>
      </c>
      <c r="D1043">
        <f t="shared" si="126"/>
        <v>661.36442658402302</v>
      </c>
      <c r="E1043">
        <f t="shared" si="127"/>
        <v>885.89632196855587</v>
      </c>
      <c r="F1043">
        <f t="shared" si="124"/>
        <v>1110.4282173530887</v>
      </c>
      <c r="G1043">
        <f t="shared" si="124"/>
        <v>1334.9601127376218</v>
      </c>
      <c r="H1043">
        <f t="shared" si="124"/>
        <v>1559.4920081221544</v>
      </c>
      <c r="I1043">
        <f t="shared" si="124"/>
        <v>1784.0239035066875</v>
      </c>
      <c r="J1043">
        <f t="shared" si="124"/>
        <v>2008.5557988912201</v>
      </c>
      <c r="K1043">
        <f t="shared" si="124"/>
        <v>2233.0876942757532</v>
      </c>
      <c r="L1043">
        <f t="shared" si="124"/>
        <v>2457.6195896602862</v>
      </c>
    </row>
    <row r="1044" spans="1:12" x14ac:dyDescent="0.35">
      <c r="A1044">
        <f t="shared" si="123"/>
        <v>437.25505531756409</v>
      </c>
      <c r="B1044">
        <v>104.3</v>
      </c>
      <c r="C1044">
        <f t="shared" si="125"/>
        <v>2682.3069134165657</v>
      </c>
      <c r="D1044">
        <f t="shared" si="126"/>
        <v>661.76024112746427</v>
      </c>
      <c r="E1044">
        <f t="shared" si="127"/>
        <v>886.2654269373644</v>
      </c>
      <c r="F1044">
        <f t="shared" si="124"/>
        <v>1110.7706127472645</v>
      </c>
      <c r="G1044">
        <f t="shared" si="124"/>
        <v>1335.2757985571648</v>
      </c>
      <c r="H1044">
        <f t="shared" si="124"/>
        <v>1559.7809843670648</v>
      </c>
      <c r="I1044">
        <f t="shared" si="124"/>
        <v>1784.2861701769648</v>
      </c>
      <c r="J1044">
        <f t="shared" si="124"/>
        <v>2008.791355986865</v>
      </c>
      <c r="K1044">
        <f t="shared" si="124"/>
        <v>2233.2965417967653</v>
      </c>
      <c r="L1044">
        <f t="shared" si="124"/>
        <v>2457.8017276066657</v>
      </c>
    </row>
    <row r="1045" spans="1:12" x14ac:dyDescent="0.35">
      <c r="A1045">
        <f t="shared" si="123"/>
        <v>437.67759377088237</v>
      </c>
      <c r="B1045">
        <v>104.4</v>
      </c>
      <c r="C1045">
        <f t="shared" si="125"/>
        <v>2682.4622836093768</v>
      </c>
      <c r="D1045">
        <f t="shared" si="126"/>
        <v>662.15606275473181</v>
      </c>
      <c r="E1045">
        <f t="shared" si="127"/>
        <v>886.63453173858125</v>
      </c>
      <c r="F1045">
        <f t="shared" si="124"/>
        <v>1111.1130007224306</v>
      </c>
      <c r="G1045">
        <f t="shared" si="124"/>
        <v>1335.5914697062801</v>
      </c>
      <c r="H1045">
        <f t="shared" si="124"/>
        <v>1560.0699386901294</v>
      </c>
      <c r="I1045">
        <f t="shared" si="124"/>
        <v>1784.5484076739788</v>
      </c>
      <c r="J1045">
        <f t="shared" si="124"/>
        <v>2009.0268766578281</v>
      </c>
      <c r="K1045">
        <f t="shared" si="124"/>
        <v>2233.5053456416781</v>
      </c>
      <c r="L1045">
        <f t="shared" si="124"/>
        <v>2457.983814625527</v>
      </c>
    </row>
    <row r="1046" spans="1:12" x14ac:dyDescent="0.35">
      <c r="A1046">
        <f t="shared" si="123"/>
        <v>438.10014658282932</v>
      </c>
      <c r="B1046">
        <v>104.5</v>
      </c>
      <c r="C1046">
        <f t="shared" si="125"/>
        <v>2682.6175955418694</v>
      </c>
      <c r="D1046">
        <f t="shared" si="126"/>
        <v>662.5518914787333</v>
      </c>
      <c r="E1046">
        <f t="shared" si="127"/>
        <v>887.00363637463738</v>
      </c>
      <c r="F1046">
        <f t="shared" si="124"/>
        <v>1111.4553812705412</v>
      </c>
      <c r="G1046">
        <f t="shared" si="124"/>
        <v>1335.9071261664453</v>
      </c>
      <c r="H1046">
        <f t="shared" si="124"/>
        <v>1560.3588710623494</v>
      </c>
      <c r="I1046">
        <f t="shared" si="124"/>
        <v>1784.810615958253</v>
      </c>
      <c r="J1046">
        <f t="shared" si="124"/>
        <v>2009.2623608541571</v>
      </c>
      <c r="K1046">
        <f t="shared" si="124"/>
        <v>2233.7141057500612</v>
      </c>
      <c r="L1046">
        <f t="shared" si="124"/>
        <v>2458.1658506459653</v>
      </c>
    </row>
    <row r="1047" spans="1:12" x14ac:dyDescent="0.35">
      <c r="A1047">
        <f t="shared" si="123"/>
        <v>438.52271377680023</v>
      </c>
      <c r="B1047">
        <v>104.6</v>
      </c>
      <c r="C1047">
        <f t="shared" si="125"/>
        <v>2682.7728491326197</v>
      </c>
      <c r="D1047">
        <f t="shared" si="126"/>
        <v>662.9477273123822</v>
      </c>
      <c r="E1047">
        <f t="shared" si="127"/>
        <v>887.37274084796422</v>
      </c>
      <c r="F1047">
        <f t="shared" si="124"/>
        <v>1111.7977543835461</v>
      </c>
      <c r="G1047">
        <f t="shared" si="124"/>
        <v>1336.222767919128</v>
      </c>
      <c r="H1047">
        <f t="shared" si="124"/>
        <v>1560.64778145471</v>
      </c>
      <c r="I1047">
        <f t="shared" si="124"/>
        <v>1785.0727949902919</v>
      </c>
      <c r="J1047">
        <f t="shared" si="124"/>
        <v>2009.4978085258738</v>
      </c>
      <c r="K1047">
        <f t="shared" si="124"/>
        <v>2233.9228220614559</v>
      </c>
      <c r="L1047">
        <f t="shared" si="124"/>
        <v>2458.3478355970378</v>
      </c>
    </row>
    <row r="1048" spans="1:12" x14ac:dyDescent="0.35">
      <c r="A1048">
        <f t="shared" si="123"/>
        <v>438.94529537620559</v>
      </c>
      <c r="B1048">
        <v>104.7</v>
      </c>
      <c r="C1048">
        <f t="shared" si="125"/>
        <v>2682.9280443001653</v>
      </c>
      <c r="D1048">
        <f t="shared" si="126"/>
        <v>663.34357026860152</v>
      </c>
      <c r="E1048">
        <f t="shared" si="127"/>
        <v>887.74184516099763</v>
      </c>
      <c r="F1048">
        <f t="shared" si="124"/>
        <v>1112.1401200533935</v>
      </c>
      <c r="G1048">
        <f t="shared" si="124"/>
        <v>1336.5383949457896</v>
      </c>
      <c r="H1048">
        <f t="shared" si="124"/>
        <v>1560.9366698381855</v>
      </c>
      <c r="I1048">
        <f t="shared" si="124"/>
        <v>1785.3349447305814</v>
      </c>
      <c r="J1048">
        <f t="shared" si="124"/>
        <v>2009.7332196229772</v>
      </c>
      <c r="K1048">
        <f t="shared" si="124"/>
        <v>2234.1314945153736</v>
      </c>
      <c r="L1048">
        <f t="shared" si="124"/>
        <v>2458.5297694077694</v>
      </c>
    </row>
    <row r="1049" spans="1:12" x14ac:dyDescent="0.35">
      <c r="A1049">
        <f t="shared" si="123"/>
        <v>439.36789140446496</v>
      </c>
      <c r="B1049">
        <v>104.8</v>
      </c>
      <c r="C1049">
        <f t="shared" si="125"/>
        <v>2683.0831809630008</v>
      </c>
      <c r="D1049">
        <f t="shared" si="126"/>
        <v>663.73942036031849</v>
      </c>
      <c r="E1049">
        <f t="shared" si="127"/>
        <v>888.11094931617208</v>
      </c>
      <c r="F1049">
        <f t="shared" si="124"/>
        <v>1112.4824782720257</v>
      </c>
      <c r="G1049">
        <f t="shared" si="124"/>
        <v>1336.8540072278793</v>
      </c>
      <c r="H1049">
        <f t="shared" si="124"/>
        <v>1561.2255361837329</v>
      </c>
      <c r="I1049">
        <f t="shared" si="124"/>
        <v>1785.5970651395864</v>
      </c>
      <c r="J1049">
        <f t="shared" si="124"/>
        <v>2009.96859409544</v>
      </c>
      <c r="K1049">
        <f t="shared" si="124"/>
        <v>2234.3401230512936</v>
      </c>
      <c r="L1049">
        <f t="shared" si="124"/>
        <v>2458.7116520071472</v>
      </c>
    </row>
    <row r="1050" spans="1:12" x14ac:dyDescent="0.35">
      <c r="A1050">
        <f t="shared" si="123"/>
        <v>439.79050188501299</v>
      </c>
      <c r="B1050">
        <v>104.9</v>
      </c>
      <c r="C1050">
        <f t="shared" si="125"/>
        <v>2683.2382590395787</v>
      </c>
      <c r="D1050">
        <f t="shared" si="126"/>
        <v>664.13527760046964</v>
      </c>
      <c r="E1050">
        <f t="shared" si="127"/>
        <v>888.48005331592617</v>
      </c>
      <c r="F1050">
        <f t="shared" si="124"/>
        <v>1112.8248290313827</v>
      </c>
      <c r="G1050">
        <f t="shared" si="124"/>
        <v>1337.1696047468395</v>
      </c>
      <c r="H1050">
        <f t="shared" si="124"/>
        <v>1561.5143804622958</v>
      </c>
      <c r="I1050">
        <f t="shared" si="124"/>
        <v>1785.8591561777525</v>
      </c>
      <c r="J1050">
        <f t="shared" si="124"/>
        <v>2010.2039318932088</v>
      </c>
      <c r="K1050">
        <f t="shared" si="124"/>
        <v>2234.5487076086656</v>
      </c>
      <c r="L1050">
        <f t="shared" si="124"/>
        <v>2458.8934833241224</v>
      </c>
    </row>
    <row r="1051" spans="1:12" x14ac:dyDescent="0.35">
      <c r="A1051">
        <f t="shared" si="123"/>
        <v>440.2131268412943</v>
      </c>
      <c r="B1051">
        <v>105</v>
      </c>
      <c r="C1051">
        <f t="shared" si="125"/>
        <v>2683.3932784483159</v>
      </c>
      <c r="D1051">
        <f t="shared" si="126"/>
        <v>664.5311420019965</v>
      </c>
      <c r="E1051">
        <f t="shared" si="127"/>
        <v>888.8491571626987</v>
      </c>
      <c r="F1051">
        <f t="shared" si="124"/>
        <v>1113.1671723234008</v>
      </c>
      <c r="G1051">
        <f t="shared" si="124"/>
        <v>1337.4851874841031</v>
      </c>
      <c r="H1051">
        <f t="shared" si="124"/>
        <v>1561.8032026448052</v>
      </c>
      <c r="I1051">
        <f t="shared" si="124"/>
        <v>1786.1212178055073</v>
      </c>
      <c r="J1051">
        <f t="shared" si="124"/>
        <v>2010.4392329662094</v>
      </c>
      <c r="K1051">
        <f t="shared" si="124"/>
        <v>2234.7572481269117</v>
      </c>
      <c r="L1051">
        <f t="shared" si="124"/>
        <v>2459.0752632876138</v>
      </c>
    </row>
    <row r="1052" spans="1:12" x14ac:dyDescent="0.35">
      <c r="A1052">
        <f t="shared" si="123"/>
        <v>440.63576629676743</v>
      </c>
      <c r="B1052">
        <v>105.1</v>
      </c>
      <c r="C1052">
        <f t="shared" si="125"/>
        <v>2683.5482391075861</v>
      </c>
      <c r="D1052">
        <f t="shared" si="126"/>
        <v>664.92701357784927</v>
      </c>
      <c r="E1052">
        <f t="shared" si="127"/>
        <v>889.21826085893122</v>
      </c>
      <c r="F1052">
        <f t="shared" si="124"/>
        <v>1113.5095081400129</v>
      </c>
      <c r="G1052">
        <f t="shared" si="124"/>
        <v>1337.8007554210949</v>
      </c>
      <c r="H1052">
        <f t="shared" si="124"/>
        <v>1562.0920027021766</v>
      </c>
      <c r="I1052">
        <f t="shared" si="124"/>
        <v>1786.3832499832583</v>
      </c>
      <c r="J1052">
        <f t="shared" si="124"/>
        <v>2010.6744972643405</v>
      </c>
      <c r="K1052">
        <f t="shared" si="124"/>
        <v>2234.9657445454222</v>
      </c>
      <c r="L1052">
        <f t="shared" si="124"/>
        <v>2459.2569918265044</v>
      </c>
    </row>
    <row r="1053" spans="1:12" x14ac:dyDescent="0.35">
      <c r="A1053">
        <f t="shared" si="123"/>
        <v>441.05842027490286</v>
      </c>
      <c r="B1053">
        <v>105.2</v>
      </c>
      <c r="C1053">
        <f t="shared" si="125"/>
        <v>2683.7031409357232</v>
      </c>
      <c r="D1053">
        <f t="shared" si="126"/>
        <v>665.32289234098494</v>
      </c>
      <c r="E1053">
        <f t="shared" si="127"/>
        <v>889.58736440706696</v>
      </c>
      <c r="F1053">
        <f t="shared" si="124"/>
        <v>1113.851836473149</v>
      </c>
      <c r="G1053">
        <f t="shared" si="124"/>
        <v>1338.1163085392311</v>
      </c>
      <c r="H1053">
        <f t="shared" si="124"/>
        <v>1562.380780605313</v>
      </c>
      <c r="I1053">
        <f t="shared" si="124"/>
        <v>1786.6452526713949</v>
      </c>
      <c r="J1053">
        <f t="shared" si="124"/>
        <v>2010.9097247374771</v>
      </c>
      <c r="K1053">
        <f t="shared" si="124"/>
        <v>2235.1741968035594</v>
      </c>
      <c r="L1053">
        <f t="shared" si="124"/>
        <v>2459.4386688696413</v>
      </c>
    </row>
    <row r="1054" spans="1:12" x14ac:dyDescent="0.35">
      <c r="A1054">
        <f t="shared" si="123"/>
        <v>441.48108879918368</v>
      </c>
      <c r="B1054">
        <v>105.3</v>
      </c>
      <c r="C1054">
        <f t="shared" si="125"/>
        <v>2683.85798385102</v>
      </c>
      <c r="D1054">
        <f t="shared" si="126"/>
        <v>665.71877830436733</v>
      </c>
      <c r="E1054">
        <f t="shared" si="127"/>
        <v>889.95646780955099</v>
      </c>
      <c r="F1054">
        <f t="shared" si="124"/>
        <v>1114.1941573147346</v>
      </c>
      <c r="G1054">
        <f t="shared" si="124"/>
        <v>1338.4318468199181</v>
      </c>
      <c r="H1054">
        <f t="shared" si="124"/>
        <v>1562.6695363251017</v>
      </c>
      <c r="I1054">
        <f t="shared" si="124"/>
        <v>1786.9072258302854</v>
      </c>
      <c r="J1054">
        <f t="shared" si="124"/>
        <v>2011.1449153354688</v>
      </c>
      <c r="K1054">
        <f t="shared" si="124"/>
        <v>2235.3826048406527</v>
      </c>
      <c r="L1054">
        <f t="shared" si="124"/>
        <v>2459.6202943458361</v>
      </c>
    </row>
    <row r="1055" spans="1:12" x14ac:dyDescent="0.35">
      <c r="A1055">
        <f t="shared" si="123"/>
        <v>441.90377189310442</v>
      </c>
      <c r="B1055">
        <v>105.4</v>
      </c>
      <c r="C1055">
        <f t="shared" si="125"/>
        <v>2684.0127677717351</v>
      </c>
      <c r="D1055">
        <f t="shared" si="126"/>
        <v>666.11467148096744</v>
      </c>
      <c r="E1055">
        <f t="shared" si="127"/>
        <v>890.32557106883064</v>
      </c>
      <c r="F1055">
        <f t="shared" si="124"/>
        <v>1114.5364706566936</v>
      </c>
      <c r="G1055">
        <f t="shared" si="124"/>
        <v>1338.7473702445568</v>
      </c>
      <c r="H1055">
        <f t="shared" si="124"/>
        <v>1562.9582698324198</v>
      </c>
      <c r="I1055">
        <f t="shared" si="124"/>
        <v>1787.1691694202827</v>
      </c>
      <c r="J1055">
        <f t="shared" si="124"/>
        <v>2011.3800690081457</v>
      </c>
      <c r="K1055">
        <f t="shared" si="124"/>
        <v>2235.5909685960091</v>
      </c>
      <c r="L1055">
        <f t="shared" si="124"/>
        <v>2459.8018681838721</v>
      </c>
    </row>
    <row r="1056" spans="1:12" x14ac:dyDescent="0.35">
      <c r="A1056">
        <f t="shared" si="123"/>
        <v>442.32646958017483</v>
      </c>
      <c r="B1056">
        <v>105.5</v>
      </c>
      <c r="C1056">
        <f t="shared" si="125"/>
        <v>2684.1674926160836</v>
      </c>
      <c r="D1056">
        <f t="shared" si="126"/>
        <v>666.51057188376569</v>
      </c>
      <c r="E1056">
        <f t="shared" si="127"/>
        <v>890.69467418735655</v>
      </c>
      <c r="F1056">
        <f t="shared" si="124"/>
        <v>1114.8787764909475</v>
      </c>
      <c r="G1056">
        <f t="shared" si="124"/>
        <v>1339.0628787945384</v>
      </c>
      <c r="H1056">
        <f t="shared" si="124"/>
        <v>1563.2469810981293</v>
      </c>
      <c r="I1056">
        <f t="shared" si="124"/>
        <v>1787.4310834017201</v>
      </c>
      <c r="J1056">
        <f t="shared" si="124"/>
        <v>2011.615185705311</v>
      </c>
      <c r="K1056">
        <f t="shared" si="124"/>
        <v>2235.7992880089018</v>
      </c>
      <c r="L1056">
        <f t="shared" si="124"/>
        <v>2459.9833903124927</v>
      </c>
    </row>
    <row r="1057" spans="1:12" x14ac:dyDescent="0.35">
      <c r="A1057">
        <f t="shared" si="123"/>
        <v>442.74918188391359</v>
      </c>
      <c r="B1057">
        <v>105.6</v>
      </c>
      <c r="C1057">
        <f t="shared" si="125"/>
        <v>2684.3221583022432</v>
      </c>
      <c r="D1057">
        <f t="shared" si="126"/>
        <v>666.90647952574659</v>
      </c>
      <c r="E1057">
        <f t="shared" si="127"/>
        <v>891.06377716757959</v>
      </c>
      <c r="F1057">
        <f t="shared" si="124"/>
        <v>1115.2210748094126</v>
      </c>
      <c r="G1057">
        <f t="shared" si="124"/>
        <v>1339.3783724512455</v>
      </c>
      <c r="H1057">
        <f t="shared" si="124"/>
        <v>1563.5356700930784</v>
      </c>
      <c r="I1057">
        <f t="shared" si="124"/>
        <v>1787.6929677349112</v>
      </c>
      <c r="J1057">
        <f t="shared" si="124"/>
        <v>2011.8502653767441</v>
      </c>
      <c r="K1057">
        <f t="shared" si="124"/>
        <v>2236.0075630185775</v>
      </c>
      <c r="L1057">
        <f t="shared" si="124"/>
        <v>2460.1648606604103</v>
      </c>
    </row>
    <row r="1058" spans="1:12" x14ac:dyDescent="0.35">
      <c r="A1058">
        <f t="shared" si="123"/>
        <v>443.17190882785599</v>
      </c>
      <c r="B1058">
        <v>105.7</v>
      </c>
      <c r="C1058">
        <f t="shared" si="125"/>
        <v>2684.4767647483527</v>
      </c>
      <c r="D1058">
        <f t="shared" si="126"/>
        <v>667.30239441990568</v>
      </c>
      <c r="E1058">
        <f t="shared" si="127"/>
        <v>891.43288001195538</v>
      </c>
      <c r="F1058">
        <f t="shared" si="124"/>
        <v>1115.563365604005</v>
      </c>
      <c r="G1058">
        <f t="shared" si="124"/>
        <v>1339.6938511960548</v>
      </c>
      <c r="H1058">
        <f t="shared" si="124"/>
        <v>1563.8243367881043</v>
      </c>
      <c r="I1058">
        <f t="shared" si="124"/>
        <v>1787.9548223801539</v>
      </c>
      <c r="J1058">
        <f t="shared" si="124"/>
        <v>2012.0853079722035</v>
      </c>
      <c r="K1058">
        <f t="shared" si="124"/>
        <v>2236.2157935642535</v>
      </c>
      <c r="L1058">
        <f t="shared" si="124"/>
        <v>2460.3462791563034</v>
      </c>
    </row>
    <row r="1059" spans="1:12" x14ac:dyDescent="0.35">
      <c r="A1059">
        <f t="shared" si="123"/>
        <v>443.59465043554724</v>
      </c>
      <c r="B1059">
        <v>105.8</v>
      </c>
      <c r="C1059">
        <f t="shared" si="125"/>
        <v>2684.6313118725129</v>
      </c>
      <c r="D1059">
        <f t="shared" si="126"/>
        <v>667.69831657924385</v>
      </c>
      <c r="E1059">
        <f t="shared" si="127"/>
        <v>891.80198272294047</v>
      </c>
      <c r="F1059">
        <f t="shared" si="124"/>
        <v>1115.905648866637</v>
      </c>
      <c r="G1059">
        <f t="shared" si="124"/>
        <v>1340.0093150103337</v>
      </c>
      <c r="H1059">
        <f t="shared" si="124"/>
        <v>1564.1129811540302</v>
      </c>
      <c r="I1059">
        <f t="shared" si="124"/>
        <v>1788.2166472977267</v>
      </c>
      <c r="J1059">
        <f t="shared" si="124"/>
        <v>2012.3203134414232</v>
      </c>
      <c r="K1059">
        <f t="shared" si="124"/>
        <v>2236.4239795851199</v>
      </c>
      <c r="L1059">
        <f t="shared" si="124"/>
        <v>2460.5276457288164</v>
      </c>
    </row>
    <row r="1060" spans="1:12" x14ac:dyDescent="0.35">
      <c r="A1060">
        <f t="shared" si="123"/>
        <v>444.0174067305453</v>
      </c>
      <c r="B1060">
        <v>105.9</v>
      </c>
      <c r="C1060">
        <f t="shared" si="125"/>
        <v>2684.7857995927861</v>
      </c>
      <c r="D1060">
        <f t="shared" si="126"/>
        <v>668.09424601676938</v>
      </c>
      <c r="E1060">
        <f t="shared" si="127"/>
        <v>892.17108530299356</v>
      </c>
      <c r="F1060">
        <f t="shared" si="124"/>
        <v>1116.2479245892175</v>
      </c>
      <c r="G1060">
        <f t="shared" si="124"/>
        <v>1340.3247638754417</v>
      </c>
      <c r="H1060">
        <f t="shared" si="124"/>
        <v>1564.4016031616657</v>
      </c>
      <c r="I1060">
        <f t="shared" si="124"/>
        <v>1788.4784424478898</v>
      </c>
      <c r="J1060">
        <f t="shared" si="124"/>
        <v>2012.555281734114</v>
      </c>
      <c r="K1060">
        <f t="shared" si="124"/>
        <v>2236.6321210203382</v>
      </c>
      <c r="L1060">
        <f t="shared" si="124"/>
        <v>2460.7089603065624</v>
      </c>
    </row>
    <row r="1061" spans="1:12" x14ac:dyDescent="0.35">
      <c r="A1061">
        <f t="shared" si="123"/>
        <v>444.44017773642412</v>
      </c>
      <c r="B1061">
        <v>106</v>
      </c>
      <c r="C1061">
        <f t="shared" si="125"/>
        <v>2684.9402278271964</v>
      </c>
      <c r="D1061">
        <f t="shared" si="126"/>
        <v>668.49018274550133</v>
      </c>
      <c r="E1061">
        <f t="shared" si="127"/>
        <v>892.5401877545786</v>
      </c>
      <c r="F1061">
        <f t="shared" si="124"/>
        <v>1116.5901927636558</v>
      </c>
      <c r="G1061">
        <f t="shared" si="124"/>
        <v>1340.640197772733</v>
      </c>
      <c r="H1061">
        <f t="shared" si="124"/>
        <v>1564.6902027818103</v>
      </c>
      <c r="I1061">
        <f t="shared" si="124"/>
        <v>1788.7402077908876</v>
      </c>
      <c r="J1061">
        <f t="shared" si="124"/>
        <v>2012.7902127999646</v>
      </c>
      <c r="K1061">
        <f t="shared" si="124"/>
        <v>2236.8402178090419</v>
      </c>
      <c r="L1061">
        <f t="shared" si="124"/>
        <v>2460.8902228181191</v>
      </c>
    </row>
    <row r="1062" spans="1:12" x14ac:dyDescent="0.35">
      <c r="A1062">
        <f t="shared" si="123"/>
        <v>444.86296347676756</v>
      </c>
      <c r="B1062">
        <v>106.1</v>
      </c>
      <c r="C1062">
        <f t="shared" si="125"/>
        <v>2685.0945964937323</v>
      </c>
      <c r="D1062">
        <f t="shared" si="126"/>
        <v>668.88612677846402</v>
      </c>
      <c r="E1062">
        <f t="shared" si="127"/>
        <v>892.90929008016053</v>
      </c>
      <c r="F1062">
        <f t="shared" si="124"/>
        <v>1116.9324533818569</v>
      </c>
      <c r="G1062">
        <f t="shared" si="124"/>
        <v>1340.9556166835534</v>
      </c>
      <c r="H1062">
        <f t="shared" si="124"/>
        <v>1564.97877998525</v>
      </c>
      <c r="I1062">
        <f t="shared" si="124"/>
        <v>1789.0019432869465</v>
      </c>
      <c r="J1062">
        <f t="shared" si="124"/>
        <v>2013.0251065886428</v>
      </c>
      <c r="K1062">
        <f t="shared" si="124"/>
        <v>2237.0482698903393</v>
      </c>
      <c r="L1062">
        <f t="shared" si="124"/>
        <v>2461.0714331920358</v>
      </c>
    </row>
    <row r="1063" spans="1:12" x14ac:dyDescent="0.35">
      <c r="A1063">
        <f t="shared" si="123"/>
        <v>445.28576397517207</v>
      </c>
      <c r="B1063">
        <v>106.2</v>
      </c>
      <c r="C1063">
        <f t="shared" si="125"/>
        <v>2685.248905510342</v>
      </c>
      <c r="D1063">
        <f t="shared" si="126"/>
        <v>669.28207812868914</v>
      </c>
      <c r="E1063">
        <f t="shared" si="127"/>
        <v>893.27839228220614</v>
      </c>
      <c r="F1063">
        <f t="shared" si="124"/>
        <v>1117.2747064357231</v>
      </c>
      <c r="G1063">
        <f t="shared" ref="F1063:L1099" si="128">$A1063+($C1063-$A1063)*G$1</f>
        <v>1341.2710205892402</v>
      </c>
      <c r="H1063">
        <f t="shared" si="128"/>
        <v>1565.2673347427572</v>
      </c>
      <c r="I1063">
        <f t="shared" si="128"/>
        <v>1789.2636488962742</v>
      </c>
      <c r="J1063">
        <f t="shared" si="128"/>
        <v>2013.2599630497912</v>
      </c>
      <c r="K1063">
        <f t="shared" si="128"/>
        <v>2237.2562772033079</v>
      </c>
      <c r="L1063">
        <f t="shared" si="128"/>
        <v>2461.2525913568252</v>
      </c>
    </row>
    <row r="1064" spans="1:12" x14ac:dyDescent="0.35">
      <c r="A1064">
        <f t="shared" si="123"/>
        <v>445.70857925524911</v>
      </c>
      <c r="B1064">
        <v>106.3</v>
      </c>
      <c r="C1064">
        <f t="shared" si="125"/>
        <v>2685.4031547949385</v>
      </c>
      <c r="D1064">
        <f t="shared" si="126"/>
        <v>669.67803680921804</v>
      </c>
      <c r="E1064">
        <f t="shared" si="127"/>
        <v>893.64749436318698</v>
      </c>
      <c r="F1064">
        <f t="shared" si="128"/>
        <v>1117.6169519171558</v>
      </c>
      <c r="G1064">
        <f t="shared" si="128"/>
        <v>1341.5864094711249</v>
      </c>
      <c r="H1064">
        <f t="shared" si="128"/>
        <v>1565.5558670250937</v>
      </c>
      <c r="I1064">
        <f t="shared" si="128"/>
        <v>1789.5253245790625</v>
      </c>
      <c r="J1064">
        <f t="shared" si="128"/>
        <v>2013.4947821330313</v>
      </c>
      <c r="K1064">
        <f t="shared" si="128"/>
        <v>2237.4642396870004</v>
      </c>
      <c r="L1064">
        <f t="shared" si="128"/>
        <v>2461.4336972409692</v>
      </c>
    </row>
    <row r="1065" spans="1:12" x14ac:dyDescent="0.35">
      <c r="A1065">
        <f t="shared" si="123"/>
        <v>446.13140934062233</v>
      </c>
      <c r="B1065">
        <v>106.4</v>
      </c>
      <c r="C1065">
        <f t="shared" si="125"/>
        <v>2685.5573442653972</v>
      </c>
      <c r="D1065">
        <f t="shared" si="126"/>
        <v>670.07400283309983</v>
      </c>
      <c r="E1065">
        <f t="shared" si="127"/>
        <v>894.01659632557732</v>
      </c>
      <c r="F1065">
        <f t="shared" si="128"/>
        <v>1117.9591898180547</v>
      </c>
      <c r="G1065">
        <f t="shared" si="128"/>
        <v>1341.9017833105322</v>
      </c>
      <c r="H1065">
        <f t="shared" si="128"/>
        <v>1565.8443768030097</v>
      </c>
      <c r="I1065">
        <f t="shared" si="128"/>
        <v>1789.7869702954872</v>
      </c>
      <c r="J1065">
        <f t="shared" si="128"/>
        <v>2013.7295637879647</v>
      </c>
      <c r="K1065">
        <f t="shared" si="128"/>
        <v>2237.6721572804422</v>
      </c>
      <c r="L1065">
        <f t="shared" si="128"/>
        <v>2461.6147507729197</v>
      </c>
    </row>
    <row r="1066" spans="1:12" x14ac:dyDescent="0.35">
      <c r="A1066">
        <f t="shared" si="123"/>
        <v>446.55425425492899</v>
      </c>
      <c r="B1066">
        <v>106.5</v>
      </c>
      <c r="C1066">
        <f t="shared" si="125"/>
        <v>2685.7114738395567</v>
      </c>
      <c r="D1066">
        <f t="shared" si="126"/>
        <v>670.46997621339176</v>
      </c>
      <c r="E1066">
        <f t="shared" si="127"/>
        <v>894.38569817185453</v>
      </c>
      <c r="F1066">
        <f t="shared" si="128"/>
        <v>1118.3014201303172</v>
      </c>
      <c r="G1066">
        <f t="shared" si="128"/>
        <v>1342.2171420887801</v>
      </c>
      <c r="H1066">
        <f t="shared" si="128"/>
        <v>1566.1328640472427</v>
      </c>
      <c r="I1066">
        <f t="shared" si="128"/>
        <v>1790.0485860057054</v>
      </c>
      <c r="J1066">
        <f t="shared" si="128"/>
        <v>2013.964307964168</v>
      </c>
      <c r="K1066">
        <f t="shared" si="128"/>
        <v>2237.8800299226314</v>
      </c>
      <c r="L1066">
        <f t="shared" si="128"/>
        <v>2461.7957518810936</v>
      </c>
    </row>
    <row r="1067" spans="1:12" x14ac:dyDescent="0.35">
      <c r="A1067">
        <f t="shared" si="123"/>
        <v>446.97711402181915</v>
      </c>
      <c r="B1067">
        <v>106.6</v>
      </c>
      <c r="C1067">
        <f t="shared" si="125"/>
        <v>2685.8655434352208</v>
      </c>
      <c r="D1067">
        <f t="shared" si="126"/>
        <v>670.86595696315931</v>
      </c>
      <c r="E1067">
        <f t="shared" si="127"/>
        <v>894.75479990449958</v>
      </c>
      <c r="F1067">
        <f t="shared" si="128"/>
        <v>1118.6436428458396</v>
      </c>
      <c r="G1067">
        <f t="shared" si="128"/>
        <v>1342.5324857871799</v>
      </c>
      <c r="H1067">
        <f t="shared" si="128"/>
        <v>1566.4213287285202</v>
      </c>
      <c r="I1067">
        <f t="shared" si="128"/>
        <v>1790.3101716698602</v>
      </c>
      <c r="J1067">
        <f t="shared" si="128"/>
        <v>2014.1990146112003</v>
      </c>
      <c r="K1067">
        <f t="shared" si="128"/>
        <v>2238.0878575525408</v>
      </c>
      <c r="L1067">
        <f t="shared" si="128"/>
        <v>2461.9767004938808</v>
      </c>
    </row>
    <row r="1068" spans="1:12" x14ac:dyDescent="0.35">
      <c r="A1068">
        <f t="shared" si="123"/>
        <v>447.39998866495512</v>
      </c>
      <c r="B1068">
        <v>106.7</v>
      </c>
      <c r="C1068">
        <f t="shared" si="125"/>
        <v>2686.0195529701546</v>
      </c>
      <c r="D1068">
        <f t="shared" si="126"/>
        <v>671.26194509547508</v>
      </c>
      <c r="E1068">
        <f t="shared" si="127"/>
        <v>895.12390152599505</v>
      </c>
      <c r="F1068">
        <f t="shared" si="128"/>
        <v>1118.985857956515</v>
      </c>
      <c r="G1068">
        <f t="shared" si="128"/>
        <v>1342.847814387035</v>
      </c>
      <c r="H1068">
        <f t="shared" si="128"/>
        <v>1566.709770817555</v>
      </c>
      <c r="I1068">
        <f t="shared" si="128"/>
        <v>1790.5717272480749</v>
      </c>
      <c r="J1068">
        <f t="shared" si="128"/>
        <v>2014.4336836785949</v>
      </c>
      <c r="K1068">
        <f t="shared" si="128"/>
        <v>2238.2956401091151</v>
      </c>
      <c r="L1068">
        <f t="shared" si="128"/>
        <v>2462.1575965396351</v>
      </c>
    </row>
    <row r="1069" spans="1:12" x14ac:dyDescent="0.35">
      <c r="A1069">
        <f t="shared" si="123"/>
        <v>447.82287820801338</v>
      </c>
      <c r="B1069">
        <v>106.8</v>
      </c>
      <c r="C1069">
        <f t="shared" si="125"/>
        <v>2686.1735023620881</v>
      </c>
      <c r="D1069">
        <f t="shared" si="126"/>
        <v>671.65794062342093</v>
      </c>
      <c r="E1069">
        <f t="shared" si="127"/>
        <v>895.49300303882842</v>
      </c>
      <c r="F1069">
        <f t="shared" si="128"/>
        <v>1119.3280654542359</v>
      </c>
      <c r="G1069">
        <f t="shared" si="128"/>
        <v>1343.1631278696434</v>
      </c>
      <c r="H1069">
        <f t="shared" si="128"/>
        <v>1566.9981902850509</v>
      </c>
      <c r="I1069">
        <f t="shared" si="128"/>
        <v>1790.8332527004584</v>
      </c>
      <c r="J1069">
        <f t="shared" si="128"/>
        <v>2014.6683151158659</v>
      </c>
      <c r="K1069">
        <f t="shared" si="128"/>
        <v>2238.5033775312731</v>
      </c>
      <c r="L1069">
        <f t="shared" si="128"/>
        <v>2462.3384399466809</v>
      </c>
    </row>
    <row r="1070" spans="1:12" x14ac:dyDescent="0.35">
      <c r="A1070">
        <f t="shared" si="123"/>
        <v>448.24578267468314</v>
      </c>
      <c r="B1070">
        <v>106.9</v>
      </c>
      <c r="C1070">
        <f t="shared" si="125"/>
        <v>2686.3273915287168</v>
      </c>
      <c r="D1070">
        <f t="shared" si="126"/>
        <v>672.05394356008651</v>
      </c>
      <c r="E1070">
        <f t="shared" si="127"/>
        <v>895.86210444548988</v>
      </c>
      <c r="F1070">
        <f t="shared" si="128"/>
        <v>1119.6702653308932</v>
      </c>
      <c r="G1070">
        <f t="shared" si="128"/>
        <v>1343.4784262162966</v>
      </c>
      <c r="H1070">
        <f t="shared" si="128"/>
        <v>1567.2865871017</v>
      </c>
      <c r="I1070">
        <f t="shared" si="128"/>
        <v>1791.0947479871033</v>
      </c>
      <c r="J1070">
        <f t="shared" si="128"/>
        <v>2014.9029088725067</v>
      </c>
      <c r="K1070">
        <f t="shared" si="128"/>
        <v>2238.7110697579101</v>
      </c>
      <c r="L1070">
        <f t="shared" si="128"/>
        <v>2462.5192306433137</v>
      </c>
    </row>
    <row r="1071" spans="1:12" x14ac:dyDescent="0.35">
      <c r="A1071">
        <f t="shared" si="123"/>
        <v>448.66870208866942</v>
      </c>
      <c r="B1071">
        <v>107</v>
      </c>
      <c r="C1071">
        <f t="shared" si="125"/>
        <v>2686.4812203877009</v>
      </c>
      <c r="D1071">
        <f t="shared" si="126"/>
        <v>672.44995391857265</v>
      </c>
      <c r="E1071">
        <f t="shared" si="127"/>
        <v>896.23120574847576</v>
      </c>
      <c r="F1071">
        <f t="shared" si="128"/>
        <v>1120.0124575783789</v>
      </c>
      <c r="G1071">
        <f t="shared" si="128"/>
        <v>1343.7937094082822</v>
      </c>
      <c r="H1071">
        <f t="shared" si="128"/>
        <v>1567.5749612381851</v>
      </c>
      <c r="I1071">
        <f t="shared" si="128"/>
        <v>1791.3562130680884</v>
      </c>
      <c r="J1071">
        <f t="shared" si="128"/>
        <v>2015.1374648979913</v>
      </c>
      <c r="K1071">
        <f t="shared" si="128"/>
        <v>2238.9187167278947</v>
      </c>
      <c r="L1071">
        <f t="shared" si="128"/>
        <v>2462.699968557798</v>
      </c>
    </row>
    <row r="1072" spans="1:12" x14ac:dyDescent="0.35">
      <c r="A1072">
        <f t="shared" si="123"/>
        <v>449.09163647368769</v>
      </c>
      <c r="B1072">
        <v>107.1</v>
      </c>
      <c r="C1072">
        <f t="shared" si="125"/>
        <v>2686.6349888566638</v>
      </c>
      <c r="D1072">
        <f t="shared" si="126"/>
        <v>672.84597171198527</v>
      </c>
      <c r="E1072">
        <f t="shared" si="127"/>
        <v>896.60030695028286</v>
      </c>
      <c r="F1072">
        <f t="shared" si="128"/>
        <v>1120.3546421885803</v>
      </c>
      <c r="G1072">
        <f t="shared" si="128"/>
        <v>1344.108977426878</v>
      </c>
      <c r="H1072">
        <f t="shared" si="128"/>
        <v>1567.8633126651757</v>
      </c>
      <c r="I1072">
        <f t="shared" si="128"/>
        <v>1791.6176479034732</v>
      </c>
      <c r="J1072">
        <f t="shared" si="128"/>
        <v>2015.3719831417709</v>
      </c>
      <c r="K1072">
        <f t="shared" si="128"/>
        <v>2239.1263183800684</v>
      </c>
      <c r="L1072">
        <f t="shared" si="128"/>
        <v>2462.8806536183665</v>
      </c>
    </row>
    <row r="1073" spans="1:12" x14ac:dyDescent="0.35">
      <c r="A1073">
        <f t="shared" si="123"/>
        <v>449.51458585346688</v>
      </c>
      <c r="B1073">
        <v>107.2</v>
      </c>
      <c r="C1073">
        <f t="shared" si="125"/>
        <v>2686.788696853193</v>
      </c>
      <c r="D1073">
        <f t="shared" si="126"/>
        <v>673.24199695343952</v>
      </c>
      <c r="E1073">
        <f t="shared" si="127"/>
        <v>896.96940805341205</v>
      </c>
      <c r="F1073">
        <f t="shared" si="128"/>
        <v>1120.6968191533847</v>
      </c>
      <c r="G1073">
        <f t="shared" si="128"/>
        <v>1344.4242302533573</v>
      </c>
      <c r="H1073">
        <f t="shared" si="128"/>
        <v>1568.15164135333</v>
      </c>
      <c r="I1073">
        <f t="shared" si="128"/>
        <v>1791.8790524533024</v>
      </c>
      <c r="J1073">
        <f t="shared" si="128"/>
        <v>2015.6064635532748</v>
      </c>
      <c r="K1073">
        <f t="shared" si="128"/>
        <v>2239.3338746532477</v>
      </c>
      <c r="L1073">
        <f t="shared" si="128"/>
        <v>2463.0612857532201</v>
      </c>
    </row>
    <row r="1074" spans="1:12" x14ac:dyDescent="0.35">
      <c r="A1074">
        <f t="shared" si="123"/>
        <v>449.93755025175159</v>
      </c>
      <c r="B1074">
        <v>107.3</v>
      </c>
      <c r="C1074">
        <f t="shared" si="125"/>
        <v>2686.9423442948464</v>
      </c>
      <c r="D1074">
        <f t="shared" si="126"/>
        <v>673.63802965606112</v>
      </c>
      <c r="E1074">
        <f t="shared" si="127"/>
        <v>897.3385090603706</v>
      </c>
      <c r="F1074">
        <f t="shared" si="128"/>
        <v>1121.03898846468</v>
      </c>
      <c r="G1074">
        <f t="shared" si="128"/>
        <v>1344.7394678689895</v>
      </c>
      <c r="H1074">
        <f t="shared" si="128"/>
        <v>1568.4399472732991</v>
      </c>
      <c r="I1074">
        <f t="shared" si="128"/>
        <v>1792.1404266776085</v>
      </c>
      <c r="J1074">
        <f t="shared" si="128"/>
        <v>2015.8409060819181</v>
      </c>
      <c r="K1074">
        <f t="shared" si="128"/>
        <v>2239.5413854862277</v>
      </c>
      <c r="L1074">
        <f t="shared" si="128"/>
        <v>2463.2418648905373</v>
      </c>
    </row>
    <row r="1075" spans="1:12" x14ac:dyDescent="0.35">
      <c r="A1075">
        <f t="shared" si="123"/>
        <v>450.360529692299</v>
      </c>
      <c r="B1075">
        <v>107.4</v>
      </c>
      <c r="C1075">
        <f t="shared" si="125"/>
        <v>2687.0959310991434</v>
      </c>
      <c r="D1075">
        <f t="shared" si="126"/>
        <v>674.03406983298339</v>
      </c>
      <c r="E1075">
        <f t="shared" si="127"/>
        <v>897.70760997366779</v>
      </c>
      <c r="F1075">
        <f t="shared" si="128"/>
        <v>1121.3811501143523</v>
      </c>
      <c r="G1075">
        <f t="shared" si="128"/>
        <v>1345.0546902550368</v>
      </c>
      <c r="H1075">
        <f t="shared" si="128"/>
        <v>1568.7282303957211</v>
      </c>
      <c r="I1075">
        <f t="shared" si="128"/>
        <v>1792.4017705364054</v>
      </c>
      <c r="J1075">
        <f t="shared" si="128"/>
        <v>2016.0753106770899</v>
      </c>
      <c r="K1075">
        <f t="shared" si="128"/>
        <v>2239.7488508177744</v>
      </c>
      <c r="L1075">
        <f t="shared" si="128"/>
        <v>2463.4223909584589</v>
      </c>
    </row>
    <row r="1076" spans="1:12" x14ac:dyDescent="0.35">
      <c r="A1076">
        <f t="shared" si="123"/>
        <v>450.78352419887932</v>
      </c>
      <c r="B1076">
        <v>107.5</v>
      </c>
      <c r="C1076">
        <f t="shared" si="125"/>
        <v>2687.2494571835682</v>
      </c>
      <c r="D1076">
        <f t="shared" si="126"/>
        <v>674.43011749734819</v>
      </c>
      <c r="E1076">
        <f t="shared" si="127"/>
        <v>898.07671079581723</v>
      </c>
      <c r="F1076">
        <f t="shared" si="128"/>
        <v>1121.723304094286</v>
      </c>
      <c r="G1076">
        <f t="shared" si="128"/>
        <v>1345.3698973927551</v>
      </c>
      <c r="H1076">
        <f t="shared" si="128"/>
        <v>1569.0164906912239</v>
      </c>
      <c r="I1076">
        <f t="shared" si="128"/>
        <v>1792.6630839896927</v>
      </c>
      <c r="J1076">
        <f t="shared" si="128"/>
        <v>2016.3096772881615</v>
      </c>
      <c r="K1076">
        <f t="shared" si="128"/>
        <v>2239.9562705866306</v>
      </c>
      <c r="L1076">
        <f t="shared" si="128"/>
        <v>2463.6028638850994</v>
      </c>
    </row>
    <row r="1077" spans="1:12" x14ac:dyDescent="0.35">
      <c r="A1077">
        <f t="shared" si="123"/>
        <v>451.20653379527778</v>
      </c>
      <c r="B1077">
        <v>107.6</v>
      </c>
      <c r="C1077">
        <f t="shared" si="125"/>
        <v>2687.4029224655742</v>
      </c>
      <c r="D1077">
        <f t="shared" si="126"/>
        <v>674.8261726623075</v>
      </c>
      <c r="E1077">
        <f t="shared" si="127"/>
        <v>898.44581152933711</v>
      </c>
      <c r="F1077">
        <f t="shared" si="128"/>
        <v>1122.0654503963667</v>
      </c>
      <c r="G1077">
        <f t="shared" si="128"/>
        <v>1345.6850892633965</v>
      </c>
      <c r="H1077">
        <f t="shared" si="128"/>
        <v>1569.3047281304262</v>
      </c>
      <c r="I1077">
        <f t="shared" si="128"/>
        <v>1792.9243669974558</v>
      </c>
      <c r="J1077">
        <f t="shared" si="128"/>
        <v>2016.5440058644854</v>
      </c>
      <c r="K1077">
        <f t="shared" si="128"/>
        <v>2240.163644731515</v>
      </c>
      <c r="L1077">
        <f t="shared" si="128"/>
        <v>2463.7832835985446</v>
      </c>
    </row>
    <row r="1078" spans="1:12" x14ac:dyDescent="0.35">
      <c r="A1078">
        <f t="shared" si="123"/>
        <v>451.62955850529011</v>
      </c>
      <c r="B1078">
        <v>107.7</v>
      </c>
      <c r="C1078">
        <f t="shared" si="125"/>
        <v>2687.5563268625801</v>
      </c>
      <c r="D1078">
        <f t="shared" si="126"/>
        <v>675.22223534101909</v>
      </c>
      <c r="E1078">
        <f t="shared" si="127"/>
        <v>898.81491217674807</v>
      </c>
      <c r="F1078">
        <f t="shared" si="128"/>
        <v>1122.407589012477</v>
      </c>
      <c r="G1078">
        <f t="shared" si="128"/>
        <v>1346.000265848206</v>
      </c>
      <c r="H1078">
        <f t="shared" si="128"/>
        <v>1569.592942683935</v>
      </c>
      <c r="I1078">
        <f t="shared" si="128"/>
        <v>1793.185619519664</v>
      </c>
      <c r="J1078">
        <f t="shared" si="128"/>
        <v>2016.778296355393</v>
      </c>
      <c r="K1078">
        <f t="shared" si="128"/>
        <v>2240.3709731911222</v>
      </c>
      <c r="L1078">
        <f t="shared" si="128"/>
        <v>2463.9636500268507</v>
      </c>
    </row>
    <row r="1079" spans="1:12" x14ac:dyDescent="0.35">
      <c r="A1079">
        <f t="shared" si="123"/>
        <v>452.05259835273171</v>
      </c>
      <c r="B1079">
        <v>107.8</v>
      </c>
      <c r="C1079">
        <f t="shared" si="125"/>
        <v>2687.7096702919712</v>
      </c>
      <c r="D1079">
        <f t="shared" si="126"/>
        <v>675.61830554665562</v>
      </c>
      <c r="E1079">
        <f t="shared" si="127"/>
        <v>899.18401274057965</v>
      </c>
      <c r="F1079">
        <f t="shared" si="128"/>
        <v>1122.7497199345034</v>
      </c>
      <c r="G1079">
        <f t="shared" si="128"/>
        <v>1346.3154271284275</v>
      </c>
      <c r="H1079">
        <f t="shared" si="128"/>
        <v>1569.8811343223515</v>
      </c>
      <c r="I1079">
        <f t="shared" si="128"/>
        <v>1793.4468415162751</v>
      </c>
      <c r="J1079">
        <f t="shared" si="128"/>
        <v>2017.0125487101991</v>
      </c>
      <c r="K1079">
        <f t="shared" si="128"/>
        <v>2240.5782559041231</v>
      </c>
      <c r="L1079">
        <f t="shared" si="128"/>
        <v>2464.1439630980472</v>
      </c>
    </row>
    <row r="1080" spans="1:12" x14ac:dyDescent="0.35">
      <c r="A1080">
        <f t="shared" si="123"/>
        <v>452.47565336142588</v>
      </c>
      <c r="B1080">
        <v>107.9</v>
      </c>
      <c r="C1080">
        <f t="shared" si="125"/>
        <v>2687.8629526710984</v>
      </c>
      <c r="D1080">
        <f t="shared" si="126"/>
        <v>676.01438329239318</v>
      </c>
      <c r="E1080">
        <f t="shared" si="127"/>
        <v>899.55311322336047</v>
      </c>
      <c r="F1080">
        <f t="shared" si="128"/>
        <v>1123.0918431543278</v>
      </c>
      <c r="G1080">
        <f t="shared" si="128"/>
        <v>1346.6305730852951</v>
      </c>
      <c r="H1080">
        <f t="shared" si="128"/>
        <v>1570.1693030162621</v>
      </c>
      <c r="I1080">
        <f t="shared" si="128"/>
        <v>1793.7080329472294</v>
      </c>
      <c r="J1080">
        <f t="shared" si="128"/>
        <v>2017.2467628781965</v>
      </c>
      <c r="K1080">
        <f t="shared" si="128"/>
        <v>2240.7854928091638</v>
      </c>
      <c r="L1080">
        <f t="shared" si="128"/>
        <v>2464.3242227401311</v>
      </c>
    </row>
    <row r="1081" spans="1:12" x14ac:dyDescent="0.35">
      <c r="A1081">
        <f t="shared" si="123"/>
        <v>452.89872355521345</v>
      </c>
      <c r="B1081">
        <v>108</v>
      </c>
      <c r="C1081">
        <f t="shared" si="125"/>
        <v>2688.0161739172827</v>
      </c>
      <c r="D1081">
        <f t="shared" si="126"/>
        <v>676.41046859142034</v>
      </c>
      <c r="E1081">
        <f t="shared" si="127"/>
        <v>899.92221362762734</v>
      </c>
      <c r="F1081">
        <f t="shared" si="128"/>
        <v>1123.4339586638341</v>
      </c>
      <c r="G1081">
        <f t="shared" si="128"/>
        <v>1346.9457037000411</v>
      </c>
      <c r="H1081">
        <f t="shared" si="128"/>
        <v>1570.4574487362479</v>
      </c>
      <c r="I1081">
        <f t="shared" si="128"/>
        <v>1793.9691937724547</v>
      </c>
      <c r="J1081">
        <f t="shared" si="128"/>
        <v>2017.4809388086619</v>
      </c>
      <c r="K1081">
        <f t="shared" si="128"/>
        <v>2240.9926838448687</v>
      </c>
      <c r="L1081">
        <f t="shared" si="128"/>
        <v>2464.5044288810759</v>
      </c>
    </row>
    <row r="1082" spans="1:12" x14ac:dyDescent="0.35">
      <c r="A1082">
        <f t="shared" si="123"/>
        <v>453.32180895794676</v>
      </c>
      <c r="B1082">
        <v>108.1</v>
      </c>
      <c r="C1082">
        <f t="shared" si="125"/>
        <v>2688.1693339478088</v>
      </c>
      <c r="D1082">
        <f t="shared" si="126"/>
        <v>676.80656145693297</v>
      </c>
      <c r="E1082">
        <f t="shared" si="127"/>
        <v>900.29131395591912</v>
      </c>
      <c r="F1082">
        <f t="shared" si="128"/>
        <v>1123.7760664549053</v>
      </c>
      <c r="G1082">
        <f t="shared" si="128"/>
        <v>1347.2608189538917</v>
      </c>
      <c r="H1082">
        <f t="shared" si="128"/>
        <v>1570.7455714528778</v>
      </c>
      <c r="I1082">
        <f t="shared" si="128"/>
        <v>1794.230323951864</v>
      </c>
      <c r="J1082">
        <f t="shared" si="128"/>
        <v>2017.7150764508501</v>
      </c>
      <c r="K1082">
        <f t="shared" si="128"/>
        <v>2241.1998289498365</v>
      </c>
      <c r="L1082">
        <f t="shared" si="128"/>
        <v>2464.6845814488224</v>
      </c>
    </row>
    <row r="1083" spans="1:12" x14ac:dyDescent="0.35">
      <c r="A1083">
        <f t="shared" si="123"/>
        <v>453.74490959349396</v>
      </c>
      <c r="B1083">
        <v>108.2</v>
      </c>
      <c r="C1083">
        <f t="shared" si="125"/>
        <v>2688.3224326799327</v>
      </c>
      <c r="D1083">
        <f t="shared" si="126"/>
        <v>677.20266190213783</v>
      </c>
      <c r="E1083">
        <f t="shared" si="127"/>
        <v>900.66041421078171</v>
      </c>
      <c r="F1083">
        <f t="shared" si="128"/>
        <v>1124.1181665194256</v>
      </c>
      <c r="G1083">
        <f t="shared" si="128"/>
        <v>1347.5759188280695</v>
      </c>
      <c r="H1083">
        <f t="shared" si="128"/>
        <v>1571.0336711367133</v>
      </c>
      <c r="I1083">
        <f t="shared" si="128"/>
        <v>1794.4914234453572</v>
      </c>
      <c r="J1083">
        <f t="shared" si="128"/>
        <v>2017.9491757540011</v>
      </c>
      <c r="K1083">
        <f t="shared" si="128"/>
        <v>2241.406928062645</v>
      </c>
      <c r="L1083">
        <f t="shared" si="128"/>
        <v>2464.8646803712891</v>
      </c>
    </row>
    <row r="1084" spans="1:12" x14ac:dyDescent="0.35">
      <c r="A1084">
        <f t="shared" si="123"/>
        <v>454.16802548573713</v>
      </c>
      <c r="B1084">
        <v>108.3</v>
      </c>
      <c r="C1084">
        <f t="shared" si="125"/>
        <v>2688.4754700308736</v>
      </c>
      <c r="D1084">
        <f t="shared" si="126"/>
        <v>677.5987699402508</v>
      </c>
      <c r="E1084">
        <f t="shared" si="127"/>
        <v>901.02951439476442</v>
      </c>
      <c r="F1084">
        <f t="shared" si="128"/>
        <v>1124.460258849278</v>
      </c>
      <c r="G1084">
        <f t="shared" si="128"/>
        <v>1347.8910033037919</v>
      </c>
      <c r="H1084">
        <f t="shared" si="128"/>
        <v>1571.3217477583055</v>
      </c>
      <c r="I1084">
        <f t="shared" si="128"/>
        <v>1794.7524922128191</v>
      </c>
      <c r="J1084">
        <f t="shared" si="128"/>
        <v>2018.1832366673327</v>
      </c>
      <c r="K1084">
        <f t="shared" si="128"/>
        <v>2241.6139811218463</v>
      </c>
      <c r="L1084">
        <f t="shared" si="128"/>
        <v>2465.0447255763602</v>
      </c>
    </row>
    <row r="1085" spans="1:12" x14ac:dyDescent="0.35">
      <c r="A1085">
        <f t="shared" si="123"/>
        <v>454.59115665857189</v>
      </c>
      <c r="B1085">
        <v>108.4</v>
      </c>
      <c r="C1085">
        <f t="shared" si="125"/>
        <v>2688.6284459178228</v>
      </c>
      <c r="D1085">
        <f t="shared" si="126"/>
        <v>677.99488558449696</v>
      </c>
      <c r="E1085">
        <f t="shared" si="127"/>
        <v>901.39861451042202</v>
      </c>
      <c r="F1085">
        <f t="shared" si="128"/>
        <v>1124.8023434363472</v>
      </c>
      <c r="G1085">
        <f t="shared" si="128"/>
        <v>1348.2060723622722</v>
      </c>
      <c r="H1085">
        <f t="shared" si="128"/>
        <v>1571.6098012881973</v>
      </c>
      <c r="I1085">
        <f t="shared" si="128"/>
        <v>1795.0135302141223</v>
      </c>
      <c r="J1085">
        <f t="shared" si="128"/>
        <v>2018.4172591400475</v>
      </c>
      <c r="K1085">
        <f t="shared" si="128"/>
        <v>2241.8209880659724</v>
      </c>
      <c r="L1085">
        <f t="shared" si="128"/>
        <v>2465.2247169918978</v>
      </c>
    </row>
    <row r="1086" spans="1:12" x14ac:dyDescent="0.35">
      <c r="A1086">
        <f t="shared" si="123"/>
        <v>455.01430313590743</v>
      </c>
      <c r="B1086">
        <v>108.5</v>
      </c>
      <c r="C1086">
        <f t="shared" si="125"/>
        <v>2688.7813602579413</v>
      </c>
      <c r="D1086">
        <f t="shared" si="126"/>
        <v>678.3910088481108</v>
      </c>
      <c r="E1086">
        <f t="shared" si="127"/>
        <v>901.76771456031418</v>
      </c>
      <c r="F1086">
        <f t="shared" si="128"/>
        <v>1125.1444202725174</v>
      </c>
      <c r="G1086">
        <f t="shared" si="128"/>
        <v>1348.521125984721</v>
      </c>
      <c r="H1086">
        <f t="shared" si="128"/>
        <v>1571.8978316969242</v>
      </c>
      <c r="I1086">
        <f t="shared" si="128"/>
        <v>1795.2745374091278</v>
      </c>
      <c r="J1086">
        <f t="shared" si="128"/>
        <v>2018.6512431213309</v>
      </c>
      <c r="K1086">
        <f t="shared" si="128"/>
        <v>2242.0279488335345</v>
      </c>
      <c r="L1086">
        <f t="shared" si="128"/>
        <v>2465.4046545457377</v>
      </c>
    </row>
    <row r="1087" spans="1:12" x14ac:dyDescent="0.35">
      <c r="A1087">
        <f t="shared" si="123"/>
        <v>455.43746494166868</v>
      </c>
      <c r="B1087">
        <v>108.6</v>
      </c>
      <c r="C1087">
        <f t="shared" si="125"/>
        <v>2688.9342129683523</v>
      </c>
      <c r="D1087">
        <f t="shared" si="126"/>
        <v>678.78713974433708</v>
      </c>
      <c r="E1087">
        <f t="shared" si="127"/>
        <v>902.13681454700543</v>
      </c>
      <c r="F1087">
        <f t="shared" si="128"/>
        <v>1125.4864893496738</v>
      </c>
      <c r="G1087">
        <f t="shared" si="128"/>
        <v>1348.8361641523422</v>
      </c>
      <c r="H1087">
        <f t="shared" si="128"/>
        <v>1572.1858389550105</v>
      </c>
      <c r="I1087">
        <f t="shared" si="128"/>
        <v>1795.5355137576787</v>
      </c>
      <c r="J1087">
        <f t="shared" si="128"/>
        <v>2018.8851885603472</v>
      </c>
      <c r="K1087">
        <f t="shared" si="128"/>
        <v>2242.2348633630158</v>
      </c>
      <c r="L1087">
        <f t="shared" si="128"/>
        <v>2465.5845381656841</v>
      </c>
    </row>
    <row r="1088" spans="1:12" x14ac:dyDescent="0.35">
      <c r="A1088">
        <f t="shared" si="123"/>
        <v>455.8606420997931</v>
      </c>
      <c r="B1088">
        <v>108.7</v>
      </c>
      <c r="C1088">
        <f t="shared" si="125"/>
        <v>2689.0870039661527</v>
      </c>
      <c r="D1088">
        <f t="shared" si="126"/>
        <v>679.18327828642907</v>
      </c>
      <c r="E1088">
        <f t="shared" si="127"/>
        <v>902.5059144730651</v>
      </c>
      <c r="F1088">
        <f t="shared" si="128"/>
        <v>1125.828550659701</v>
      </c>
      <c r="G1088">
        <f t="shared" si="128"/>
        <v>1349.1511868463369</v>
      </c>
      <c r="H1088">
        <f t="shared" si="128"/>
        <v>1572.4738230329729</v>
      </c>
      <c r="I1088">
        <f t="shared" si="128"/>
        <v>1795.7964592196088</v>
      </c>
      <c r="J1088">
        <f t="shared" si="128"/>
        <v>2019.1190954062447</v>
      </c>
      <c r="K1088">
        <f t="shared" si="128"/>
        <v>2242.4417315928808</v>
      </c>
      <c r="L1088">
        <f t="shared" si="128"/>
        <v>2465.7643677795168</v>
      </c>
    </row>
    <row r="1089" spans="1:12" x14ac:dyDescent="0.35">
      <c r="A1089">
        <f t="shared" si="123"/>
        <v>456.28383463423449</v>
      </c>
      <c r="B1089">
        <v>108.8</v>
      </c>
      <c r="C1089">
        <f t="shared" si="125"/>
        <v>2689.2397331684106</v>
      </c>
      <c r="D1089">
        <f t="shared" si="126"/>
        <v>679.57942448765209</v>
      </c>
      <c r="E1089">
        <f t="shared" si="127"/>
        <v>902.87501434106969</v>
      </c>
      <c r="F1089">
        <f t="shared" si="128"/>
        <v>1126.1706041944872</v>
      </c>
      <c r="G1089">
        <f t="shared" si="128"/>
        <v>1349.466194047905</v>
      </c>
      <c r="H1089">
        <f t="shared" si="128"/>
        <v>1572.7617839013224</v>
      </c>
      <c r="I1089">
        <f t="shared" si="128"/>
        <v>1796.0573737547402</v>
      </c>
      <c r="J1089">
        <f t="shared" si="128"/>
        <v>2019.3529636081576</v>
      </c>
      <c r="K1089">
        <f t="shared" si="128"/>
        <v>2242.6485534615754</v>
      </c>
      <c r="L1089">
        <f t="shared" si="128"/>
        <v>2465.9441433149927</v>
      </c>
    </row>
    <row r="1090" spans="1:12" x14ac:dyDescent="0.35">
      <c r="A1090">
        <f t="shared" ref="A1090:A1153" si="129">enthalpySatLiqTW(B1090+273.15)</f>
        <v>456.70704256895698</v>
      </c>
      <c r="B1090">
        <v>108.9</v>
      </c>
      <c r="C1090">
        <f t="shared" si="125"/>
        <v>2689.3924004921578</v>
      </c>
      <c r="D1090">
        <f t="shared" si="126"/>
        <v>679.97557836127703</v>
      </c>
      <c r="E1090">
        <f t="shared" si="127"/>
        <v>903.24411415359714</v>
      </c>
      <c r="F1090">
        <f t="shared" si="128"/>
        <v>1126.5126499459172</v>
      </c>
      <c r="G1090">
        <f t="shared" si="128"/>
        <v>1349.7811857382374</v>
      </c>
      <c r="H1090">
        <f t="shared" si="128"/>
        <v>1573.0497215305572</v>
      </c>
      <c r="I1090">
        <f t="shared" si="128"/>
        <v>1796.3182573228773</v>
      </c>
      <c r="J1090">
        <f t="shared" si="128"/>
        <v>2019.5867931151972</v>
      </c>
      <c r="K1090">
        <f t="shared" si="128"/>
        <v>2242.8553289075176</v>
      </c>
      <c r="L1090">
        <f t="shared" si="128"/>
        <v>2466.1238646998377</v>
      </c>
    </row>
    <row r="1091" spans="1:12" x14ac:dyDescent="0.35">
      <c r="A1091">
        <f t="shared" si="129"/>
        <v>457.13026592794625</v>
      </c>
      <c r="B1091">
        <v>109</v>
      </c>
      <c r="C1091">
        <f t="shared" ref="C1091:C1154" si="130">enthalpySatVapTW(B1091+273.15)</f>
        <v>2689.5450058544002</v>
      </c>
      <c r="D1091">
        <f t="shared" ref="D1091:D1154" si="131">$A1091+($C1091-$A1091)*D$1</f>
        <v>680.37173992059161</v>
      </c>
      <c r="E1091">
        <f t="shared" ref="E1091:E1122" si="132">$A1091+($C1091-$A1091)*E$1</f>
        <v>903.61321391323713</v>
      </c>
      <c r="F1091">
        <f t="shared" si="128"/>
        <v>1126.8546879058824</v>
      </c>
      <c r="G1091">
        <f t="shared" si="128"/>
        <v>1350.096161898528</v>
      </c>
      <c r="H1091">
        <f t="shared" si="128"/>
        <v>1573.3376358911732</v>
      </c>
      <c r="I1091">
        <f t="shared" si="128"/>
        <v>1796.5791098838185</v>
      </c>
      <c r="J1091">
        <f t="shared" si="128"/>
        <v>2019.8205838764638</v>
      </c>
      <c r="K1091">
        <f t="shared" si="128"/>
        <v>2243.0620578691096</v>
      </c>
      <c r="L1091">
        <f t="shared" si="128"/>
        <v>2466.3035318617549</v>
      </c>
    </row>
    <row r="1092" spans="1:12" x14ac:dyDescent="0.35">
      <c r="A1092">
        <f t="shared" si="129"/>
        <v>457.55350473519559</v>
      </c>
      <c r="B1092">
        <v>109.1</v>
      </c>
      <c r="C1092">
        <f t="shared" si="130"/>
        <v>2689.6975491721114</v>
      </c>
      <c r="D1092">
        <f t="shared" si="131"/>
        <v>680.76790917888718</v>
      </c>
      <c r="E1092">
        <f t="shared" si="132"/>
        <v>903.98231362257877</v>
      </c>
      <c r="F1092">
        <f t="shared" si="128"/>
        <v>1127.1967180662705</v>
      </c>
      <c r="G1092">
        <f t="shared" si="128"/>
        <v>1350.4111225099618</v>
      </c>
      <c r="H1092">
        <f t="shared" si="128"/>
        <v>1573.6255269536537</v>
      </c>
      <c r="I1092">
        <f t="shared" si="128"/>
        <v>1796.839931397345</v>
      </c>
      <c r="J1092">
        <f t="shared" si="128"/>
        <v>2020.0543358410368</v>
      </c>
      <c r="K1092">
        <f t="shared" si="128"/>
        <v>2243.2687402847282</v>
      </c>
      <c r="L1092">
        <f t="shared" si="128"/>
        <v>2466.48314472842</v>
      </c>
    </row>
    <row r="1093" spans="1:12" x14ac:dyDescent="0.35">
      <c r="A1093">
        <f t="shared" si="129"/>
        <v>457.9767590147153</v>
      </c>
      <c r="B1093">
        <v>109.2</v>
      </c>
      <c r="C1093">
        <f t="shared" si="130"/>
        <v>2689.8500303622336</v>
      </c>
      <c r="D1093">
        <f t="shared" si="131"/>
        <v>681.16408614946715</v>
      </c>
      <c r="E1093">
        <f t="shared" si="132"/>
        <v>904.35141328421901</v>
      </c>
      <c r="F1093">
        <f t="shared" si="128"/>
        <v>1127.5387404189707</v>
      </c>
      <c r="G1093">
        <f t="shared" si="128"/>
        <v>1350.7260675537227</v>
      </c>
      <c r="H1093">
        <f t="shared" si="128"/>
        <v>1573.9133946884745</v>
      </c>
      <c r="I1093">
        <f t="shared" si="128"/>
        <v>1797.1007218232262</v>
      </c>
      <c r="J1093">
        <f t="shared" si="128"/>
        <v>2020.2880489579779</v>
      </c>
      <c r="K1093">
        <f t="shared" si="128"/>
        <v>2243.4753760927301</v>
      </c>
      <c r="L1093">
        <f t="shared" si="128"/>
        <v>2466.6627032274819</v>
      </c>
    </row>
    <row r="1094" spans="1:12" x14ac:dyDescent="0.35">
      <c r="A1094">
        <f t="shared" si="129"/>
        <v>458.40002879053162</v>
      </c>
      <c r="B1094">
        <v>109.3</v>
      </c>
      <c r="C1094">
        <f t="shared" si="130"/>
        <v>2690.002449341685</v>
      </c>
      <c r="D1094">
        <f t="shared" si="131"/>
        <v>681.56027084564698</v>
      </c>
      <c r="E1094">
        <f t="shared" si="132"/>
        <v>904.72051290076229</v>
      </c>
      <c r="F1094">
        <f t="shared" si="128"/>
        <v>1127.8807549558776</v>
      </c>
      <c r="G1094">
        <f t="shared" si="128"/>
        <v>1351.0409970109931</v>
      </c>
      <c r="H1094">
        <f t="shared" si="128"/>
        <v>1574.2012390661084</v>
      </c>
      <c r="I1094">
        <f t="shared" si="128"/>
        <v>1797.3614811212237</v>
      </c>
      <c r="J1094">
        <f t="shared" si="128"/>
        <v>2020.521723176339</v>
      </c>
      <c r="K1094">
        <f t="shared" si="128"/>
        <v>2243.6819652314543</v>
      </c>
      <c r="L1094">
        <f t="shared" si="128"/>
        <v>2466.8422072865696</v>
      </c>
    </row>
    <row r="1095" spans="1:12" x14ac:dyDescent="0.35">
      <c r="A1095">
        <f t="shared" si="129"/>
        <v>458.82331408668347</v>
      </c>
      <c r="B1095">
        <v>109.4</v>
      </c>
      <c r="C1095">
        <f t="shared" si="130"/>
        <v>2690.1548060273503</v>
      </c>
      <c r="D1095">
        <f t="shared" si="131"/>
        <v>681.95646328075009</v>
      </c>
      <c r="E1095">
        <f t="shared" si="132"/>
        <v>905.08961247481682</v>
      </c>
      <c r="F1095">
        <f t="shared" si="128"/>
        <v>1128.2227616688833</v>
      </c>
      <c r="G1095">
        <f t="shared" si="128"/>
        <v>1351.3559108629502</v>
      </c>
      <c r="H1095">
        <f t="shared" si="128"/>
        <v>1574.4890600570168</v>
      </c>
      <c r="I1095">
        <f t="shared" si="128"/>
        <v>1797.6222092510834</v>
      </c>
      <c r="J1095">
        <f t="shared" si="128"/>
        <v>2020.75535844515</v>
      </c>
      <c r="K1095">
        <f t="shared" si="128"/>
        <v>2243.8885076392171</v>
      </c>
      <c r="L1095">
        <f t="shared" si="128"/>
        <v>2467.0216568332835</v>
      </c>
    </row>
    <row r="1096" spans="1:12" x14ac:dyDescent="0.35">
      <c r="A1096">
        <f t="shared" si="129"/>
        <v>459.24661492722498</v>
      </c>
      <c r="B1096">
        <v>109.5</v>
      </c>
      <c r="C1096">
        <f t="shared" si="130"/>
        <v>2690.3071003360856</v>
      </c>
      <c r="D1096">
        <f t="shared" si="131"/>
        <v>682.35266346811102</v>
      </c>
      <c r="E1096">
        <f t="shared" si="132"/>
        <v>905.45871200899705</v>
      </c>
      <c r="F1096">
        <f t="shared" si="128"/>
        <v>1128.564760549883</v>
      </c>
      <c r="G1096">
        <f t="shared" si="128"/>
        <v>1351.6708090907691</v>
      </c>
      <c r="H1096">
        <f t="shared" si="128"/>
        <v>1574.7768576316553</v>
      </c>
      <c r="I1096">
        <f t="shared" si="128"/>
        <v>1797.8829061725412</v>
      </c>
      <c r="J1096">
        <f t="shared" si="128"/>
        <v>2020.9889547134273</v>
      </c>
      <c r="K1096">
        <f t="shared" si="128"/>
        <v>2244.0950032543133</v>
      </c>
      <c r="L1096">
        <f t="shared" si="128"/>
        <v>2467.2010517951994</v>
      </c>
    </row>
    <row r="1097" spans="1:12" x14ac:dyDescent="0.35">
      <c r="A1097">
        <f t="shared" si="129"/>
        <v>459.66993133622532</v>
      </c>
      <c r="B1097">
        <v>109.6</v>
      </c>
      <c r="C1097">
        <f t="shared" si="130"/>
        <v>2690.4593321847187</v>
      </c>
      <c r="D1097">
        <f t="shared" si="131"/>
        <v>682.74887142107468</v>
      </c>
      <c r="E1097">
        <f t="shared" si="132"/>
        <v>905.82781150592405</v>
      </c>
      <c r="F1097">
        <f t="shared" si="128"/>
        <v>1128.9067515907734</v>
      </c>
      <c r="G1097">
        <f t="shared" si="128"/>
        <v>1351.9856916756228</v>
      </c>
      <c r="H1097">
        <f t="shared" si="128"/>
        <v>1575.0646317604721</v>
      </c>
      <c r="I1097">
        <f t="shared" si="128"/>
        <v>1798.1435718453215</v>
      </c>
      <c r="J1097">
        <f t="shared" si="128"/>
        <v>2021.2225119301709</v>
      </c>
      <c r="K1097">
        <f t="shared" si="128"/>
        <v>2244.30145201502</v>
      </c>
      <c r="L1097">
        <f t="shared" si="128"/>
        <v>2467.3803920998698</v>
      </c>
    </row>
    <row r="1098" spans="1:12" x14ac:dyDescent="0.35">
      <c r="A1098">
        <f t="shared" si="129"/>
        <v>460.09326333776926</v>
      </c>
      <c r="B1098">
        <v>109.7</v>
      </c>
      <c r="C1098">
        <f t="shared" si="130"/>
        <v>2690.6115014900502</v>
      </c>
      <c r="D1098">
        <f t="shared" si="131"/>
        <v>683.14508715299735</v>
      </c>
      <c r="E1098">
        <f t="shared" si="132"/>
        <v>906.19691096822544</v>
      </c>
      <c r="F1098">
        <f t="shared" si="128"/>
        <v>1129.2487347834535</v>
      </c>
      <c r="G1098">
        <f t="shared" si="128"/>
        <v>1352.3005585986816</v>
      </c>
      <c r="H1098">
        <f t="shared" si="128"/>
        <v>1575.3523824139097</v>
      </c>
      <c r="I1098">
        <f t="shared" si="128"/>
        <v>1798.4042062291378</v>
      </c>
      <c r="J1098">
        <f t="shared" si="128"/>
        <v>2021.4560300443659</v>
      </c>
      <c r="K1098">
        <f t="shared" si="128"/>
        <v>2244.507853859594</v>
      </c>
      <c r="L1098">
        <f t="shared" si="128"/>
        <v>2467.5596776748221</v>
      </c>
    </row>
    <row r="1099" spans="1:12" x14ac:dyDescent="0.35">
      <c r="A1099">
        <f t="shared" si="129"/>
        <v>460.51661095595409</v>
      </c>
      <c r="B1099">
        <v>109.8</v>
      </c>
      <c r="C1099">
        <f t="shared" si="130"/>
        <v>2690.7636081688484</v>
      </c>
      <c r="D1099">
        <f t="shared" si="131"/>
        <v>683.54131067724347</v>
      </c>
      <c r="E1099">
        <f t="shared" si="132"/>
        <v>906.56601039853297</v>
      </c>
      <c r="F1099">
        <f t="shared" si="128"/>
        <v>1129.5907101198222</v>
      </c>
      <c r="G1099">
        <f t="shared" si="128"/>
        <v>1352.6154098411118</v>
      </c>
      <c r="H1099">
        <f t="shared" si="128"/>
        <v>1575.6401095624012</v>
      </c>
      <c r="I1099">
        <f t="shared" si="128"/>
        <v>1798.6648092836906</v>
      </c>
      <c r="J1099">
        <f t="shared" ref="F1099:L1135" si="133">$A1099+($C1099-$A1099)*J$1</f>
        <v>2021.68950900498</v>
      </c>
      <c r="K1099">
        <f t="shared" si="133"/>
        <v>2244.7142087262696</v>
      </c>
      <c r="L1099">
        <f t="shared" si="133"/>
        <v>2467.738908447559</v>
      </c>
    </row>
    <row r="1100" spans="1:12" x14ac:dyDescent="0.35">
      <c r="A1100">
        <f t="shared" si="129"/>
        <v>460.93997421489394</v>
      </c>
      <c r="B1100">
        <v>109.9</v>
      </c>
      <c r="C1100">
        <f t="shared" si="130"/>
        <v>2690.9156521378591</v>
      </c>
      <c r="D1100">
        <f t="shared" si="131"/>
        <v>683.93754200719047</v>
      </c>
      <c r="E1100">
        <f t="shared" si="132"/>
        <v>906.93510979948701</v>
      </c>
      <c r="F1100">
        <f t="shared" si="133"/>
        <v>1129.9326775917834</v>
      </c>
      <c r="G1100">
        <f t="shared" si="133"/>
        <v>1352.9302453840801</v>
      </c>
      <c r="H1100">
        <f t="shared" si="133"/>
        <v>1575.9278131763765</v>
      </c>
      <c r="I1100">
        <f t="shared" si="133"/>
        <v>1798.9253809686729</v>
      </c>
      <c r="J1100">
        <f t="shared" si="133"/>
        <v>2021.9229487609693</v>
      </c>
      <c r="K1100">
        <f t="shared" si="133"/>
        <v>2244.9205165532662</v>
      </c>
      <c r="L1100">
        <f t="shared" si="133"/>
        <v>2467.9180843455624</v>
      </c>
    </row>
    <row r="1101" spans="1:12" x14ac:dyDescent="0.35">
      <c r="A1101">
        <f t="shared" si="129"/>
        <v>461.36335313871746</v>
      </c>
      <c r="B1101">
        <v>110</v>
      </c>
      <c r="C1101">
        <f t="shared" si="130"/>
        <v>2691.0676333137949</v>
      </c>
      <c r="D1101">
        <f t="shared" si="131"/>
        <v>684.3337811562252</v>
      </c>
      <c r="E1101">
        <f t="shared" si="132"/>
        <v>907.30420917373294</v>
      </c>
      <c r="F1101">
        <f t="shared" si="133"/>
        <v>1130.2746371912408</v>
      </c>
      <c r="G1101">
        <f t="shared" si="133"/>
        <v>1353.2450652087487</v>
      </c>
      <c r="H1101">
        <f t="shared" si="133"/>
        <v>1576.2154932262563</v>
      </c>
      <c r="I1101">
        <f t="shared" si="133"/>
        <v>1799.1859212437639</v>
      </c>
      <c r="J1101">
        <f t="shared" si="133"/>
        <v>2022.1563492612718</v>
      </c>
      <c r="K1101">
        <f t="shared" si="133"/>
        <v>2245.1267772787796</v>
      </c>
      <c r="L1101">
        <f t="shared" si="133"/>
        <v>2468.0972052962875</v>
      </c>
    </row>
    <row r="1102" spans="1:12" x14ac:dyDescent="0.35">
      <c r="A1102">
        <f t="shared" si="129"/>
        <v>461.78674775156912</v>
      </c>
      <c r="B1102">
        <v>110.1</v>
      </c>
      <c r="C1102">
        <f t="shared" si="130"/>
        <v>2691.2195516133461</v>
      </c>
      <c r="D1102">
        <f t="shared" si="131"/>
        <v>684.73002813774679</v>
      </c>
      <c r="E1102">
        <f t="shared" si="132"/>
        <v>907.67330852392456</v>
      </c>
      <c r="F1102">
        <f t="shared" si="133"/>
        <v>1130.6165889101021</v>
      </c>
      <c r="G1102">
        <f t="shared" si="133"/>
        <v>1353.5598692962799</v>
      </c>
      <c r="H1102">
        <f t="shared" si="133"/>
        <v>1576.5031496824577</v>
      </c>
      <c r="I1102">
        <f t="shared" si="133"/>
        <v>1799.446430068635</v>
      </c>
      <c r="J1102">
        <f t="shared" si="133"/>
        <v>2022.3897104548128</v>
      </c>
      <c r="K1102">
        <f t="shared" si="133"/>
        <v>2245.3329908409905</v>
      </c>
      <c r="L1102">
        <f t="shared" si="133"/>
        <v>2468.2762712271683</v>
      </c>
    </row>
    <row r="1103" spans="1:12" x14ac:dyDescent="0.35">
      <c r="A1103">
        <f t="shared" si="129"/>
        <v>462.21015807760477</v>
      </c>
      <c r="B1103">
        <v>110.2</v>
      </c>
      <c r="C1103">
        <f t="shared" si="130"/>
        <v>2691.3714069531725</v>
      </c>
      <c r="D1103">
        <f t="shared" si="131"/>
        <v>685.12628296516152</v>
      </c>
      <c r="E1103">
        <f t="shared" si="132"/>
        <v>908.04240785271827</v>
      </c>
      <c r="F1103">
        <f t="shared" si="133"/>
        <v>1130.9585327402751</v>
      </c>
      <c r="G1103">
        <f t="shared" si="133"/>
        <v>1353.8746576278318</v>
      </c>
      <c r="H1103">
        <f t="shared" si="133"/>
        <v>1576.7907825153886</v>
      </c>
      <c r="I1103">
        <f t="shared" si="133"/>
        <v>1799.7069074029453</v>
      </c>
      <c r="J1103">
        <f t="shared" si="133"/>
        <v>2022.6230322905021</v>
      </c>
      <c r="K1103">
        <f t="shared" si="133"/>
        <v>2245.5391571780592</v>
      </c>
      <c r="L1103">
        <f t="shared" si="133"/>
        <v>2468.4552820656158</v>
      </c>
    </row>
    <row r="1104" spans="1:12" x14ac:dyDescent="0.35">
      <c r="A1104">
        <f t="shared" si="129"/>
        <v>462.63358414100117</v>
      </c>
      <c r="B1104">
        <v>110.3</v>
      </c>
      <c r="C1104">
        <f t="shared" si="130"/>
        <v>2691.5231992499075</v>
      </c>
      <c r="D1104">
        <f t="shared" si="131"/>
        <v>685.52254565189185</v>
      </c>
      <c r="E1104">
        <f t="shared" si="132"/>
        <v>908.41150716278253</v>
      </c>
      <c r="F1104">
        <f t="shared" si="133"/>
        <v>1131.3004686736731</v>
      </c>
      <c r="G1104">
        <f t="shared" si="133"/>
        <v>1354.1894301845639</v>
      </c>
      <c r="H1104">
        <f t="shared" si="133"/>
        <v>1577.0783916954545</v>
      </c>
      <c r="I1104">
        <f t="shared" si="133"/>
        <v>1799.967353206345</v>
      </c>
      <c r="J1104">
        <f t="shared" si="133"/>
        <v>2022.8563147172356</v>
      </c>
      <c r="K1104">
        <f t="shared" si="133"/>
        <v>2245.7452762281264</v>
      </c>
      <c r="L1104">
        <f t="shared" si="133"/>
        <v>2468.6342377390174</v>
      </c>
    </row>
    <row r="1105" spans="1:12" x14ac:dyDescent="0.35">
      <c r="A1105">
        <f t="shared" si="129"/>
        <v>463.0570259659458</v>
      </c>
      <c r="B1105">
        <v>110.4</v>
      </c>
      <c r="C1105">
        <f t="shared" si="130"/>
        <v>2691.6749284201583</v>
      </c>
      <c r="D1105">
        <f t="shared" si="131"/>
        <v>685.91881621136713</v>
      </c>
      <c r="E1105">
        <f t="shared" si="132"/>
        <v>908.78060645678829</v>
      </c>
      <c r="F1105">
        <f t="shared" si="133"/>
        <v>1131.6423967022095</v>
      </c>
      <c r="G1105">
        <f t="shared" si="133"/>
        <v>1354.5041869476308</v>
      </c>
      <c r="H1105">
        <f t="shared" si="133"/>
        <v>1577.365977193052</v>
      </c>
      <c r="I1105">
        <f t="shared" si="133"/>
        <v>1800.2277674384732</v>
      </c>
      <c r="J1105">
        <f t="shared" si="133"/>
        <v>2023.0895576838943</v>
      </c>
      <c r="K1105">
        <f t="shared" si="133"/>
        <v>2245.9513479293159</v>
      </c>
      <c r="L1105">
        <f t="shared" si="133"/>
        <v>2468.8131381747371</v>
      </c>
    </row>
    <row r="1106" spans="1:12" x14ac:dyDescent="0.35">
      <c r="A1106">
        <f t="shared" si="129"/>
        <v>463.48048357664197</v>
      </c>
      <c r="B1106">
        <v>110.5</v>
      </c>
      <c r="C1106">
        <f t="shared" si="130"/>
        <v>2691.8265943805068</v>
      </c>
      <c r="D1106">
        <f t="shared" si="131"/>
        <v>686.31509465702845</v>
      </c>
      <c r="E1106">
        <f t="shared" si="132"/>
        <v>909.14970573741493</v>
      </c>
      <c r="F1106">
        <f t="shared" si="133"/>
        <v>1131.9843168178013</v>
      </c>
      <c r="G1106">
        <f t="shared" si="133"/>
        <v>1354.8189278981879</v>
      </c>
      <c r="H1106">
        <f t="shared" si="133"/>
        <v>1577.6535389785743</v>
      </c>
      <c r="I1106">
        <f t="shared" si="133"/>
        <v>1800.4881500589606</v>
      </c>
      <c r="J1106">
        <f t="shared" si="133"/>
        <v>2023.322761139347</v>
      </c>
      <c r="K1106">
        <f t="shared" si="133"/>
        <v>2246.1573722197336</v>
      </c>
      <c r="L1106">
        <f t="shared" si="133"/>
        <v>2468.9919833001204</v>
      </c>
    </row>
    <row r="1107" spans="1:12" x14ac:dyDescent="0.35">
      <c r="A1107">
        <f t="shared" si="129"/>
        <v>463.90395699731033</v>
      </c>
      <c r="B1107">
        <v>110.6</v>
      </c>
      <c r="C1107">
        <f t="shared" si="130"/>
        <v>2691.9781970475055</v>
      </c>
      <c r="D1107">
        <f t="shared" si="131"/>
        <v>686.71138100232986</v>
      </c>
      <c r="E1107">
        <f t="shared" si="132"/>
        <v>909.51880500734944</v>
      </c>
      <c r="F1107">
        <f t="shared" si="133"/>
        <v>1132.3262290123689</v>
      </c>
      <c r="G1107">
        <f t="shared" si="133"/>
        <v>1355.1336530173885</v>
      </c>
      <c r="H1107">
        <f t="shared" si="133"/>
        <v>1577.9410770224081</v>
      </c>
      <c r="I1107">
        <f t="shared" si="133"/>
        <v>1800.7485010274277</v>
      </c>
      <c r="J1107">
        <f t="shared" si="133"/>
        <v>2023.555925032447</v>
      </c>
      <c r="K1107">
        <f t="shared" si="133"/>
        <v>2246.3633490374668</v>
      </c>
      <c r="L1107">
        <f t="shared" si="133"/>
        <v>2469.170773042486</v>
      </c>
    </row>
    <row r="1108" spans="1:12" x14ac:dyDescent="0.35">
      <c r="A1108">
        <f t="shared" si="129"/>
        <v>464.32744625218476</v>
      </c>
      <c r="B1108">
        <v>110.7</v>
      </c>
      <c r="C1108">
        <f t="shared" si="130"/>
        <v>2692.1297363376839</v>
      </c>
      <c r="D1108">
        <f t="shared" si="131"/>
        <v>687.1076752607346</v>
      </c>
      <c r="E1108">
        <f t="shared" si="132"/>
        <v>909.88790426928449</v>
      </c>
      <c r="F1108">
        <f t="shared" si="133"/>
        <v>1132.6681332778344</v>
      </c>
      <c r="G1108">
        <f t="shared" si="133"/>
        <v>1355.4483622863843</v>
      </c>
      <c r="H1108">
        <f t="shared" si="133"/>
        <v>1578.2285912949342</v>
      </c>
      <c r="I1108">
        <f t="shared" si="133"/>
        <v>1801.0088203034841</v>
      </c>
      <c r="J1108">
        <f t="shared" si="133"/>
        <v>2023.789049312034</v>
      </c>
      <c r="K1108">
        <f t="shared" si="133"/>
        <v>2246.5692783205841</v>
      </c>
      <c r="L1108">
        <f t="shared" si="133"/>
        <v>2469.3495073291338</v>
      </c>
    </row>
    <row r="1109" spans="1:12" x14ac:dyDescent="0.35">
      <c r="A1109">
        <f t="shared" si="129"/>
        <v>464.75095136551579</v>
      </c>
      <c r="B1109">
        <v>110.8</v>
      </c>
      <c r="C1109">
        <f t="shared" si="130"/>
        <v>2692.2812121675452</v>
      </c>
      <c r="D1109">
        <f t="shared" si="131"/>
        <v>687.50397744571876</v>
      </c>
      <c r="E1109">
        <f t="shared" si="132"/>
        <v>910.25700352592162</v>
      </c>
      <c r="F1109">
        <f t="shared" si="133"/>
        <v>1133.0100296061246</v>
      </c>
      <c r="G1109">
        <f t="shared" si="133"/>
        <v>1355.7630556863276</v>
      </c>
      <c r="H1109">
        <f t="shared" si="133"/>
        <v>1578.5160817665305</v>
      </c>
      <c r="I1109">
        <f t="shared" si="133"/>
        <v>1801.2691078467333</v>
      </c>
      <c r="J1109">
        <f t="shared" si="133"/>
        <v>2024.022133926936</v>
      </c>
      <c r="K1109">
        <f t="shared" si="133"/>
        <v>2246.7751600071392</v>
      </c>
      <c r="L1109">
        <f t="shared" si="133"/>
        <v>2469.528186087342</v>
      </c>
    </row>
    <row r="1110" spans="1:12" x14ac:dyDescent="0.35">
      <c r="A1110">
        <f t="shared" si="129"/>
        <v>465.17447236156926</v>
      </c>
      <c r="B1110">
        <v>110.9</v>
      </c>
      <c r="C1110">
        <f t="shared" si="130"/>
        <v>2692.4326244535655</v>
      </c>
      <c r="D1110">
        <f t="shared" si="131"/>
        <v>687.90028757076891</v>
      </c>
      <c r="E1110">
        <f t="shared" si="132"/>
        <v>910.62610277996851</v>
      </c>
      <c r="F1110">
        <f t="shared" si="133"/>
        <v>1133.351917989168</v>
      </c>
      <c r="G1110">
        <f t="shared" si="133"/>
        <v>1356.0777331983677</v>
      </c>
      <c r="H1110">
        <f t="shared" si="133"/>
        <v>1578.8035484075674</v>
      </c>
      <c r="I1110">
        <f t="shared" si="133"/>
        <v>1801.5293636167669</v>
      </c>
      <c r="J1110">
        <f t="shared" si="133"/>
        <v>2024.2551788259666</v>
      </c>
      <c r="K1110">
        <f t="shared" si="133"/>
        <v>2246.9809940351661</v>
      </c>
      <c r="L1110">
        <f t="shared" si="133"/>
        <v>2469.706809244366</v>
      </c>
    </row>
    <row r="1111" spans="1:12" x14ac:dyDescent="0.35">
      <c r="A1111">
        <f t="shared" si="129"/>
        <v>465.59800926462555</v>
      </c>
      <c r="B1111">
        <v>111</v>
      </c>
      <c r="C1111">
        <f t="shared" si="130"/>
        <v>2692.5839731121996</v>
      </c>
      <c r="D1111">
        <f t="shared" si="131"/>
        <v>688.29660564938297</v>
      </c>
      <c r="E1111">
        <f t="shared" si="132"/>
        <v>910.99520203414045</v>
      </c>
      <c r="F1111">
        <f t="shared" si="133"/>
        <v>1133.6937984188978</v>
      </c>
      <c r="G1111">
        <f t="shared" si="133"/>
        <v>1356.3923948036552</v>
      </c>
      <c r="H1111">
        <f t="shared" si="133"/>
        <v>1579.0909911884125</v>
      </c>
      <c r="I1111">
        <f t="shared" si="133"/>
        <v>1801.7895875731699</v>
      </c>
      <c r="J1111">
        <f t="shared" si="133"/>
        <v>2024.4881839579273</v>
      </c>
      <c r="K1111">
        <f t="shared" si="133"/>
        <v>2247.1867803426849</v>
      </c>
      <c r="L1111">
        <f t="shared" si="133"/>
        <v>2469.8853767274422</v>
      </c>
    </row>
    <row r="1112" spans="1:12" x14ac:dyDescent="0.35">
      <c r="A1112">
        <f t="shared" si="129"/>
        <v>466.02156209898061</v>
      </c>
      <c r="B1112">
        <v>111.1</v>
      </c>
      <c r="C1112">
        <f t="shared" si="130"/>
        <v>2692.7352580598731</v>
      </c>
      <c r="D1112">
        <f t="shared" si="131"/>
        <v>688.69293169506989</v>
      </c>
      <c r="E1112">
        <f t="shared" si="132"/>
        <v>911.36430129115911</v>
      </c>
      <c r="F1112">
        <f t="shared" si="133"/>
        <v>1134.0356708872482</v>
      </c>
      <c r="G1112">
        <f t="shared" si="133"/>
        <v>1356.7070404833376</v>
      </c>
      <c r="H1112">
        <f t="shared" si="133"/>
        <v>1579.3784100794269</v>
      </c>
      <c r="I1112">
        <f t="shared" si="133"/>
        <v>1802.049779675516</v>
      </c>
      <c r="J1112">
        <f t="shared" si="133"/>
        <v>2024.7211492716053</v>
      </c>
      <c r="K1112">
        <f t="shared" si="133"/>
        <v>2247.3925188676944</v>
      </c>
      <c r="L1112">
        <f t="shared" si="133"/>
        <v>2470.0638884637838</v>
      </c>
    </row>
    <row r="1113" spans="1:12" x14ac:dyDescent="0.35">
      <c r="A1113">
        <f t="shared" si="129"/>
        <v>466.44513088894803</v>
      </c>
      <c r="B1113">
        <v>111.2</v>
      </c>
      <c r="C1113">
        <f t="shared" si="130"/>
        <v>2692.8864792129898</v>
      </c>
      <c r="D1113">
        <f t="shared" si="131"/>
        <v>689.08926572135226</v>
      </c>
      <c r="E1113">
        <f t="shared" si="132"/>
        <v>911.73340055375638</v>
      </c>
      <c r="F1113">
        <f t="shared" si="133"/>
        <v>1134.3775353861606</v>
      </c>
      <c r="G1113">
        <f t="shared" si="133"/>
        <v>1357.0216702185649</v>
      </c>
      <c r="H1113">
        <f t="shared" si="133"/>
        <v>1579.6658050509691</v>
      </c>
      <c r="I1113">
        <f t="shared" si="133"/>
        <v>1802.3099398833733</v>
      </c>
      <c r="J1113">
        <f t="shared" si="133"/>
        <v>2024.9540747157771</v>
      </c>
      <c r="K1113">
        <f t="shared" si="133"/>
        <v>2247.5982095481818</v>
      </c>
      <c r="L1113">
        <f t="shared" si="133"/>
        <v>2470.2423443805856</v>
      </c>
    </row>
    <row r="1114" spans="1:12" x14ac:dyDescent="0.35">
      <c r="A1114">
        <f t="shared" si="129"/>
        <v>466.86871565885428</v>
      </c>
      <c r="B1114">
        <v>111.3</v>
      </c>
      <c r="C1114">
        <f t="shared" si="130"/>
        <v>2693.0376364879298</v>
      </c>
      <c r="D1114">
        <f t="shared" si="131"/>
        <v>689.4856077417619</v>
      </c>
      <c r="E1114">
        <f t="shared" si="132"/>
        <v>912.10249982466939</v>
      </c>
      <c r="F1114">
        <f t="shared" si="133"/>
        <v>1134.7193919075769</v>
      </c>
      <c r="G1114">
        <f t="shared" si="133"/>
        <v>1357.3362839904844</v>
      </c>
      <c r="H1114">
        <f t="shared" si="133"/>
        <v>1579.9531760733921</v>
      </c>
      <c r="I1114">
        <f t="shared" si="133"/>
        <v>1802.5700681562994</v>
      </c>
      <c r="J1114">
        <f t="shared" si="133"/>
        <v>2025.1869602392071</v>
      </c>
      <c r="K1114">
        <f t="shared" si="133"/>
        <v>2247.8038523221148</v>
      </c>
      <c r="L1114">
        <f t="shared" si="133"/>
        <v>2470.4207444050221</v>
      </c>
    </row>
    <row r="1115" spans="1:12" x14ac:dyDescent="0.35">
      <c r="A1115">
        <f t="shared" si="129"/>
        <v>467.29231643304297</v>
      </c>
      <c r="B1115">
        <v>111.4</v>
      </c>
      <c r="C1115">
        <f t="shared" si="130"/>
        <v>2693.1887298010456</v>
      </c>
      <c r="D1115">
        <f t="shared" si="131"/>
        <v>689.88195776984321</v>
      </c>
      <c r="E1115">
        <f t="shared" si="132"/>
        <v>912.47159910664357</v>
      </c>
      <c r="F1115">
        <f t="shared" si="133"/>
        <v>1135.0612404434437</v>
      </c>
      <c r="G1115">
        <f t="shared" si="133"/>
        <v>1357.6508817802442</v>
      </c>
      <c r="H1115">
        <f t="shared" si="133"/>
        <v>1580.2405231170444</v>
      </c>
      <c r="I1115">
        <f t="shared" si="133"/>
        <v>1802.8301644538446</v>
      </c>
      <c r="J1115">
        <f t="shared" si="133"/>
        <v>2025.4198057906449</v>
      </c>
      <c r="K1115">
        <f t="shared" si="133"/>
        <v>2248.0094471274451</v>
      </c>
      <c r="L1115">
        <f t="shared" si="133"/>
        <v>2470.5990884642456</v>
      </c>
    </row>
    <row r="1116" spans="1:12" x14ac:dyDescent="0.35">
      <c r="A1116">
        <f t="shared" si="129"/>
        <v>467.71593323587405</v>
      </c>
      <c r="B1116">
        <v>111.5</v>
      </c>
      <c r="C1116">
        <f t="shared" si="130"/>
        <v>2693.3397590686691</v>
      </c>
      <c r="D1116">
        <f t="shared" si="131"/>
        <v>690.27831581915348</v>
      </c>
      <c r="E1116">
        <f t="shared" si="132"/>
        <v>912.84069840243296</v>
      </c>
      <c r="F1116">
        <f t="shared" si="133"/>
        <v>1135.4030809857124</v>
      </c>
      <c r="G1116">
        <f t="shared" si="133"/>
        <v>1357.9654635689919</v>
      </c>
      <c r="H1116">
        <f t="shared" si="133"/>
        <v>1580.5278461522714</v>
      </c>
      <c r="I1116">
        <f t="shared" si="133"/>
        <v>1803.0902287355509</v>
      </c>
      <c r="J1116">
        <f t="shared" si="133"/>
        <v>2025.6526113188304</v>
      </c>
      <c r="K1116">
        <f t="shared" si="133"/>
        <v>2248.2149939021101</v>
      </c>
      <c r="L1116">
        <f t="shared" si="133"/>
        <v>2470.7773764853896</v>
      </c>
    </row>
    <row r="1117" spans="1:12" x14ac:dyDescent="0.35">
      <c r="A1117">
        <f t="shared" si="129"/>
        <v>468.13956609172266</v>
      </c>
      <c r="B1117">
        <v>111.6</v>
      </c>
      <c r="C1117">
        <f t="shared" si="130"/>
        <v>2693.4907242071058</v>
      </c>
      <c r="D1117">
        <f t="shared" si="131"/>
        <v>690.67468190326099</v>
      </c>
      <c r="E1117">
        <f t="shared" si="132"/>
        <v>913.20979771479927</v>
      </c>
      <c r="F1117">
        <f t="shared" si="133"/>
        <v>1135.7449135263375</v>
      </c>
      <c r="G1117">
        <f t="shared" si="133"/>
        <v>1358.2800293378759</v>
      </c>
      <c r="H1117">
        <f t="shared" si="133"/>
        <v>1580.8151451494141</v>
      </c>
      <c r="I1117">
        <f t="shared" si="133"/>
        <v>1803.3502609609523</v>
      </c>
      <c r="J1117">
        <f t="shared" si="133"/>
        <v>2025.8853767724906</v>
      </c>
      <c r="K1117">
        <f t="shared" si="133"/>
        <v>2248.420492584029</v>
      </c>
      <c r="L1117">
        <f t="shared" si="133"/>
        <v>2470.9556083955677</v>
      </c>
    </row>
    <row r="1118" spans="1:12" x14ac:dyDescent="0.35">
      <c r="A1118">
        <f t="shared" si="129"/>
        <v>468.56321502497804</v>
      </c>
      <c r="B1118">
        <v>111.7</v>
      </c>
      <c r="C1118">
        <f t="shared" si="130"/>
        <v>2693.6416251326432</v>
      </c>
      <c r="D1118">
        <f t="shared" si="131"/>
        <v>691.0710560357445</v>
      </c>
      <c r="E1118">
        <f t="shared" si="132"/>
        <v>913.57889704651109</v>
      </c>
      <c r="F1118">
        <f t="shared" si="133"/>
        <v>1136.0867380572777</v>
      </c>
      <c r="G1118">
        <f t="shared" si="133"/>
        <v>1358.5945790680441</v>
      </c>
      <c r="H1118">
        <f t="shared" si="133"/>
        <v>1581.1024200788106</v>
      </c>
      <c r="I1118">
        <f t="shared" si="133"/>
        <v>1803.6102610895771</v>
      </c>
      <c r="J1118">
        <f t="shared" si="133"/>
        <v>2026.1181021003435</v>
      </c>
      <c r="K1118">
        <f t="shared" si="133"/>
        <v>2248.6259431111102</v>
      </c>
      <c r="L1118">
        <f t="shared" si="133"/>
        <v>2471.1337841218765</v>
      </c>
    </row>
    <row r="1119" spans="1:12" x14ac:dyDescent="0.35">
      <c r="A1119">
        <f t="shared" si="129"/>
        <v>468.98688006004937</v>
      </c>
      <c r="B1119">
        <v>111.8</v>
      </c>
      <c r="C1119">
        <f t="shared" si="130"/>
        <v>2693.7924617615404</v>
      </c>
      <c r="D1119">
        <f t="shared" si="131"/>
        <v>691.46743823019847</v>
      </c>
      <c r="E1119">
        <f t="shared" si="132"/>
        <v>913.94799640034762</v>
      </c>
      <c r="F1119">
        <f t="shared" si="133"/>
        <v>1136.4285545704968</v>
      </c>
      <c r="G1119">
        <f t="shared" si="133"/>
        <v>1358.9091127406459</v>
      </c>
      <c r="H1119">
        <f t="shared" si="133"/>
        <v>1581.3896709107948</v>
      </c>
      <c r="I1119">
        <f t="shared" si="133"/>
        <v>1803.870229080944</v>
      </c>
      <c r="J1119">
        <f t="shared" si="133"/>
        <v>2026.3507872510929</v>
      </c>
      <c r="K1119">
        <f t="shared" si="133"/>
        <v>2248.8313454212425</v>
      </c>
      <c r="L1119">
        <f t="shared" si="133"/>
        <v>2471.3119035913915</v>
      </c>
    </row>
    <row r="1120" spans="1:12" x14ac:dyDescent="0.35">
      <c r="A1120">
        <f t="shared" si="129"/>
        <v>469.41056122135666</v>
      </c>
      <c r="B1120">
        <v>111.9</v>
      </c>
      <c r="C1120">
        <f t="shared" si="130"/>
        <v>2693.9432340100352</v>
      </c>
      <c r="D1120">
        <f t="shared" si="131"/>
        <v>691.8638285002246</v>
      </c>
      <c r="E1120">
        <f t="shared" si="132"/>
        <v>914.31709577909237</v>
      </c>
      <c r="F1120">
        <f t="shared" si="133"/>
        <v>1136.7703630579601</v>
      </c>
      <c r="G1120">
        <f t="shared" si="133"/>
        <v>1359.2236303368281</v>
      </c>
      <c r="H1120">
        <f t="shared" si="133"/>
        <v>1581.6768976156959</v>
      </c>
      <c r="I1120">
        <f t="shared" si="133"/>
        <v>1804.1301648945637</v>
      </c>
      <c r="J1120">
        <f t="shared" si="133"/>
        <v>2026.5834321734314</v>
      </c>
      <c r="K1120">
        <f t="shared" si="133"/>
        <v>2249.0366994522997</v>
      </c>
      <c r="L1120">
        <f t="shared" si="133"/>
        <v>2471.4899667311674</v>
      </c>
    </row>
    <row r="1121" spans="1:12" x14ac:dyDescent="0.35">
      <c r="A1121">
        <f t="shared" si="129"/>
        <v>469.83425853334052</v>
      </c>
      <c r="B1121">
        <v>112</v>
      </c>
      <c r="C1121">
        <f t="shared" si="130"/>
        <v>2694.0939417943455</v>
      </c>
      <c r="D1121">
        <f t="shared" si="131"/>
        <v>692.26022685944099</v>
      </c>
      <c r="E1121">
        <f t="shared" si="132"/>
        <v>914.68619518554158</v>
      </c>
      <c r="F1121">
        <f t="shared" si="133"/>
        <v>1137.1121635116419</v>
      </c>
      <c r="G1121">
        <f t="shared" si="133"/>
        <v>1359.5381318377426</v>
      </c>
      <c r="H1121">
        <f t="shared" si="133"/>
        <v>1581.9641001638431</v>
      </c>
      <c r="I1121">
        <f t="shared" si="133"/>
        <v>1804.3900684899436</v>
      </c>
      <c r="J1121">
        <f t="shared" si="133"/>
        <v>2026.8160368160441</v>
      </c>
      <c r="K1121">
        <f t="shared" si="133"/>
        <v>2249.242005142145</v>
      </c>
      <c r="L1121">
        <f t="shared" si="133"/>
        <v>2471.6679734682452</v>
      </c>
    </row>
    <row r="1122" spans="1:12" x14ac:dyDescent="0.35">
      <c r="A1122">
        <f t="shared" si="129"/>
        <v>470.2579720204555</v>
      </c>
      <c r="B1122">
        <v>112.1</v>
      </c>
      <c r="C1122">
        <f t="shared" si="130"/>
        <v>2694.2445850306631</v>
      </c>
      <c r="D1122">
        <f t="shared" si="131"/>
        <v>692.65663332147631</v>
      </c>
      <c r="E1122">
        <f t="shared" si="132"/>
        <v>915.05529462249706</v>
      </c>
      <c r="F1122">
        <f t="shared" si="133"/>
        <v>1137.4539559235177</v>
      </c>
      <c r="G1122">
        <f t="shared" si="133"/>
        <v>1359.8526172245386</v>
      </c>
      <c r="H1122">
        <f t="shared" si="133"/>
        <v>1582.2512785255594</v>
      </c>
      <c r="I1122">
        <f t="shared" si="133"/>
        <v>1804.6499398265801</v>
      </c>
      <c r="J1122">
        <f t="shared" si="133"/>
        <v>2027.0486011276009</v>
      </c>
      <c r="K1122">
        <f t="shared" si="133"/>
        <v>2249.4472624286218</v>
      </c>
      <c r="L1122">
        <f t="shared" si="133"/>
        <v>2471.8459237296424</v>
      </c>
    </row>
    <row r="1123" spans="1:12" x14ac:dyDescent="0.35">
      <c r="A1123">
        <f t="shared" si="129"/>
        <v>470.68170170717303</v>
      </c>
      <c r="B1123">
        <v>112.2</v>
      </c>
      <c r="C1123">
        <f t="shared" si="130"/>
        <v>2694.3951636351612</v>
      </c>
      <c r="D1123">
        <f t="shared" si="131"/>
        <v>693.05304789997183</v>
      </c>
      <c r="E1123">
        <f t="shared" ref="E1123:E1154" si="134">$A1123+($C1123-$A1123)*E$1</f>
        <v>915.42439409277063</v>
      </c>
      <c r="F1123">
        <f t="shared" si="133"/>
        <v>1137.7957402855695</v>
      </c>
      <c r="G1123">
        <f t="shared" si="133"/>
        <v>1360.1670864783682</v>
      </c>
      <c r="H1123">
        <f t="shared" si="133"/>
        <v>1582.5384326711671</v>
      </c>
      <c r="I1123">
        <f t="shared" si="133"/>
        <v>1804.9097788639658</v>
      </c>
      <c r="J1123">
        <f t="shared" si="133"/>
        <v>2027.2811250567647</v>
      </c>
      <c r="K1123">
        <f t="shared" si="133"/>
        <v>2249.6524712495639</v>
      </c>
      <c r="L1123">
        <f t="shared" si="133"/>
        <v>2472.0238174423625</v>
      </c>
    </row>
    <row r="1124" spans="1:12" x14ac:dyDescent="0.35">
      <c r="A1124">
        <f t="shared" si="129"/>
        <v>471.10544761797865</v>
      </c>
      <c r="B1124">
        <v>112.3</v>
      </c>
      <c r="C1124">
        <f t="shared" si="130"/>
        <v>2694.5456775239886</v>
      </c>
      <c r="D1124">
        <f t="shared" si="131"/>
        <v>693.44947060857965</v>
      </c>
      <c r="E1124">
        <f t="shared" si="134"/>
        <v>915.79349359918069</v>
      </c>
      <c r="F1124">
        <f t="shared" si="133"/>
        <v>1138.1375165897816</v>
      </c>
      <c r="G1124">
        <f t="shared" si="133"/>
        <v>1360.4815395803826</v>
      </c>
      <c r="H1124">
        <f t="shared" si="133"/>
        <v>1582.8255625709835</v>
      </c>
      <c r="I1124">
        <f t="shared" si="133"/>
        <v>1805.1695855615844</v>
      </c>
      <c r="J1124">
        <f t="shared" si="133"/>
        <v>2027.5136085521854</v>
      </c>
      <c r="K1124">
        <f t="shared" si="133"/>
        <v>2249.8576315427867</v>
      </c>
      <c r="L1124">
        <f t="shared" si="133"/>
        <v>2472.2016545333877</v>
      </c>
    </row>
    <row r="1125" spans="1:12" x14ac:dyDescent="0.35">
      <c r="A1125">
        <f t="shared" si="129"/>
        <v>471.52920977737784</v>
      </c>
      <c r="B1125">
        <v>112.4</v>
      </c>
      <c r="C1125">
        <f t="shared" si="130"/>
        <v>2694.696126613273</v>
      </c>
      <c r="D1125">
        <f t="shared" si="131"/>
        <v>693.84590146096741</v>
      </c>
      <c r="E1125">
        <f t="shared" si="134"/>
        <v>916.16259314455692</v>
      </c>
      <c r="F1125">
        <f t="shared" si="133"/>
        <v>1138.4792848281463</v>
      </c>
      <c r="G1125">
        <f t="shared" si="133"/>
        <v>1360.7959765117359</v>
      </c>
      <c r="H1125">
        <f t="shared" si="133"/>
        <v>1583.1126681953256</v>
      </c>
      <c r="I1125">
        <f t="shared" si="133"/>
        <v>1805.429359878915</v>
      </c>
      <c r="J1125">
        <f t="shared" si="133"/>
        <v>2027.7460515625046</v>
      </c>
      <c r="K1125">
        <f t="shared" si="133"/>
        <v>2250.0627432460942</v>
      </c>
      <c r="L1125">
        <f t="shared" si="133"/>
        <v>2472.3794349296836</v>
      </c>
    </row>
    <row r="1126" spans="1:12" x14ac:dyDescent="0.35">
      <c r="A1126">
        <f t="shared" si="129"/>
        <v>471.95298820988927</v>
      </c>
      <c r="B1126">
        <v>112.5</v>
      </c>
      <c r="C1126">
        <f t="shared" si="130"/>
        <v>2694.8465108191244</v>
      </c>
      <c r="D1126">
        <f t="shared" si="131"/>
        <v>694.24234047081279</v>
      </c>
      <c r="E1126">
        <f t="shared" si="134"/>
        <v>916.53169273173637</v>
      </c>
      <c r="F1126">
        <f t="shared" si="133"/>
        <v>1138.8210449926598</v>
      </c>
      <c r="G1126">
        <f t="shared" si="133"/>
        <v>1361.1103972535834</v>
      </c>
      <c r="H1126">
        <f t="shared" si="133"/>
        <v>1583.399749514507</v>
      </c>
      <c r="I1126">
        <f t="shared" si="133"/>
        <v>1805.6891017754306</v>
      </c>
      <c r="J1126">
        <f t="shared" si="133"/>
        <v>2027.9784540363539</v>
      </c>
      <c r="K1126">
        <f t="shared" si="133"/>
        <v>2250.2678062972777</v>
      </c>
      <c r="L1126">
        <f t="shared" si="133"/>
        <v>2472.5571585582011</v>
      </c>
    </row>
    <row r="1127" spans="1:12" x14ac:dyDescent="0.35">
      <c r="A1127">
        <f t="shared" si="129"/>
        <v>472.37678294004883</v>
      </c>
      <c r="B1127">
        <v>112.6</v>
      </c>
      <c r="C1127">
        <f t="shared" si="130"/>
        <v>2694.9968300576279</v>
      </c>
      <c r="D1127">
        <f t="shared" si="131"/>
        <v>694.63878765180675</v>
      </c>
      <c r="E1127">
        <f t="shared" si="134"/>
        <v>916.90079236356462</v>
      </c>
      <c r="F1127">
        <f t="shared" si="133"/>
        <v>1139.1627970753225</v>
      </c>
      <c r="G1127">
        <f t="shared" si="133"/>
        <v>1361.4248017870805</v>
      </c>
      <c r="H1127">
        <f t="shared" si="133"/>
        <v>1583.6868064988382</v>
      </c>
      <c r="I1127">
        <f t="shared" si="133"/>
        <v>1805.948811210596</v>
      </c>
      <c r="J1127">
        <f t="shared" si="133"/>
        <v>2028.210815922354</v>
      </c>
      <c r="K1127">
        <f t="shared" si="133"/>
        <v>2250.4728206341119</v>
      </c>
      <c r="L1127">
        <f t="shared" si="133"/>
        <v>2472.7348253458699</v>
      </c>
    </row>
    <row r="1128" spans="1:12" x14ac:dyDescent="0.35">
      <c r="A1128">
        <f t="shared" si="129"/>
        <v>472.80059399240957</v>
      </c>
      <c r="B1128">
        <v>112.7</v>
      </c>
      <c r="C1128">
        <f t="shared" si="130"/>
        <v>2695.1470842448493</v>
      </c>
      <c r="D1128">
        <f t="shared" si="131"/>
        <v>695.03524301765356</v>
      </c>
      <c r="E1128">
        <f t="shared" si="134"/>
        <v>917.26989204289748</v>
      </c>
      <c r="F1128">
        <f t="shared" si="133"/>
        <v>1139.5045410681414</v>
      </c>
      <c r="G1128">
        <f t="shared" si="133"/>
        <v>1361.7391900933856</v>
      </c>
      <c r="H1128">
        <f t="shared" si="133"/>
        <v>1583.9738391186295</v>
      </c>
      <c r="I1128">
        <f t="shared" si="133"/>
        <v>1806.2084881438734</v>
      </c>
      <c r="J1128">
        <f t="shared" si="133"/>
        <v>2028.4431371691173</v>
      </c>
      <c r="K1128">
        <f t="shared" si="133"/>
        <v>2250.6777861943615</v>
      </c>
      <c r="L1128">
        <f t="shared" si="133"/>
        <v>2472.9124352196054</v>
      </c>
    </row>
    <row r="1129" spans="1:12" x14ac:dyDescent="0.35">
      <c r="A1129">
        <f t="shared" si="129"/>
        <v>473.22442139154037</v>
      </c>
      <c r="B1129">
        <v>112.8</v>
      </c>
      <c r="C1129">
        <f t="shared" si="130"/>
        <v>2695.2972732968351</v>
      </c>
      <c r="D1129">
        <f t="shared" si="131"/>
        <v>695.43170658206986</v>
      </c>
      <c r="E1129">
        <f t="shared" si="134"/>
        <v>917.6389917725993</v>
      </c>
      <c r="F1129">
        <f t="shared" si="133"/>
        <v>1139.8462769631287</v>
      </c>
      <c r="G1129">
        <f t="shared" si="133"/>
        <v>1362.0535621536583</v>
      </c>
      <c r="H1129">
        <f t="shared" si="133"/>
        <v>1584.2608473441876</v>
      </c>
      <c r="I1129">
        <f t="shared" si="133"/>
        <v>1806.4681325347169</v>
      </c>
      <c r="J1129">
        <f t="shared" si="133"/>
        <v>2028.6754177252465</v>
      </c>
      <c r="K1129">
        <f t="shared" si="133"/>
        <v>2250.882702915776</v>
      </c>
      <c r="L1129">
        <f t="shared" si="133"/>
        <v>2473.0899881063056</v>
      </c>
    </row>
    <row r="1130" spans="1:12" x14ac:dyDescent="0.35">
      <c r="A1130">
        <f t="shared" si="129"/>
        <v>473.64826516202533</v>
      </c>
      <c r="B1130">
        <v>112.9</v>
      </c>
      <c r="C1130">
        <f t="shared" si="130"/>
        <v>2695.4473971296093</v>
      </c>
      <c r="D1130">
        <f t="shared" si="131"/>
        <v>695.8281783587837</v>
      </c>
      <c r="E1130">
        <f t="shared" si="134"/>
        <v>918.00809155554214</v>
      </c>
      <c r="F1130">
        <f t="shared" si="133"/>
        <v>1140.1880047523005</v>
      </c>
      <c r="G1130">
        <f t="shared" si="133"/>
        <v>1362.3679179490589</v>
      </c>
      <c r="H1130">
        <f t="shared" si="133"/>
        <v>1584.5478311458173</v>
      </c>
      <c r="I1130">
        <f t="shared" si="133"/>
        <v>1806.7277443425758</v>
      </c>
      <c r="J1130">
        <f t="shared" si="133"/>
        <v>2028.907657539334</v>
      </c>
      <c r="K1130">
        <f t="shared" si="133"/>
        <v>2251.0875707360924</v>
      </c>
      <c r="L1130">
        <f t="shared" si="133"/>
        <v>2473.2674839328506</v>
      </c>
    </row>
    <row r="1131" spans="1:12" x14ac:dyDescent="0.35">
      <c r="A1131">
        <f t="shared" si="129"/>
        <v>474.07212532846813</v>
      </c>
      <c r="B1131">
        <v>113</v>
      </c>
      <c r="C1131">
        <f t="shared" si="130"/>
        <v>2695.5974556591786</v>
      </c>
      <c r="D1131">
        <f t="shared" si="131"/>
        <v>696.22465836153924</v>
      </c>
      <c r="E1131">
        <f t="shared" si="134"/>
        <v>918.37719139461024</v>
      </c>
      <c r="F1131">
        <f t="shared" si="133"/>
        <v>1140.5297244276812</v>
      </c>
      <c r="G1131">
        <f t="shared" si="133"/>
        <v>1362.6822574607522</v>
      </c>
      <c r="H1131">
        <f t="shared" si="133"/>
        <v>1584.8347904938232</v>
      </c>
      <c r="I1131">
        <f t="shared" si="133"/>
        <v>1806.9873235268942</v>
      </c>
      <c r="J1131">
        <f t="shared" si="133"/>
        <v>2029.1398565599652</v>
      </c>
      <c r="K1131">
        <f t="shared" si="133"/>
        <v>2251.2923895930367</v>
      </c>
      <c r="L1131">
        <f t="shared" si="133"/>
        <v>2473.4449226261077</v>
      </c>
    </row>
    <row r="1132" spans="1:12" x14ac:dyDescent="0.35">
      <c r="A1132">
        <f t="shared" si="129"/>
        <v>474.49600191548706</v>
      </c>
      <c r="B1132">
        <v>113.1</v>
      </c>
      <c r="C1132">
        <f t="shared" si="130"/>
        <v>2695.7474488015291</v>
      </c>
      <c r="D1132">
        <f t="shared" si="131"/>
        <v>696.62114660409134</v>
      </c>
      <c r="E1132">
        <f t="shared" si="134"/>
        <v>918.74629129269556</v>
      </c>
      <c r="F1132">
        <f t="shared" si="133"/>
        <v>1140.8714359812998</v>
      </c>
      <c r="G1132">
        <f t="shared" si="133"/>
        <v>1362.996580669904</v>
      </c>
      <c r="H1132">
        <f t="shared" si="133"/>
        <v>1585.1217253585082</v>
      </c>
      <c r="I1132">
        <f t="shared" si="133"/>
        <v>1807.2468700471125</v>
      </c>
      <c r="J1132">
        <f t="shared" si="133"/>
        <v>2029.3720147357167</v>
      </c>
      <c r="K1132">
        <f t="shared" si="133"/>
        <v>2251.4971594243207</v>
      </c>
      <c r="L1132">
        <f t="shared" si="133"/>
        <v>2473.6223041129251</v>
      </c>
    </row>
    <row r="1133" spans="1:12" x14ac:dyDescent="0.35">
      <c r="A1133">
        <f t="shared" si="129"/>
        <v>474.91989494771667</v>
      </c>
      <c r="B1133">
        <v>113.2</v>
      </c>
      <c r="C1133">
        <f t="shared" si="130"/>
        <v>2695.8973764726261</v>
      </c>
      <c r="D1133">
        <f t="shared" si="131"/>
        <v>697.01764310020758</v>
      </c>
      <c r="E1133">
        <f t="shared" si="134"/>
        <v>919.1153912526986</v>
      </c>
      <c r="F1133">
        <f t="shared" si="133"/>
        <v>1141.2131394051894</v>
      </c>
      <c r="G1133">
        <f t="shared" si="133"/>
        <v>1363.3108875576804</v>
      </c>
      <c r="H1133">
        <f t="shared" si="133"/>
        <v>1585.4086357101714</v>
      </c>
      <c r="I1133">
        <f t="shared" si="133"/>
        <v>1807.506383862662</v>
      </c>
      <c r="J1133">
        <f t="shared" si="133"/>
        <v>2029.604132015153</v>
      </c>
      <c r="K1133">
        <f t="shared" si="133"/>
        <v>2251.701880167644</v>
      </c>
      <c r="L1133">
        <f t="shared" si="133"/>
        <v>2473.7996283201351</v>
      </c>
    </row>
    <row r="1134" spans="1:12" x14ac:dyDescent="0.35">
      <c r="A1134">
        <f t="shared" si="129"/>
        <v>475.34380444980991</v>
      </c>
      <c r="B1134">
        <v>113.3</v>
      </c>
      <c r="C1134">
        <f t="shared" si="130"/>
        <v>2696.04723858842</v>
      </c>
      <c r="D1134">
        <f t="shared" si="131"/>
        <v>697.41414786367091</v>
      </c>
      <c r="E1134">
        <f t="shared" si="134"/>
        <v>919.48449127753202</v>
      </c>
      <c r="F1134">
        <f t="shared" si="133"/>
        <v>1141.5548346913929</v>
      </c>
      <c r="G1134">
        <f t="shared" si="133"/>
        <v>1363.625178105254</v>
      </c>
      <c r="H1134">
        <f t="shared" si="133"/>
        <v>1585.6955215191151</v>
      </c>
      <c r="I1134">
        <f t="shared" si="133"/>
        <v>1807.765864932976</v>
      </c>
      <c r="J1134">
        <f t="shared" si="133"/>
        <v>2029.8362083468369</v>
      </c>
      <c r="K1134">
        <f t="shared" si="133"/>
        <v>2251.9065517606982</v>
      </c>
      <c r="L1134">
        <f t="shared" si="133"/>
        <v>2473.9768951745591</v>
      </c>
    </row>
    <row r="1135" spans="1:12" x14ac:dyDescent="0.35">
      <c r="A1135">
        <f t="shared" si="129"/>
        <v>475.76773044643437</v>
      </c>
      <c r="B1135">
        <v>113.4</v>
      </c>
      <c r="C1135">
        <f t="shared" si="130"/>
        <v>2696.1970350648376</v>
      </c>
      <c r="D1135">
        <f t="shared" si="131"/>
        <v>697.81066090827471</v>
      </c>
      <c r="E1135">
        <f t="shared" si="134"/>
        <v>919.85359137011505</v>
      </c>
      <c r="F1135">
        <f t="shared" si="133"/>
        <v>1141.8965218319554</v>
      </c>
      <c r="G1135">
        <f t="shared" si="133"/>
        <v>1363.9394522937955</v>
      </c>
      <c r="H1135">
        <f t="shared" si="133"/>
        <v>1585.9823827556359</v>
      </c>
      <c r="I1135">
        <f t="shared" si="133"/>
        <v>1808.0253132174762</v>
      </c>
      <c r="J1135">
        <f t="shared" si="133"/>
        <v>2030.0682436793163</v>
      </c>
      <c r="K1135">
        <f t="shared" si="133"/>
        <v>2252.1111741411569</v>
      </c>
      <c r="L1135">
        <f t="shared" si="133"/>
        <v>2474.154104602997</v>
      </c>
    </row>
    <row r="1136" spans="1:12" x14ac:dyDescent="0.35">
      <c r="A1136">
        <f t="shared" si="129"/>
        <v>476.19167296227744</v>
      </c>
      <c r="B1136">
        <v>113.5</v>
      </c>
      <c r="C1136">
        <f t="shared" si="130"/>
        <v>2696.3467658177897</v>
      </c>
      <c r="D1136">
        <f t="shared" si="131"/>
        <v>698.20718224782865</v>
      </c>
      <c r="E1136">
        <f t="shared" si="134"/>
        <v>920.22269153337993</v>
      </c>
      <c r="F1136">
        <f t="shared" ref="F1136:L1145" si="135">$A1136+($C1136-$A1136)*F$1</f>
        <v>1142.2382008189311</v>
      </c>
      <c r="G1136">
        <f t="shared" si="135"/>
        <v>1364.2537101044823</v>
      </c>
      <c r="H1136">
        <f t="shared" si="135"/>
        <v>1586.2692193900334</v>
      </c>
      <c r="I1136">
        <f t="shared" si="135"/>
        <v>1808.2847286755846</v>
      </c>
      <c r="J1136">
        <f t="shared" si="135"/>
        <v>2030.3002379611357</v>
      </c>
      <c r="K1136">
        <f t="shared" si="135"/>
        <v>2252.3157472466874</v>
      </c>
      <c r="L1136">
        <f t="shared" si="135"/>
        <v>2474.3312565322385</v>
      </c>
    </row>
    <row r="1137" spans="1:12" x14ac:dyDescent="0.35">
      <c r="A1137">
        <f t="shared" si="129"/>
        <v>476.61563202204047</v>
      </c>
      <c r="B1137">
        <v>113.6</v>
      </c>
      <c r="C1137">
        <f t="shared" si="130"/>
        <v>2696.4964307631672</v>
      </c>
      <c r="D1137">
        <f t="shared" si="131"/>
        <v>698.60371189615307</v>
      </c>
      <c r="E1137">
        <f t="shared" si="134"/>
        <v>920.59179177026579</v>
      </c>
      <c r="F1137">
        <f t="shared" si="135"/>
        <v>1142.5798716443783</v>
      </c>
      <c r="G1137">
        <f t="shared" si="135"/>
        <v>1364.5679515184911</v>
      </c>
      <c r="H1137">
        <f t="shared" si="135"/>
        <v>1586.5560313926037</v>
      </c>
      <c r="I1137">
        <f t="shared" si="135"/>
        <v>1808.5441112667163</v>
      </c>
      <c r="J1137">
        <f t="shared" si="135"/>
        <v>2030.5321911408289</v>
      </c>
      <c r="K1137">
        <f t="shared" si="135"/>
        <v>2252.5202710149415</v>
      </c>
      <c r="L1137">
        <f t="shared" si="135"/>
        <v>2474.5083508890543</v>
      </c>
    </row>
    <row r="1138" spans="1:12" x14ac:dyDescent="0.35">
      <c r="A1138">
        <f t="shared" si="129"/>
        <v>477.03960765044263</v>
      </c>
      <c r="B1138">
        <v>113.7</v>
      </c>
      <c r="C1138">
        <f t="shared" si="130"/>
        <v>2696.6460298168449</v>
      </c>
      <c r="D1138">
        <f t="shared" si="131"/>
        <v>699.00024986708286</v>
      </c>
      <c r="E1138">
        <f t="shared" si="134"/>
        <v>920.96089208372314</v>
      </c>
      <c r="F1138">
        <f t="shared" si="135"/>
        <v>1142.9215343003634</v>
      </c>
      <c r="G1138">
        <f t="shared" si="135"/>
        <v>1364.8821765170037</v>
      </c>
      <c r="H1138">
        <f t="shared" si="135"/>
        <v>1586.8428187336438</v>
      </c>
      <c r="I1138">
        <f t="shared" si="135"/>
        <v>1808.803460950284</v>
      </c>
      <c r="J1138">
        <f t="shared" si="135"/>
        <v>2030.7641031669241</v>
      </c>
      <c r="K1138">
        <f t="shared" si="135"/>
        <v>2252.7247453835648</v>
      </c>
      <c r="L1138">
        <f t="shared" si="135"/>
        <v>2474.6853876002046</v>
      </c>
    </row>
    <row r="1139" spans="1:12" x14ac:dyDescent="0.35">
      <c r="A1139">
        <f t="shared" si="129"/>
        <v>477.46359987222132</v>
      </c>
      <c r="B1139">
        <v>113.8</v>
      </c>
      <c r="C1139">
        <f t="shared" si="130"/>
        <v>2696.7955628946802</v>
      </c>
      <c r="D1139">
        <f t="shared" si="131"/>
        <v>699.39679617446723</v>
      </c>
      <c r="E1139">
        <f t="shared" si="134"/>
        <v>921.32999247671307</v>
      </c>
      <c r="F1139">
        <f t="shared" si="135"/>
        <v>1143.2631887789589</v>
      </c>
      <c r="G1139">
        <f t="shared" si="135"/>
        <v>1365.1963850812049</v>
      </c>
      <c r="H1139">
        <f t="shared" si="135"/>
        <v>1587.1295813834506</v>
      </c>
      <c r="I1139">
        <f t="shared" si="135"/>
        <v>1809.0627776856963</v>
      </c>
      <c r="J1139">
        <f t="shared" si="135"/>
        <v>2030.9959739879423</v>
      </c>
      <c r="K1139">
        <f t="shared" si="135"/>
        <v>2252.9291702901883</v>
      </c>
      <c r="L1139">
        <f t="shared" si="135"/>
        <v>2474.8623665924342</v>
      </c>
    </row>
    <row r="1140" spans="1:12" x14ac:dyDescent="0.35">
      <c r="A1140">
        <f t="shared" si="129"/>
        <v>477.88760871212946</v>
      </c>
      <c r="B1140">
        <v>113.9</v>
      </c>
      <c r="C1140">
        <f t="shared" si="130"/>
        <v>2696.945029912511</v>
      </c>
      <c r="D1140">
        <f t="shared" si="131"/>
        <v>699.79335083216768</v>
      </c>
      <c r="E1140">
        <f t="shared" si="134"/>
        <v>921.69909295220577</v>
      </c>
      <c r="F1140">
        <f t="shared" si="135"/>
        <v>1143.604835072244</v>
      </c>
      <c r="G1140">
        <f t="shared" si="135"/>
        <v>1365.5105771922822</v>
      </c>
      <c r="H1140">
        <f t="shared" si="135"/>
        <v>1587.4163193123204</v>
      </c>
      <c r="I1140">
        <f t="shared" si="135"/>
        <v>1809.3220614323586</v>
      </c>
      <c r="J1140">
        <f t="shared" si="135"/>
        <v>2031.2278035523964</v>
      </c>
      <c r="K1140">
        <f t="shared" si="135"/>
        <v>2253.133545672435</v>
      </c>
      <c r="L1140">
        <f t="shared" si="135"/>
        <v>2475.0392877924728</v>
      </c>
    </row>
    <row r="1141" spans="1:12" x14ac:dyDescent="0.35">
      <c r="A1141">
        <f t="shared" si="129"/>
        <v>478.31163419493851</v>
      </c>
      <c r="B1141">
        <v>114</v>
      </c>
      <c r="C1141">
        <f t="shared" si="130"/>
        <v>2697.0944307861582</v>
      </c>
      <c r="D1141">
        <f t="shared" si="131"/>
        <v>700.18991385406048</v>
      </c>
      <c r="E1141">
        <f t="shared" si="134"/>
        <v>922.06819351318245</v>
      </c>
      <c r="F1141">
        <f t="shared" si="135"/>
        <v>1143.9464731723044</v>
      </c>
      <c r="G1141">
        <f t="shared" si="135"/>
        <v>1365.8247528314264</v>
      </c>
      <c r="H1141">
        <f t="shared" si="135"/>
        <v>1587.7030324905484</v>
      </c>
      <c r="I1141">
        <f t="shared" si="135"/>
        <v>1809.5813121496703</v>
      </c>
      <c r="J1141">
        <f t="shared" si="135"/>
        <v>2031.4595918087923</v>
      </c>
      <c r="K1141">
        <f t="shared" si="135"/>
        <v>2253.3378714679143</v>
      </c>
      <c r="L1141">
        <f t="shared" si="135"/>
        <v>2475.216151127036</v>
      </c>
    </row>
    <row r="1142" spans="1:12" x14ac:dyDescent="0.35">
      <c r="A1142">
        <f t="shared" si="129"/>
        <v>478.73567634543485</v>
      </c>
      <c r="B1142">
        <v>114.1</v>
      </c>
      <c r="C1142">
        <f t="shared" si="130"/>
        <v>2697.2437654314276</v>
      </c>
      <c r="D1142">
        <f t="shared" si="131"/>
        <v>700.58648525403419</v>
      </c>
      <c r="E1142">
        <f t="shared" si="134"/>
        <v>922.43729416263341</v>
      </c>
      <c r="F1142">
        <f t="shared" si="135"/>
        <v>1144.2881030712326</v>
      </c>
      <c r="G1142">
        <f t="shared" si="135"/>
        <v>1366.1389119798318</v>
      </c>
      <c r="H1142">
        <f t="shared" si="135"/>
        <v>1587.9897208884313</v>
      </c>
      <c r="I1142">
        <f t="shared" si="135"/>
        <v>1809.8405297970303</v>
      </c>
      <c r="J1142">
        <f t="shared" si="135"/>
        <v>2031.6913387056297</v>
      </c>
      <c r="K1142">
        <f t="shared" si="135"/>
        <v>2253.5421476142292</v>
      </c>
      <c r="L1142">
        <f t="shared" si="135"/>
        <v>2475.3929565228282</v>
      </c>
    </row>
    <row r="1143" spans="1:12" x14ac:dyDescent="0.35">
      <c r="A1143">
        <f t="shared" si="129"/>
        <v>479.15973518842452</v>
      </c>
      <c r="B1143">
        <v>114.2</v>
      </c>
      <c r="C1143">
        <f t="shared" si="130"/>
        <v>2697.3930337641059</v>
      </c>
      <c r="D1143">
        <f t="shared" si="131"/>
        <v>700.98306504599259</v>
      </c>
      <c r="E1143">
        <f t="shared" si="134"/>
        <v>922.80639490356077</v>
      </c>
      <c r="F1143">
        <f t="shared" si="135"/>
        <v>1144.6297247611287</v>
      </c>
      <c r="G1143">
        <f t="shared" si="135"/>
        <v>1366.453054618697</v>
      </c>
      <c r="H1143">
        <f t="shared" si="135"/>
        <v>1588.2763844762651</v>
      </c>
      <c r="I1143">
        <f t="shared" si="135"/>
        <v>1810.0997143338332</v>
      </c>
      <c r="J1143">
        <f t="shared" si="135"/>
        <v>2031.9230441914012</v>
      </c>
      <c r="K1143">
        <f t="shared" si="135"/>
        <v>2253.7463740489693</v>
      </c>
      <c r="L1143">
        <f t="shared" si="135"/>
        <v>2475.5697039065376</v>
      </c>
    </row>
    <row r="1144" spans="1:12" x14ac:dyDescent="0.35">
      <c r="A1144">
        <f t="shared" si="129"/>
        <v>479.5838107487296</v>
      </c>
      <c r="B1144">
        <v>114.3</v>
      </c>
      <c r="C1144">
        <f t="shared" si="130"/>
        <v>2697.5422356999661</v>
      </c>
      <c r="D1144">
        <f t="shared" si="131"/>
        <v>701.37965324385323</v>
      </c>
      <c r="E1144">
        <f t="shared" si="134"/>
        <v>923.17549573897691</v>
      </c>
      <c r="F1144">
        <f t="shared" si="135"/>
        <v>1144.9713382341006</v>
      </c>
      <c r="G1144">
        <f t="shared" si="135"/>
        <v>1366.7671807292243</v>
      </c>
      <c r="H1144">
        <f t="shared" si="135"/>
        <v>1588.5630232243477</v>
      </c>
      <c r="I1144">
        <f t="shared" si="135"/>
        <v>1810.3588657194714</v>
      </c>
      <c r="J1144">
        <f t="shared" si="135"/>
        <v>2032.1547082145948</v>
      </c>
      <c r="K1144">
        <f t="shared" si="135"/>
        <v>2253.9505507097188</v>
      </c>
      <c r="L1144">
        <f t="shared" si="135"/>
        <v>2475.7463932048422</v>
      </c>
    </row>
    <row r="1145" spans="1:12" x14ac:dyDescent="0.35">
      <c r="A1145">
        <f t="shared" si="129"/>
        <v>480.00790305119057</v>
      </c>
      <c r="B1145">
        <v>114.4</v>
      </c>
      <c r="C1145">
        <f t="shared" si="130"/>
        <v>2697.6913711547613</v>
      </c>
      <c r="D1145">
        <f t="shared" si="131"/>
        <v>701.77624986154763</v>
      </c>
      <c r="E1145">
        <f t="shared" si="134"/>
        <v>923.54459667190474</v>
      </c>
      <c r="F1145">
        <f t="shared" si="135"/>
        <v>1145.3129434822617</v>
      </c>
      <c r="G1145">
        <f t="shared" si="135"/>
        <v>1367.0812902926189</v>
      </c>
      <c r="H1145">
        <f t="shared" si="135"/>
        <v>1588.849637102976</v>
      </c>
      <c r="I1145">
        <f t="shared" si="135"/>
        <v>1810.6179839133331</v>
      </c>
      <c r="J1145">
        <f t="shared" si="135"/>
        <v>2032.38633072369</v>
      </c>
      <c r="K1145">
        <f t="shared" si="135"/>
        <v>2254.1546775340471</v>
      </c>
      <c r="L1145">
        <f t="shared" si="135"/>
        <v>2475.923024344404</v>
      </c>
    </row>
    <row r="1146" spans="1:12" x14ac:dyDescent="0.35">
      <c r="A1146">
        <f t="shared" si="129"/>
        <v>480.43201212066248</v>
      </c>
      <c r="B1146">
        <v>114.5</v>
      </c>
      <c r="C1146">
        <f t="shared" si="130"/>
        <v>2697.8404400442328</v>
      </c>
      <c r="D1146">
        <f t="shared" si="131"/>
        <v>702.17285491301959</v>
      </c>
      <c r="E1146">
        <f t="shared" si="134"/>
        <v>923.91369770537653</v>
      </c>
      <c r="F1146">
        <f t="shared" ref="F1146:L1155" si="136">$A1146+($C1146-$A1146)*F$1</f>
        <v>1145.6545404977335</v>
      </c>
      <c r="G1146">
        <f t="shared" si="136"/>
        <v>1367.3953832900906</v>
      </c>
      <c r="H1146">
        <f t="shared" si="136"/>
        <v>1589.1362260824476</v>
      </c>
      <c r="I1146">
        <f t="shared" si="136"/>
        <v>1810.8770688748045</v>
      </c>
      <c r="J1146">
        <f t="shared" si="136"/>
        <v>2032.6179116671615</v>
      </c>
      <c r="K1146">
        <f t="shared" si="136"/>
        <v>2254.3587544595189</v>
      </c>
      <c r="L1146">
        <f t="shared" si="136"/>
        <v>2476.0995972518758</v>
      </c>
    </row>
    <row r="1147" spans="1:12" x14ac:dyDescent="0.35">
      <c r="A1147">
        <f t="shared" si="129"/>
        <v>480.85613798202229</v>
      </c>
      <c r="B1147">
        <v>114.6</v>
      </c>
      <c r="C1147">
        <f t="shared" si="130"/>
        <v>2697.9894422841039</v>
      </c>
      <c r="D1147">
        <f t="shared" si="131"/>
        <v>702.56946841223044</v>
      </c>
      <c r="E1147">
        <f t="shared" si="134"/>
        <v>924.28279884243875</v>
      </c>
      <c r="F1147">
        <f t="shared" si="136"/>
        <v>1145.9961292726468</v>
      </c>
      <c r="G1147">
        <f t="shared" si="136"/>
        <v>1367.7094597028552</v>
      </c>
      <c r="H1147">
        <f t="shared" si="136"/>
        <v>1589.4227901330632</v>
      </c>
      <c r="I1147">
        <f t="shared" si="136"/>
        <v>1811.1361205632713</v>
      </c>
      <c r="J1147">
        <f t="shared" si="136"/>
        <v>2032.8494509934794</v>
      </c>
      <c r="K1147">
        <f t="shared" si="136"/>
        <v>2254.5627814236877</v>
      </c>
      <c r="L1147">
        <f t="shared" si="136"/>
        <v>2476.2761118538961</v>
      </c>
    </row>
    <row r="1148" spans="1:12" x14ac:dyDescent="0.35">
      <c r="A1148">
        <f t="shared" si="129"/>
        <v>481.28028066015935</v>
      </c>
      <c r="B1148">
        <v>114.7</v>
      </c>
      <c r="C1148">
        <f t="shared" si="130"/>
        <v>2698.138377790081</v>
      </c>
      <c r="D1148">
        <f t="shared" si="131"/>
        <v>702.96609037315147</v>
      </c>
      <c r="E1148">
        <f t="shared" si="134"/>
        <v>924.65190008614377</v>
      </c>
      <c r="F1148">
        <f t="shared" si="136"/>
        <v>1146.3377097991358</v>
      </c>
      <c r="G1148">
        <f t="shared" si="136"/>
        <v>1368.0235195121281</v>
      </c>
      <c r="H1148">
        <f t="shared" si="136"/>
        <v>1589.7093292251202</v>
      </c>
      <c r="I1148">
        <f t="shared" si="136"/>
        <v>1811.3951389381123</v>
      </c>
      <c r="J1148">
        <f t="shared" si="136"/>
        <v>2033.0809486511043</v>
      </c>
      <c r="K1148">
        <f t="shared" si="136"/>
        <v>2254.7667583640969</v>
      </c>
      <c r="L1148">
        <f t="shared" si="136"/>
        <v>2476.4525680770889</v>
      </c>
    </row>
    <row r="1149" spans="1:12" x14ac:dyDescent="0.35">
      <c r="A1149">
        <f t="shared" si="129"/>
        <v>481.70444017998528</v>
      </c>
      <c r="B1149">
        <v>114.8</v>
      </c>
      <c r="C1149">
        <f t="shared" si="130"/>
        <v>2698.2872464778602</v>
      </c>
      <c r="D1149">
        <f t="shared" si="131"/>
        <v>703.36272080977278</v>
      </c>
      <c r="E1149">
        <f t="shared" si="134"/>
        <v>925.02100143956022</v>
      </c>
      <c r="F1149">
        <f t="shared" si="136"/>
        <v>1146.6792820693477</v>
      </c>
      <c r="G1149">
        <f t="shared" si="136"/>
        <v>1368.3375626991353</v>
      </c>
      <c r="H1149">
        <f t="shared" si="136"/>
        <v>1589.9958433289228</v>
      </c>
      <c r="I1149">
        <f t="shared" si="136"/>
        <v>1811.6541239587102</v>
      </c>
      <c r="J1149">
        <f t="shared" si="136"/>
        <v>2033.3124045884977</v>
      </c>
      <c r="K1149">
        <f t="shared" si="136"/>
        <v>2254.9706852182853</v>
      </c>
      <c r="L1149">
        <f t="shared" si="136"/>
        <v>2476.6289658480728</v>
      </c>
    </row>
    <row r="1150" spans="1:12" x14ac:dyDescent="0.35">
      <c r="A1150">
        <f t="shared" si="129"/>
        <v>482.12861656642553</v>
      </c>
      <c r="B1150">
        <v>114.9</v>
      </c>
      <c r="C1150">
        <f t="shared" si="130"/>
        <v>2698.4360482631164</v>
      </c>
      <c r="D1150">
        <f t="shared" si="131"/>
        <v>703.75935973609467</v>
      </c>
      <c r="E1150">
        <f t="shared" si="134"/>
        <v>925.3901029057638</v>
      </c>
      <c r="F1150">
        <f t="shared" si="136"/>
        <v>1147.0208460754329</v>
      </c>
      <c r="G1150">
        <f t="shared" si="136"/>
        <v>1368.6515892451021</v>
      </c>
      <c r="H1150">
        <f t="shared" si="136"/>
        <v>1590.282332414771</v>
      </c>
      <c r="I1150">
        <f t="shared" si="136"/>
        <v>1811.9130755844401</v>
      </c>
      <c r="J1150">
        <f t="shared" si="136"/>
        <v>2033.543818754109</v>
      </c>
      <c r="K1150">
        <f t="shared" si="136"/>
        <v>2255.1745619237781</v>
      </c>
      <c r="L1150">
        <f t="shared" si="136"/>
        <v>2476.8053050934473</v>
      </c>
    </row>
    <row r="1151" spans="1:12" x14ac:dyDescent="0.35">
      <c r="A1151">
        <f t="shared" si="129"/>
        <v>482.55280984442624</v>
      </c>
      <c r="B1151">
        <v>115</v>
      </c>
      <c r="C1151">
        <f t="shared" si="130"/>
        <v>2698.5847830615166</v>
      </c>
      <c r="D1151">
        <f t="shared" si="131"/>
        <v>704.15600716613528</v>
      </c>
      <c r="E1151">
        <f t="shared" si="134"/>
        <v>925.75920448784439</v>
      </c>
      <c r="F1151">
        <f t="shared" si="136"/>
        <v>1147.3624018095534</v>
      </c>
      <c r="G1151">
        <f t="shared" si="136"/>
        <v>1368.9655991312625</v>
      </c>
      <c r="H1151">
        <f t="shared" si="136"/>
        <v>1590.5687964529716</v>
      </c>
      <c r="I1151">
        <f t="shared" si="136"/>
        <v>1812.1719937746807</v>
      </c>
      <c r="J1151">
        <f t="shared" si="136"/>
        <v>2033.7751910963896</v>
      </c>
      <c r="K1151">
        <f t="shared" si="136"/>
        <v>2255.3783884180989</v>
      </c>
      <c r="L1151">
        <f t="shared" si="136"/>
        <v>2476.9815857398075</v>
      </c>
    </row>
    <row r="1152" spans="1:12" x14ac:dyDescent="0.35">
      <c r="A1152">
        <f t="shared" si="129"/>
        <v>482.97702003894966</v>
      </c>
      <c r="B1152">
        <v>115.1</v>
      </c>
      <c r="C1152">
        <f t="shared" si="130"/>
        <v>2698.7334507887076</v>
      </c>
      <c r="D1152">
        <f t="shared" si="131"/>
        <v>704.55266311392552</v>
      </c>
      <c r="E1152">
        <f t="shared" si="134"/>
        <v>926.12830618890121</v>
      </c>
      <c r="F1152">
        <f t="shared" si="136"/>
        <v>1147.7039492638769</v>
      </c>
      <c r="G1152">
        <f t="shared" si="136"/>
        <v>1369.2795923388528</v>
      </c>
      <c r="H1152">
        <f t="shared" si="136"/>
        <v>1590.8552354138285</v>
      </c>
      <c r="I1152">
        <f t="shared" si="136"/>
        <v>1812.4308784888042</v>
      </c>
      <c r="J1152">
        <f t="shared" si="136"/>
        <v>2034.0065215637799</v>
      </c>
      <c r="K1152">
        <f t="shared" si="136"/>
        <v>2255.5821646387562</v>
      </c>
      <c r="L1152">
        <f t="shared" si="136"/>
        <v>2477.1578077137319</v>
      </c>
    </row>
    <row r="1153" spans="1:12" x14ac:dyDescent="0.35">
      <c r="A1153">
        <f t="shared" si="129"/>
        <v>483.40124717497474</v>
      </c>
      <c r="B1153">
        <v>115.2</v>
      </c>
      <c r="C1153">
        <f t="shared" si="130"/>
        <v>2698.8820513603246</v>
      </c>
      <c r="D1153">
        <f t="shared" si="131"/>
        <v>704.94932759350968</v>
      </c>
      <c r="E1153">
        <f t="shared" si="134"/>
        <v>926.49740801204473</v>
      </c>
      <c r="F1153">
        <f t="shared" si="136"/>
        <v>1148.0454884305796</v>
      </c>
      <c r="G1153">
        <f t="shared" si="136"/>
        <v>1369.5935688491147</v>
      </c>
      <c r="H1153">
        <f t="shared" si="136"/>
        <v>1591.1416492676497</v>
      </c>
      <c r="I1153">
        <f t="shared" si="136"/>
        <v>1812.6897296861846</v>
      </c>
      <c r="J1153">
        <f t="shared" si="136"/>
        <v>2034.2378101047195</v>
      </c>
      <c r="K1153">
        <f t="shared" si="136"/>
        <v>2255.7858905232547</v>
      </c>
      <c r="L1153">
        <f t="shared" si="136"/>
        <v>2477.3339709417896</v>
      </c>
    </row>
    <row r="1154" spans="1:12" x14ac:dyDescent="0.35">
      <c r="A1154">
        <f t="shared" ref="A1154:A1217" si="137">enthalpySatLiqTW(B1154+273.15)</f>
        <v>483.8254912775011</v>
      </c>
      <c r="B1154">
        <v>115.3</v>
      </c>
      <c r="C1154">
        <f t="shared" si="130"/>
        <v>2699.03058469199</v>
      </c>
      <c r="D1154">
        <f t="shared" si="131"/>
        <v>705.34600061895003</v>
      </c>
      <c r="E1154">
        <f t="shared" si="134"/>
        <v>926.86650996039896</v>
      </c>
      <c r="F1154">
        <f t="shared" si="136"/>
        <v>1148.3870193018479</v>
      </c>
      <c r="G1154">
        <f t="shared" si="136"/>
        <v>1369.9075286432967</v>
      </c>
      <c r="H1154">
        <f t="shared" si="136"/>
        <v>1591.4280379847455</v>
      </c>
      <c r="I1154">
        <f t="shared" si="136"/>
        <v>1812.9485473261943</v>
      </c>
      <c r="J1154">
        <f t="shared" si="136"/>
        <v>2034.4690566676431</v>
      </c>
      <c r="K1154">
        <f t="shared" si="136"/>
        <v>2255.9895660090924</v>
      </c>
      <c r="L1154">
        <f t="shared" si="136"/>
        <v>2477.5100753505412</v>
      </c>
    </row>
    <row r="1155" spans="1:12" x14ac:dyDescent="0.35">
      <c r="A1155">
        <f t="shared" si="137"/>
        <v>484.24975237154399</v>
      </c>
      <c r="B1155">
        <v>115.4</v>
      </c>
      <c r="C1155">
        <f t="shared" ref="C1155:C1218" si="138">enthalpySatVapTW(B1155+273.15)</f>
        <v>2699.1790506993102</v>
      </c>
      <c r="D1155">
        <f t="shared" ref="D1155:D1218" si="139">$A1155+($C1155-$A1155)*D$1</f>
        <v>705.74268220432066</v>
      </c>
      <c r="E1155">
        <f t="shared" ref="E1155:E1186" si="140">$A1155+($C1155-$A1155)*E$1</f>
        <v>927.23561203709733</v>
      </c>
      <c r="F1155">
        <f t="shared" si="136"/>
        <v>1148.7285418698739</v>
      </c>
      <c r="G1155">
        <f t="shared" si="136"/>
        <v>1370.2214717026507</v>
      </c>
      <c r="H1155">
        <f t="shared" si="136"/>
        <v>1591.7144015354272</v>
      </c>
      <c r="I1155">
        <f t="shared" si="136"/>
        <v>1813.2073313682038</v>
      </c>
      <c r="J1155">
        <f t="shared" si="136"/>
        <v>2034.7002612009803</v>
      </c>
      <c r="K1155">
        <f t="shared" si="136"/>
        <v>2256.1931910337571</v>
      </c>
      <c r="L1155">
        <f t="shared" si="136"/>
        <v>2477.6861208665341</v>
      </c>
    </row>
    <row r="1156" spans="1:12" x14ac:dyDescent="0.35">
      <c r="A1156">
        <f t="shared" si="137"/>
        <v>484.67403048213691</v>
      </c>
      <c r="B1156">
        <v>115.5</v>
      </c>
      <c r="C1156">
        <f t="shared" si="138"/>
        <v>2699.3274492978808</v>
      </c>
      <c r="D1156">
        <f t="shared" si="139"/>
        <v>706.13937236371135</v>
      </c>
      <c r="E1156">
        <f t="shared" si="140"/>
        <v>927.60471424528578</v>
      </c>
      <c r="F1156">
        <f t="shared" ref="F1156:L1165" si="141">$A1156+($C1156-$A1156)*F$1</f>
        <v>1149.07005612686</v>
      </c>
      <c r="G1156">
        <f t="shared" si="141"/>
        <v>1370.5353980084346</v>
      </c>
      <c r="H1156">
        <f t="shared" si="141"/>
        <v>1592.0007398900088</v>
      </c>
      <c r="I1156">
        <f t="shared" si="141"/>
        <v>1813.4660817715833</v>
      </c>
      <c r="J1156">
        <f t="shared" si="141"/>
        <v>2034.9314236531575</v>
      </c>
      <c r="K1156">
        <f t="shared" si="141"/>
        <v>2256.3967655347324</v>
      </c>
      <c r="L1156">
        <f t="shared" si="141"/>
        <v>2477.8621074163066</v>
      </c>
    </row>
    <row r="1157" spans="1:12" x14ac:dyDescent="0.35">
      <c r="A1157">
        <f t="shared" si="137"/>
        <v>485.09832563433281</v>
      </c>
      <c r="B1157">
        <v>115.6</v>
      </c>
      <c r="C1157">
        <f t="shared" si="138"/>
        <v>2699.4757804032811</v>
      </c>
      <c r="D1157">
        <f t="shared" si="139"/>
        <v>706.53607111122767</v>
      </c>
      <c r="E1157">
        <f t="shared" si="140"/>
        <v>927.97381658812242</v>
      </c>
      <c r="F1157">
        <f t="shared" si="141"/>
        <v>1149.4115620650173</v>
      </c>
      <c r="G1157">
        <f t="shared" si="141"/>
        <v>1370.8493075419121</v>
      </c>
      <c r="H1157">
        <f t="shared" si="141"/>
        <v>1592.287053018807</v>
      </c>
      <c r="I1157">
        <f t="shared" si="141"/>
        <v>1813.7247984957016</v>
      </c>
      <c r="J1157">
        <f t="shared" si="141"/>
        <v>2035.1625439725963</v>
      </c>
      <c r="K1157">
        <f t="shared" si="141"/>
        <v>2256.6002894494914</v>
      </c>
      <c r="L1157">
        <f t="shared" si="141"/>
        <v>2478.038034926386</v>
      </c>
    </row>
    <row r="1158" spans="1:12" x14ac:dyDescent="0.35">
      <c r="A1158">
        <f t="shared" si="137"/>
        <v>485.52263785320019</v>
      </c>
      <c r="B1158">
        <v>115.7</v>
      </c>
      <c r="C1158">
        <f t="shared" si="138"/>
        <v>2699.62404393108</v>
      </c>
      <c r="D1158">
        <f t="shared" si="139"/>
        <v>706.93277846098817</v>
      </c>
      <c r="E1158">
        <f t="shared" si="140"/>
        <v>928.34291906877615</v>
      </c>
      <c r="F1158">
        <f t="shared" si="141"/>
        <v>1149.7530596765641</v>
      </c>
      <c r="G1158">
        <f t="shared" si="141"/>
        <v>1371.1632002843521</v>
      </c>
      <c r="H1158">
        <f t="shared" si="141"/>
        <v>1592.5733408921401</v>
      </c>
      <c r="I1158">
        <f t="shared" si="141"/>
        <v>1813.9834814999281</v>
      </c>
      <c r="J1158">
        <f t="shared" si="141"/>
        <v>2035.3936221077161</v>
      </c>
      <c r="K1158">
        <f t="shared" si="141"/>
        <v>2256.803762715504</v>
      </c>
      <c r="L1158">
        <f t="shared" si="141"/>
        <v>2478.213903323292</v>
      </c>
    </row>
    <row r="1159" spans="1:12" x14ac:dyDescent="0.35">
      <c r="A1159">
        <f t="shared" si="137"/>
        <v>485.94696716382805</v>
      </c>
      <c r="B1159">
        <v>115.8</v>
      </c>
      <c r="C1159">
        <f t="shared" si="138"/>
        <v>2699.7722397968341</v>
      </c>
      <c r="D1159">
        <f t="shared" si="139"/>
        <v>707.32949442712868</v>
      </c>
      <c r="E1159">
        <f t="shared" si="140"/>
        <v>928.71202169042931</v>
      </c>
      <c r="F1159">
        <f t="shared" si="141"/>
        <v>1150.0945489537298</v>
      </c>
      <c r="G1159">
        <f t="shared" si="141"/>
        <v>1371.4770762170306</v>
      </c>
      <c r="H1159">
        <f t="shared" si="141"/>
        <v>1592.8596034803311</v>
      </c>
      <c r="I1159">
        <f t="shared" si="141"/>
        <v>1814.2421307436316</v>
      </c>
      <c r="J1159">
        <f t="shared" si="141"/>
        <v>2035.6246580069321</v>
      </c>
      <c r="K1159">
        <f t="shared" si="141"/>
        <v>2257.0071852702331</v>
      </c>
      <c r="L1159">
        <f t="shared" si="141"/>
        <v>2478.3897125335334</v>
      </c>
    </row>
    <row r="1160" spans="1:12" x14ac:dyDescent="0.35">
      <c r="A1160">
        <f t="shared" si="137"/>
        <v>486.37131359132201</v>
      </c>
      <c r="B1160">
        <v>115.9</v>
      </c>
      <c r="C1160">
        <f t="shared" si="138"/>
        <v>2699.920367916086</v>
      </c>
      <c r="D1160">
        <f t="shared" si="139"/>
        <v>707.72621902379842</v>
      </c>
      <c r="E1160">
        <f t="shared" si="140"/>
        <v>929.08112445627478</v>
      </c>
      <c r="F1160">
        <f t="shared" si="141"/>
        <v>1150.4360298887511</v>
      </c>
      <c r="G1160">
        <f t="shared" si="141"/>
        <v>1371.7909353212276</v>
      </c>
      <c r="H1160">
        <f t="shared" si="141"/>
        <v>1593.1458407537039</v>
      </c>
      <c r="I1160">
        <f t="shared" si="141"/>
        <v>1814.5007461861801</v>
      </c>
      <c r="J1160">
        <f t="shared" si="141"/>
        <v>2035.8556516186566</v>
      </c>
      <c r="K1160">
        <f t="shared" si="141"/>
        <v>2257.210557051133</v>
      </c>
      <c r="L1160">
        <f t="shared" si="141"/>
        <v>2478.5654624836097</v>
      </c>
    </row>
    <row r="1161" spans="1:12" x14ac:dyDescent="0.35">
      <c r="A1161">
        <f t="shared" si="137"/>
        <v>486.79567716080732</v>
      </c>
      <c r="B1161">
        <v>116</v>
      </c>
      <c r="C1161">
        <f t="shared" si="138"/>
        <v>2700.0684282043662</v>
      </c>
      <c r="D1161">
        <f t="shared" si="139"/>
        <v>708.12295226516324</v>
      </c>
      <c r="E1161">
        <f t="shared" si="140"/>
        <v>929.4502273695191</v>
      </c>
      <c r="F1161">
        <f t="shared" si="141"/>
        <v>1150.7775024738748</v>
      </c>
      <c r="G1161">
        <f t="shared" si="141"/>
        <v>1372.1047775782308</v>
      </c>
      <c r="H1161">
        <f t="shared" si="141"/>
        <v>1593.4320526825868</v>
      </c>
      <c r="I1161">
        <f t="shared" si="141"/>
        <v>1814.7593277869425</v>
      </c>
      <c r="J1161">
        <f t="shared" si="141"/>
        <v>2036.0866028912985</v>
      </c>
      <c r="K1161">
        <f t="shared" si="141"/>
        <v>2257.4138779956543</v>
      </c>
      <c r="L1161">
        <f t="shared" si="141"/>
        <v>2478.7411531000103</v>
      </c>
    </row>
    <row r="1162" spans="1:12" x14ac:dyDescent="0.35">
      <c r="A1162">
        <f t="shared" si="137"/>
        <v>487.22005789742553</v>
      </c>
      <c r="B1162">
        <v>116.1</v>
      </c>
      <c r="C1162">
        <f t="shared" si="138"/>
        <v>2700.2164205771965</v>
      </c>
      <c r="D1162">
        <f t="shared" si="139"/>
        <v>708.5196941654026</v>
      </c>
      <c r="E1162">
        <f t="shared" si="140"/>
        <v>929.81933043337972</v>
      </c>
      <c r="F1162">
        <f t="shared" si="141"/>
        <v>1151.1189667013568</v>
      </c>
      <c r="G1162">
        <f t="shared" si="141"/>
        <v>1372.418602969334</v>
      </c>
      <c r="H1162">
        <f t="shared" si="141"/>
        <v>1593.7182392373109</v>
      </c>
      <c r="I1162">
        <f t="shared" si="141"/>
        <v>1815.017875505288</v>
      </c>
      <c r="J1162">
        <f t="shared" si="141"/>
        <v>2036.3175117732649</v>
      </c>
      <c r="K1162">
        <f t="shared" si="141"/>
        <v>2257.6171480412422</v>
      </c>
      <c r="L1162">
        <f t="shared" si="141"/>
        <v>2478.9167843092191</v>
      </c>
    </row>
    <row r="1163" spans="1:12" x14ac:dyDescent="0.35">
      <c r="A1163">
        <f t="shared" si="137"/>
        <v>487.64445582633709</v>
      </c>
      <c r="B1163">
        <v>116.2</v>
      </c>
      <c r="C1163">
        <f t="shared" si="138"/>
        <v>2700.3643449500823</v>
      </c>
      <c r="D1163">
        <f t="shared" si="139"/>
        <v>708.91644473871168</v>
      </c>
      <c r="E1163">
        <f t="shared" si="140"/>
        <v>930.18843365108614</v>
      </c>
      <c r="F1163">
        <f t="shared" si="141"/>
        <v>1151.4604225634607</v>
      </c>
      <c r="G1163">
        <f t="shared" si="141"/>
        <v>1372.7324114758353</v>
      </c>
      <c r="H1163">
        <f t="shared" si="141"/>
        <v>1594.0044003882099</v>
      </c>
      <c r="I1163">
        <f t="shared" si="141"/>
        <v>1815.2763893005845</v>
      </c>
      <c r="J1163">
        <f t="shared" si="141"/>
        <v>2036.5483782129586</v>
      </c>
      <c r="K1163">
        <f t="shared" si="141"/>
        <v>2257.8203671253336</v>
      </c>
      <c r="L1163">
        <f t="shared" si="141"/>
        <v>2479.0923560377078</v>
      </c>
    </row>
    <row r="1164" spans="1:12" x14ac:dyDescent="0.35">
      <c r="A1164">
        <f t="shared" si="137"/>
        <v>488.06887097272329</v>
      </c>
      <c r="B1164">
        <v>116.3</v>
      </c>
      <c r="C1164">
        <f t="shared" si="138"/>
        <v>2700.5122012385214</v>
      </c>
      <c r="D1164">
        <f t="shared" si="139"/>
        <v>709.31320399930314</v>
      </c>
      <c r="E1164">
        <f t="shared" si="140"/>
        <v>930.55753702588299</v>
      </c>
      <c r="F1164">
        <f t="shared" si="141"/>
        <v>1151.8018700524626</v>
      </c>
      <c r="G1164">
        <f t="shared" si="141"/>
        <v>1373.0462030790427</v>
      </c>
      <c r="H1164">
        <f t="shared" si="141"/>
        <v>1594.2905361056223</v>
      </c>
      <c r="I1164">
        <f t="shared" si="141"/>
        <v>1815.5348691322022</v>
      </c>
      <c r="J1164">
        <f t="shared" si="141"/>
        <v>2036.7792021587818</v>
      </c>
      <c r="K1164">
        <f t="shared" si="141"/>
        <v>2258.0235351853617</v>
      </c>
      <c r="L1164">
        <f t="shared" si="141"/>
        <v>2479.2678682119413</v>
      </c>
    </row>
    <row r="1165" spans="1:12" x14ac:dyDescent="0.35">
      <c r="A1165">
        <f t="shared" si="137"/>
        <v>488.49330336178025</v>
      </c>
      <c r="B1165">
        <v>116.4</v>
      </c>
      <c r="C1165">
        <f t="shared" si="138"/>
        <v>2700.6599893579987</v>
      </c>
      <c r="D1165">
        <f t="shared" si="139"/>
        <v>709.70997196140206</v>
      </c>
      <c r="E1165">
        <f t="shared" si="140"/>
        <v>930.92664056102399</v>
      </c>
      <c r="F1165">
        <f t="shared" si="141"/>
        <v>1152.1433091606457</v>
      </c>
      <c r="G1165">
        <f t="shared" si="141"/>
        <v>1373.3599777602676</v>
      </c>
      <c r="H1165">
        <f t="shared" si="141"/>
        <v>1594.5766463598893</v>
      </c>
      <c r="I1165">
        <f t="shared" si="141"/>
        <v>1815.793314959511</v>
      </c>
      <c r="J1165">
        <f t="shared" si="141"/>
        <v>2037.0099835591332</v>
      </c>
      <c r="K1165">
        <f t="shared" si="141"/>
        <v>2258.2266521587549</v>
      </c>
      <c r="L1165">
        <f t="shared" si="141"/>
        <v>2479.443320758377</v>
      </c>
    </row>
    <row r="1166" spans="1:12" x14ac:dyDescent="0.35">
      <c r="A1166">
        <f t="shared" si="137"/>
        <v>488.91775301872508</v>
      </c>
      <c r="B1166">
        <v>116.5</v>
      </c>
      <c r="C1166">
        <f t="shared" si="138"/>
        <v>2700.8077092239887</v>
      </c>
      <c r="D1166">
        <f t="shared" si="139"/>
        <v>710.10674863925146</v>
      </c>
      <c r="E1166">
        <f t="shared" si="140"/>
        <v>931.29574425977785</v>
      </c>
      <c r="F1166">
        <f t="shared" ref="F1166:L1175" si="142">$A1166+($C1166-$A1166)*F$1</f>
        <v>1152.4847398803042</v>
      </c>
      <c r="G1166">
        <f t="shared" si="142"/>
        <v>1373.6737355008306</v>
      </c>
      <c r="H1166">
        <f t="shared" si="142"/>
        <v>1594.862731121357</v>
      </c>
      <c r="I1166">
        <f t="shared" si="142"/>
        <v>1816.0517267418834</v>
      </c>
      <c r="J1166">
        <f t="shared" si="142"/>
        <v>2037.2407223624098</v>
      </c>
      <c r="K1166">
        <f t="shared" si="142"/>
        <v>2258.4297179829364</v>
      </c>
      <c r="L1166">
        <f t="shared" si="142"/>
        <v>2479.6187136034623</v>
      </c>
    </row>
    <row r="1167" spans="1:12" x14ac:dyDescent="0.35">
      <c r="A1167">
        <f t="shared" si="137"/>
        <v>489.34221996879137</v>
      </c>
      <c r="B1167">
        <v>116.6</v>
      </c>
      <c r="C1167">
        <f t="shared" si="138"/>
        <v>2700.9553607519565</v>
      </c>
      <c r="D1167">
        <f t="shared" si="139"/>
        <v>710.50353404710791</v>
      </c>
      <c r="E1167">
        <f t="shared" si="140"/>
        <v>931.66484812542444</v>
      </c>
      <c r="F1167">
        <f t="shared" si="142"/>
        <v>1152.826162203741</v>
      </c>
      <c r="G1167">
        <f t="shared" si="142"/>
        <v>1373.9874762820575</v>
      </c>
      <c r="H1167">
        <f t="shared" si="142"/>
        <v>1595.1487903603741</v>
      </c>
      <c r="I1167">
        <f t="shared" si="142"/>
        <v>1816.3101044386906</v>
      </c>
      <c r="J1167">
        <f t="shared" si="142"/>
        <v>2037.4714185170071</v>
      </c>
      <c r="K1167">
        <f t="shared" si="142"/>
        <v>2258.6327325953234</v>
      </c>
      <c r="L1167">
        <f t="shared" si="142"/>
        <v>2479.79404667364</v>
      </c>
    </row>
    <row r="1168" spans="1:12" x14ac:dyDescent="0.35">
      <c r="A1168">
        <f t="shared" si="137"/>
        <v>489.76670423723402</v>
      </c>
      <c r="B1168">
        <v>116.7</v>
      </c>
      <c r="C1168">
        <f t="shared" si="138"/>
        <v>2701.1029438573532</v>
      </c>
      <c r="D1168">
        <f t="shared" si="139"/>
        <v>710.90032819924591</v>
      </c>
      <c r="E1168">
        <f t="shared" si="140"/>
        <v>932.03395216125796</v>
      </c>
      <c r="F1168">
        <f t="shared" si="142"/>
        <v>1153.1675761232698</v>
      </c>
      <c r="G1168">
        <f t="shared" si="142"/>
        <v>1374.3012000852818</v>
      </c>
      <c r="H1168">
        <f t="shared" si="142"/>
        <v>1595.4348240472937</v>
      </c>
      <c r="I1168">
        <f t="shared" si="142"/>
        <v>1816.5684480093055</v>
      </c>
      <c r="J1168">
        <f t="shared" si="142"/>
        <v>2037.7020719713173</v>
      </c>
      <c r="K1168">
        <f t="shared" si="142"/>
        <v>2258.8356959333296</v>
      </c>
      <c r="L1168">
        <f t="shared" si="142"/>
        <v>2479.9693198953414</v>
      </c>
    </row>
    <row r="1169" spans="1:12" x14ac:dyDescent="0.35">
      <c r="A1169">
        <f t="shared" si="137"/>
        <v>490.19120584932369</v>
      </c>
      <c r="B1169">
        <v>116.8</v>
      </c>
      <c r="C1169">
        <f t="shared" si="138"/>
        <v>2701.2504584556254</v>
      </c>
      <c r="D1169">
        <f t="shared" si="139"/>
        <v>711.29713110995385</v>
      </c>
      <c r="E1169">
        <f t="shared" si="140"/>
        <v>932.40305637058418</v>
      </c>
      <c r="F1169">
        <f t="shared" si="142"/>
        <v>1153.5089816312143</v>
      </c>
      <c r="G1169">
        <f t="shared" si="142"/>
        <v>1374.6149068918446</v>
      </c>
      <c r="H1169">
        <f t="shared" si="142"/>
        <v>1595.7208321524747</v>
      </c>
      <c r="I1169">
        <f t="shared" si="142"/>
        <v>1816.8267574131048</v>
      </c>
      <c r="J1169">
        <f t="shared" si="142"/>
        <v>2037.9326826737349</v>
      </c>
      <c r="K1169">
        <f t="shared" si="142"/>
        <v>2259.0386079343652</v>
      </c>
      <c r="L1169">
        <f t="shared" si="142"/>
        <v>2480.1445331949953</v>
      </c>
    </row>
    <row r="1170" spans="1:12" x14ac:dyDescent="0.35">
      <c r="A1170">
        <f t="shared" si="137"/>
        <v>490.61572483035201</v>
      </c>
      <c r="B1170">
        <v>116.9</v>
      </c>
      <c r="C1170">
        <f t="shared" si="138"/>
        <v>2701.3979044622065</v>
      </c>
      <c r="D1170">
        <f t="shared" si="139"/>
        <v>711.69394279353742</v>
      </c>
      <c r="E1170">
        <f t="shared" si="140"/>
        <v>932.772160756723</v>
      </c>
      <c r="F1170">
        <f t="shared" si="142"/>
        <v>1153.8503787199083</v>
      </c>
      <c r="G1170">
        <f t="shared" si="142"/>
        <v>1374.9285966830939</v>
      </c>
      <c r="H1170">
        <f t="shared" si="142"/>
        <v>1596.0068146462793</v>
      </c>
      <c r="I1170">
        <f t="shared" si="142"/>
        <v>1817.0850326094646</v>
      </c>
      <c r="J1170">
        <f t="shared" si="142"/>
        <v>2038.16325057265</v>
      </c>
      <c r="K1170">
        <f t="shared" si="142"/>
        <v>2259.2414685358358</v>
      </c>
      <c r="L1170">
        <f t="shared" si="142"/>
        <v>2480.3196864990209</v>
      </c>
    </row>
    <row r="1171" spans="1:12" x14ac:dyDescent="0.35">
      <c r="A1171">
        <f t="shared" si="137"/>
        <v>491.04026120562736</v>
      </c>
      <c r="B1171">
        <v>117</v>
      </c>
      <c r="C1171">
        <f t="shared" si="138"/>
        <v>2701.5452817925188</v>
      </c>
      <c r="D1171">
        <f t="shared" si="139"/>
        <v>712.09076326431659</v>
      </c>
      <c r="E1171">
        <f t="shared" si="140"/>
        <v>933.14126532300565</v>
      </c>
      <c r="F1171">
        <f t="shared" si="142"/>
        <v>1154.1917673816947</v>
      </c>
      <c r="G1171">
        <f t="shared" si="142"/>
        <v>1375.242269440384</v>
      </c>
      <c r="H1171">
        <f t="shared" si="142"/>
        <v>1596.2927714990731</v>
      </c>
      <c r="I1171">
        <f t="shared" si="142"/>
        <v>1817.3432735577621</v>
      </c>
      <c r="J1171">
        <f t="shared" si="142"/>
        <v>2038.3937756164512</v>
      </c>
      <c r="K1171">
        <f t="shared" si="142"/>
        <v>2259.4442776751407</v>
      </c>
      <c r="L1171">
        <f t="shared" si="142"/>
        <v>2480.49477973383</v>
      </c>
    </row>
    <row r="1172" spans="1:12" x14ac:dyDescent="0.35">
      <c r="A1172">
        <f t="shared" si="137"/>
        <v>491.46481500047912</v>
      </c>
      <c r="B1172">
        <v>117.1</v>
      </c>
      <c r="C1172">
        <f t="shared" si="138"/>
        <v>2701.6925903619785</v>
      </c>
      <c r="D1172">
        <f t="shared" si="139"/>
        <v>712.48759253662911</v>
      </c>
      <c r="E1172">
        <f t="shared" si="140"/>
        <v>933.5103700727791</v>
      </c>
      <c r="F1172">
        <f t="shared" si="142"/>
        <v>1154.5331476089291</v>
      </c>
      <c r="G1172">
        <f t="shared" si="142"/>
        <v>1375.5559251450791</v>
      </c>
      <c r="H1172">
        <f t="shared" si="142"/>
        <v>1596.5787026812288</v>
      </c>
      <c r="I1172">
        <f t="shared" si="142"/>
        <v>1817.6014802173788</v>
      </c>
      <c r="J1172">
        <f t="shared" si="142"/>
        <v>2038.6242577535286</v>
      </c>
      <c r="K1172">
        <f t="shared" si="142"/>
        <v>2259.6470352896786</v>
      </c>
      <c r="L1172">
        <f t="shared" si="142"/>
        <v>2480.6698128258286</v>
      </c>
    </row>
    <row r="1173" spans="1:12" x14ac:dyDescent="0.35">
      <c r="A1173">
        <f t="shared" si="137"/>
        <v>491.88938624025411</v>
      </c>
      <c r="B1173">
        <v>117.2</v>
      </c>
      <c r="C1173">
        <f t="shared" si="138"/>
        <v>2701.8398300859908</v>
      </c>
      <c r="D1173">
        <f t="shared" si="139"/>
        <v>712.88443062482781</v>
      </c>
      <c r="E1173">
        <f t="shared" si="140"/>
        <v>933.8794750094014</v>
      </c>
      <c r="F1173">
        <f t="shared" si="142"/>
        <v>1154.8745193939751</v>
      </c>
      <c r="G1173">
        <f t="shared" si="142"/>
        <v>1375.8695637785488</v>
      </c>
      <c r="H1173">
        <f t="shared" si="142"/>
        <v>1596.8646081631223</v>
      </c>
      <c r="I1173">
        <f t="shared" si="142"/>
        <v>1817.859652547696</v>
      </c>
      <c r="J1173">
        <f t="shared" si="142"/>
        <v>2038.8546969322697</v>
      </c>
      <c r="K1173">
        <f t="shared" si="142"/>
        <v>2259.8497413168434</v>
      </c>
      <c r="L1173">
        <f t="shared" si="142"/>
        <v>2480.8447857014171</v>
      </c>
    </row>
    <row r="1174" spans="1:12" x14ac:dyDescent="0.35">
      <c r="A1174">
        <f t="shared" si="137"/>
        <v>492.31397495031797</v>
      </c>
      <c r="B1174">
        <v>117.3</v>
      </c>
      <c r="C1174">
        <f t="shared" si="138"/>
        <v>2701.9870008799535</v>
      </c>
      <c r="D1174">
        <f t="shared" si="139"/>
        <v>713.28127754328148</v>
      </c>
      <c r="E1174">
        <f t="shared" si="140"/>
        <v>934.2485801362451</v>
      </c>
      <c r="F1174">
        <f t="shared" si="142"/>
        <v>1155.2158827292087</v>
      </c>
      <c r="G1174">
        <f t="shared" si="142"/>
        <v>1376.1831853221722</v>
      </c>
      <c r="H1174">
        <f t="shared" si="142"/>
        <v>1597.1504879151357</v>
      </c>
      <c r="I1174">
        <f t="shared" si="142"/>
        <v>1818.1177905080992</v>
      </c>
      <c r="J1174">
        <f t="shared" si="142"/>
        <v>2039.0850931010627</v>
      </c>
      <c r="K1174">
        <f t="shared" si="142"/>
        <v>2260.0523956940265</v>
      </c>
      <c r="L1174">
        <f t="shared" si="142"/>
        <v>2481.0196982869902</v>
      </c>
    </row>
    <row r="1175" spans="1:12" x14ac:dyDescent="0.35">
      <c r="A1175">
        <f t="shared" si="137"/>
        <v>492.73858115605572</v>
      </c>
      <c r="B1175">
        <v>117.4</v>
      </c>
      <c r="C1175">
        <f t="shared" si="138"/>
        <v>2702.1341026592554</v>
      </c>
      <c r="D1175">
        <f t="shared" si="139"/>
        <v>713.67813330637568</v>
      </c>
      <c r="E1175">
        <f t="shared" si="140"/>
        <v>934.61768545669565</v>
      </c>
      <c r="F1175">
        <f t="shared" si="142"/>
        <v>1155.5572376070156</v>
      </c>
      <c r="G1175">
        <f t="shared" si="142"/>
        <v>1376.4967897573356</v>
      </c>
      <c r="H1175">
        <f t="shared" si="142"/>
        <v>1597.4363419076556</v>
      </c>
      <c r="I1175">
        <f t="shared" si="142"/>
        <v>1818.3758940579755</v>
      </c>
      <c r="J1175">
        <f t="shared" si="142"/>
        <v>2039.3154462082955</v>
      </c>
      <c r="K1175">
        <f t="shared" si="142"/>
        <v>2260.2549983586155</v>
      </c>
      <c r="L1175">
        <f t="shared" si="142"/>
        <v>2481.1945505089352</v>
      </c>
    </row>
    <row r="1176" spans="1:12" x14ac:dyDescent="0.35">
      <c r="A1176">
        <f t="shared" si="137"/>
        <v>493.16320488287249</v>
      </c>
      <c r="B1176">
        <v>117.5</v>
      </c>
      <c r="C1176">
        <f t="shared" si="138"/>
        <v>2702.2811353392731</v>
      </c>
      <c r="D1176">
        <f t="shared" si="139"/>
        <v>714.07499792851263</v>
      </c>
      <c r="E1176">
        <f t="shared" si="140"/>
        <v>934.98679097415265</v>
      </c>
      <c r="F1176">
        <f t="shared" ref="F1176:L1181" si="143">$A1176+($C1176-$A1176)*F$1</f>
        <v>1155.8985840197927</v>
      </c>
      <c r="G1176">
        <f t="shared" si="143"/>
        <v>1376.8103770654329</v>
      </c>
      <c r="H1176">
        <f t="shared" si="143"/>
        <v>1597.722170111073</v>
      </c>
      <c r="I1176">
        <f t="shared" si="143"/>
        <v>1818.633963156713</v>
      </c>
      <c r="J1176">
        <f t="shared" si="143"/>
        <v>2039.545756202353</v>
      </c>
      <c r="K1176">
        <f t="shared" si="143"/>
        <v>2260.457549247993</v>
      </c>
      <c r="L1176">
        <f t="shared" si="143"/>
        <v>2481.3693422936331</v>
      </c>
    </row>
    <row r="1177" spans="1:12" x14ac:dyDescent="0.35">
      <c r="A1177">
        <f t="shared" si="137"/>
        <v>493.58784615619049</v>
      </c>
      <c r="B1177">
        <v>117.6</v>
      </c>
      <c r="C1177">
        <f t="shared" si="138"/>
        <v>2702.428098835383</v>
      </c>
      <c r="D1177">
        <f t="shared" si="139"/>
        <v>714.47187142410974</v>
      </c>
      <c r="E1177">
        <f t="shared" si="140"/>
        <v>935.35589669202898</v>
      </c>
      <c r="F1177">
        <f t="shared" si="143"/>
        <v>1156.2399219599483</v>
      </c>
      <c r="G1177">
        <f t="shared" si="143"/>
        <v>1377.1239472278676</v>
      </c>
      <c r="H1177">
        <f t="shared" si="143"/>
        <v>1598.0079724957868</v>
      </c>
      <c r="I1177">
        <f t="shared" si="143"/>
        <v>1818.8919977637061</v>
      </c>
      <c r="J1177">
        <f t="shared" si="143"/>
        <v>2039.7760230316253</v>
      </c>
      <c r="K1177">
        <f t="shared" si="143"/>
        <v>2260.6600482995445</v>
      </c>
      <c r="L1177">
        <f t="shared" si="143"/>
        <v>2481.5440735674638</v>
      </c>
    </row>
    <row r="1178" spans="1:12" x14ac:dyDescent="0.35">
      <c r="A1178">
        <f t="shared" si="137"/>
        <v>494.01250500145198</v>
      </c>
      <c r="B1178">
        <v>117.7</v>
      </c>
      <c r="C1178">
        <f t="shared" si="138"/>
        <v>2702.5749930629454</v>
      </c>
      <c r="D1178">
        <f t="shared" si="139"/>
        <v>714.86875380760125</v>
      </c>
      <c r="E1178">
        <f t="shared" si="140"/>
        <v>935.72500261375058</v>
      </c>
      <c r="F1178">
        <f t="shared" si="143"/>
        <v>1156.5812514198999</v>
      </c>
      <c r="G1178">
        <f t="shared" si="143"/>
        <v>1377.4375002260492</v>
      </c>
      <c r="H1178">
        <f t="shared" si="143"/>
        <v>1598.2937490321985</v>
      </c>
      <c r="I1178">
        <f t="shared" si="143"/>
        <v>1819.1499978383479</v>
      </c>
      <c r="J1178">
        <f t="shared" si="143"/>
        <v>2040.0062466444972</v>
      </c>
      <c r="K1178">
        <f t="shared" si="143"/>
        <v>2260.8624954506467</v>
      </c>
      <c r="L1178">
        <f t="shared" si="143"/>
        <v>2481.7187442567961</v>
      </c>
    </row>
    <row r="1179" spans="1:12" x14ac:dyDescent="0.35">
      <c r="A1179">
        <f t="shared" si="137"/>
        <v>494.43718144411918</v>
      </c>
      <c r="B1179">
        <v>117.8</v>
      </c>
      <c r="C1179">
        <f t="shared" si="138"/>
        <v>2702.7218179373194</v>
      </c>
      <c r="D1179">
        <f t="shared" si="139"/>
        <v>715.26564509343916</v>
      </c>
      <c r="E1179">
        <f t="shared" si="140"/>
        <v>936.09410874275932</v>
      </c>
      <c r="F1179">
        <f t="shared" si="143"/>
        <v>1156.9225723920792</v>
      </c>
      <c r="G1179">
        <f t="shared" si="143"/>
        <v>1377.7510360413994</v>
      </c>
      <c r="H1179">
        <f t="shared" si="143"/>
        <v>1598.5794996907193</v>
      </c>
      <c r="I1179">
        <f t="shared" si="143"/>
        <v>1819.4079633400393</v>
      </c>
      <c r="J1179">
        <f t="shared" si="143"/>
        <v>2040.2364269893592</v>
      </c>
      <c r="K1179">
        <f t="shared" si="143"/>
        <v>2261.0648906386796</v>
      </c>
      <c r="L1179">
        <f t="shared" si="143"/>
        <v>2481.8933542879995</v>
      </c>
    </row>
    <row r="1180" spans="1:12" x14ac:dyDescent="0.35">
      <c r="A1180">
        <f t="shared" si="137"/>
        <v>494.86187550967196</v>
      </c>
      <c r="B1180">
        <v>117.9</v>
      </c>
      <c r="C1180">
        <f t="shared" si="138"/>
        <v>2702.868573373853</v>
      </c>
      <c r="D1180">
        <f t="shared" si="139"/>
        <v>715.66254529609012</v>
      </c>
      <c r="E1180">
        <f t="shared" si="140"/>
        <v>936.46321508250821</v>
      </c>
      <c r="F1180">
        <f t="shared" si="143"/>
        <v>1157.2638848689262</v>
      </c>
      <c r="G1180">
        <f t="shared" si="143"/>
        <v>1378.0645546553444</v>
      </c>
      <c r="H1180">
        <f t="shared" si="143"/>
        <v>1598.8652244417626</v>
      </c>
      <c r="I1180">
        <f t="shared" si="143"/>
        <v>1819.6658942281806</v>
      </c>
      <c r="J1180">
        <f t="shared" si="143"/>
        <v>2040.4665640145988</v>
      </c>
      <c r="K1180">
        <f t="shared" si="143"/>
        <v>2261.267233801017</v>
      </c>
      <c r="L1180">
        <f t="shared" si="143"/>
        <v>2482.067903587435</v>
      </c>
    </row>
    <row r="1181" spans="1:12" x14ac:dyDescent="0.35">
      <c r="A1181">
        <f t="shared" si="137"/>
        <v>495.28658722361166</v>
      </c>
      <c r="B1181">
        <v>118</v>
      </c>
      <c r="C1181">
        <f t="shared" si="138"/>
        <v>2703.0152592878862</v>
      </c>
      <c r="D1181">
        <f t="shared" si="139"/>
        <v>716.05945443003907</v>
      </c>
      <c r="E1181">
        <f t="shared" si="140"/>
        <v>936.83232163646653</v>
      </c>
      <c r="F1181">
        <f t="shared" si="143"/>
        <v>1157.605188842894</v>
      </c>
      <c r="G1181">
        <f t="shared" si="143"/>
        <v>1378.3780560493215</v>
      </c>
      <c r="H1181">
        <f t="shared" si="143"/>
        <v>1599.1509232557489</v>
      </c>
      <c r="I1181">
        <f t="shared" si="143"/>
        <v>1819.9237904621764</v>
      </c>
      <c r="J1181">
        <f t="shared" si="143"/>
        <v>2040.6966576686038</v>
      </c>
      <c r="K1181">
        <f t="shared" si="143"/>
        <v>2261.4695248750313</v>
      </c>
      <c r="L1181">
        <f t="shared" si="143"/>
        <v>2482.242392081459</v>
      </c>
    </row>
    <row r="1182" spans="1:12" x14ac:dyDescent="0.35">
      <c r="A1182">
        <f t="shared" si="137"/>
        <v>495.71131661145711</v>
      </c>
      <c r="B1182">
        <v>118.1</v>
      </c>
      <c r="C1182">
        <f t="shared" si="138"/>
        <v>2703.1618755947561</v>
      </c>
      <c r="D1182">
        <f t="shared" si="139"/>
        <v>716.456372509787</v>
      </c>
      <c r="E1182">
        <f t="shared" si="140"/>
        <v>937.20142840811695</v>
      </c>
      <c r="F1182">
        <f>$A1182+($C1182-$A1182)*F$1</f>
        <v>1157.9464843064468</v>
      </c>
      <c r="G1182">
        <f>$A1182+($C1182-$A1182)*G$1</f>
        <v>1378.6915402047766</v>
      </c>
      <c r="H1182">
        <f t="shared" ref="F1182:L1218" si="144">$A1182+($C1182-$A1182)*H$1</f>
        <v>1599.4365961031065</v>
      </c>
      <c r="I1182">
        <f t="shared" si="144"/>
        <v>1820.1816520014363</v>
      </c>
      <c r="J1182">
        <f t="shared" si="144"/>
        <v>2040.9267078997661</v>
      </c>
      <c r="K1182">
        <f t="shared" si="144"/>
        <v>2261.6717637980964</v>
      </c>
      <c r="L1182">
        <f t="shared" si="144"/>
        <v>2482.416819696426</v>
      </c>
    </row>
    <row r="1183" spans="1:12" x14ac:dyDescent="0.35">
      <c r="A1183">
        <f t="shared" si="137"/>
        <v>496.13606369874572</v>
      </c>
      <c r="B1183">
        <v>118.2</v>
      </c>
      <c r="C1183">
        <f t="shared" si="138"/>
        <v>2703.30842220979</v>
      </c>
      <c r="D1183">
        <f t="shared" si="139"/>
        <v>716.85329954985014</v>
      </c>
      <c r="E1183">
        <f t="shared" si="140"/>
        <v>937.57053540095467</v>
      </c>
      <c r="F1183">
        <f t="shared" si="144"/>
        <v>1158.287771252059</v>
      </c>
      <c r="G1183">
        <f t="shared" si="144"/>
        <v>1379.0050071031635</v>
      </c>
      <c r="H1183">
        <f t="shared" si="144"/>
        <v>1599.722242954268</v>
      </c>
      <c r="I1183">
        <f t="shared" si="144"/>
        <v>1820.4394788053723</v>
      </c>
      <c r="J1183">
        <f t="shared" si="144"/>
        <v>2041.1567146564767</v>
      </c>
      <c r="K1183">
        <f t="shared" si="144"/>
        <v>2261.8739505075814</v>
      </c>
      <c r="L1183">
        <f t="shared" si="144"/>
        <v>2482.5911863586857</v>
      </c>
    </row>
    <row r="1184" spans="1:12" x14ac:dyDescent="0.35">
      <c r="A1184">
        <f t="shared" si="137"/>
        <v>496.56082851103855</v>
      </c>
      <c r="B1184">
        <v>118.3</v>
      </c>
      <c r="C1184">
        <f t="shared" si="138"/>
        <v>2703.4548990483108</v>
      </c>
      <c r="D1184">
        <f t="shared" si="139"/>
        <v>717.25023556476583</v>
      </c>
      <c r="E1184">
        <f t="shared" si="140"/>
        <v>937.93964261849305</v>
      </c>
      <c r="F1184">
        <f t="shared" si="144"/>
        <v>1158.6290496722202</v>
      </c>
      <c r="G1184">
        <f t="shared" si="144"/>
        <v>1379.3184567259475</v>
      </c>
      <c r="H1184">
        <f t="shared" si="144"/>
        <v>1600.0078637796748</v>
      </c>
      <c r="I1184">
        <f t="shared" si="144"/>
        <v>1820.6972708334019</v>
      </c>
      <c r="J1184">
        <f t="shared" si="144"/>
        <v>2041.3866778871293</v>
      </c>
      <c r="K1184">
        <f t="shared" si="144"/>
        <v>2262.0760849408566</v>
      </c>
      <c r="L1184">
        <f t="shared" si="144"/>
        <v>2482.765491994584</v>
      </c>
    </row>
    <row r="1185" spans="1:12" x14ac:dyDescent="0.35">
      <c r="A1185">
        <f t="shared" si="137"/>
        <v>496.98561107391151</v>
      </c>
      <c r="B1185">
        <v>118.4</v>
      </c>
      <c r="C1185">
        <f t="shared" si="138"/>
        <v>2703.6013060256319</v>
      </c>
      <c r="D1185">
        <f t="shared" si="139"/>
        <v>717.6471805690835</v>
      </c>
      <c r="E1185">
        <f t="shared" si="140"/>
        <v>938.30875006425561</v>
      </c>
      <c r="F1185">
        <f t="shared" si="144"/>
        <v>1158.9703195594275</v>
      </c>
      <c r="G1185">
        <f t="shared" si="144"/>
        <v>1379.6318890545997</v>
      </c>
      <c r="H1185">
        <f t="shared" si="144"/>
        <v>1600.2934585497717</v>
      </c>
      <c r="I1185">
        <f t="shared" si="144"/>
        <v>1820.9550280449437</v>
      </c>
      <c r="J1185">
        <f t="shared" si="144"/>
        <v>2041.6165975401157</v>
      </c>
      <c r="K1185">
        <f t="shared" si="144"/>
        <v>2262.2781670352879</v>
      </c>
      <c r="L1185">
        <f t="shared" si="144"/>
        <v>2482.9397365304599</v>
      </c>
    </row>
    <row r="1186" spans="1:12" x14ac:dyDescent="0.35">
      <c r="A1186">
        <f t="shared" si="137"/>
        <v>497.4104114129633</v>
      </c>
      <c r="B1186">
        <v>118.5</v>
      </c>
      <c r="C1186">
        <f t="shared" si="138"/>
        <v>2703.7476430570664</v>
      </c>
      <c r="D1186">
        <f t="shared" si="139"/>
        <v>718.0441345773736</v>
      </c>
      <c r="E1186">
        <f t="shared" si="140"/>
        <v>938.67785774178401</v>
      </c>
      <c r="F1186">
        <f t="shared" si="144"/>
        <v>1159.3115809061942</v>
      </c>
      <c r="G1186">
        <f t="shared" si="144"/>
        <v>1379.9453040706046</v>
      </c>
      <c r="H1186">
        <f t="shared" si="144"/>
        <v>1600.579027235015</v>
      </c>
      <c r="I1186">
        <f t="shared" si="144"/>
        <v>1821.2127503994252</v>
      </c>
      <c r="J1186">
        <f t="shared" si="144"/>
        <v>2041.8464735638354</v>
      </c>
      <c r="K1186">
        <f t="shared" si="144"/>
        <v>2262.480196728246</v>
      </c>
      <c r="L1186">
        <f t="shared" si="144"/>
        <v>2483.1139198926562</v>
      </c>
    </row>
    <row r="1187" spans="1:12" x14ac:dyDescent="0.35">
      <c r="A1187">
        <f t="shared" si="137"/>
        <v>497.83522955381056</v>
      </c>
      <c r="B1187">
        <v>118.6</v>
      </c>
      <c r="C1187">
        <f t="shared" si="138"/>
        <v>2703.8939100579146</v>
      </c>
      <c r="D1187">
        <f t="shared" si="139"/>
        <v>718.441097604221</v>
      </c>
      <c r="E1187">
        <f t="shared" ref="E1187:E1218" si="145">$A1187+($C1187-$A1187)*E$1</f>
        <v>939.04696565463132</v>
      </c>
      <c r="F1187">
        <f t="shared" si="144"/>
        <v>1159.6528337050418</v>
      </c>
      <c r="G1187">
        <f t="shared" si="144"/>
        <v>1380.2587017554522</v>
      </c>
      <c r="H1187">
        <f t="shared" si="144"/>
        <v>1600.8645698058626</v>
      </c>
      <c r="I1187">
        <f t="shared" si="144"/>
        <v>1821.4704378562728</v>
      </c>
      <c r="J1187">
        <f t="shared" si="144"/>
        <v>2042.076305906683</v>
      </c>
      <c r="K1187">
        <f t="shared" si="144"/>
        <v>2262.6821739570937</v>
      </c>
      <c r="L1187">
        <f t="shared" si="144"/>
        <v>2483.2880420075039</v>
      </c>
    </row>
    <row r="1188" spans="1:12" x14ac:dyDescent="0.35">
      <c r="A1188">
        <f t="shared" si="137"/>
        <v>498.26006552208992</v>
      </c>
      <c r="B1188">
        <v>118.7</v>
      </c>
      <c r="C1188">
        <f t="shared" si="138"/>
        <v>2704.0401069434761</v>
      </c>
      <c r="D1188">
        <f t="shared" si="139"/>
        <v>718.83806966422856</v>
      </c>
      <c r="E1188">
        <f t="shared" si="145"/>
        <v>939.41607380636719</v>
      </c>
      <c r="F1188">
        <f t="shared" si="144"/>
        <v>1159.9940779485057</v>
      </c>
      <c r="G1188">
        <f t="shared" si="144"/>
        <v>1380.5720820906445</v>
      </c>
      <c r="H1188">
        <f t="shared" si="144"/>
        <v>1601.150086232783</v>
      </c>
      <c r="I1188">
        <f t="shared" si="144"/>
        <v>1821.7280903749215</v>
      </c>
      <c r="J1188">
        <f t="shared" si="144"/>
        <v>2042.30609451706</v>
      </c>
      <c r="K1188">
        <f t="shared" si="144"/>
        <v>2262.884098659199</v>
      </c>
      <c r="L1188">
        <f t="shared" si="144"/>
        <v>2483.4621028013376</v>
      </c>
    </row>
    <row r="1189" spans="1:12" x14ac:dyDescent="0.35">
      <c r="A1189">
        <f t="shared" si="137"/>
        <v>498.6849193434586</v>
      </c>
      <c r="B1189">
        <v>118.8</v>
      </c>
      <c r="C1189">
        <f t="shared" si="138"/>
        <v>2704.1862336290455</v>
      </c>
      <c r="D1189">
        <f t="shared" si="139"/>
        <v>719.2350507720173</v>
      </c>
      <c r="E1189">
        <f t="shared" si="145"/>
        <v>939.78518220057595</v>
      </c>
      <c r="F1189">
        <f t="shared" si="144"/>
        <v>1160.3353136291346</v>
      </c>
      <c r="G1189">
        <f t="shared" si="144"/>
        <v>1380.8854450576935</v>
      </c>
      <c r="H1189">
        <f t="shared" si="144"/>
        <v>1601.4355764862521</v>
      </c>
      <c r="I1189">
        <f t="shared" si="144"/>
        <v>1821.9857079148107</v>
      </c>
      <c r="J1189">
        <f t="shared" si="144"/>
        <v>2042.5358393433694</v>
      </c>
      <c r="K1189">
        <f t="shared" si="144"/>
        <v>2263.0859707719283</v>
      </c>
      <c r="L1189">
        <f t="shared" si="144"/>
        <v>2483.6361022004867</v>
      </c>
    </row>
    <row r="1190" spans="1:12" x14ac:dyDescent="0.35">
      <c r="A1190">
        <f t="shared" si="137"/>
        <v>499.10979104359211</v>
      </c>
      <c r="B1190">
        <v>118.9</v>
      </c>
      <c r="C1190">
        <f t="shared" si="138"/>
        <v>2704.3322900299086</v>
      </c>
      <c r="D1190">
        <f t="shared" si="139"/>
        <v>719.63204094222374</v>
      </c>
      <c r="E1190">
        <f t="shared" si="145"/>
        <v>940.15429084085554</v>
      </c>
      <c r="F1190">
        <f t="shared" si="144"/>
        <v>1160.6765407394871</v>
      </c>
      <c r="G1190">
        <f t="shared" si="144"/>
        <v>1381.1987906381189</v>
      </c>
      <c r="H1190">
        <f t="shared" si="144"/>
        <v>1601.7210405367505</v>
      </c>
      <c r="I1190">
        <f t="shared" si="144"/>
        <v>1822.2432904353821</v>
      </c>
      <c r="J1190">
        <f t="shared" si="144"/>
        <v>2042.7655403340136</v>
      </c>
      <c r="K1190">
        <f t="shared" si="144"/>
        <v>2263.2877902326454</v>
      </c>
      <c r="L1190">
        <f t="shared" si="144"/>
        <v>2483.8100401312772</v>
      </c>
    </row>
    <row r="1191" spans="1:12" x14ac:dyDescent="0.35">
      <c r="A1191">
        <f t="shared" si="137"/>
        <v>499.53468064818725</v>
      </c>
      <c r="B1191">
        <v>119</v>
      </c>
      <c r="C1191">
        <f t="shared" si="138"/>
        <v>2704.4782760613516</v>
      </c>
      <c r="D1191">
        <f t="shared" si="139"/>
        <v>720.02904018950369</v>
      </c>
      <c r="E1191">
        <f t="shared" si="145"/>
        <v>940.52339973082019</v>
      </c>
      <c r="F1191">
        <f t="shared" si="144"/>
        <v>1161.0177592721366</v>
      </c>
      <c r="G1191">
        <f t="shared" si="144"/>
        <v>1381.5121188134531</v>
      </c>
      <c r="H1191">
        <f t="shared" si="144"/>
        <v>1602.0064783547696</v>
      </c>
      <c r="I1191">
        <f t="shared" si="144"/>
        <v>1822.5008378960861</v>
      </c>
      <c r="J1191">
        <f t="shared" si="144"/>
        <v>2042.9951974374023</v>
      </c>
      <c r="K1191">
        <f t="shared" si="144"/>
        <v>2263.4895569787191</v>
      </c>
      <c r="L1191">
        <f t="shared" si="144"/>
        <v>2483.9839165200351</v>
      </c>
    </row>
    <row r="1192" spans="1:12" x14ac:dyDescent="0.35">
      <c r="A1192">
        <f t="shared" si="137"/>
        <v>499.95958818296077</v>
      </c>
      <c r="B1192">
        <v>119.1</v>
      </c>
      <c r="C1192">
        <f t="shared" si="138"/>
        <v>2704.6241916386507</v>
      </c>
      <c r="D1192">
        <f t="shared" si="139"/>
        <v>720.42604852852969</v>
      </c>
      <c r="E1192">
        <f t="shared" si="145"/>
        <v>940.89250887409867</v>
      </c>
      <c r="F1192">
        <f t="shared" si="144"/>
        <v>1161.3589692196676</v>
      </c>
      <c r="G1192">
        <f t="shared" si="144"/>
        <v>1381.8254295652366</v>
      </c>
      <c r="H1192">
        <f t="shared" si="144"/>
        <v>1602.2918899108056</v>
      </c>
      <c r="I1192">
        <f t="shared" si="144"/>
        <v>1822.7583502563746</v>
      </c>
      <c r="J1192">
        <f t="shared" si="144"/>
        <v>2043.2248106019435</v>
      </c>
      <c r="K1192">
        <f t="shared" si="144"/>
        <v>2263.6912709475127</v>
      </c>
      <c r="L1192">
        <f t="shared" si="144"/>
        <v>2484.1577312930817</v>
      </c>
    </row>
    <row r="1193" spans="1:12" x14ac:dyDescent="0.35">
      <c r="A1193">
        <f t="shared" si="137"/>
        <v>500.38451367364792</v>
      </c>
      <c r="B1193">
        <v>119.2</v>
      </c>
      <c r="C1193">
        <f t="shared" si="138"/>
        <v>2704.7700366770823</v>
      </c>
      <c r="D1193">
        <f t="shared" si="139"/>
        <v>720.82306597399133</v>
      </c>
      <c r="E1193">
        <f t="shared" si="145"/>
        <v>941.26161827433475</v>
      </c>
      <c r="F1193">
        <f t="shared" si="144"/>
        <v>1161.7001705746782</v>
      </c>
      <c r="G1193">
        <f t="shared" si="144"/>
        <v>1382.1387228750216</v>
      </c>
      <c r="H1193">
        <f t="shared" si="144"/>
        <v>1602.577275175365</v>
      </c>
      <c r="I1193">
        <f t="shared" si="144"/>
        <v>1823.0158274757084</v>
      </c>
      <c r="J1193">
        <f t="shared" si="144"/>
        <v>2043.4543797760518</v>
      </c>
      <c r="K1193">
        <f t="shared" si="144"/>
        <v>2263.8929320763955</v>
      </c>
      <c r="L1193">
        <f t="shared" si="144"/>
        <v>2484.3314843767384</v>
      </c>
    </row>
    <row r="1194" spans="1:12" x14ac:dyDescent="0.35">
      <c r="A1194">
        <f t="shared" si="137"/>
        <v>500.80945714600529</v>
      </c>
      <c r="B1194">
        <v>119.3</v>
      </c>
      <c r="C1194">
        <f t="shared" si="138"/>
        <v>2704.9158110919152</v>
      </c>
      <c r="D1194">
        <f t="shared" si="139"/>
        <v>721.22009254059628</v>
      </c>
      <c r="E1194">
        <f t="shared" si="145"/>
        <v>941.63072793518734</v>
      </c>
      <c r="F1194">
        <f t="shared" si="144"/>
        <v>1162.0413633297783</v>
      </c>
      <c r="G1194">
        <f t="shared" si="144"/>
        <v>1382.4519987243693</v>
      </c>
      <c r="H1194">
        <f t="shared" si="144"/>
        <v>1602.8626341189604</v>
      </c>
      <c r="I1194">
        <f t="shared" si="144"/>
        <v>1823.2732695135514</v>
      </c>
      <c r="J1194">
        <f t="shared" si="144"/>
        <v>2043.6839049081423</v>
      </c>
      <c r="K1194">
        <f t="shared" si="144"/>
        <v>2264.0945403027335</v>
      </c>
      <c r="L1194">
        <f t="shared" si="144"/>
        <v>2484.5051756973244</v>
      </c>
    </row>
    <row r="1195" spans="1:12" x14ac:dyDescent="0.35">
      <c r="A1195">
        <f t="shared" si="137"/>
        <v>501.23441862580887</v>
      </c>
      <c r="B1195">
        <v>119.4</v>
      </c>
      <c r="C1195">
        <f t="shared" si="138"/>
        <v>2705.0615147984167</v>
      </c>
      <c r="D1195">
        <f t="shared" si="139"/>
        <v>721.61712824306971</v>
      </c>
      <c r="E1195">
        <f t="shared" si="145"/>
        <v>941.99983786033044</v>
      </c>
      <c r="F1195">
        <f t="shared" si="144"/>
        <v>1162.3825474775913</v>
      </c>
      <c r="G1195">
        <f t="shared" si="144"/>
        <v>1382.7652570948521</v>
      </c>
      <c r="H1195">
        <f t="shared" si="144"/>
        <v>1603.147966712113</v>
      </c>
      <c r="I1195">
        <f t="shared" si="144"/>
        <v>1823.5306763293738</v>
      </c>
      <c r="J1195">
        <f t="shared" si="144"/>
        <v>2043.9133859466342</v>
      </c>
      <c r="K1195">
        <f t="shared" si="144"/>
        <v>2264.2960955638955</v>
      </c>
      <c r="L1195">
        <f t="shared" si="144"/>
        <v>2484.6788051811559</v>
      </c>
    </row>
    <row r="1196" spans="1:12" x14ac:dyDescent="0.35">
      <c r="A1196">
        <f t="shared" si="137"/>
        <v>501.65939813885677</v>
      </c>
      <c r="B1196">
        <v>119.5</v>
      </c>
      <c r="C1196">
        <f t="shared" si="138"/>
        <v>2705.2071477118498</v>
      </c>
      <c r="D1196">
        <f t="shared" si="139"/>
        <v>722.01417309615613</v>
      </c>
      <c r="E1196">
        <f t="shared" si="145"/>
        <v>942.36894805345537</v>
      </c>
      <c r="F1196">
        <f t="shared" si="144"/>
        <v>1162.7237230107546</v>
      </c>
      <c r="G1196">
        <f t="shared" si="144"/>
        <v>1383.0784979680539</v>
      </c>
      <c r="H1196">
        <f t="shared" si="144"/>
        <v>1603.4332729253533</v>
      </c>
      <c r="I1196">
        <f t="shared" si="144"/>
        <v>1823.7880478826523</v>
      </c>
      <c r="J1196">
        <f t="shared" si="144"/>
        <v>2044.1428228399518</v>
      </c>
      <c r="K1196">
        <f t="shared" si="144"/>
        <v>2264.4975977972513</v>
      </c>
      <c r="L1196">
        <f t="shared" si="144"/>
        <v>2484.8523727545503</v>
      </c>
    </row>
    <row r="1197" spans="1:12" x14ac:dyDescent="0.35">
      <c r="A1197">
        <f t="shared" si="137"/>
        <v>502.08439571096392</v>
      </c>
      <c r="B1197">
        <v>119.6</v>
      </c>
      <c r="C1197">
        <f t="shared" si="138"/>
        <v>2705.352709747473</v>
      </c>
      <c r="D1197">
        <f t="shared" si="139"/>
        <v>722.4112271146148</v>
      </c>
      <c r="E1197">
        <f t="shared" si="145"/>
        <v>942.73805851826569</v>
      </c>
      <c r="F1197">
        <f t="shared" si="144"/>
        <v>1163.0648899219166</v>
      </c>
      <c r="G1197">
        <f t="shared" si="144"/>
        <v>1383.3917213255675</v>
      </c>
      <c r="H1197">
        <f t="shared" si="144"/>
        <v>1603.7185527292183</v>
      </c>
      <c r="I1197">
        <f t="shared" si="144"/>
        <v>1824.0453841328692</v>
      </c>
      <c r="J1197">
        <f t="shared" si="144"/>
        <v>2044.3722155365201</v>
      </c>
      <c r="K1197">
        <f t="shared" si="144"/>
        <v>2264.6990469401708</v>
      </c>
      <c r="L1197">
        <f t="shared" si="144"/>
        <v>2485.0258783438221</v>
      </c>
    </row>
    <row r="1198" spans="1:12" x14ac:dyDescent="0.35">
      <c r="A1198">
        <f t="shared" si="137"/>
        <v>502.50941136796723</v>
      </c>
      <c r="B1198">
        <v>119.7</v>
      </c>
      <c r="C1198">
        <f t="shared" si="138"/>
        <v>2705.4982008205448</v>
      </c>
      <c r="D1198">
        <f t="shared" si="139"/>
        <v>722.80829031322492</v>
      </c>
      <c r="E1198">
        <f t="shared" si="145"/>
        <v>943.10716925848271</v>
      </c>
      <c r="F1198">
        <f t="shared" si="144"/>
        <v>1163.4060482037403</v>
      </c>
      <c r="G1198">
        <f t="shared" si="144"/>
        <v>1383.7049271489982</v>
      </c>
      <c r="H1198">
        <f t="shared" si="144"/>
        <v>1604.0038060942559</v>
      </c>
      <c r="I1198">
        <f t="shared" si="144"/>
        <v>1824.3026850395136</v>
      </c>
      <c r="J1198">
        <f t="shared" si="144"/>
        <v>2044.6015639847712</v>
      </c>
      <c r="K1198">
        <f t="shared" si="144"/>
        <v>2264.9004429300294</v>
      </c>
      <c r="L1198">
        <f t="shared" si="144"/>
        <v>2485.1993218752868</v>
      </c>
    </row>
    <row r="1199" spans="1:12" x14ac:dyDescent="0.35">
      <c r="A1199">
        <f t="shared" si="137"/>
        <v>502.93444513572592</v>
      </c>
      <c r="B1199">
        <v>119.8</v>
      </c>
      <c r="C1199">
        <f t="shared" si="138"/>
        <v>2705.6436208463151</v>
      </c>
      <c r="D1199">
        <f t="shared" si="139"/>
        <v>723.20536270678485</v>
      </c>
      <c r="E1199">
        <f t="shared" si="145"/>
        <v>943.47628027784378</v>
      </c>
      <c r="F1199">
        <f t="shared" si="144"/>
        <v>1163.7471978489025</v>
      </c>
      <c r="G1199">
        <f t="shared" si="144"/>
        <v>1384.0181154199618</v>
      </c>
      <c r="H1199">
        <f t="shared" si="144"/>
        <v>1604.2890329910206</v>
      </c>
      <c r="I1199">
        <f t="shared" si="144"/>
        <v>1824.5599505620794</v>
      </c>
      <c r="J1199">
        <f t="shared" si="144"/>
        <v>2044.8308681331382</v>
      </c>
      <c r="K1199">
        <f t="shared" si="144"/>
        <v>2265.1017857041975</v>
      </c>
      <c r="L1199">
        <f t="shared" si="144"/>
        <v>2485.3727032752563</v>
      </c>
    </row>
    <row r="1200" spans="1:12" x14ac:dyDescent="0.35">
      <c r="A1200">
        <f t="shared" si="137"/>
        <v>503.35949704011489</v>
      </c>
      <c r="B1200">
        <v>119.9</v>
      </c>
      <c r="C1200">
        <f t="shared" si="138"/>
        <v>2705.7889697400383</v>
      </c>
      <c r="D1200">
        <f t="shared" si="139"/>
        <v>723.60244431010722</v>
      </c>
      <c r="E1200">
        <f t="shared" si="145"/>
        <v>943.84539158009954</v>
      </c>
      <c r="F1200">
        <f t="shared" si="144"/>
        <v>1164.088338850092</v>
      </c>
      <c r="G1200">
        <f t="shared" si="144"/>
        <v>1384.3312861200843</v>
      </c>
      <c r="H1200">
        <f t="shared" si="144"/>
        <v>1604.5742333900766</v>
      </c>
      <c r="I1200">
        <f t="shared" si="144"/>
        <v>1824.817180660069</v>
      </c>
      <c r="J1200">
        <f t="shared" si="144"/>
        <v>2045.0601279300613</v>
      </c>
      <c r="K1200">
        <f t="shared" si="144"/>
        <v>2265.3030752000536</v>
      </c>
      <c r="L1200">
        <f t="shared" si="144"/>
        <v>2485.546022470046</v>
      </c>
    </row>
    <row r="1201" spans="1:12" x14ac:dyDescent="0.35">
      <c r="A1201">
        <f t="shared" si="137"/>
        <v>503.78456710703358</v>
      </c>
      <c r="B1201">
        <v>120</v>
      </c>
      <c r="C1201">
        <f t="shared" si="138"/>
        <v>2705.9342474169589</v>
      </c>
      <c r="D1201">
        <f t="shared" si="139"/>
        <v>723.99953513802609</v>
      </c>
      <c r="E1201">
        <f t="shared" si="145"/>
        <v>944.2145031690186</v>
      </c>
      <c r="F1201">
        <f t="shared" si="144"/>
        <v>1164.429471200011</v>
      </c>
      <c r="G1201">
        <f t="shared" si="144"/>
        <v>1384.6444392310036</v>
      </c>
      <c r="H1201">
        <f t="shared" si="144"/>
        <v>1604.8594072619962</v>
      </c>
      <c r="I1201">
        <f t="shared" si="144"/>
        <v>1825.0743752929886</v>
      </c>
      <c r="J1201">
        <f t="shared" si="144"/>
        <v>2045.2893433239813</v>
      </c>
      <c r="K1201">
        <f t="shared" si="144"/>
        <v>2265.5043113549737</v>
      </c>
      <c r="L1201">
        <f t="shared" si="144"/>
        <v>2485.7192793859667</v>
      </c>
    </row>
    <row r="1202" spans="1:12" x14ac:dyDescent="0.35">
      <c r="A1202">
        <f t="shared" si="137"/>
        <v>504.20965536240141</v>
      </c>
      <c r="B1202">
        <v>120.1</v>
      </c>
      <c r="C1202">
        <f t="shared" si="138"/>
        <v>2706.0794537923252</v>
      </c>
      <c r="D1202">
        <f t="shared" si="139"/>
        <v>724.39663520539375</v>
      </c>
      <c r="E1202">
        <f t="shared" si="145"/>
        <v>944.58361504838626</v>
      </c>
      <c r="F1202">
        <f t="shared" si="144"/>
        <v>1164.7705948913786</v>
      </c>
      <c r="G1202">
        <f t="shared" si="144"/>
        <v>1384.9575747343711</v>
      </c>
      <c r="H1202">
        <f t="shared" si="144"/>
        <v>1605.1445545773634</v>
      </c>
      <c r="I1202">
        <f t="shared" si="144"/>
        <v>1825.3315344203556</v>
      </c>
      <c r="J1202">
        <f t="shared" si="144"/>
        <v>2045.5185142633479</v>
      </c>
      <c r="K1202">
        <f t="shared" si="144"/>
        <v>2265.7054941063407</v>
      </c>
      <c r="L1202">
        <f t="shared" si="144"/>
        <v>2485.8924739493327</v>
      </c>
    </row>
    <row r="1203" spans="1:12" x14ac:dyDescent="0.35">
      <c r="A1203">
        <f t="shared" si="137"/>
        <v>504.63476183215681</v>
      </c>
      <c r="B1203">
        <v>120.2</v>
      </c>
      <c r="C1203">
        <f t="shared" si="138"/>
        <v>2706.2245887813792</v>
      </c>
      <c r="D1203">
        <f t="shared" si="139"/>
        <v>724.79374452707907</v>
      </c>
      <c r="E1203">
        <f t="shared" si="145"/>
        <v>944.95272722200127</v>
      </c>
      <c r="F1203">
        <f t="shared" si="144"/>
        <v>1165.1117099169235</v>
      </c>
      <c r="G1203">
        <f t="shared" si="144"/>
        <v>1385.2706926118458</v>
      </c>
      <c r="H1203">
        <f t="shared" si="144"/>
        <v>1605.4296753067679</v>
      </c>
      <c r="I1203">
        <f t="shared" si="144"/>
        <v>1825.58865800169</v>
      </c>
      <c r="J1203">
        <f t="shared" si="144"/>
        <v>2045.7476406966123</v>
      </c>
      <c r="K1203">
        <f t="shared" si="144"/>
        <v>2265.9066233915346</v>
      </c>
      <c r="L1203">
        <f t="shared" si="144"/>
        <v>2486.0656060864571</v>
      </c>
    </row>
    <row r="1204" spans="1:12" x14ac:dyDescent="0.35">
      <c r="A1204">
        <f t="shared" si="137"/>
        <v>505.05988654225791</v>
      </c>
      <c r="B1204">
        <v>120.3</v>
      </c>
      <c r="C1204">
        <f t="shared" si="138"/>
        <v>2706.3696522993623</v>
      </c>
      <c r="D1204">
        <f t="shared" si="139"/>
        <v>725.19086311796832</v>
      </c>
      <c r="E1204">
        <f t="shared" si="145"/>
        <v>945.32183969367884</v>
      </c>
      <c r="F1204">
        <f t="shared" si="144"/>
        <v>1165.4528162693891</v>
      </c>
      <c r="G1204">
        <f t="shared" si="144"/>
        <v>1385.5837928450997</v>
      </c>
      <c r="H1204">
        <f t="shared" si="144"/>
        <v>1605.7147694208102</v>
      </c>
      <c r="I1204">
        <f t="shared" si="144"/>
        <v>1825.8457459965202</v>
      </c>
      <c r="J1204">
        <f t="shared" si="144"/>
        <v>2045.9767225722308</v>
      </c>
      <c r="K1204">
        <f t="shared" si="144"/>
        <v>2266.1076991479413</v>
      </c>
      <c r="L1204">
        <f t="shared" si="144"/>
        <v>2486.2386757236518</v>
      </c>
    </row>
    <row r="1205" spans="1:12" x14ac:dyDescent="0.35">
      <c r="A1205">
        <f t="shared" si="137"/>
        <v>505.48502951868795</v>
      </c>
      <c r="B1205">
        <v>120.4</v>
      </c>
      <c r="C1205">
        <f t="shared" si="138"/>
        <v>2706.5146442615169</v>
      </c>
      <c r="D1205">
        <f t="shared" si="139"/>
        <v>725.58799099297084</v>
      </c>
      <c r="E1205">
        <f t="shared" si="145"/>
        <v>945.69095246725374</v>
      </c>
      <c r="F1205">
        <f t="shared" si="144"/>
        <v>1165.7939139415366</v>
      </c>
      <c r="G1205">
        <f t="shared" si="144"/>
        <v>1385.8968754158195</v>
      </c>
      <c r="H1205">
        <f t="shared" si="144"/>
        <v>1605.9998368901024</v>
      </c>
      <c r="I1205">
        <f t="shared" si="144"/>
        <v>1826.1027983643853</v>
      </c>
      <c r="J1205">
        <f t="shared" si="144"/>
        <v>2046.2057598386682</v>
      </c>
      <c r="K1205">
        <f t="shared" si="144"/>
        <v>2266.3087213129511</v>
      </c>
      <c r="L1205">
        <f t="shared" si="144"/>
        <v>2486.411682787234</v>
      </c>
    </row>
    <row r="1206" spans="1:12" x14ac:dyDescent="0.35">
      <c r="A1206">
        <f t="shared" si="137"/>
        <v>505.91019078744523</v>
      </c>
      <c r="B1206">
        <v>120.5</v>
      </c>
      <c r="C1206">
        <f t="shared" si="138"/>
        <v>2706.6595645830794</v>
      </c>
      <c r="D1206">
        <f t="shared" si="139"/>
        <v>725.98512816700872</v>
      </c>
      <c r="E1206">
        <f t="shared" si="145"/>
        <v>946.0600655465721</v>
      </c>
      <c r="F1206">
        <f t="shared" si="144"/>
        <v>1166.1350029261355</v>
      </c>
      <c r="G1206">
        <f t="shared" si="144"/>
        <v>1386.2099403056991</v>
      </c>
      <c r="H1206">
        <f t="shared" si="144"/>
        <v>1606.2848776852625</v>
      </c>
      <c r="I1206">
        <f t="shared" si="144"/>
        <v>1826.3598150648259</v>
      </c>
      <c r="J1206">
        <f t="shared" si="144"/>
        <v>2046.4347524443892</v>
      </c>
      <c r="K1206">
        <f t="shared" si="144"/>
        <v>2266.5096898239526</v>
      </c>
      <c r="L1206">
        <f t="shared" si="144"/>
        <v>2486.584627203516</v>
      </c>
    </row>
    <row r="1207" spans="1:12" x14ac:dyDescent="0.35">
      <c r="A1207">
        <f t="shared" si="137"/>
        <v>506.33537037455397</v>
      </c>
      <c r="B1207">
        <v>120.6</v>
      </c>
      <c r="C1207">
        <f t="shared" si="138"/>
        <v>2706.8044131792885</v>
      </c>
      <c r="D1207">
        <f t="shared" si="139"/>
        <v>726.38227465502746</v>
      </c>
      <c r="E1207">
        <f t="shared" si="145"/>
        <v>946.42917893550089</v>
      </c>
      <c r="F1207">
        <f t="shared" si="144"/>
        <v>1166.4760832159743</v>
      </c>
      <c r="G1207">
        <f t="shared" si="144"/>
        <v>1386.522987496448</v>
      </c>
      <c r="H1207">
        <f t="shared" si="144"/>
        <v>1606.5698917769214</v>
      </c>
      <c r="I1207">
        <f t="shared" si="144"/>
        <v>1826.6167960573948</v>
      </c>
      <c r="J1207">
        <f t="shared" si="144"/>
        <v>2046.6637003378682</v>
      </c>
      <c r="K1207">
        <f t="shared" si="144"/>
        <v>2266.7106046183417</v>
      </c>
      <c r="L1207">
        <f t="shared" si="144"/>
        <v>2486.7575088988151</v>
      </c>
    </row>
    <row r="1208" spans="1:12" x14ac:dyDescent="0.35">
      <c r="A1208">
        <f t="shared" si="137"/>
        <v>506.76056830605535</v>
      </c>
      <c r="B1208">
        <v>120.7</v>
      </c>
      <c r="C1208">
        <f t="shared" si="138"/>
        <v>2706.9491899653808</v>
      </c>
      <c r="D1208">
        <f t="shared" si="139"/>
        <v>726.77943047198789</v>
      </c>
      <c r="E1208">
        <f t="shared" si="145"/>
        <v>946.79829263792044</v>
      </c>
      <c r="F1208">
        <f t="shared" si="144"/>
        <v>1166.8171548038531</v>
      </c>
      <c r="G1208">
        <f t="shared" si="144"/>
        <v>1386.8360169697858</v>
      </c>
      <c r="H1208">
        <f t="shared" si="144"/>
        <v>1606.8548791357182</v>
      </c>
      <c r="I1208">
        <f t="shared" si="144"/>
        <v>1826.8737413016506</v>
      </c>
      <c r="J1208">
        <f t="shared" si="144"/>
        <v>2046.8926034675833</v>
      </c>
      <c r="K1208">
        <f t="shared" si="144"/>
        <v>2266.9114656335159</v>
      </c>
      <c r="L1208">
        <f t="shared" si="144"/>
        <v>2486.9303277994486</v>
      </c>
    </row>
    <row r="1209" spans="1:12" x14ac:dyDescent="0.35">
      <c r="A1209">
        <f t="shared" si="137"/>
        <v>507.18578460801245</v>
      </c>
      <c r="B1209">
        <v>120.8</v>
      </c>
      <c r="C1209">
        <f t="shared" si="138"/>
        <v>2707.0938948565913</v>
      </c>
      <c r="D1209">
        <f t="shared" si="139"/>
        <v>727.17659563287032</v>
      </c>
      <c r="E1209">
        <f t="shared" si="145"/>
        <v>947.16740665772818</v>
      </c>
      <c r="F1209">
        <f t="shared" si="144"/>
        <v>1167.1582176825859</v>
      </c>
      <c r="G1209">
        <f t="shared" si="144"/>
        <v>1387.1490287074439</v>
      </c>
      <c r="H1209">
        <f t="shared" si="144"/>
        <v>1607.1398397323019</v>
      </c>
      <c r="I1209">
        <f t="shared" si="144"/>
        <v>1827.1306507571596</v>
      </c>
      <c r="J1209">
        <f t="shared" si="144"/>
        <v>2047.1214617820176</v>
      </c>
      <c r="K1209">
        <f t="shared" si="144"/>
        <v>2267.1122728068758</v>
      </c>
      <c r="L1209">
        <f t="shared" si="144"/>
        <v>2487.1030838317338</v>
      </c>
    </row>
    <row r="1210" spans="1:12" x14ac:dyDescent="0.35">
      <c r="A1210">
        <f t="shared" si="137"/>
        <v>507.61101930651114</v>
      </c>
      <c r="B1210">
        <v>120.9</v>
      </c>
      <c r="C1210">
        <f t="shared" si="138"/>
        <v>2707.2385277681565</v>
      </c>
      <c r="D1210">
        <f t="shared" si="139"/>
        <v>727.57377015267571</v>
      </c>
      <c r="E1210">
        <f t="shared" si="145"/>
        <v>947.53652099884027</v>
      </c>
      <c r="F1210">
        <f t="shared" si="144"/>
        <v>1167.4992718450048</v>
      </c>
      <c r="G1210">
        <f t="shared" si="144"/>
        <v>1387.4620226911693</v>
      </c>
      <c r="H1210">
        <f t="shared" si="144"/>
        <v>1607.4247735373337</v>
      </c>
      <c r="I1210">
        <f t="shared" si="144"/>
        <v>1827.3875243834982</v>
      </c>
      <c r="J1210">
        <f t="shared" si="144"/>
        <v>2047.3502752296627</v>
      </c>
      <c r="K1210">
        <f t="shared" si="144"/>
        <v>2267.3130260758276</v>
      </c>
      <c r="L1210">
        <f t="shared" si="144"/>
        <v>2487.275776921992</v>
      </c>
    </row>
    <row r="1211" spans="1:12" x14ac:dyDescent="0.35">
      <c r="A1211">
        <f t="shared" si="137"/>
        <v>508.0362724276556</v>
      </c>
      <c r="B1211">
        <v>121</v>
      </c>
      <c r="C1211">
        <f t="shared" si="138"/>
        <v>2707.3830886153091</v>
      </c>
      <c r="D1211">
        <f t="shared" si="139"/>
        <v>727.97095404642096</v>
      </c>
      <c r="E1211">
        <f t="shared" si="145"/>
        <v>947.90563566518631</v>
      </c>
      <c r="F1211">
        <f t="shared" si="144"/>
        <v>1167.8403172839517</v>
      </c>
      <c r="G1211">
        <f t="shared" si="144"/>
        <v>1387.774998902717</v>
      </c>
      <c r="H1211">
        <f t="shared" si="144"/>
        <v>1607.7096805214824</v>
      </c>
      <c r="I1211">
        <f t="shared" si="144"/>
        <v>1827.6443621402477</v>
      </c>
      <c r="J1211">
        <f t="shared" si="144"/>
        <v>2047.5790437590131</v>
      </c>
      <c r="K1211">
        <f t="shared" si="144"/>
        <v>2267.5137253777784</v>
      </c>
      <c r="L1211">
        <f t="shared" si="144"/>
        <v>2487.4484069965438</v>
      </c>
    </row>
    <row r="1212" spans="1:12" x14ac:dyDescent="0.35">
      <c r="A1212">
        <f t="shared" si="137"/>
        <v>508.46154399757376</v>
      </c>
      <c r="B1212">
        <v>121.1</v>
      </c>
      <c r="C1212">
        <f t="shared" si="138"/>
        <v>2707.5275773132853</v>
      </c>
      <c r="D1212">
        <f t="shared" si="139"/>
        <v>728.3681473291449</v>
      </c>
      <c r="E1212">
        <f t="shared" si="145"/>
        <v>948.27475066071611</v>
      </c>
      <c r="F1212">
        <f t="shared" si="144"/>
        <v>1168.1813539922873</v>
      </c>
      <c r="G1212">
        <f t="shared" si="144"/>
        <v>1388.0879573238585</v>
      </c>
      <c r="H1212">
        <f t="shared" si="144"/>
        <v>1607.9945606554295</v>
      </c>
      <c r="I1212">
        <f t="shared" si="144"/>
        <v>1827.9011639870007</v>
      </c>
      <c r="J1212">
        <f t="shared" si="144"/>
        <v>2047.8077673185717</v>
      </c>
      <c r="K1212">
        <f t="shared" si="144"/>
        <v>2267.7143706501433</v>
      </c>
      <c r="L1212">
        <f t="shared" si="144"/>
        <v>2487.6209739817141</v>
      </c>
    </row>
    <row r="1213" spans="1:12" x14ac:dyDescent="0.35">
      <c r="A1213">
        <f t="shared" si="137"/>
        <v>508.88683404241249</v>
      </c>
      <c r="B1213">
        <v>121.2</v>
      </c>
      <c r="C1213">
        <f t="shared" si="138"/>
        <v>2707.67199377732</v>
      </c>
      <c r="D1213">
        <f t="shared" si="139"/>
        <v>728.76535001590332</v>
      </c>
      <c r="E1213">
        <f t="shared" si="145"/>
        <v>948.64386598939404</v>
      </c>
      <c r="F1213">
        <f t="shared" si="144"/>
        <v>1168.5223819628848</v>
      </c>
      <c r="G1213">
        <f t="shared" si="144"/>
        <v>1388.4008979363757</v>
      </c>
      <c r="H1213">
        <f t="shared" si="144"/>
        <v>1608.2794139098664</v>
      </c>
      <c r="I1213">
        <f t="shared" si="144"/>
        <v>1828.1579298833572</v>
      </c>
      <c r="J1213">
        <f t="shared" si="144"/>
        <v>2048.0364458568479</v>
      </c>
      <c r="K1213">
        <f t="shared" si="144"/>
        <v>2267.9149618303386</v>
      </c>
      <c r="L1213">
        <f t="shared" si="144"/>
        <v>2487.7934778038293</v>
      </c>
    </row>
    <row r="1214" spans="1:12" x14ac:dyDescent="0.35">
      <c r="A1214">
        <f t="shared" si="137"/>
        <v>509.3121425883395</v>
      </c>
      <c r="B1214">
        <v>121.3</v>
      </c>
      <c r="C1214">
        <f t="shared" si="138"/>
        <v>2707.8163379226467</v>
      </c>
      <c r="D1214">
        <f t="shared" si="139"/>
        <v>729.16256212177018</v>
      </c>
      <c r="E1214">
        <f t="shared" si="145"/>
        <v>949.01298165520097</v>
      </c>
      <c r="F1214">
        <f t="shared" si="144"/>
        <v>1168.8634011886315</v>
      </c>
      <c r="G1214">
        <f t="shared" si="144"/>
        <v>1388.7138207220623</v>
      </c>
      <c r="H1214">
        <f t="shared" si="144"/>
        <v>1608.5642402554931</v>
      </c>
      <c r="I1214">
        <f t="shared" si="144"/>
        <v>1828.4146597889235</v>
      </c>
      <c r="J1214">
        <f t="shared" si="144"/>
        <v>2048.2650793223543</v>
      </c>
      <c r="K1214">
        <f t="shared" si="144"/>
        <v>2268.1154988557851</v>
      </c>
      <c r="L1214">
        <f t="shared" si="144"/>
        <v>2487.9659183892159</v>
      </c>
    </row>
    <row r="1215" spans="1:12" x14ac:dyDescent="0.35">
      <c r="A1215">
        <f t="shared" si="137"/>
        <v>509.7374696615463</v>
      </c>
      <c r="B1215">
        <v>121.4</v>
      </c>
      <c r="C1215">
        <f t="shared" si="138"/>
        <v>2707.960609664503</v>
      </c>
      <c r="D1215">
        <f t="shared" si="139"/>
        <v>729.55978366184195</v>
      </c>
      <c r="E1215">
        <f t="shared" si="145"/>
        <v>949.38209766213777</v>
      </c>
      <c r="F1215">
        <f t="shared" si="144"/>
        <v>1169.2044116624334</v>
      </c>
      <c r="G1215">
        <f t="shared" si="144"/>
        <v>1389.0267256627292</v>
      </c>
      <c r="H1215">
        <f t="shared" si="144"/>
        <v>1608.8490396630248</v>
      </c>
      <c r="I1215">
        <f t="shared" si="144"/>
        <v>1828.6713536633204</v>
      </c>
      <c r="J1215">
        <f t="shared" si="144"/>
        <v>2048.4936676636157</v>
      </c>
      <c r="K1215">
        <f t="shared" si="144"/>
        <v>2268.3159816639118</v>
      </c>
      <c r="L1215">
        <f t="shared" si="144"/>
        <v>2488.1382956642074</v>
      </c>
    </row>
    <row r="1216" spans="1:12" x14ac:dyDescent="0.35">
      <c r="A1216">
        <f t="shared" si="137"/>
        <v>510.16281528824288</v>
      </c>
      <c r="B1216">
        <v>121.5</v>
      </c>
      <c r="C1216">
        <f t="shared" si="138"/>
        <v>2708.1048089181227</v>
      </c>
      <c r="D1216">
        <f t="shared" si="139"/>
        <v>729.95701465123091</v>
      </c>
      <c r="E1216">
        <f t="shared" si="145"/>
        <v>949.75121401421893</v>
      </c>
      <c r="F1216">
        <f t="shared" si="144"/>
        <v>1169.5454133772068</v>
      </c>
      <c r="G1216">
        <f t="shared" si="144"/>
        <v>1389.339612740195</v>
      </c>
      <c r="H1216">
        <f t="shared" si="144"/>
        <v>1609.1338121031829</v>
      </c>
      <c r="I1216">
        <f t="shared" si="144"/>
        <v>1828.9280114661708</v>
      </c>
      <c r="J1216">
        <f t="shared" si="144"/>
        <v>2048.7222108291589</v>
      </c>
      <c r="K1216">
        <f t="shared" si="144"/>
        <v>2268.5164101921473</v>
      </c>
      <c r="L1216">
        <f t="shared" si="144"/>
        <v>2488.3106095551348</v>
      </c>
    </row>
    <row r="1217" spans="1:12" x14ac:dyDescent="0.35">
      <c r="A1217">
        <f t="shared" si="137"/>
        <v>510.58817949466345</v>
      </c>
      <c r="B1217">
        <v>121.6</v>
      </c>
      <c r="C1217">
        <f t="shared" si="138"/>
        <v>2708.2489355987454</v>
      </c>
      <c r="D1217">
        <f t="shared" si="139"/>
        <v>730.35425510507162</v>
      </c>
      <c r="E1217">
        <f t="shared" si="145"/>
        <v>950.12033071547989</v>
      </c>
      <c r="F1217">
        <f t="shared" si="144"/>
        <v>1169.8864063258879</v>
      </c>
      <c r="G1217">
        <f t="shared" si="144"/>
        <v>1389.6524819362962</v>
      </c>
      <c r="H1217">
        <f t="shared" si="144"/>
        <v>1609.4185575467045</v>
      </c>
      <c r="I1217">
        <f t="shared" si="144"/>
        <v>1829.1846331571123</v>
      </c>
      <c r="J1217">
        <f t="shared" si="144"/>
        <v>2048.9507087675206</v>
      </c>
      <c r="K1217">
        <f t="shared" si="144"/>
        <v>2268.7167843779289</v>
      </c>
      <c r="L1217">
        <f t="shared" si="144"/>
        <v>2488.4828599883372</v>
      </c>
    </row>
    <row r="1218" spans="1:12" x14ac:dyDescent="0.35">
      <c r="A1218">
        <f t="shared" ref="A1218:A1281" si="146">enthalpySatLiqTW(B1218+273.15)</f>
        <v>511.01356230706023</v>
      </c>
      <c r="B1218">
        <v>121.7</v>
      </c>
      <c r="C1218">
        <f t="shared" si="138"/>
        <v>2708.3929896216059</v>
      </c>
      <c r="D1218">
        <f t="shared" si="139"/>
        <v>730.75150503851478</v>
      </c>
      <c r="E1218">
        <f t="shared" si="145"/>
        <v>950.4894477699695</v>
      </c>
      <c r="F1218">
        <f t="shared" si="144"/>
        <v>1170.227390501424</v>
      </c>
      <c r="G1218">
        <f t="shared" si="144"/>
        <v>1389.9653332328787</v>
      </c>
      <c r="H1218">
        <f t="shared" si="144"/>
        <v>1609.7032759643332</v>
      </c>
      <c r="I1218">
        <f t="shared" si="144"/>
        <v>1829.4412186957877</v>
      </c>
      <c r="J1218">
        <f t="shared" si="144"/>
        <v>2049.179161427242</v>
      </c>
      <c r="K1218">
        <f t="shared" ref="F1218:L1255" si="147">$A1218+($C1218-$A1218)*K$1</f>
        <v>2268.9171041586969</v>
      </c>
      <c r="L1218">
        <f t="shared" si="147"/>
        <v>2488.6550468901514</v>
      </c>
    </row>
    <row r="1219" spans="1:12" x14ac:dyDescent="0.35">
      <c r="A1219">
        <f t="shared" si="146"/>
        <v>511.43896375170937</v>
      </c>
      <c r="B1219">
        <v>121.8</v>
      </c>
      <c r="C1219">
        <f t="shared" ref="C1219:C1282" si="148">enthalpySatVapTW(B1219+273.15)</f>
        <v>2708.536970901946</v>
      </c>
      <c r="D1219">
        <f t="shared" ref="D1219:D1282" si="149">$A1219+($C1219-$A1219)*D$1</f>
        <v>731.14876446673304</v>
      </c>
      <c r="E1219">
        <f t="shared" ref="E1219:E1282" si="150">$A1219+($C1219-$A1219)*E$1</f>
        <v>950.85856518175672</v>
      </c>
      <c r="F1219">
        <f t="shared" si="147"/>
        <v>1170.5683658967805</v>
      </c>
      <c r="G1219">
        <f t="shared" si="147"/>
        <v>1390.278166611804</v>
      </c>
      <c r="H1219">
        <f t="shared" si="147"/>
        <v>1609.9879673268279</v>
      </c>
      <c r="I1219">
        <f t="shared" si="147"/>
        <v>1829.6977680418513</v>
      </c>
      <c r="J1219">
        <f t="shared" si="147"/>
        <v>2049.4075687568752</v>
      </c>
      <c r="K1219">
        <f t="shared" si="147"/>
        <v>2269.1173694718987</v>
      </c>
      <c r="L1219">
        <f t="shared" si="147"/>
        <v>2488.8271701869226</v>
      </c>
    </row>
    <row r="1220" spans="1:12" x14ac:dyDescent="0.35">
      <c r="A1220">
        <f t="shared" si="146"/>
        <v>511.86438385490766</v>
      </c>
      <c r="B1220">
        <v>121.9</v>
      </c>
      <c r="C1220">
        <f t="shared" si="148"/>
        <v>2708.6808793550067</v>
      </c>
      <c r="D1220">
        <f t="shared" si="149"/>
        <v>731.54603340491758</v>
      </c>
      <c r="E1220">
        <f t="shared" si="150"/>
        <v>951.22768295492745</v>
      </c>
      <c r="F1220">
        <f t="shared" si="147"/>
        <v>1170.9093325049373</v>
      </c>
      <c r="G1220">
        <f t="shared" si="147"/>
        <v>1390.5909820549473</v>
      </c>
      <c r="H1220">
        <f t="shared" si="147"/>
        <v>1610.272631604957</v>
      </c>
      <c r="I1220">
        <f t="shared" si="147"/>
        <v>1829.9542811549668</v>
      </c>
      <c r="J1220">
        <f t="shared" si="147"/>
        <v>2049.635930704977</v>
      </c>
      <c r="K1220">
        <f t="shared" si="147"/>
        <v>2269.3175802549868</v>
      </c>
      <c r="L1220">
        <f t="shared" si="147"/>
        <v>2488.999229804997</v>
      </c>
    </row>
    <row r="1221" spans="1:12" x14ac:dyDescent="0.35">
      <c r="A1221">
        <f t="shared" si="146"/>
        <v>512.2898226429736</v>
      </c>
      <c r="B1221">
        <v>122</v>
      </c>
      <c r="C1221">
        <f t="shared" si="148"/>
        <v>2708.8247148960295</v>
      </c>
      <c r="D1221">
        <f t="shared" si="149"/>
        <v>731.94331186827912</v>
      </c>
      <c r="E1221">
        <f t="shared" si="150"/>
        <v>951.59680109358476</v>
      </c>
      <c r="F1221">
        <f t="shared" si="147"/>
        <v>1171.2502903188902</v>
      </c>
      <c r="G1221">
        <f t="shared" si="147"/>
        <v>1390.9037795441959</v>
      </c>
      <c r="H1221">
        <f t="shared" si="147"/>
        <v>1610.5572687695014</v>
      </c>
      <c r="I1221">
        <f t="shared" si="147"/>
        <v>1830.210757994807</v>
      </c>
      <c r="J1221">
        <f t="shared" si="147"/>
        <v>2049.8642472201127</v>
      </c>
      <c r="K1221">
        <f t="shared" si="147"/>
        <v>2269.5177364454184</v>
      </c>
      <c r="L1221">
        <f t="shared" si="147"/>
        <v>2489.1712256707237</v>
      </c>
    </row>
    <row r="1222" spans="1:12" x14ac:dyDescent="0.35">
      <c r="A1222">
        <f t="shared" si="146"/>
        <v>512.71528014224759</v>
      </c>
      <c r="B1222">
        <v>122.1</v>
      </c>
      <c r="C1222">
        <f t="shared" si="148"/>
        <v>2708.9684774402613</v>
      </c>
      <c r="D1222">
        <f t="shared" si="149"/>
        <v>732.34059987204898</v>
      </c>
      <c r="E1222">
        <f t="shared" si="150"/>
        <v>951.96591960185037</v>
      </c>
      <c r="F1222">
        <f t="shared" si="147"/>
        <v>1171.5912393316516</v>
      </c>
      <c r="G1222">
        <f t="shared" si="147"/>
        <v>1391.2165590614532</v>
      </c>
      <c r="H1222">
        <f t="shared" si="147"/>
        <v>1610.8418787912544</v>
      </c>
      <c r="I1222">
        <f t="shared" si="147"/>
        <v>1830.4671985210557</v>
      </c>
      <c r="J1222">
        <f t="shared" si="147"/>
        <v>2050.0925182508572</v>
      </c>
      <c r="K1222">
        <f t="shared" si="147"/>
        <v>2269.7178379806587</v>
      </c>
      <c r="L1222">
        <f t="shared" si="147"/>
        <v>2489.3431577104602</v>
      </c>
    </row>
    <row r="1223" spans="1:12" x14ac:dyDescent="0.35">
      <c r="A1223">
        <f t="shared" si="146"/>
        <v>513.14075637909059</v>
      </c>
      <c r="B1223">
        <v>122.2</v>
      </c>
      <c r="C1223">
        <f t="shared" si="148"/>
        <v>2709.1121669029462</v>
      </c>
      <c r="D1223">
        <f t="shared" si="149"/>
        <v>732.73789743147609</v>
      </c>
      <c r="E1223">
        <f t="shared" si="150"/>
        <v>952.33503848386169</v>
      </c>
      <c r="F1223">
        <f t="shared" si="147"/>
        <v>1171.9321795362471</v>
      </c>
      <c r="G1223">
        <f t="shared" si="147"/>
        <v>1391.5293205886328</v>
      </c>
      <c r="H1223">
        <f t="shared" si="147"/>
        <v>1611.1264616410183</v>
      </c>
      <c r="I1223">
        <f t="shared" si="147"/>
        <v>1830.7236026934038</v>
      </c>
      <c r="J1223">
        <f t="shared" si="147"/>
        <v>2050.3207437457895</v>
      </c>
      <c r="K1223">
        <f t="shared" si="147"/>
        <v>2269.9178847981748</v>
      </c>
      <c r="L1223">
        <f t="shared" si="147"/>
        <v>2489.5150258505605</v>
      </c>
    </row>
    <row r="1224" spans="1:12" x14ac:dyDescent="0.35">
      <c r="A1224">
        <f t="shared" si="146"/>
        <v>513.56625137988647</v>
      </c>
      <c r="B1224">
        <v>122.3</v>
      </c>
      <c r="C1224">
        <f t="shared" si="148"/>
        <v>2709.2557831993336</v>
      </c>
      <c r="D1224">
        <f t="shared" si="149"/>
        <v>733.13520456183119</v>
      </c>
      <c r="E1224">
        <f t="shared" si="150"/>
        <v>952.70415774377591</v>
      </c>
      <c r="F1224">
        <f t="shared" si="147"/>
        <v>1172.2731109257206</v>
      </c>
      <c r="G1224">
        <f t="shared" si="147"/>
        <v>1391.8420641076655</v>
      </c>
      <c r="H1224">
        <f t="shared" si="147"/>
        <v>1611.4110172896098</v>
      </c>
      <c r="I1224">
        <f t="shared" si="147"/>
        <v>1830.9799704715547</v>
      </c>
      <c r="J1224">
        <f t="shared" si="147"/>
        <v>2050.5489236534991</v>
      </c>
      <c r="K1224">
        <f t="shared" si="147"/>
        <v>2270.1178768354443</v>
      </c>
      <c r="L1224">
        <f t="shared" si="147"/>
        <v>2489.6868300173887</v>
      </c>
    </row>
    <row r="1225" spans="1:12" x14ac:dyDescent="0.35">
      <c r="A1225">
        <f t="shared" si="146"/>
        <v>513.99176517104092</v>
      </c>
      <c r="B1225">
        <v>122.4</v>
      </c>
      <c r="C1225">
        <f t="shared" si="148"/>
        <v>2709.3993262446747</v>
      </c>
      <c r="D1225">
        <f t="shared" si="149"/>
        <v>733.53252127840426</v>
      </c>
      <c r="E1225">
        <f t="shared" si="150"/>
        <v>953.0732773857676</v>
      </c>
      <c r="F1225">
        <f t="shared" si="147"/>
        <v>1172.614033493131</v>
      </c>
      <c r="G1225">
        <f t="shared" si="147"/>
        <v>1392.1547896004945</v>
      </c>
      <c r="H1225">
        <f t="shared" si="147"/>
        <v>1611.6955457078577</v>
      </c>
      <c r="I1225">
        <f t="shared" si="147"/>
        <v>1831.2363018152209</v>
      </c>
      <c r="J1225">
        <f t="shared" si="147"/>
        <v>2050.7770579225844</v>
      </c>
      <c r="K1225">
        <f t="shared" si="147"/>
        <v>2270.3178140299478</v>
      </c>
      <c r="L1225">
        <f t="shared" si="147"/>
        <v>2489.8585701373113</v>
      </c>
    </row>
    <row r="1226" spans="1:12" x14ac:dyDescent="0.35">
      <c r="A1226">
        <f t="shared" si="146"/>
        <v>514.4172977789807</v>
      </c>
      <c r="B1226">
        <v>122.5</v>
      </c>
      <c r="C1226">
        <f t="shared" si="148"/>
        <v>2709.5427959542258</v>
      </c>
      <c r="D1226">
        <f t="shared" si="149"/>
        <v>733.92984759650517</v>
      </c>
      <c r="E1226">
        <f t="shared" si="150"/>
        <v>953.44239741402976</v>
      </c>
      <c r="F1226">
        <f t="shared" si="147"/>
        <v>1172.9549472315541</v>
      </c>
      <c r="G1226">
        <f t="shared" si="147"/>
        <v>1392.4674970490787</v>
      </c>
      <c r="H1226">
        <f t="shared" si="147"/>
        <v>1611.9800468666031</v>
      </c>
      <c r="I1226">
        <f t="shared" si="147"/>
        <v>1831.4925966841274</v>
      </c>
      <c r="J1226">
        <f t="shared" si="147"/>
        <v>2051.0051465016522</v>
      </c>
      <c r="K1226">
        <f t="shared" si="147"/>
        <v>2270.5176963191766</v>
      </c>
      <c r="L1226">
        <f t="shared" si="147"/>
        <v>2490.0302461367014</v>
      </c>
    </row>
    <row r="1227" spans="1:12" x14ac:dyDescent="0.35">
      <c r="A1227">
        <f t="shared" si="146"/>
        <v>514.84284923015389</v>
      </c>
      <c r="B1227">
        <v>122.6</v>
      </c>
      <c r="C1227">
        <f t="shared" si="148"/>
        <v>2709.6861922432395</v>
      </c>
      <c r="D1227">
        <f t="shared" si="149"/>
        <v>734.32718353146242</v>
      </c>
      <c r="E1227">
        <f t="shared" si="150"/>
        <v>953.81151783277096</v>
      </c>
      <c r="F1227">
        <f t="shared" si="147"/>
        <v>1173.2958521340795</v>
      </c>
      <c r="G1227">
        <f t="shared" si="147"/>
        <v>1392.780186435388</v>
      </c>
      <c r="H1227">
        <f t="shared" si="147"/>
        <v>1612.2645207366966</v>
      </c>
      <c r="I1227">
        <f t="shared" si="147"/>
        <v>1831.7488550380051</v>
      </c>
      <c r="J1227">
        <f t="shared" si="147"/>
        <v>2051.2331893393139</v>
      </c>
      <c r="K1227">
        <f t="shared" si="147"/>
        <v>2270.7175236406219</v>
      </c>
      <c r="L1227">
        <f t="shared" si="147"/>
        <v>2490.2018579419309</v>
      </c>
    </row>
    <row r="1228" spans="1:12" x14ac:dyDescent="0.35">
      <c r="A1228">
        <f t="shared" si="146"/>
        <v>515.26841955103157</v>
      </c>
      <c r="B1228">
        <v>122.7</v>
      </c>
      <c r="C1228">
        <f t="shared" si="148"/>
        <v>2709.8295150269796</v>
      </c>
      <c r="D1228">
        <f t="shared" si="149"/>
        <v>734.72452909862636</v>
      </c>
      <c r="E1228">
        <f t="shared" si="150"/>
        <v>954.18063864622127</v>
      </c>
      <c r="F1228">
        <f t="shared" si="147"/>
        <v>1173.6367481938159</v>
      </c>
      <c r="G1228">
        <f t="shared" si="147"/>
        <v>1393.0928577414109</v>
      </c>
      <c r="H1228">
        <f t="shared" si="147"/>
        <v>1612.5489672890058</v>
      </c>
      <c r="I1228">
        <f t="shared" si="147"/>
        <v>1832.0050768366004</v>
      </c>
      <c r="J1228">
        <f t="shared" si="147"/>
        <v>2051.4611863841951</v>
      </c>
      <c r="K1228">
        <f t="shared" si="147"/>
        <v>2270.9172959317902</v>
      </c>
      <c r="L1228">
        <f t="shared" si="147"/>
        <v>2490.3734054793849</v>
      </c>
    </row>
    <row r="1229" spans="1:12" x14ac:dyDescent="0.35">
      <c r="A1229">
        <f t="shared" si="146"/>
        <v>515.69400876810801</v>
      </c>
      <c r="B1229">
        <v>122.8</v>
      </c>
      <c r="C1229">
        <f t="shared" si="148"/>
        <v>2709.9727642207076</v>
      </c>
      <c r="D1229">
        <f t="shared" si="149"/>
        <v>735.1218843133679</v>
      </c>
      <c r="E1229">
        <f t="shared" si="150"/>
        <v>954.54975985862791</v>
      </c>
      <c r="F1229">
        <f t="shared" si="147"/>
        <v>1173.9776354038877</v>
      </c>
      <c r="G1229">
        <f t="shared" si="147"/>
        <v>1393.4055109491478</v>
      </c>
      <c r="H1229">
        <f t="shared" si="147"/>
        <v>1612.8333864944077</v>
      </c>
      <c r="I1229">
        <f t="shared" si="147"/>
        <v>1832.2612620396676</v>
      </c>
      <c r="J1229">
        <f t="shared" si="147"/>
        <v>2051.6891375849273</v>
      </c>
      <c r="K1229">
        <f t="shared" si="147"/>
        <v>2271.1170131301878</v>
      </c>
      <c r="L1229">
        <f t="shared" si="147"/>
        <v>2490.5448886754475</v>
      </c>
    </row>
    <row r="1230" spans="1:12" x14ac:dyDescent="0.35">
      <c r="A1230">
        <f t="shared" si="146"/>
        <v>516.11961690789656</v>
      </c>
      <c r="B1230">
        <v>122.9</v>
      </c>
      <c r="C1230">
        <f t="shared" si="148"/>
        <v>2710.1159397396909</v>
      </c>
      <c r="D1230">
        <f t="shared" si="149"/>
        <v>735.51924919107603</v>
      </c>
      <c r="E1230">
        <f t="shared" si="150"/>
        <v>954.91888147425539</v>
      </c>
      <c r="F1230">
        <f t="shared" si="147"/>
        <v>1174.3185137574349</v>
      </c>
      <c r="G1230">
        <f t="shared" si="147"/>
        <v>1393.7181460406143</v>
      </c>
      <c r="H1230">
        <f t="shared" si="147"/>
        <v>1613.1177783237936</v>
      </c>
      <c r="I1230">
        <f t="shared" si="147"/>
        <v>1832.517410606973</v>
      </c>
      <c r="J1230">
        <f t="shared" si="147"/>
        <v>2051.9170428901525</v>
      </c>
      <c r="K1230">
        <f t="shared" si="147"/>
        <v>2271.316675173332</v>
      </c>
      <c r="L1230">
        <f t="shared" si="147"/>
        <v>2490.7163074565115</v>
      </c>
    </row>
    <row r="1231" spans="1:12" x14ac:dyDescent="0.35">
      <c r="A1231">
        <f t="shared" si="146"/>
        <v>516.54524399693537</v>
      </c>
      <c r="B1231">
        <v>123</v>
      </c>
      <c r="C1231">
        <f t="shared" si="148"/>
        <v>2710.2590414992001</v>
      </c>
      <c r="D1231">
        <f t="shared" si="149"/>
        <v>735.91662374716179</v>
      </c>
      <c r="E1231">
        <f t="shared" si="150"/>
        <v>955.28800349738833</v>
      </c>
      <c r="F1231">
        <f t="shared" si="147"/>
        <v>1174.6593832476146</v>
      </c>
      <c r="G1231">
        <f t="shared" si="147"/>
        <v>1394.0307629978413</v>
      </c>
      <c r="H1231">
        <f t="shared" si="147"/>
        <v>1613.4021427480677</v>
      </c>
      <c r="I1231">
        <f t="shared" si="147"/>
        <v>1832.7735224982941</v>
      </c>
      <c r="J1231">
        <f t="shared" si="147"/>
        <v>2052.1449022485203</v>
      </c>
      <c r="K1231">
        <f t="shared" si="147"/>
        <v>2271.5162819987472</v>
      </c>
      <c r="L1231">
        <f t="shared" si="147"/>
        <v>2490.8876617489736</v>
      </c>
    </row>
    <row r="1232" spans="1:12" x14ac:dyDescent="0.35">
      <c r="A1232">
        <f t="shared" si="146"/>
        <v>516.97089006178328</v>
      </c>
      <c r="B1232">
        <v>123.1</v>
      </c>
      <c r="C1232">
        <f t="shared" si="148"/>
        <v>2710.4020694145079</v>
      </c>
      <c r="D1232">
        <f t="shared" si="149"/>
        <v>736.3140079970558</v>
      </c>
      <c r="E1232">
        <f t="shared" si="150"/>
        <v>955.6571259323282</v>
      </c>
      <c r="F1232">
        <f t="shared" si="147"/>
        <v>1175.0002438676006</v>
      </c>
      <c r="G1232">
        <f t="shared" si="147"/>
        <v>1394.343361802873</v>
      </c>
      <c r="H1232">
        <f t="shared" si="147"/>
        <v>1613.6864797381454</v>
      </c>
      <c r="I1232">
        <f t="shared" si="147"/>
        <v>1833.0295976734178</v>
      </c>
      <c r="J1232">
        <f t="shared" si="147"/>
        <v>2052.3727156086902</v>
      </c>
      <c r="K1232">
        <f t="shared" si="147"/>
        <v>2271.7158335439631</v>
      </c>
      <c r="L1232">
        <f t="shared" si="147"/>
        <v>2491.0589514792355</v>
      </c>
    </row>
    <row r="1233" spans="1:12" x14ac:dyDescent="0.35">
      <c r="A1233">
        <f t="shared" si="146"/>
        <v>517.39655512902209</v>
      </c>
      <c r="B1233">
        <v>123.2</v>
      </c>
      <c r="C1233">
        <f t="shared" si="148"/>
        <v>2710.5450234008936</v>
      </c>
      <c r="D1233">
        <f t="shared" si="149"/>
        <v>736.71140195620922</v>
      </c>
      <c r="E1233">
        <f t="shared" si="150"/>
        <v>956.02624878339634</v>
      </c>
      <c r="F1233">
        <f t="shared" si="147"/>
        <v>1175.3410956105836</v>
      </c>
      <c r="G1233">
        <f t="shared" si="147"/>
        <v>1394.6559424377706</v>
      </c>
      <c r="H1233">
        <f t="shared" si="147"/>
        <v>1613.9707892649578</v>
      </c>
      <c r="I1233">
        <f t="shared" si="147"/>
        <v>1833.2856360921448</v>
      </c>
      <c r="J1233">
        <f t="shared" si="147"/>
        <v>2052.6004829193321</v>
      </c>
      <c r="K1233">
        <f t="shared" si="147"/>
        <v>2271.9153297465191</v>
      </c>
      <c r="L1233">
        <f t="shared" si="147"/>
        <v>2491.2301765737066</v>
      </c>
    </row>
    <row r="1234" spans="1:12" x14ac:dyDescent="0.35">
      <c r="A1234">
        <f t="shared" si="146"/>
        <v>517.8222392252552</v>
      </c>
      <c r="B1234">
        <v>123.3</v>
      </c>
      <c r="C1234">
        <f t="shared" si="148"/>
        <v>2710.6879033736382</v>
      </c>
      <c r="D1234">
        <f t="shared" si="149"/>
        <v>737.10880564009358</v>
      </c>
      <c r="E1234">
        <f t="shared" si="150"/>
        <v>956.39537205493184</v>
      </c>
      <c r="F1234">
        <f t="shared" si="147"/>
        <v>1175.6819384697701</v>
      </c>
      <c r="G1234">
        <f t="shared" si="147"/>
        <v>1394.9685048846086</v>
      </c>
      <c r="H1234">
        <f t="shared" si="147"/>
        <v>1614.2550712994466</v>
      </c>
      <c r="I1234">
        <f t="shared" si="147"/>
        <v>1833.5416377142851</v>
      </c>
      <c r="J1234">
        <f t="shared" si="147"/>
        <v>2052.8282041291232</v>
      </c>
      <c r="K1234">
        <f t="shared" si="147"/>
        <v>2272.1147705439616</v>
      </c>
      <c r="L1234">
        <f t="shared" si="147"/>
        <v>2491.4013369588001</v>
      </c>
    </row>
    <row r="1235" spans="1:12" x14ac:dyDescent="0.35">
      <c r="A1235">
        <f t="shared" si="146"/>
        <v>518.24794237710853</v>
      </c>
      <c r="B1235">
        <v>123.4</v>
      </c>
      <c r="C1235">
        <f t="shared" si="148"/>
        <v>2710.8307092480295</v>
      </c>
      <c r="D1235">
        <f t="shared" si="149"/>
        <v>737.50621906420065</v>
      </c>
      <c r="E1235">
        <f t="shared" si="150"/>
        <v>956.76449575129277</v>
      </c>
      <c r="F1235">
        <f t="shared" si="147"/>
        <v>1176.0227724383849</v>
      </c>
      <c r="G1235">
        <f t="shared" si="147"/>
        <v>1395.2810491254768</v>
      </c>
      <c r="H1235">
        <f t="shared" si="147"/>
        <v>1614.5393258125689</v>
      </c>
      <c r="I1235">
        <f t="shared" si="147"/>
        <v>1833.797602499661</v>
      </c>
      <c r="J1235">
        <f t="shared" si="147"/>
        <v>2053.0558791867529</v>
      </c>
      <c r="K1235">
        <f t="shared" si="147"/>
        <v>2272.3141558738453</v>
      </c>
      <c r="L1235">
        <f t="shared" si="147"/>
        <v>2491.5724325609372</v>
      </c>
    </row>
    <row r="1236" spans="1:12" x14ac:dyDescent="0.35">
      <c r="A1236">
        <f t="shared" si="146"/>
        <v>518.67366461123083</v>
      </c>
      <c r="B1236">
        <v>123.5</v>
      </c>
      <c r="C1236">
        <f t="shared" si="148"/>
        <v>2710.9734409393573</v>
      </c>
      <c r="D1236">
        <f t="shared" si="149"/>
        <v>737.90364224404345</v>
      </c>
      <c r="E1236">
        <f t="shared" si="150"/>
        <v>957.13361987685607</v>
      </c>
      <c r="F1236">
        <f t="shared" si="147"/>
        <v>1176.3635975096686</v>
      </c>
      <c r="G1236">
        <f t="shared" si="147"/>
        <v>1395.5935751424813</v>
      </c>
      <c r="H1236">
        <f t="shared" si="147"/>
        <v>1614.823552775294</v>
      </c>
      <c r="I1236">
        <f t="shared" si="147"/>
        <v>1834.0535304081066</v>
      </c>
      <c r="J1236">
        <f t="shared" si="147"/>
        <v>2053.2835080409195</v>
      </c>
      <c r="K1236">
        <f t="shared" si="147"/>
        <v>2272.5134856737322</v>
      </c>
      <c r="L1236">
        <f t="shared" si="147"/>
        <v>2491.743463306545</v>
      </c>
    </row>
    <row r="1237" spans="1:12" x14ac:dyDescent="0.35">
      <c r="A1237">
        <f t="shared" si="146"/>
        <v>519.0994059542935</v>
      </c>
      <c r="B1237">
        <v>123.6</v>
      </c>
      <c r="C1237">
        <f t="shared" si="148"/>
        <v>2711.1160983629202</v>
      </c>
      <c r="D1237">
        <f t="shared" si="149"/>
        <v>738.30107519515616</v>
      </c>
      <c r="E1237">
        <f t="shared" si="150"/>
        <v>957.50274443601882</v>
      </c>
      <c r="F1237">
        <f t="shared" si="147"/>
        <v>1176.7044136768814</v>
      </c>
      <c r="G1237">
        <f t="shared" si="147"/>
        <v>1395.9060829177442</v>
      </c>
      <c r="H1237">
        <f t="shared" si="147"/>
        <v>1615.1077521586067</v>
      </c>
      <c r="I1237">
        <f t="shared" si="147"/>
        <v>1834.3094213994696</v>
      </c>
      <c r="J1237">
        <f t="shared" si="147"/>
        <v>2053.511090640332</v>
      </c>
      <c r="K1237">
        <f t="shared" si="147"/>
        <v>2272.7127598811949</v>
      </c>
      <c r="L1237">
        <f t="shared" si="147"/>
        <v>2491.9144291220573</v>
      </c>
    </row>
    <row r="1238" spans="1:12" x14ac:dyDescent="0.35">
      <c r="A1238">
        <f t="shared" si="146"/>
        <v>519.52516643298884</v>
      </c>
      <c r="B1238">
        <v>123.7</v>
      </c>
      <c r="C1238">
        <f t="shared" si="148"/>
        <v>2711.2586814340161</v>
      </c>
      <c r="D1238">
        <f t="shared" si="149"/>
        <v>738.69851793309158</v>
      </c>
      <c r="E1238">
        <f t="shared" si="150"/>
        <v>957.87186943319432</v>
      </c>
      <c r="F1238">
        <f t="shared" si="147"/>
        <v>1177.0452209332971</v>
      </c>
      <c r="G1238">
        <f t="shared" si="147"/>
        <v>1396.2185724333999</v>
      </c>
      <c r="H1238">
        <f t="shared" si="147"/>
        <v>1615.3919239335023</v>
      </c>
      <c r="I1238">
        <f t="shared" si="147"/>
        <v>1834.5652754336052</v>
      </c>
      <c r="J1238">
        <f t="shared" si="147"/>
        <v>2053.7386269337076</v>
      </c>
      <c r="K1238">
        <f t="shared" si="147"/>
        <v>2272.9119784338109</v>
      </c>
      <c r="L1238">
        <f t="shared" si="147"/>
        <v>2492.0853299339133</v>
      </c>
    </row>
    <row r="1239" spans="1:12" x14ac:dyDescent="0.35">
      <c r="A1239">
        <f t="shared" si="146"/>
        <v>519.95094607403473</v>
      </c>
      <c r="B1239">
        <v>123.8</v>
      </c>
      <c r="C1239">
        <f t="shared" si="148"/>
        <v>2711.4011900679511</v>
      </c>
      <c r="D1239">
        <f t="shared" si="149"/>
        <v>739.09597047342641</v>
      </c>
      <c r="E1239">
        <f t="shared" si="150"/>
        <v>958.24099487281808</v>
      </c>
      <c r="F1239">
        <f t="shared" si="147"/>
        <v>1177.3860192722095</v>
      </c>
      <c r="G1239">
        <f t="shared" si="147"/>
        <v>1396.5310436716013</v>
      </c>
      <c r="H1239">
        <f t="shared" si="147"/>
        <v>1615.6760680709931</v>
      </c>
      <c r="I1239">
        <f t="shared" si="147"/>
        <v>1834.8210924703844</v>
      </c>
      <c r="J1239">
        <f t="shared" si="147"/>
        <v>2053.9661168697762</v>
      </c>
      <c r="K1239">
        <f t="shared" si="147"/>
        <v>2273.111141269168</v>
      </c>
      <c r="L1239">
        <f t="shared" si="147"/>
        <v>2492.2561656685598</v>
      </c>
    </row>
    <row r="1240" spans="1:12" x14ac:dyDescent="0.35">
      <c r="A1240">
        <f t="shared" si="146"/>
        <v>520.37674490416828</v>
      </c>
      <c r="B1240">
        <v>123.9</v>
      </c>
      <c r="C1240">
        <f t="shared" si="148"/>
        <v>2711.543624180038</v>
      </c>
      <c r="D1240">
        <f t="shared" si="149"/>
        <v>739.49343283175529</v>
      </c>
      <c r="E1240">
        <f t="shared" si="150"/>
        <v>958.61012075934218</v>
      </c>
      <c r="F1240">
        <f t="shared" si="147"/>
        <v>1177.7268086869292</v>
      </c>
      <c r="G1240">
        <f t="shared" si="147"/>
        <v>1396.8434966145162</v>
      </c>
      <c r="H1240">
        <f t="shared" si="147"/>
        <v>1615.960184542103</v>
      </c>
      <c r="I1240">
        <f t="shared" si="147"/>
        <v>1835.07687246969</v>
      </c>
      <c r="J1240">
        <f t="shared" si="147"/>
        <v>2054.193560397277</v>
      </c>
      <c r="K1240">
        <f t="shared" si="147"/>
        <v>2273.310248324864</v>
      </c>
      <c r="L1240">
        <f t="shared" si="147"/>
        <v>2492.426936252451</v>
      </c>
    </row>
    <row r="1241" spans="1:12" x14ac:dyDescent="0.35">
      <c r="A1241">
        <f t="shared" si="146"/>
        <v>520.80256295015124</v>
      </c>
      <c r="B1241">
        <v>124</v>
      </c>
      <c r="C1241">
        <f t="shared" si="148"/>
        <v>2711.6859836855915</v>
      </c>
      <c r="D1241">
        <f t="shared" si="149"/>
        <v>739.89090502369527</v>
      </c>
      <c r="E1241">
        <f t="shared" si="150"/>
        <v>958.97924709723929</v>
      </c>
      <c r="F1241">
        <f t="shared" si="147"/>
        <v>1178.0675891707833</v>
      </c>
      <c r="G1241">
        <f t="shared" si="147"/>
        <v>1397.1559312443273</v>
      </c>
      <c r="H1241">
        <f t="shared" si="147"/>
        <v>1616.2442733178714</v>
      </c>
      <c r="I1241">
        <f t="shared" si="147"/>
        <v>1835.3326153914154</v>
      </c>
      <c r="J1241">
        <f t="shared" si="147"/>
        <v>2054.4209574649594</v>
      </c>
      <c r="K1241">
        <f t="shared" si="147"/>
        <v>2273.5092995385035</v>
      </c>
      <c r="L1241">
        <f t="shared" si="147"/>
        <v>2492.5976416120475</v>
      </c>
    </row>
    <row r="1242" spans="1:12" x14ac:dyDescent="0.35">
      <c r="A1242">
        <f t="shared" si="146"/>
        <v>521.22840023876813</v>
      </c>
      <c r="B1242">
        <v>124.1</v>
      </c>
      <c r="C1242">
        <f t="shared" si="148"/>
        <v>2711.8282684999335</v>
      </c>
      <c r="D1242">
        <f t="shared" si="149"/>
        <v>740.28838706488466</v>
      </c>
      <c r="E1242">
        <f t="shared" si="150"/>
        <v>959.34837389100119</v>
      </c>
      <c r="F1242">
        <f t="shared" si="147"/>
        <v>1178.4083607171178</v>
      </c>
      <c r="G1242">
        <f t="shared" si="147"/>
        <v>1397.4683475432344</v>
      </c>
      <c r="H1242">
        <f t="shared" si="147"/>
        <v>1616.5283343693509</v>
      </c>
      <c r="I1242">
        <f t="shared" si="147"/>
        <v>1835.5883211954674</v>
      </c>
      <c r="J1242">
        <f t="shared" si="147"/>
        <v>2054.6483080215839</v>
      </c>
      <c r="K1242">
        <f t="shared" si="147"/>
        <v>2273.7082948477005</v>
      </c>
      <c r="L1242">
        <f t="shared" si="147"/>
        <v>2492.768281673817</v>
      </c>
    </row>
    <row r="1243" spans="1:12" x14ac:dyDescent="0.35">
      <c r="A1243">
        <f t="shared" si="146"/>
        <v>521.65425679682562</v>
      </c>
      <c r="B1243">
        <v>124.2</v>
      </c>
      <c r="C1243">
        <f t="shared" si="148"/>
        <v>2711.9704785383942</v>
      </c>
      <c r="D1243">
        <f t="shared" si="149"/>
        <v>740.68587897098246</v>
      </c>
      <c r="E1243">
        <f t="shared" si="150"/>
        <v>959.71750114513929</v>
      </c>
      <c r="F1243">
        <f t="shared" si="147"/>
        <v>1178.7491233192961</v>
      </c>
      <c r="G1243">
        <f t="shared" si="147"/>
        <v>1397.780745493453</v>
      </c>
      <c r="H1243">
        <f t="shared" si="147"/>
        <v>1616.8123676676098</v>
      </c>
      <c r="I1243">
        <f t="shared" si="147"/>
        <v>1835.8439898417666</v>
      </c>
      <c r="J1243">
        <f t="shared" si="147"/>
        <v>2054.8756120159233</v>
      </c>
      <c r="K1243">
        <f t="shared" si="147"/>
        <v>2273.9072341900801</v>
      </c>
      <c r="L1243">
        <f t="shared" si="147"/>
        <v>2492.9388563642369</v>
      </c>
    </row>
    <row r="1244" spans="1:12" x14ac:dyDescent="0.35">
      <c r="A1244">
        <f t="shared" si="146"/>
        <v>522.08013265115312</v>
      </c>
      <c r="B1244">
        <v>124.3</v>
      </c>
      <c r="C1244">
        <f t="shared" si="148"/>
        <v>2712.1126137163046</v>
      </c>
      <c r="D1244">
        <f t="shared" si="149"/>
        <v>741.08338075766824</v>
      </c>
      <c r="E1244">
        <f t="shared" si="150"/>
        <v>960.08662886418347</v>
      </c>
      <c r="F1244">
        <f t="shared" si="147"/>
        <v>1179.0898769706985</v>
      </c>
      <c r="G1244">
        <f t="shared" si="147"/>
        <v>1398.0931250772137</v>
      </c>
      <c r="H1244">
        <f t="shared" si="147"/>
        <v>1617.0963731837287</v>
      </c>
      <c r="I1244">
        <f t="shared" si="147"/>
        <v>1836.0996212902437</v>
      </c>
      <c r="J1244">
        <f t="shared" si="147"/>
        <v>2055.1028693967592</v>
      </c>
      <c r="K1244">
        <f t="shared" si="147"/>
        <v>2274.1061175032742</v>
      </c>
      <c r="L1244">
        <f t="shared" si="147"/>
        <v>2493.1093656097896</v>
      </c>
    </row>
    <row r="1245" spans="1:12" x14ac:dyDescent="0.35">
      <c r="A1245">
        <f t="shared" si="146"/>
        <v>522.50602782860392</v>
      </c>
      <c r="B1245">
        <v>124.4</v>
      </c>
      <c r="C1245">
        <f t="shared" si="148"/>
        <v>2712.2546739490053</v>
      </c>
      <c r="D1245">
        <f t="shared" si="149"/>
        <v>741.48089244064408</v>
      </c>
      <c r="E1245">
        <f t="shared" si="150"/>
        <v>960.45575705268425</v>
      </c>
      <c r="F1245">
        <f t="shared" si="147"/>
        <v>1179.4306216647244</v>
      </c>
      <c r="G1245">
        <f t="shared" si="147"/>
        <v>1398.4054862767646</v>
      </c>
      <c r="H1245">
        <f t="shared" si="147"/>
        <v>1617.3803508888047</v>
      </c>
      <c r="I1245">
        <f t="shared" si="147"/>
        <v>1836.3552155008449</v>
      </c>
      <c r="J1245">
        <f t="shared" si="147"/>
        <v>2055.3300801128853</v>
      </c>
      <c r="K1245">
        <f t="shared" si="147"/>
        <v>2274.304944724925</v>
      </c>
      <c r="L1245">
        <f t="shared" si="147"/>
        <v>2493.2798093369656</v>
      </c>
    </row>
    <row r="1246" spans="1:12" x14ac:dyDescent="0.35">
      <c r="A1246">
        <f t="shared" si="146"/>
        <v>522.93194235605267</v>
      </c>
      <c r="B1246">
        <v>124.5</v>
      </c>
      <c r="C1246">
        <f t="shared" si="148"/>
        <v>2712.3966591518429</v>
      </c>
      <c r="D1246">
        <f t="shared" si="149"/>
        <v>741.87841403563175</v>
      </c>
      <c r="E1246">
        <f t="shared" si="150"/>
        <v>960.82488571521071</v>
      </c>
      <c r="F1246">
        <f t="shared" si="147"/>
        <v>1179.7713573947897</v>
      </c>
      <c r="G1246">
        <f t="shared" si="147"/>
        <v>1398.7178290743686</v>
      </c>
      <c r="H1246">
        <f t="shared" si="147"/>
        <v>1617.6643007539478</v>
      </c>
      <c r="I1246">
        <f t="shared" si="147"/>
        <v>1836.6107724335266</v>
      </c>
      <c r="J1246">
        <f t="shared" si="147"/>
        <v>2055.5572441131058</v>
      </c>
      <c r="K1246">
        <f t="shared" si="147"/>
        <v>2274.5037157926849</v>
      </c>
      <c r="L1246">
        <f t="shared" si="147"/>
        <v>2493.4501874722637</v>
      </c>
    </row>
    <row r="1247" spans="1:12" x14ac:dyDescent="0.35">
      <c r="A1247">
        <f t="shared" si="146"/>
        <v>523.35787626039996</v>
      </c>
      <c r="B1247">
        <v>124.6</v>
      </c>
      <c r="C1247">
        <f t="shared" si="148"/>
        <v>2712.5385692401696</v>
      </c>
      <c r="D1247">
        <f t="shared" si="149"/>
        <v>742.27594555837686</v>
      </c>
      <c r="E1247">
        <f t="shared" si="150"/>
        <v>961.19401485635387</v>
      </c>
      <c r="F1247">
        <f t="shared" si="147"/>
        <v>1180.1120841543307</v>
      </c>
      <c r="G1247">
        <f t="shared" si="147"/>
        <v>1399.0301534523078</v>
      </c>
      <c r="H1247">
        <f t="shared" si="147"/>
        <v>1617.9482227502847</v>
      </c>
      <c r="I1247">
        <f t="shared" si="147"/>
        <v>1836.8662920482616</v>
      </c>
      <c r="J1247">
        <f t="shared" si="147"/>
        <v>2055.7843613462383</v>
      </c>
      <c r="K1247">
        <f t="shared" si="147"/>
        <v>2274.7024306442154</v>
      </c>
      <c r="L1247">
        <f t="shared" si="147"/>
        <v>2493.6204999421925</v>
      </c>
    </row>
    <row r="1248" spans="1:12" x14ac:dyDescent="0.35">
      <c r="A1248">
        <f t="shared" si="146"/>
        <v>523.7838295685649</v>
      </c>
      <c r="B1248">
        <v>124.7</v>
      </c>
      <c r="C1248">
        <f t="shared" si="148"/>
        <v>2712.6804041293431</v>
      </c>
      <c r="D1248">
        <f t="shared" si="149"/>
        <v>742.67348702464278</v>
      </c>
      <c r="E1248">
        <f t="shared" si="150"/>
        <v>961.56314448072067</v>
      </c>
      <c r="F1248">
        <f t="shared" si="147"/>
        <v>1180.4528019367986</v>
      </c>
      <c r="G1248">
        <f t="shared" si="147"/>
        <v>1399.3424593928762</v>
      </c>
      <c r="H1248">
        <f t="shared" si="147"/>
        <v>1618.2321168489541</v>
      </c>
      <c r="I1248">
        <f t="shared" si="147"/>
        <v>1837.121774305032</v>
      </c>
      <c r="J1248">
        <f t="shared" si="147"/>
        <v>2056.0114317611096</v>
      </c>
      <c r="K1248">
        <f t="shared" si="147"/>
        <v>2274.9010892171877</v>
      </c>
      <c r="L1248">
        <f t="shared" si="147"/>
        <v>2493.7907466732654</v>
      </c>
    </row>
    <row r="1249" spans="1:12" x14ac:dyDescent="0.35">
      <c r="A1249">
        <f t="shared" si="146"/>
        <v>524.20980230749421</v>
      </c>
      <c r="B1249">
        <v>124.8</v>
      </c>
      <c r="C1249">
        <f t="shared" si="148"/>
        <v>2712.8221637347319</v>
      </c>
      <c r="D1249">
        <f t="shared" si="149"/>
        <v>743.071038450218</v>
      </c>
      <c r="E1249">
        <f t="shared" si="150"/>
        <v>961.93227459294178</v>
      </c>
      <c r="F1249">
        <f t="shared" si="147"/>
        <v>1180.7935107356657</v>
      </c>
      <c r="G1249">
        <f t="shared" si="147"/>
        <v>1399.6547468783892</v>
      </c>
      <c r="H1249">
        <f t="shared" si="147"/>
        <v>1618.5159830211132</v>
      </c>
      <c r="I1249">
        <f t="shared" si="147"/>
        <v>1837.3772191638368</v>
      </c>
      <c r="J1249">
        <f t="shared" si="147"/>
        <v>2056.2384553065608</v>
      </c>
      <c r="K1249">
        <f t="shared" si="147"/>
        <v>2275.0996914492844</v>
      </c>
      <c r="L1249">
        <f t="shared" si="147"/>
        <v>2493.9609275920084</v>
      </c>
    </row>
    <row r="1250" spans="1:12" x14ac:dyDescent="0.35">
      <c r="A1250">
        <f t="shared" si="146"/>
        <v>524.63579450415602</v>
      </c>
      <c r="B1250">
        <v>124.9</v>
      </c>
      <c r="C1250">
        <f t="shared" si="148"/>
        <v>2712.963847971705</v>
      </c>
      <c r="D1250">
        <f t="shared" si="149"/>
        <v>743.468599850911</v>
      </c>
      <c r="E1250">
        <f t="shared" si="150"/>
        <v>962.30140519766587</v>
      </c>
      <c r="F1250">
        <f t="shared" si="147"/>
        <v>1181.1342105444207</v>
      </c>
      <c r="G1250">
        <f t="shared" si="147"/>
        <v>1399.9670158911758</v>
      </c>
      <c r="H1250">
        <f t="shared" si="147"/>
        <v>1618.7998212379307</v>
      </c>
      <c r="I1250">
        <f t="shared" si="147"/>
        <v>1837.6326265846856</v>
      </c>
      <c r="J1250">
        <f t="shared" si="147"/>
        <v>2056.4654319314404</v>
      </c>
      <c r="K1250">
        <f t="shared" si="147"/>
        <v>2275.2982372781953</v>
      </c>
      <c r="L1250">
        <f t="shared" si="147"/>
        <v>2494.1310426249502</v>
      </c>
    </row>
    <row r="1251" spans="1:12" x14ac:dyDescent="0.35">
      <c r="A1251">
        <f t="shared" si="146"/>
        <v>525.06180618554049</v>
      </c>
      <c r="B1251">
        <v>125</v>
      </c>
      <c r="C1251">
        <f t="shared" si="148"/>
        <v>2713.1054567556453</v>
      </c>
      <c r="D1251">
        <f t="shared" si="149"/>
        <v>743.86617124255099</v>
      </c>
      <c r="E1251">
        <f t="shared" si="150"/>
        <v>962.67053629956149</v>
      </c>
      <c r="F1251">
        <f t="shared" si="147"/>
        <v>1181.474901356572</v>
      </c>
      <c r="G1251">
        <f t="shared" si="147"/>
        <v>1400.2792664135823</v>
      </c>
      <c r="H1251">
        <f t="shared" si="147"/>
        <v>1619.0836314705928</v>
      </c>
      <c r="I1251">
        <f t="shared" si="147"/>
        <v>1837.8879965276033</v>
      </c>
      <c r="J1251">
        <f t="shared" si="147"/>
        <v>2056.6923615846135</v>
      </c>
      <c r="K1251">
        <f t="shared" si="147"/>
        <v>2275.4967266416243</v>
      </c>
      <c r="L1251">
        <f t="shared" si="147"/>
        <v>2494.3010916986345</v>
      </c>
    </row>
    <row r="1252" spans="1:12" x14ac:dyDescent="0.35">
      <c r="A1252">
        <f t="shared" si="146"/>
        <v>525.48783737866393</v>
      </c>
      <c r="B1252">
        <v>125.1</v>
      </c>
      <c r="C1252">
        <f t="shared" si="148"/>
        <v>2713.2469900019382</v>
      </c>
      <c r="D1252">
        <f t="shared" si="149"/>
        <v>744.26375264099136</v>
      </c>
      <c r="E1252">
        <f t="shared" si="150"/>
        <v>963.03966790331879</v>
      </c>
      <c r="F1252">
        <f t="shared" si="147"/>
        <v>1181.8155831656463</v>
      </c>
      <c r="G1252">
        <f t="shared" si="147"/>
        <v>1400.5914984279739</v>
      </c>
      <c r="H1252">
        <f t="shared" si="147"/>
        <v>1619.3674136903012</v>
      </c>
      <c r="I1252">
        <f t="shared" si="147"/>
        <v>1838.1433289526285</v>
      </c>
      <c r="J1252">
        <f t="shared" si="147"/>
        <v>2056.9192442149561</v>
      </c>
      <c r="K1252">
        <f t="shared" si="147"/>
        <v>2275.6951594772836</v>
      </c>
      <c r="L1252">
        <f t="shared" si="147"/>
        <v>2494.4710747396111</v>
      </c>
    </row>
    <row r="1253" spans="1:12" x14ac:dyDescent="0.35">
      <c r="A1253">
        <f t="shared" si="146"/>
        <v>525.91388811056265</v>
      </c>
      <c r="B1253">
        <v>125.2</v>
      </c>
      <c r="C1253">
        <f t="shared" si="148"/>
        <v>2713.3884476259773</v>
      </c>
      <c r="D1253">
        <f t="shared" si="149"/>
        <v>744.66134406210415</v>
      </c>
      <c r="E1253">
        <f t="shared" si="150"/>
        <v>963.40880001364553</v>
      </c>
      <c r="F1253">
        <f t="shared" si="147"/>
        <v>1182.156255965187</v>
      </c>
      <c r="G1253">
        <f t="shared" si="147"/>
        <v>1400.9037119167285</v>
      </c>
      <c r="H1253">
        <f t="shared" si="147"/>
        <v>1619.65116786827</v>
      </c>
      <c r="I1253">
        <f t="shared" si="147"/>
        <v>1838.3986238198113</v>
      </c>
      <c r="J1253">
        <f t="shared" si="147"/>
        <v>2057.1460797713526</v>
      </c>
      <c r="K1253">
        <f t="shared" si="147"/>
        <v>2275.8935357228943</v>
      </c>
      <c r="L1253">
        <f t="shared" si="147"/>
        <v>2494.6409916744356</v>
      </c>
    </row>
    <row r="1254" spans="1:12" x14ac:dyDescent="0.35">
      <c r="A1254">
        <f t="shared" si="146"/>
        <v>526.33995840829846</v>
      </c>
      <c r="B1254">
        <v>125.3</v>
      </c>
      <c r="C1254">
        <f t="shared" si="148"/>
        <v>2713.5298295431662</v>
      </c>
      <c r="D1254">
        <f t="shared" si="149"/>
        <v>745.05894552178529</v>
      </c>
      <c r="E1254">
        <f t="shared" si="150"/>
        <v>963.77793263527201</v>
      </c>
      <c r="F1254">
        <f t="shared" si="147"/>
        <v>1182.4969197487587</v>
      </c>
      <c r="G1254">
        <f t="shared" si="147"/>
        <v>1401.2159068622454</v>
      </c>
      <c r="H1254">
        <f t="shared" si="147"/>
        <v>1619.9348939757324</v>
      </c>
      <c r="I1254">
        <f t="shared" si="147"/>
        <v>1838.6538810892189</v>
      </c>
      <c r="J1254">
        <f t="shared" si="147"/>
        <v>2057.3728682027058</v>
      </c>
      <c r="K1254">
        <f t="shared" si="147"/>
        <v>2276.0918553161928</v>
      </c>
      <c r="L1254">
        <f t="shared" si="147"/>
        <v>2494.8108424296793</v>
      </c>
    </row>
    <row r="1255" spans="1:12" x14ac:dyDescent="0.35">
      <c r="A1255">
        <f t="shared" si="146"/>
        <v>526.766048298957</v>
      </c>
      <c r="B1255">
        <v>125.4</v>
      </c>
      <c r="C1255">
        <f t="shared" si="148"/>
        <v>2713.6711356689111</v>
      </c>
      <c r="D1255">
        <f t="shared" si="149"/>
        <v>745.45655703595241</v>
      </c>
      <c r="E1255">
        <f t="shared" si="150"/>
        <v>964.14706577294783</v>
      </c>
      <c r="F1255">
        <f t="shared" si="147"/>
        <v>1182.8375745099434</v>
      </c>
      <c r="G1255">
        <f t="shared" ref="F1255:L1291" si="151">$A1255+($C1255-$A1255)*G$1</f>
        <v>1401.5280832469389</v>
      </c>
      <c r="H1255">
        <f t="shared" si="151"/>
        <v>1620.2185919839342</v>
      </c>
      <c r="I1255">
        <f t="shared" si="151"/>
        <v>1838.9091007209295</v>
      </c>
      <c r="J1255">
        <f t="shared" si="151"/>
        <v>2057.599609457925</v>
      </c>
      <c r="K1255">
        <f t="shared" si="151"/>
        <v>2276.2901181949205</v>
      </c>
      <c r="L1255">
        <f t="shared" si="151"/>
        <v>2494.980626931916</v>
      </c>
    </row>
    <row r="1256" spans="1:12" x14ac:dyDescent="0.35">
      <c r="A1256">
        <f t="shared" si="146"/>
        <v>527.19215780964657</v>
      </c>
      <c r="B1256">
        <v>125.5</v>
      </c>
      <c r="C1256">
        <f t="shared" si="148"/>
        <v>2713.8123659186331</v>
      </c>
      <c r="D1256">
        <f t="shared" si="149"/>
        <v>745.85417862054521</v>
      </c>
      <c r="E1256">
        <f t="shared" si="150"/>
        <v>964.51619943144385</v>
      </c>
      <c r="F1256">
        <f t="shared" si="151"/>
        <v>1183.1782202423424</v>
      </c>
      <c r="G1256">
        <f t="shared" si="151"/>
        <v>1401.8402410532412</v>
      </c>
      <c r="H1256">
        <f t="shared" si="151"/>
        <v>1620.5022618641397</v>
      </c>
      <c r="I1256">
        <f t="shared" si="151"/>
        <v>1839.1642826750385</v>
      </c>
      <c r="J1256">
        <f t="shared" si="151"/>
        <v>2057.8263034859369</v>
      </c>
      <c r="K1256">
        <f t="shared" si="151"/>
        <v>2276.4883242968358</v>
      </c>
      <c r="L1256">
        <f t="shared" si="151"/>
        <v>2495.1503451077342</v>
      </c>
    </row>
    <row r="1257" spans="1:12" x14ac:dyDescent="0.35">
      <c r="A1257">
        <f t="shared" si="146"/>
        <v>527.61828696749842</v>
      </c>
      <c r="B1257">
        <v>125.6</v>
      </c>
      <c r="C1257">
        <f t="shared" si="148"/>
        <v>2713.953520207755</v>
      </c>
      <c r="D1257">
        <f t="shared" si="149"/>
        <v>746.25181029152407</v>
      </c>
      <c r="E1257">
        <f t="shared" si="150"/>
        <v>964.88533361554971</v>
      </c>
      <c r="F1257">
        <f t="shared" si="151"/>
        <v>1183.5188569395755</v>
      </c>
      <c r="G1257">
        <f t="shared" si="151"/>
        <v>1402.1523802636011</v>
      </c>
      <c r="H1257">
        <f t="shared" si="151"/>
        <v>1620.7859035876268</v>
      </c>
      <c r="I1257">
        <f t="shared" si="151"/>
        <v>1839.4194269116524</v>
      </c>
      <c r="J1257">
        <f t="shared" si="151"/>
        <v>2058.0529502356781</v>
      </c>
      <c r="K1257">
        <f t="shared" si="151"/>
        <v>2276.6864735597037</v>
      </c>
      <c r="L1257">
        <f t="shared" si="151"/>
        <v>2495.3199968837293</v>
      </c>
    </row>
    <row r="1258" spans="1:12" x14ac:dyDescent="0.35">
      <c r="A1258">
        <f t="shared" si="146"/>
        <v>528.04443579966903</v>
      </c>
      <c r="B1258">
        <v>125.7</v>
      </c>
      <c r="C1258">
        <f t="shared" si="148"/>
        <v>2714.0945984517102</v>
      </c>
      <c r="D1258">
        <f t="shared" si="149"/>
        <v>746.64945206487323</v>
      </c>
      <c r="E1258">
        <f t="shared" si="150"/>
        <v>965.25446833007732</v>
      </c>
      <c r="F1258">
        <f t="shared" si="151"/>
        <v>1183.8594845952814</v>
      </c>
      <c r="G1258">
        <f t="shared" si="151"/>
        <v>1402.4645008604857</v>
      </c>
      <c r="H1258">
        <f t="shared" si="151"/>
        <v>1621.0695171256898</v>
      </c>
      <c r="I1258">
        <f t="shared" si="151"/>
        <v>1839.6745333908939</v>
      </c>
      <c r="J1258">
        <f t="shared" si="151"/>
        <v>2058.279549656098</v>
      </c>
      <c r="K1258">
        <f t="shared" si="151"/>
        <v>2276.8845659213021</v>
      </c>
      <c r="L1258">
        <f t="shared" si="151"/>
        <v>2495.4895821865061</v>
      </c>
    </row>
    <row r="1259" spans="1:12" x14ac:dyDescent="0.35">
      <c r="A1259">
        <f t="shared" si="146"/>
        <v>528.47060433333752</v>
      </c>
      <c r="B1259">
        <v>125.8</v>
      </c>
      <c r="C1259">
        <f t="shared" si="148"/>
        <v>2714.2356005659412</v>
      </c>
      <c r="D1259">
        <f t="shared" si="149"/>
        <v>747.04710395659788</v>
      </c>
      <c r="E1259">
        <f t="shared" si="150"/>
        <v>965.62360357985824</v>
      </c>
      <c r="F1259">
        <f t="shared" si="151"/>
        <v>1184.2001032031185</v>
      </c>
      <c r="G1259">
        <f t="shared" si="151"/>
        <v>1402.7766028263791</v>
      </c>
      <c r="H1259">
        <f t="shared" si="151"/>
        <v>1621.3531024496392</v>
      </c>
      <c r="I1259">
        <f t="shared" si="151"/>
        <v>1839.9296020728998</v>
      </c>
      <c r="J1259">
        <f t="shared" si="151"/>
        <v>2058.5061016961599</v>
      </c>
      <c r="K1259">
        <f t="shared" si="151"/>
        <v>2277.0826013194205</v>
      </c>
      <c r="L1259">
        <f t="shared" si="151"/>
        <v>2495.6591009426807</v>
      </c>
    </row>
    <row r="1260" spans="1:12" x14ac:dyDescent="0.35">
      <c r="A1260">
        <f t="shared" si="146"/>
        <v>528.89679259570676</v>
      </c>
      <c r="B1260">
        <v>125.9</v>
      </c>
      <c r="C1260">
        <f t="shared" si="148"/>
        <v>2714.3765264658978</v>
      </c>
      <c r="D1260">
        <f t="shared" si="149"/>
        <v>747.44476598272581</v>
      </c>
      <c r="E1260">
        <f t="shared" si="150"/>
        <v>965.99273936974498</v>
      </c>
      <c r="F1260">
        <f t="shared" si="151"/>
        <v>1184.5407127567642</v>
      </c>
      <c r="G1260">
        <f t="shared" si="151"/>
        <v>1403.0886861437832</v>
      </c>
      <c r="H1260">
        <f t="shared" si="151"/>
        <v>1621.6366595308023</v>
      </c>
      <c r="I1260">
        <f t="shared" si="151"/>
        <v>1840.1846329178213</v>
      </c>
      <c r="J1260">
        <f t="shared" si="151"/>
        <v>2058.7326063048404</v>
      </c>
      <c r="K1260">
        <f t="shared" si="151"/>
        <v>2277.2805796918597</v>
      </c>
      <c r="L1260">
        <f t="shared" si="151"/>
        <v>2495.8285530788789</v>
      </c>
    </row>
    <row r="1261" spans="1:12" x14ac:dyDescent="0.35">
      <c r="A1261">
        <f t="shared" si="146"/>
        <v>529.32300061400485</v>
      </c>
      <c r="B1261">
        <v>126</v>
      </c>
      <c r="C1261">
        <f t="shared" si="148"/>
        <v>2714.5173760670364</v>
      </c>
      <c r="D1261">
        <f t="shared" si="149"/>
        <v>747.84243815930802</v>
      </c>
      <c r="E1261">
        <f t="shared" si="150"/>
        <v>966.36187570461118</v>
      </c>
      <c r="F1261">
        <f t="shared" si="151"/>
        <v>1184.8813132499145</v>
      </c>
      <c r="G1261">
        <f t="shared" si="151"/>
        <v>1403.4007507952174</v>
      </c>
      <c r="H1261">
        <f t="shared" si="151"/>
        <v>1621.9201883405208</v>
      </c>
      <c r="I1261">
        <f t="shared" si="151"/>
        <v>1840.4396258858237</v>
      </c>
      <c r="J1261">
        <f t="shared" si="151"/>
        <v>2058.9590634311271</v>
      </c>
      <c r="K1261">
        <f t="shared" si="151"/>
        <v>2277.47850097643</v>
      </c>
      <c r="L1261">
        <f t="shared" si="151"/>
        <v>2495.9979385217334</v>
      </c>
    </row>
    <row r="1262" spans="1:12" x14ac:dyDescent="0.35">
      <c r="A1262">
        <f t="shared" si="146"/>
        <v>529.74922841548164</v>
      </c>
      <c r="B1262">
        <v>126.1</v>
      </c>
      <c r="C1262">
        <f t="shared" si="148"/>
        <v>2714.6581492848268</v>
      </c>
      <c r="D1262">
        <f t="shared" si="149"/>
        <v>748.24012050241618</v>
      </c>
      <c r="E1262">
        <f t="shared" si="150"/>
        <v>966.73101258935071</v>
      </c>
      <c r="F1262">
        <f t="shared" si="151"/>
        <v>1185.2219046762852</v>
      </c>
      <c r="G1262">
        <f t="shared" si="151"/>
        <v>1403.7127967632196</v>
      </c>
      <c r="H1262">
        <f t="shared" si="151"/>
        <v>1622.2036888501541</v>
      </c>
      <c r="I1262">
        <f t="shared" si="151"/>
        <v>1840.6945809370886</v>
      </c>
      <c r="J1262">
        <f t="shared" si="151"/>
        <v>2059.1854730240229</v>
      </c>
      <c r="K1262">
        <f t="shared" si="151"/>
        <v>2277.6763651109577</v>
      </c>
      <c r="L1262">
        <f t="shared" si="151"/>
        <v>2496.167257197892</v>
      </c>
    </row>
    <row r="1263" spans="1:12" x14ac:dyDescent="0.35">
      <c r="A1263">
        <f t="shared" si="146"/>
        <v>530.17547602741183</v>
      </c>
      <c r="B1263">
        <v>126.2</v>
      </c>
      <c r="C1263">
        <f t="shared" si="148"/>
        <v>2714.7988460347428</v>
      </c>
      <c r="D1263">
        <f t="shared" si="149"/>
        <v>748.63781302814493</v>
      </c>
      <c r="E1263">
        <f t="shared" si="150"/>
        <v>967.10015002887803</v>
      </c>
      <c r="F1263">
        <f t="shared" si="151"/>
        <v>1185.562487029611</v>
      </c>
      <c r="G1263">
        <f t="shared" si="151"/>
        <v>1404.0248240303442</v>
      </c>
      <c r="H1263">
        <f t="shared" si="151"/>
        <v>1622.4871610310772</v>
      </c>
      <c r="I1263">
        <f t="shared" si="151"/>
        <v>1840.9494980318102</v>
      </c>
      <c r="J1263">
        <f t="shared" si="151"/>
        <v>2059.4118350325434</v>
      </c>
      <c r="K1263">
        <f t="shared" si="151"/>
        <v>2277.8741720332764</v>
      </c>
      <c r="L1263">
        <f t="shared" si="151"/>
        <v>2496.3365090340094</v>
      </c>
    </row>
    <row r="1264" spans="1:12" x14ac:dyDescent="0.35">
      <c r="A1264">
        <f t="shared" si="146"/>
        <v>530.60174347709528</v>
      </c>
      <c r="B1264">
        <v>126.3</v>
      </c>
      <c r="C1264">
        <f t="shared" si="148"/>
        <v>2714.9394662322702</v>
      </c>
      <c r="D1264">
        <f t="shared" si="149"/>
        <v>749.03551575261281</v>
      </c>
      <c r="E1264">
        <f t="shared" si="150"/>
        <v>967.46928802813034</v>
      </c>
      <c r="F1264">
        <f t="shared" si="151"/>
        <v>1185.9030603036476</v>
      </c>
      <c r="G1264">
        <f t="shared" si="151"/>
        <v>1404.3368325791653</v>
      </c>
      <c r="H1264">
        <f t="shared" si="151"/>
        <v>1622.7706048546829</v>
      </c>
      <c r="I1264">
        <f t="shared" si="151"/>
        <v>1841.2043771302001</v>
      </c>
      <c r="J1264">
        <f t="shared" si="151"/>
        <v>2059.6381494057177</v>
      </c>
      <c r="K1264">
        <f t="shared" si="151"/>
        <v>2278.0719216812354</v>
      </c>
      <c r="L1264">
        <f t="shared" si="151"/>
        <v>2496.505693956753</v>
      </c>
    </row>
    <row r="1265" spans="1:12" x14ac:dyDescent="0.35">
      <c r="A1265">
        <f t="shared" si="146"/>
        <v>531.02803079185287</v>
      </c>
      <c r="B1265">
        <v>126.4</v>
      </c>
      <c r="C1265">
        <f t="shared" si="148"/>
        <v>2715.0800097929023</v>
      </c>
      <c r="D1265">
        <f t="shared" si="149"/>
        <v>749.43322869195777</v>
      </c>
      <c r="E1265">
        <f t="shared" si="150"/>
        <v>967.83842659206277</v>
      </c>
      <c r="F1265">
        <f t="shared" si="151"/>
        <v>1186.2436244921678</v>
      </c>
      <c r="G1265">
        <f t="shared" si="151"/>
        <v>1404.6488223922727</v>
      </c>
      <c r="H1265">
        <f t="shared" si="151"/>
        <v>1623.0540202923776</v>
      </c>
      <c r="I1265">
        <f t="shared" si="151"/>
        <v>1841.4592181924825</v>
      </c>
      <c r="J1265">
        <f t="shared" si="151"/>
        <v>2059.8644160925874</v>
      </c>
      <c r="K1265">
        <f t="shared" si="151"/>
        <v>2278.2696139926925</v>
      </c>
      <c r="L1265">
        <f t="shared" si="151"/>
        <v>2496.6748118927972</v>
      </c>
    </row>
    <row r="1266" spans="1:12" x14ac:dyDescent="0.35">
      <c r="A1266">
        <f t="shared" si="146"/>
        <v>531.45433799903299</v>
      </c>
      <c r="B1266">
        <v>126.5</v>
      </c>
      <c r="C1266">
        <f t="shared" si="148"/>
        <v>2715.2204766321429</v>
      </c>
      <c r="D1266">
        <f t="shared" si="149"/>
        <v>749.83095186234402</v>
      </c>
      <c r="E1266">
        <f t="shared" si="150"/>
        <v>968.20756572565506</v>
      </c>
      <c r="F1266">
        <f t="shared" si="151"/>
        <v>1186.584179588966</v>
      </c>
      <c r="G1266">
        <f t="shared" si="151"/>
        <v>1404.9607934522771</v>
      </c>
      <c r="H1266">
        <f t="shared" si="151"/>
        <v>1623.3374073155881</v>
      </c>
      <c r="I1266">
        <f t="shared" si="151"/>
        <v>1841.714021178899</v>
      </c>
      <c r="J1266">
        <f t="shared" si="151"/>
        <v>2060.0906350422101</v>
      </c>
      <c r="K1266">
        <f t="shared" si="151"/>
        <v>2278.467248905521</v>
      </c>
      <c r="L1266">
        <f t="shared" si="151"/>
        <v>2496.843862768832</v>
      </c>
    </row>
    <row r="1267" spans="1:12" x14ac:dyDescent="0.35">
      <c r="A1267">
        <f t="shared" si="146"/>
        <v>531.88066512600824</v>
      </c>
      <c r="B1267">
        <v>126.6</v>
      </c>
      <c r="C1267">
        <f t="shared" si="148"/>
        <v>2715.3608666655041</v>
      </c>
      <c r="D1267">
        <f t="shared" si="149"/>
        <v>750.22868527995786</v>
      </c>
      <c r="E1267">
        <f t="shared" si="150"/>
        <v>968.57670543390736</v>
      </c>
      <c r="F1267">
        <f t="shared" si="151"/>
        <v>1186.924725587857</v>
      </c>
      <c r="G1267">
        <f t="shared" si="151"/>
        <v>1405.2727457418066</v>
      </c>
      <c r="H1267">
        <f t="shared" si="151"/>
        <v>1623.620765895756</v>
      </c>
      <c r="I1267">
        <f t="shared" si="151"/>
        <v>1841.9687860497056</v>
      </c>
      <c r="J1267">
        <f t="shared" si="151"/>
        <v>2060.3168062036552</v>
      </c>
      <c r="K1267">
        <f t="shared" si="151"/>
        <v>2278.6648263576049</v>
      </c>
      <c r="L1267">
        <f t="shared" si="151"/>
        <v>2497.0128465115545</v>
      </c>
    </row>
    <row r="1268" spans="1:12" x14ac:dyDescent="0.35">
      <c r="A1268">
        <f t="shared" si="146"/>
        <v>532.30701220017079</v>
      </c>
      <c r="B1268">
        <v>126.7</v>
      </c>
      <c r="C1268">
        <f t="shared" si="148"/>
        <v>2715.5011798085088</v>
      </c>
      <c r="D1268">
        <f t="shared" si="149"/>
        <v>750.62642896100465</v>
      </c>
      <c r="E1268">
        <f t="shared" si="150"/>
        <v>968.9458457218384</v>
      </c>
      <c r="F1268">
        <f t="shared" si="151"/>
        <v>1187.2652624826721</v>
      </c>
      <c r="G1268">
        <f t="shared" si="151"/>
        <v>1405.5846792435059</v>
      </c>
      <c r="H1268">
        <f t="shared" si="151"/>
        <v>1623.9040960043399</v>
      </c>
      <c r="I1268">
        <f t="shared" si="151"/>
        <v>1842.2235127651734</v>
      </c>
      <c r="J1268">
        <f t="shared" si="151"/>
        <v>2060.5429295260074</v>
      </c>
      <c r="K1268">
        <f t="shared" si="151"/>
        <v>2278.8623462868413</v>
      </c>
      <c r="L1268">
        <f t="shared" si="151"/>
        <v>2497.1817630476748</v>
      </c>
    </row>
    <row r="1269" spans="1:12" x14ac:dyDescent="0.35">
      <c r="A1269">
        <f t="shared" si="146"/>
        <v>532.73337924894247</v>
      </c>
      <c r="B1269">
        <v>126.8</v>
      </c>
      <c r="C1269">
        <f t="shared" si="148"/>
        <v>2715.6414159766869</v>
      </c>
      <c r="D1269">
        <f t="shared" si="149"/>
        <v>751.02418292171694</v>
      </c>
      <c r="E1269">
        <f t="shared" si="150"/>
        <v>969.3149865944913</v>
      </c>
      <c r="F1269">
        <f t="shared" si="151"/>
        <v>1187.6057902672658</v>
      </c>
      <c r="G1269">
        <f t="shared" si="151"/>
        <v>1405.8965939400402</v>
      </c>
      <c r="H1269">
        <f t="shared" si="151"/>
        <v>1624.1873976128145</v>
      </c>
      <c r="I1269">
        <f t="shared" si="151"/>
        <v>1842.478201285589</v>
      </c>
      <c r="J1269">
        <f t="shared" si="151"/>
        <v>2060.7690049583634</v>
      </c>
      <c r="K1269">
        <f t="shared" si="151"/>
        <v>2279.0598086311379</v>
      </c>
      <c r="L1269">
        <f t="shared" si="151"/>
        <v>2497.3506123039124</v>
      </c>
    </row>
    <row r="1270" spans="1:12" x14ac:dyDescent="0.35">
      <c r="A1270">
        <f t="shared" si="146"/>
        <v>533.15976629976626</v>
      </c>
      <c r="B1270">
        <v>126.9</v>
      </c>
      <c r="C1270">
        <f t="shared" si="148"/>
        <v>2715.7815750855793</v>
      </c>
      <c r="D1270">
        <f t="shared" si="149"/>
        <v>751.42194717834764</v>
      </c>
      <c r="E1270">
        <f t="shared" si="150"/>
        <v>969.68412805692901</v>
      </c>
      <c r="F1270">
        <f t="shared" si="151"/>
        <v>1187.9463089355104</v>
      </c>
      <c r="G1270">
        <f t="shared" si="151"/>
        <v>1406.2084898140915</v>
      </c>
      <c r="H1270">
        <f t="shared" si="151"/>
        <v>1624.4706706926729</v>
      </c>
      <c r="I1270">
        <f t="shared" si="151"/>
        <v>1842.7328515712543</v>
      </c>
      <c r="J1270">
        <f t="shared" si="151"/>
        <v>2060.9950324498354</v>
      </c>
      <c r="K1270">
        <f t="shared" si="151"/>
        <v>2279.257213328417</v>
      </c>
      <c r="L1270">
        <f t="shared" si="151"/>
        <v>2497.5193942069982</v>
      </c>
    </row>
    <row r="1271" spans="1:12" x14ac:dyDescent="0.35">
      <c r="A1271">
        <f t="shared" si="146"/>
        <v>533.58617338011095</v>
      </c>
      <c r="B1271">
        <v>127</v>
      </c>
      <c r="C1271">
        <f t="shared" si="148"/>
        <v>2715.9216570507406</v>
      </c>
      <c r="D1271">
        <f t="shared" si="149"/>
        <v>751.81972174717384</v>
      </c>
      <c r="E1271">
        <f t="shared" si="150"/>
        <v>970.05327011423685</v>
      </c>
      <c r="F1271">
        <f t="shared" si="151"/>
        <v>1188.2868184812996</v>
      </c>
      <c r="G1271">
        <f t="shared" si="151"/>
        <v>1406.5203668483628</v>
      </c>
      <c r="H1271">
        <f t="shared" si="151"/>
        <v>1624.7539152154256</v>
      </c>
      <c r="I1271">
        <f t="shared" si="151"/>
        <v>1842.9874635824885</v>
      </c>
      <c r="J1271">
        <f t="shared" si="151"/>
        <v>2061.2210119495512</v>
      </c>
      <c r="K1271">
        <f t="shared" si="151"/>
        <v>2279.4545603166143</v>
      </c>
      <c r="L1271">
        <f t="shared" si="151"/>
        <v>2497.6881086836775</v>
      </c>
    </row>
    <row r="1272" spans="1:12" x14ac:dyDescent="0.35">
      <c r="A1272">
        <f t="shared" si="146"/>
        <v>534.01260051746942</v>
      </c>
      <c r="B1272">
        <v>127.1</v>
      </c>
      <c r="C1272">
        <f t="shared" si="148"/>
        <v>2716.0616617877276</v>
      </c>
      <c r="D1272">
        <f t="shared" si="149"/>
        <v>752.2175066444953</v>
      </c>
      <c r="E1272">
        <f t="shared" si="150"/>
        <v>970.42241277152107</v>
      </c>
      <c r="F1272">
        <f t="shared" si="151"/>
        <v>1188.6273188985469</v>
      </c>
      <c r="G1272">
        <f t="shared" si="151"/>
        <v>1406.8322250255728</v>
      </c>
      <c r="H1272">
        <f t="shared" si="151"/>
        <v>1625.0371311525987</v>
      </c>
      <c r="I1272">
        <f t="shared" si="151"/>
        <v>1843.2420372796246</v>
      </c>
      <c r="J1272">
        <f t="shared" si="151"/>
        <v>2061.44694340665</v>
      </c>
      <c r="K1272">
        <f t="shared" si="151"/>
        <v>2279.6518495336763</v>
      </c>
      <c r="L1272">
        <f t="shared" si="151"/>
        <v>2497.8567556607018</v>
      </c>
    </row>
    <row r="1273" spans="1:12" x14ac:dyDescent="0.35">
      <c r="A1273">
        <f t="shared" si="146"/>
        <v>534.43904773935856</v>
      </c>
      <c r="B1273">
        <v>127.2</v>
      </c>
      <c r="C1273">
        <f t="shared" si="148"/>
        <v>2716.201589212114</v>
      </c>
      <c r="D1273">
        <f t="shared" si="149"/>
        <v>752.61530188663414</v>
      </c>
      <c r="E1273">
        <f t="shared" si="150"/>
        <v>970.79155603390973</v>
      </c>
      <c r="F1273">
        <f t="shared" si="151"/>
        <v>1188.9678101811851</v>
      </c>
      <c r="G1273">
        <f t="shared" si="151"/>
        <v>1407.1440643284609</v>
      </c>
      <c r="H1273">
        <f t="shared" si="151"/>
        <v>1625.3203184757363</v>
      </c>
      <c r="I1273">
        <f t="shared" si="151"/>
        <v>1843.4965726230118</v>
      </c>
      <c r="J1273">
        <f t="shared" si="151"/>
        <v>2061.6728267702874</v>
      </c>
      <c r="K1273">
        <f t="shared" si="151"/>
        <v>2279.8490809175628</v>
      </c>
      <c r="L1273">
        <f t="shared" si="151"/>
        <v>2498.0253350648381</v>
      </c>
    </row>
    <row r="1274" spans="1:12" x14ac:dyDescent="0.35">
      <c r="A1274">
        <f t="shared" si="146"/>
        <v>534.86551507332092</v>
      </c>
      <c r="B1274">
        <v>127.3</v>
      </c>
      <c r="C1274">
        <f t="shared" si="148"/>
        <v>2716.3414392394793</v>
      </c>
      <c r="D1274">
        <f t="shared" si="149"/>
        <v>753.01310748993683</v>
      </c>
      <c r="E1274">
        <f t="shared" si="150"/>
        <v>971.16069990655274</v>
      </c>
      <c r="F1274">
        <f t="shared" si="151"/>
        <v>1189.3082923231686</v>
      </c>
      <c r="G1274">
        <f t="shared" si="151"/>
        <v>1407.4558847397843</v>
      </c>
      <c r="H1274">
        <f t="shared" si="151"/>
        <v>1625.6034771564002</v>
      </c>
      <c r="I1274">
        <f t="shared" si="151"/>
        <v>1843.7510695730161</v>
      </c>
      <c r="J1274">
        <f t="shared" si="151"/>
        <v>2061.8986619896318</v>
      </c>
      <c r="K1274">
        <f t="shared" si="151"/>
        <v>2280.046254406248</v>
      </c>
      <c r="L1274">
        <f t="shared" si="151"/>
        <v>2498.1938468228636</v>
      </c>
    </row>
    <row r="1275" spans="1:12" x14ac:dyDescent="0.35">
      <c r="A1275">
        <f t="shared" si="146"/>
        <v>535.29200254692205</v>
      </c>
      <c r="B1275">
        <v>127.4</v>
      </c>
      <c r="C1275">
        <f t="shared" si="148"/>
        <v>2716.4812117854167</v>
      </c>
      <c r="D1275">
        <f t="shared" si="149"/>
        <v>753.41092347077154</v>
      </c>
      <c r="E1275">
        <f t="shared" si="150"/>
        <v>971.52984439462102</v>
      </c>
      <c r="F1275">
        <f t="shared" si="151"/>
        <v>1189.6487653184704</v>
      </c>
      <c r="G1275">
        <f t="shared" si="151"/>
        <v>1407.76768624232</v>
      </c>
      <c r="H1275">
        <f t="shared" si="151"/>
        <v>1625.8866071661694</v>
      </c>
      <c r="I1275">
        <f t="shared" si="151"/>
        <v>1844.0055280900187</v>
      </c>
      <c r="J1275">
        <f t="shared" si="151"/>
        <v>2062.1244490138679</v>
      </c>
      <c r="K1275">
        <f t="shared" si="151"/>
        <v>2280.2433699377179</v>
      </c>
      <c r="L1275">
        <f t="shared" si="151"/>
        <v>2498.3622908615671</v>
      </c>
    </row>
    <row r="1276" spans="1:12" x14ac:dyDescent="0.35">
      <c r="A1276">
        <f t="shared" si="146"/>
        <v>535.71851018775396</v>
      </c>
      <c r="B1276">
        <v>127.5</v>
      </c>
      <c r="C1276">
        <f t="shared" si="148"/>
        <v>2716.6209067655273</v>
      </c>
      <c r="D1276">
        <f t="shared" si="149"/>
        <v>753.80874984553134</v>
      </c>
      <c r="E1276">
        <f t="shared" si="150"/>
        <v>971.89898950330871</v>
      </c>
      <c r="F1276">
        <f t="shared" si="151"/>
        <v>1189.9892291610859</v>
      </c>
      <c r="G1276">
        <f t="shared" si="151"/>
        <v>1408.0794688188635</v>
      </c>
      <c r="H1276">
        <f t="shared" si="151"/>
        <v>1626.1697084766406</v>
      </c>
      <c r="I1276">
        <f t="shared" si="151"/>
        <v>1844.259948134418</v>
      </c>
      <c r="J1276">
        <f t="shared" si="151"/>
        <v>2062.3501877921954</v>
      </c>
      <c r="K1276">
        <f t="shared" si="151"/>
        <v>2280.440427449973</v>
      </c>
      <c r="L1276">
        <f t="shared" si="151"/>
        <v>2498.5306671077497</v>
      </c>
    </row>
    <row r="1277" spans="1:12" x14ac:dyDescent="0.35">
      <c r="A1277">
        <f t="shared" si="146"/>
        <v>536.1450380234329</v>
      </c>
      <c r="B1277">
        <v>127.6</v>
      </c>
      <c r="C1277">
        <f t="shared" si="148"/>
        <v>2716.7605240954235</v>
      </c>
      <c r="D1277">
        <f t="shared" si="149"/>
        <v>754.20658663063205</v>
      </c>
      <c r="E1277">
        <f t="shared" si="150"/>
        <v>972.26813523783107</v>
      </c>
      <c r="F1277">
        <f t="shared" si="151"/>
        <v>1190.3296838450301</v>
      </c>
      <c r="G1277">
        <f t="shared" si="151"/>
        <v>1408.3912324522294</v>
      </c>
      <c r="H1277">
        <f t="shared" si="151"/>
        <v>1626.4527810594282</v>
      </c>
      <c r="I1277">
        <f t="shared" si="151"/>
        <v>1844.5143296666274</v>
      </c>
      <c r="J1277">
        <f t="shared" si="151"/>
        <v>2062.5758782738262</v>
      </c>
      <c r="K1277">
        <f t="shared" si="151"/>
        <v>2280.6374268810255</v>
      </c>
      <c r="L1277">
        <f t="shared" si="151"/>
        <v>2498.6989754882247</v>
      </c>
    </row>
    <row r="1278" spans="1:12" x14ac:dyDescent="0.35">
      <c r="A1278">
        <f t="shared" si="146"/>
        <v>536.57158608159864</v>
      </c>
      <c r="B1278">
        <v>127.7</v>
      </c>
      <c r="C1278">
        <f t="shared" si="148"/>
        <v>2716.9000636907308</v>
      </c>
      <c r="D1278">
        <f t="shared" si="149"/>
        <v>754.60443384251187</v>
      </c>
      <c r="E1278">
        <f t="shared" si="150"/>
        <v>972.63728160342509</v>
      </c>
      <c r="F1278">
        <f t="shared" si="151"/>
        <v>1190.6701293643382</v>
      </c>
      <c r="G1278">
        <f t="shared" si="151"/>
        <v>1408.7029771252514</v>
      </c>
      <c r="H1278">
        <f t="shared" si="151"/>
        <v>1626.7358248861647</v>
      </c>
      <c r="I1278">
        <f t="shared" si="151"/>
        <v>1844.7686726470779</v>
      </c>
      <c r="J1278">
        <f t="shared" si="151"/>
        <v>2062.8015204079911</v>
      </c>
      <c r="K1278">
        <f t="shared" si="151"/>
        <v>2280.8343681689043</v>
      </c>
      <c r="L1278">
        <f t="shared" si="151"/>
        <v>2498.8672159298176</v>
      </c>
    </row>
    <row r="1279" spans="1:12" x14ac:dyDescent="0.35">
      <c r="A1279">
        <f t="shared" si="146"/>
        <v>536.99815438991652</v>
      </c>
      <c r="B1279">
        <v>127.8</v>
      </c>
      <c r="C1279">
        <f t="shared" si="148"/>
        <v>2717.0395254670798</v>
      </c>
      <c r="D1279">
        <f t="shared" si="149"/>
        <v>755.00229149763288</v>
      </c>
      <c r="E1279">
        <f t="shared" si="150"/>
        <v>973.00642860534913</v>
      </c>
      <c r="F1279">
        <f t="shared" si="151"/>
        <v>1191.0105657130655</v>
      </c>
      <c r="G1279">
        <f t="shared" si="151"/>
        <v>1409.0147028207818</v>
      </c>
      <c r="H1279">
        <f t="shared" si="151"/>
        <v>1627.018839928498</v>
      </c>
      <c r="I1279">
        <f t="shared" si="151"/>
        <v>1845.0229770362143</v>
      </c>
      <c r="J1279">
        <f t="shared" si="151"/>
        <v>2063.0271141439307</v>
      </c>
      <c r="K1279">
        <f t="shared" si="151"/>
        <v>2281.0312512516471</v>
      </c>
      <c r="L1279">
        <f t="shared" si="151"/>
        <v>2499.0353883593634</v>
      </c>
    </row>
    <row r="1280" spans="1:12" x14ac:dyDescent="0.35">
      <c r="A1280">
        <f t="shared" si="146"/>
        <v>537.42474297607828</v>
      </c>
      <c r="B1280">
        <v>127.9</v>
      </c>
      <c r="C1280">
        <f t="shared" si="148"/>
        <v>2717.1789093401185</v>
      </c>
      <c r="D1280">
        <f t="shared" si="149"/>
        <v>755.4001596124823</v>
      </c>
      <c r="E1280">
        <f t="shared" si="150"/>
        <v>973.37557624888632</v>
      </c>
      <c r="F1280">
        <f t="shared" si="151"/>
        <v>1191.3509928852905</v>
      </c>
      <c r="G1280">
        <f t="shared" si="151"/>
        <v>1409.3264095216946</v>
      </c>
      <c r="H1280">
        <f t="shared" si="151"/>
        <v>1627.3018261580985</v>
      </c>
      <c r="I1280">
        <f t="shared" si="151"/>
        <v>1845.2772427945024</v>
      </c>
      <c r="J1280">
        <f t="shared" si="151"/>
        <v>2063.2526594309065</v>
      </c>
      <c r="K1280">
        <f t="shared" si="151"/>
        <v>2281.2280760673107</v>
      </c>
      <c r="L1280">
        <f t="shared" si="151"/>
        <v>2499.2034927037148</v>
      </c>
    </row>
    <row r="1281" spans="1:12" x14ac:dyDescent="0.35">
      <c r="A1281">
        <f t="shared" si="146"/>
        <v>537.85135186779894</v>
      </c>
      <c r="B1281">
        <v>128</v>
      </c>
      <c r="C1281">
        <f t="shared" si="148"/>
        <v>2717.3182152255013</v>
      </c>
      <c r="D1281">
        <f t="shared" si="149"/>
        <v>755.79803820356915</v>
      </c>
      <c r="E1281">
        <f t="shared" si="150"/>
        <v>973.74472453933936</v>
      </c>
      <c r="F1281">
        <f t="shared" si="151"/>
        <v>1191.6914108751096</v>
      </c>
      <c r="G1281">
        <f t="shared" si="151"/>
        <v>1409.6380972108798</v>
      </c>
      <c r="H1281">
        <f t="shared" si="151"/>
        <v>1627.58478354665</v>
      </c>
      <c r="I1281">
        <f t="shared" si="151"/>
        <v>1845.5314698824202</v>
      </c>
      <c r="J1281">
        <f t="shared" si="151"/>
        <v>2063.4781562181906</v>
      </c>
      <c r="K1281">
        <f t="shared" si="151"/>
        <v>2281.4248425539608</v>
      </c>
      <c r="L1281">
        <f t="shared" si="151"/>
        <v>2499.3715288897311</v>
      </c>
    </row>
    <row r="1282" spans="1:12" x14ac:dyDescent="0.35">
      <c r="A1282">
        <f t="shared" ref="A1282:A1345" si="152">enthalpySatLiqTW(B1282+273.15)</f>
        <v>538.27798109281866</v>
      </c>
      <c r="B1282">
        <v>128.1</v>
      </c>
      <c r="C1282">
        <f t="shared" si="148"/>
        <v>2717.4574430388948</v>
      </c>
      <c r="D1282">
        <f t="shared" si="149"/>
        <v>756.19592728742623</v>
      </c>
      <c r="E1282">
        <f t="shared" si="150"/>
        <v>974.11387348203391</v>
      </c>
      <c r="F1282">
        <f t="shared" si="151"/>
        <v>1192.0318196766416</v>
      </c>
      <c r="G1282">
        <f t="shared" si="151"/>
        <v>1409.9497658712492</v>
      </c>
      <c r="H1282">
        <f t="shared" si="151"/>
        <v>1627.8677120658567</v>
      </c>
      <c r="I1282">
        <f t="shared" si="151"/>
        <v>1845.7856582604643</v>
      </c>
      <c r="J1282">
        <f t="shared" si="151"/>
        <v>2063.7036044550719</v>
      </c>
      <c r="K1282">
        <f t="shared" si="151"/>
        <v>2281.6215506496796</v>
      </c>
      <c r="L1282">
        <f t="shared" si="151"/>
        <v>2499.539496844287</v>
      </c>
    </row>
    <row r="1283" spans="1:12" x14ac:dyDescent="0.35">
      <c r="A1283">
        <f t="shared" si="152"/>
        <v>538.70463067890319</v>
      </c>
      <c r="B1283">
        <v>128.19999999999999</v>
      </c>
      <c r="C1283">
        <f t="shared" ref="C1283:C1346" si="153">enthalpySatVapTW(B1283+273.15)</f>
        <v>2717.5965926959771</v>
      </c>
      <c r="D1283">
        <f t="shared" ref="D1283:D1346" si="154">$A1283+($C1283-$A1283)*D$1</f>
        <v>756.59382688061055</v>
      </c>
      <c r="E1283">
        <f t="shared" ref="E1283:E1314" si="155">$A1283+($C1283-$A1283)*E$1</f>
        <v>974.48302308231791</v>
      </c>
      <c r="F1283">
        <f t="shared" si="151"/>
        <v>1192.3722192840253</v>
      </c>
      <c r="G1283">
        <f t="shared" si="151"/>
        <v>1410.2614154857326</v>
      </c>
      <c r="H1283">
        <f t="shared" si="151"/>
        <v>1628.15061168744</v>
      </c>
      <c r="I1283">
        <f t="shared" si="151"/>
        <v>1846.0398078891474</v>
      </c>
      <c r="J1283">
        <f t="shared" si="151"/>
        <v>2063.9290040908545</v>
      </c>
      <c r="K1283">
        <f t="shared" si="151"/>
        <v>2281.8182002925623</v>
      </c>
      <c r="L1283">
        <f t="shared" si="151"/>
        <v>2499.7073964942692</v>
      </c>
    </row>
    <row r="1284" spans="1:12" x14ac:dyDescent="0.35">
      <c r="A1284">
        <f t="shared" si="152"/>
        <v>539.13130065384314</v>
      </c>
      <c r="B1284">
        <v>128.30000000000001</v>
      </c>
      <c r="C1284">
        <f t="shared" si="153"/>
        <v>2717.7356641124393</v>
      </c>
      <c r="D1284">
        <f t="shared" si="154"/>
        <v>756.99173699970277</v>
      </c>
      <c r="E1284">
        <f t="shared" si="155"/>
        <v>974.85217334556239</v>
      </c>
      <c r="F1284">
        <f t="shared" si="151"/>
        <v>1192.7126096914221</v>
      </c>
      <c r="G1284">
        <f t="shared" si="151"/>
        <v>1410.5730460372815</v>
      </c>
      <c r="H1284">
        <f t="shared" si="151"/>
        <v>1628.4334823831414</v>
      </c>
      <c r="I1284">
        <f t="shared" si="151"/>
        <v>1846.2939187290008</v>
      </c>
      <c r="J1284">
        <f t="shared" si="151"/>
        <v>2064.1543550748606</v>
      </c>
      <c r="K1284">
        <f t="shared" si="151"/>
        <v>2282.01479142072</v>
      </c>
      <c r="L1284">
        <f t="shared" si="151"/>
        <v>2499.8752277665799</v>
      </c>
    </row>
    <row r="1285" spans="1:12" x14ac:dyDescent="0.35">
      <c r="A1285">
        <f t="shared" si="152"/>
        <v>539.55799104545429</v>
      </c>
      <c r="B1285">
        <v>128.4</v>
      </c>
      <c r="C1285">
        <f t="shared" si="153"/>
        <v>2717.8746572039809</v>
      </c>
      <c r="D1285">
        <f t="shared" si="154"/>
        <v>757.38965766130696</v>
      </c>
      <c r="E1285">
        <f t="shared" si="155"/>
        <v>975.22132427715962</v>
      </c>
      <c r="F1285">
        <f t="shared" si="151"/>
        <v>1193.0529908930121</v>
      </c>
      <c r="G1285">
        <f t="shared" si="151"/>
        <v>1410.8846575088651</v>
      </c>
      <c r="H1285">
        <f t="shared" si="151"/>
        <v>1628.7163241247176</v>
      </c>
      <c r="I1285">
        <f t="shared" si="151"/>
        <v>1846.5479907405702</v>
      </c>
      <c r="J1285">
        <f t="shared" si="151"/>
        <v>2064.3796573564227</v>
      </c>
      <c r="K1285">
        <f t="shared" si="151"/>
        <v>2282.2113239722757</v>
      </c>
      <c r="L1285">
        <f t="shared" si="151"/>
        <v>2500.0429905881283</v>
      </c>
    </row>
    <row r="1286" spans="1:12" x14ac:dyDescent="0.35">
      <c r="A1286">
        <f t="shared" si="152"/>
        <v>539.98470188157842</v>
      </c>
      <c r="B1286">
        <v>128.5</v>
      </c>
      <c r="C1286">
        <f t="shared" si="153"/>
        <v>2718.0135718863139</v>
      </c>
      <c r="D1286">
        <f t="shared" si="154"/>
        <v>757.78758888205198</v>
      </c>
      <c r="E1286">
        <f t="shared" si="155"/>
        <v>975.59047588252554</v>
      </c>
      <c r="F1286">
        <f t="shared" si="151"/>
        <v>1193.3933628829991</v>
      </c>
      <c r="G1286">
        <f t="shared" si="151"/>
        <v>1411.1962498834728</v>
      </c>
      <c r="H1286">
        <f t="shared" si="151"/>
        <v>1628.999136883946</v>
      </c>
      <c r="I1286">
        <f t="shared" si="151"/>
        <v>1846.8020238844197</v>
      </c>
      <c r="J1286">
        <f t="shared" si="151"/>
        <v>2064.6049108848929</v>
      </c>
      <c r="K1286">
        <f t="shared" si="151"/>
        <v>2282.407797885367</v>
      </c>
      <c r="L1286">
        <f t="shared" si="151"/>
        <v>2500.2106848858402</v>
      </c>
    </row>
    <row r="1287" spans="1:12" x14ac:dyDescent="0.35">
      <c r="A1287">
        <f t="shared" si="152"/>
        <v>540.41143319008268</v>
      </c>
      <c r="B1287">
        <v>128.6</v>
      </c>
      <c r="C1287">
        <f t="shared" si="153"/>
        <v>2718.1524080751628</v>
      </c>
      <c r="D1287">
        <f t="shared" si="154"/>
        <v>758.18553067859068</v>
      </c>
      <c r="E1287">
        <f t="shared" si="155"/>
        <v>975.95962816709869</v>
      </c>
      <c r="F1287">
        <f t="shared" si="151"/>
        <v>1193.7337256556066</v>
      </c>
      <c r="G1287">
        <f t="shared" si="151"/>
        <v>1411.5078231441148</v>
      </c>
      <c r="H1287">
        <f t="shared" si="151"/>
        <v>1629.2819206326226</v>
      </c>
      <c r="I1287">
        <f t="shared" si="151"/>
        <v>1847.0560181211308</v>
      </c>
      <c r="J1287">
        <f t="shared" si="151"/>
        <v>2064.8301156096386</v>
      </c>
      <c r="K1287">
        <f t="shared" si="151"/>
        <v>2282.6042130981468</v>
      </c>
      <c r="L1287">
        <f t="shared" si="151"/>
        <v>2500.3783105866546</v>
      </c>
    </row>
    <row r="1288" spans="1:12" x14ac:dyDescent="0.35">
      <c r="A1288">
        <f t="shared" si="152"/>
        <v>540.83818499885547</v>
      </c>
      <c r="B1288">
        <v>128.69999999999999</v>
      </c>
      <c r="C1288">
        <f t="shared" si="153"/>
        <v>2718.2911656862634</v>
      </c>
      <c r="D1288">
        <f t="shared" si="154"/>
        <v>758.58348306759626</v>
      </c>
      <c r="E1288">
        <f t="shared" si="155"/>
        <v>976.32878113633706</v>
      </c>
      <c r="F1288">
        <f t="shared" si="151"/>
        <v>1194.0740792050779</v>
      </c>
      <c r="G1288">
        <f t="shared" si="151"/>
        <v>1411.8193772738186</v>
      </c>
      <c r="H1288">
        <f t="shared" si="151"/>
        <v>1629.5646753425594</v>
      </c>
      <c r="I1288">
        <f t="shared" si="151"/>
        <v>1847.3099734113002</v>
      </c>
      <c r="J1288">
        <f t="shared" si="151"/>
        <v>2065.055271480041</v>
      </c>
      <c r="K1288">
        <f t="shared" si="151"/>
        <v>2282.8005695487818</v>
      </c>
      <c r="L1288">
        <f t="shared" si="151"/>
        <v>2500.5458676175226</v>
      </c>
    </row>
    <row r="1289" spans="1:12" x14ac:dyDescent="0.35">
      <c r="A1289">
        <f t="shared" si="152"/>
        <v>541.26495733581839</v>
      </c>
      <c r="B1289">
        <v>128.80000000000001</v>
      </c>
      <c r="C1289">
        <f t="shared" si="153"/>
        <v>2718.4298446353628</v>
      </c>
      <c r="D1289">
        <f t="shared" si="154"/>
        <v>758.98144606577284</v>
      </c>
      <c r="E1289">
        <f t="shared" si="155"/>
        <v>976.69793479572729</v>
      </c>
      <c r="F1289">
        <f t="shared" si="151"/>
        <v>1194.4144235256817</v>
      </c>
      <c r="G1289">
        <f t="shared" si="151"/>
        <v>1412.1309122556363</v>
      </c>
      <c r="H1289">
        <f t="shared" si="151"/>
        <v>1629.8474009855904</v>
      </c>
      <c r="I1289">
        <f t="shared" si="151"/>
        <v>1847.563889715545</v>
      </c>
      <c r="J1289">
        <f t="shared" si="151"/>
        <v>2065.2803784454991</v>
      </c>
      <c r="K1289">
        <f t="shared" si="151"/>
        <v>2282.9968671754541</v>
      </c>
      <c r="L1289">
        <f t="shared" si="151"/>
        <v>2500.7133559054082</v>
      </c>
    </row>
    <row r="1290" spans="1:12" x14ac:dyDescent="0.35">
      <c r="A1290">
        <f t="shared" si="152"/>
        <v>541.69175022891159</v>
      </c>
      <c r="B1290">
        <v>128.9</v>
      </c>
      <c r="C1290">
        <f t="shared" si="153"/>
        <v>2718.568444838219</v>
      </c>
      <c r="D1290">
        <f t="shared" si="154"/>
        <v>759.37941968984228</v>
      </c>
      <c r="E1290">
        <f t="shared" si="155"/>
        <v>977.06708915077309</v>
      </c>
      <c r="F1290">
        <f t="shared" si="151"/>
        <v>1194.7547586117039</v>
      </c>
      <c r="G1290">
        <f t="shared" si="151"/>
        <v>1412.4424280726346</v>
      </c>
      <c r="H1290">
        <f t="shared" si="151"/>
        <v>1630.1300975335653</v>
      </c>
      <c r="I1290">
        <f t="shared" si="151"/>
        <v>1847.817766994496</v>
      </c>
      <c r="J1290">
        <f t="shared" si="151"/>
        <v>2065.5054364554267</v>
      </c>
      <c r="K1290">
        <f t="shared" si="151"/>
        <v>2283.1931059163576</v>
      </c>
      <c r="L1290">
        <f t="shared" si="151"/>
        <v>2500.880775377288</v>
      </c>
    </row>
    <row r="1291" spans="1:12" x14ac:dyDescent="0.35">
      <c r="A1291">
        <f t="shared" si="152"/>
        <v>542.11856370610406</v>
      </c>
      <c r="B1291">
        <v>129</v>
      </c>
      <c r="C1291">
        <f t="shared" si="153"/>
        <v>2718.7069662106037</v>
      </c>
      <c r="D1291">
        <f t="shared" si="154"/>
        <v>759.77740395655405</v>
      </c>
      <c r="E1291">
        <f t="shared" si="155"/>
        <v>977.43624420700405</v>
      </c>
      <c r="F1291">
        <f t="shared" si="151"/>
        <v>1195.095084457454</v>
      </c>
      <c r="G1291">
        <f t="shared" si="151"/>
        <v>1412.7539247079039</v>
      </c>
      <c r="H1291">
        <f t="shared" si="151"/>
        <v>1630.4127649583538</v>
      </c>
      <c r="I1291">
        <f t="shared" si="151"/>
        <v>1848.0716052088037</v>
      </c>
      <c r="J1291">
        <f t="shared" ref="F1291:L1327" si="156">$A1291+($C1291-$A1291)*J$1</f>
        <v>2065.7304454592536</v>
      </c>
      <c r="K1291">
        <f t="shared" si="156"/>
        <v>2283.3892857097039</v>
      </c>
      <c r="L1291">
        <f t="shared" si="156"/>
        <v>2501.0481259601538</v>
      </c>
    </row>
    <row r="1292" spans="1:12" x14ac:dyDescent="0.35">
      <c r="A1292">
        <f t="shared" si="152"/>
        <v>542.54539779539004</v>
      </c>
      <c r="B1292">
        <v>129.1</v>
      </c>
      <c r="C1292">
        <f t="shared" si="153"/>
        <v>2718.8454086683023</v>
      </c>
      <c r="D1292">
        <f t="shared" si="154"/>
        <v>760.17539888268129</v>
      </c>
      <c r="E1292">
        <f t="shared" si="155"/>
        <v>977.80539996997254</v>
      </c>
      <c r="F1292">
        <f t="shared" si="156"/>
        <v>1195.4354010572638</v>
      </c>
      <c r="G1292">
        <f t="shared" si="156"/>
        <v>1413.0654021445548</v>
      </c>
      <c r="H1292">
        <f t="shared" si="156"/>
        <v>1630.6954032318461</v>
      </c>
      <c r="I1292">
        <f t="shared" si="156"/>
        <v>1848.3254043191373</v>
      </c>
      <c r="J1292">
        <f t="shared" si="156"/>
        <v>2065.9554054064283</v>
      </c>
      <c r="K1292">
        <f t="shared" si="156"/>
        <v>2283.5854064937198</v>
      </c>
      <c r="L1292">
        <f t="shared" si="156"/>
        <v>2501.2154075810108</v>
      </c>
    </row>
    <row r="1293" spans="1:12" x14ac:dyDescent="0.35">
      <c r="A1293">
        <f t="shared" si="152"/>
        <v>542.97225252478768</v>
      </c>
      <c r="B1293">
        <v>129.19999999999999</v>
      </c>
      <c r="C1293">
        <f t="shared" si="153"/>
        <v>2718.9837721271069</v>
      </c>
      <c r="D1293">
        <f t="shared" si="154"/>
        <v>760.57340448501964</v>
      </c>
      <c r="E1293">
        <f t="shared" si="155"/>
        <v>978.1745564452516</v>
      </c>
      <c r="F1293">
        <f t="shared" si="156"/>
        <v>1195.7757084054833</v>
      </c>
      <c r="G1293">
        <f t="shared" si="156"/>
        <v>1413.3768603657154</v>
      </c>
      <c r="H1293">
        <f t="shared" si="156"/>
        <v>1630.9780123259475</v>
      </c>
      <c r="I1293">
        <f t="shared" si="156"/>
        <v>1848.5791642861791</v>
      </c>
      <c r="J1293">
        <f t="shared" si="156"/>
        <v>2066.1803162464112</v>
      </c>
      <c r="K1293">
        <f t="shared" si="156"/>
        <v>2283.7814682066432</v>
      </c>
      <c r="L1293">
        <f t="shared" si="156"/>
        <v>2501.3826201668753</v>
      </c>
    </row>
    <row r="1294" spans="1:12" x14ac:dyDescent="0.35">
      <c r="A1294">
        <f t="shared" si="152"/>
        <v>543.39912792234429</v>
      </c>
      <c r="B1294">
        <v>129.30000000000001</v>
      </c>
      <c r="C1294">
        <f t="shared" si="153"/>
        <v>2719.122056502827</v>
      </c>
      <c r="D1294">
        <f t="shared" si="154"/>
        <v>760.97142078039258</v>
      </c>
      <c r="E1294">
        <f t="shared" si="155"/>
        <v>978.54371363844086</v>
      </c>
      <c r="F1294">
        <f t="shared" si="156"/>
        <v>1196.1160064964893</v>
      </c>
      <c r="G1294">
        <f t="shared" si="156"/>
        <v>1413.6882993545373</v>
      </c>
      <c r="H1294">
        <f t="shared" si="156"/>
        <v>1631.2605922125858</v>
      </c>
      <c r="I1294">
        <f t="shared" si="156"/>
        <v>1848.8328850706339</v>
      </c>
      <c r="J1294">
        <f t="shared" si="156"/>
        <v>2066.4051779286824</v>
      </c>
      <c r="K1294">
        <f t="shared" si="156"/>
        <v>2283.9774707867305</v>
      </c>
      <c r="L1294">
        <f t="shared" si="156"/>
        <v>2501.549763644779</v>
      </c>
    </row>
    <row r="1295" spans="1:12" x14ac:dyDescent="0.35">
      <c r="A1295">
        <f t="shared" si="152"/>
        <v>543.82602401613008</v>
      </c>
      <c r="B1295">
        <v>129.4</v>
      </c>
      <c r="C1295">
        <f t="shared" si="153"/>
        <v>2719.2602617112807</v>
      </c>
      <c r="D1295">
        <f t="shared" si="154"/>
        <v>761.36944778564521</v>
      </c>
      <c r="E1295">
        <f t="shared" si="155"/>
        <v>978.91287155516034</v>
      </c>
      <c r="F1295">
        <f t="shared" si="156"/>
        <v>1196.4562953246755</v>
      </c>
      <c r="G1295">
        <f t="shared" si="156"/>
        <v>1413.9997190941904</v>
      </c>
      <c r="H1295">
        <f t="shared" si="156"/>
        <v>1631.5431428637055</v>
      </c>
      <c r="I1295">
        <f t="shared" si="156"/>
        <v>1849.0865666332206</v>
      </c>
      <c r="J1295">
        <f t="shared" si="156"/>
        <v>2066.6299904027355</v>
      </c>
      <c r="K1295">
        <f t="shared" si="156"/>
        <v>2284.1734141722509</v>
      </c>
      <c r="L1295">
        <f t="shared" si="156"/>
        <v>2501.7168379417658</v>
      </c>
    </row>
    <row r="1296" spans="1:12" x14ac:dyDescent="0.35">
      <c r="A1296">
        <f t="shared" si="152"/>
        <v>544.25294083424194</v>
      </c>
      <c r="B1296">
        <v>129.5</v>
      </c>
      <c r="C1296">
        <f t="shared" si="153"/>
        <v>2719.3983876683001</v>
      </c>
      <c r="D1296">
        <f t="shared" si="154"/>
        <v>761.76748551764774</v>
      </c>
      <c r="E1296">
        <f t="shared" si="155"/>
        <v>979.28203020105354</v>
      </c>
      <c r="F1296">
        <f t="shared" si="156"/>
        <v>1196.7965748844595</v>
      </c>
      <c r="G1296">
        <f t="shared" si="156"/>
        <v>1414.3111195678653</v>
      </c>
      <c r="H1296">
        <f t="shared" si="156"/>
        <v>1631.8256642512711</v>
      </c>
      <c r="I1296">
        <f t="shared" si="156"/>
        <v>1849.3402089346769</v>
      </c>
      <c r="J1296">
        <f t="shared" si="156"/>
        <v>2066.8547536180827</v>
      </c>
      <c r="K1296">
        <f t="shared" si="156"/>
        <v>2284.3692983014885</v>
      </c>
      <c r="L1296">
        <f t="shared" si="156"/>
        <v>2501.8838429848943</v>
      </c>
    </row>
    <row r="1297" spans="1:12" x14ac:dyDescent="0.35">
      <c r="A1297">
        <f t="shared" si="152"/>
        <v>544.67987840480271</v>
      </c>
      <c r="B1297">
        <v>129.6</v>
      </c>
      <c r="C1297">
        <f t="shared" si="153"/>
        <v>2719.5364342897301</v>
      </c>
      <c r="D1297">
        <f t="shared" si="154"/>
        <v>762.16553399329541</v>
      </c>
      <c r="E1297">
        <f t="shared" si="155"/>
        <v>979.65118958178823</v>
      </c>
      <c r="F1297">
        <f t="shared" si="156"/>
        <v>1197.1368451702808</v>
      </c>
      <c r="G1297">
        <f t="shared" si="156"/>
        <v>1414.6225007587736</v>
      </c>
      <c r="H1297">
        <f t="shared" si="156"/>
        <v>1632.1081563472662</v>
      </c>
      <c r="I1297">
        <f t="shared" si="156"/>
        <v>1849.5938119357588</v>
      </c>
      <c r="J1297">
        <f t="shared" si="156"/>
        <v>2067.0794675242519</v>
      </c>
      <c r="K1297">
        <f t="shared" si="156"/>
        <v>2284.5651231127445</v>
      </c>
      <c r="L1297">
        <f t="shared" si="156"/>
        <v>2502.0507787012375</v>
      </c>
    </row>
    <row r="1298" spans="1:12" x14ac:dyDescent="0.35">
      <c r="A1298">
        <f t="shared" si="152"/>
        <v>545.10683675595953</v>
      </c>
      <c r="B1298">
        <v>129.69999999999999</v>
      </c>
      <c r="C1298">
        <f t="shared" si="153"/>
        <v>2719.6744014914266</v>
      </c>
      <c r="D1298">
        <f t="shared" si="154"/>
        <v>762.5635932295063</v>
      </c>
      <c r="E1298">
        <f t="shared" si="155"/>
        <v>980.02034970305294</v>
      </c>
      <c r="F1298">
        <f t="shared" si="156"/>
        <v>1197.4771061765996</v>
      </c>
      <c r="G1298">
        <f t="shared" si="156"/>
        <v>1414.9338626501462</v>
      </c>
      <c r="H1298">
        <f t="shared" si="156"/>
        <v>1632.3906191236929</v>
      </c>
      <c r="I1298">
        <f t="shared" si="156"/>
        <v>1849.8473755972395</v>
      </c>
      <c r="J1298">
        <f t="shared" si="156"/>
        <v>2067.3041320707862</v>
      </c>
      <c r="K1298">
        <f t="shared" si="156"/>
        <v>2284.7608885443333</v>
      </c>
      <c r="L1298">
        <f t="shared" si="156"/>
        <v>2502.2176450178799</v>
      </c>
    </row>
    <row r="1299" spans="1:12" x14ac:dyDescent="0.35">
      <c r="A1299">
        <f t="shared" si="152"/>
        <v>545.53381591589005</v>
      </c>
      <c r="B1299">
        <v>129.80000000000001</v>
      </c>
      <c r="C1299">
        <f t="shared" si="153"/>
        <v>2719.8122891892617</v>
      </c>
      <c r="D1299">
        <f t="shared" si="154"/>
        <v>762.96166324322724</v>
      </c>
      <c r="E1299">
        <f t="shared" si="155"/>
        <v>980.38951057056443</v>
      </c>
      <c r="F1299">
        <f t="shared" si="156"/>
        <v>1197.8173578979015</v>
      </c>
      <c r="G1299">
        <f t="shared" si="156"/>
        <v>1415.2452052252388</v>
      </c>
      <c r="H1299">
        <f t="shared" si="156"/>
        <v>1632.6730525525759</v>
      </c>
      <c r="I1299">
        <f t="shared" si="156"/>
        <v>1850.100899879913</v>
      </c>
      <c r="J1299">
        <f t="shared" si="156"/>
        <v>2067.52874720725</v>
      </c>
      <c r="K1299">
        <f t="shared" si="156"/>
        <v>2284.9565945345876</v>
      </c>
      <c r="L1299">
        <f t="shared" si="156"/>
        <v>2502.3844418619246</v>
      </c>
    </row>
    <row r="1300" spans="1:12" x14ac:dyDescent="0.35">
      <c r="A1300">
        <f t="shared" si="152"/>
        <v>545.96081591279346</v>
      </c>
      <c r="B1300">
        <v>129.9</v>
      </c>
      <c r="C1300">
        <f t="shared" si="153"/>
        <v>2719.9500972991154</v>
      </c>
      <c r="D1300">
        <f t="shared" si="154"/>
        <v>763.35974405142565</v>
      </c>
      <c r="E1300">
        <f t="shared" si="155"/>
        <v>980.75867219005795</v>
      </c>
      <c r="F1300">
        <f t="shared" si="156"/>
        <v>1198.15760032869</v>
      </c>
      <c r="G1300">
        <f t="shared" si="156"/>
        <v>1415.5565284673223</v>
      </c>
      <c r="H1300">
        <f t="shared" si="156"/>
        <v>1632.9554566059546</v>
      </c>
      <c r="I1300">
        <f t="shared" si="156"/>
        <v>1850.3543847445867</v>
      </c>
      <c r="J1300">
        <f t="shared" si="156"/>
        <v>2067.7533128832188</v>
      </c>
      <c r="K1300">
        <f t="shared" si="156"/>
        <v>2285.1522410218513</v>
      </c>
      <c r="L1300">
        <f t="shared" si="156"/>
        <v>2502.5511691604834</v>
      </c>
    </row>
    <row r="1301" spans="1:12" x14ac:dyDescent="0.35">
      <c r="A1301">
        <f t="shared" si="152"/>
        <v>546.38783677489641</v>
      </c>
      <c r="B1301">
        <v>130</v>
      </c>
      <c r="C1301">
        <f t="shared" si="153"/>
        <v>2720.0878257368827</v>
      </c>
      <c r="D1301">
        <f t="shared" si="154"/>
        <v>763.75783567109511</v>
      </c>
      <c r="E1301">
        <f t="shared" si="155"/>
        <v>981.1278345672938</v>
      </c>
      <c r="F1301">
        <f t="shared" si="156"/>
        <v>1198.4978334634925</v>
      </c>
      <c r="G1301">
        <f t="shared" si="156"/>
        <v>1415.867832359691</v>
      </c>
      <c r="H1301">
        <f t="shared" si="156"/>
        <v>1633.2378312558897</v>
      </c>
      <c r="I1301">
        <f t="shared" si="156"/>
        <v>1850.6078301520884</v>
      </c>
      <c r="J1301">
        <f t="shared" si="156"/>
        <v>2067.9778290482868</v>
      </c>
      <c r="K1301">
        <f t="shared" si="156"/>
        <v>2285.3478279444857</v>
      </c>
      <c r="L1301">
        <f t="shared" si="156"/>
        <v>2502.7178268406842</v>
      </c>
    </row>
    <row r="1302" spans="1:12" x14ac:dyDescent="0.35">
      <c r="A1302">
        <f t="shared" si="152"/>
        <v>546.8148785304528</v>
      </c>
      <c r="B1302">
        <v>130.1</v>
      </c>
      <c r="C1302">
        <f t="shared" si="153"/>
        <v>2720.2254744184706</v>
      </c>
      <c r="D1302">
        <f t="shared" si="154"/>
        <v>764.15593811925464</v>
      </c>
      <c r="E1302">
        <f t="shared" si="155"/>
        <v>981.49699770805637</v>
      </c>
      <c r="F1302">
        <f t="shared" si="156"/>
        <v>1198.8380572968581</v>
      </c>
      <c r="G1302">
        <f t="shared" si="156"/>
        <v>1416.1791168856598</v>
      </c>
      <c r="H1302">
        <f t="shared" si="156"/>
        <v>1633.5201764744616</v>
      </c>
      <c r="I1302">
        <f t="shared" si="156"/>
        <v>1850.8612360632633</v>
      </c>
      <c r="J1302">
        <f t="shared" si="156"/>
        <v>2068.202295652065</v>
      </c>
      <c r="K1302">
        <f t="shared" si="156"/>
        <v>2285.5433552408672</v>
      </c>
      <c r="L1302">
        <f t="shared" si="156"/>
        <v>2502.8844148296689</v>
      </c>
    </row>
    <row r="1303" spans="1:12" x14ac:dyDescent="0.35">
      <c r="A1303">
        <f t="shared" si="152"/>
        <v>547.24194120774098</v>
      </c>
      <c r="B1303">
        <v>130.19999999999999</v>
      </c>
      <c r="C1303">
        <f t="shared" si="153"/>
        <v>2720.3630432598002</v>
      </c>
      <c r="D1303">
        <f t="shared" si="154"/>
        <v>764.55405141294693</v>
      </c>
      <c r="E1303">
        <f t="shared" si="155"/>
        <v>981.86616161815277</v>
      </c>
      <c r="F1303">
        <f t="shared" si="156"/>
        <v>1199.1782718233587</v>
      </c>
      <c r="G1303">
        <f t="shared" si="156"/>
        <v>1416.4903820285647</v>
      </c>
      <c r="H1303">
        <f t="shared" si="156"/>
        <v>1633.8024922337704</v>
      </c>
      <c r="I1303">
        <f t="shared" si="156"/>
        <v>1851.1146024389764</v>
      </c>
      <c r="J1303">
        <f t="shared" si="156"/>
        <v>2068.4267126441823</v>
      </c>
      <c r="K1303">
        <f t="shared" si="156"/>
        <v>2285.7388228493883</v>
      </c>
      <c r="L1303">
        <f t="shared" si="156"/>
        <v>2503.0509330545942</v>
      </c>
    </row>
    <row r="1304" spans="1:12" x14ac:dyDescent="0.35">
      <c r="A1304">
        <f t="shared" si="152"/>
        <v>547.66902483506783</v>
      </c>
      <c r="B1304">
        <v>130.30000000000001</v>
      </c>
      <c r="C1304">
        <f t="shared" si="153"/>
        <v>2720.5005321768053</v>
      </c>
      <c r="D1304">
        <f t="shared" si="154"/>
        <v>764.9521755692416</v>
      </c>
      <c r="E1304">
        <f t="shared" si="155"/>
        <v>982.23532630341538</v>
      </c>
      <c r="F1304">
        <f t="shared" si="156"/>
        <v>1199.518477037589</v>
      </c>
      <c r="G1304">
        <f t="shared" si="156"/>
        <v>1416.8016277717629</v>
      </c>
      <c r="H1304">
        <f t="shared" si="156"/>
        <v>1634.0847785059366</v>
      </c>
      <c r="I1304">
        <f t="shared" si="156"/>
        <v>1851.3679292401102</v>
      </c>
      <c r="J1304">
        <f t="shared" si="156"/>
        <v>2068.6510799742837</v>
      </c>
      <c r="K1304">
        <f t="shared" si="156"/>
        <v>2285.934230708458</v>
      </c>
      <c r="L1304">
        <f t="shared" si="156"/>
        <v>2503.2173814426314</v>
      </c>
    </row>
    <row r="1305" spans="1:12" x14ac:dyDescent="0.35">
      <c r="A1305">
        <f t="shared" si="152"/>
        <v>548.09612944076457</v>
      </c>
      <c r="B1305">
        <v>130.4</v>
      </c>
      <c r="C1305">
        <f t="shared" si="153"/>
        <v>2720.6379410854311</v>
      </c>
      <c r="D1305">
        <f t="shared" si="154"/>
        <v>765.35031060523124</v>
      </c>
      <c r="E1305">
        <f t="shared" si="155"/>
        <v>982.60449176969792</v>
      </c>
      <c r="F1305">
        <f t="shared" si="156"/>
        <v>1199.8586729341646</v>
      </c>
      <c r="G1305">
        <f t="shared" si="156"/>
        <v>1417.112854098631</v>
      </c>
      <c r="H1305">
        <f t="shared" si="156"/>
        <v>1634.3670352630977</v>
      </c>
      <c r="I1305">
        <f t="shared" si="156"/>
        <v>1851.6212164275644</v>
      </c>
      <c r="J1305">
        <f t="shared" si="156"/>
        <v>2068.8753975920308</v>
      </c>
      <c r="K1305">
        <f t="shared" si="156"/>
        <v>2286.1295787564977</v>
      </c>
      <c r="L1305">
        <f t="shared" si="156"/>
        <v>2503.3837599209642</v>
      </c>
    </row>
    <row r="1306" spans="1:12" x14ac:dyDescent="0.35">
      <c r="A1306">
        <f t="shared" si="152"/>
        <v>548.52325505319016</v>
      </c>
      <c r="B1306">
        <v>130.5</v>
      </c>
      <c r="C1306">
        <f t="shared" si="153"/>
        <v>2720.7752699016364</v>
      </c>
      <c r="D1306">
        <f t="shared" si="154"/>
        <v>765.74845653803482</v>
      </c>
      <c r="E1306">
        <f t="shared" si="155"/>
        <v>982.97365802287948</v>
      </c>
      <c r="F1306">
        <f t="shared" si="156"/>
        <v>1200.1988595077241</v>
      </c>
      <c r="G1306">
        <f t="shared" si="156"/>
        <v>1417.4240609925687</v>
      </c>
      <c r="H1306">
        <f t="shared" si="156"/>
        <v>1634.6492624774132</v>
      </c>
      <c r="I1306">
        <f t="shared" si="156"/>
        <v>1851.8744639622578</v>
      </c>
      <c r="J1306">
        <f t="shared" si="156"/>
        <v>2069.0996654471023</v>
      </c>
      <c r="K1306">
        <f t="shared" si="156"/>
        <v>2286.3248669319473</v>
      </c>
      <c r="L1306">
        <f t="shared" si="156"/>
        <v>2503.5500684167919</v>
      </c>
    </row>
    <row r="1307" spans="1:12" x14ac:dyDescent="0.35">
      <c r="A1307">
        <f t="shared" si="152"/>
        <v>548.95040170072855</v>
      </c>
      <c r="B1307">
        <v>130.6</v>
      </c>
      <c r="C1307">
        <f t="shared" si="153"/>
        <v>2720.9125185413945</v>
      </c>
      <c r="D1307">
        <f t="shared" si="154"/>
        <v>766.14661338479516</v>
      </c>
      <c r="E1307">
        <f t="shared" si="155"/>
        <v>983.34282506886177</v>
      </c>
      <c r="F1307">
        <f t="shared" si="156"/>
        <v>1200.5390367529285</v>
      </c>
      <c r="G1307">
        <f t="shared" si="156"/>
        <v>1417.7352484369949</v>
      </c>
      <c r="H1307">
        <f t="shared" si="156"/>
        <v>1634.9314601210617</v>
      </c>
      <c r="I1307">
        <f t="shared" si="156"/>
        <v>1852.1276718051281</v>
      </c>
      <c r="J1307">
        <f t="shared" si="156"/>
        <v>2069.3238834891949</v>
      </c>
      <c r="K1307">
        <f t="shared" si="156"/>
        <v>2286.5200951732613</v>
      </c>
      <c r="L1307">
        <f t="shared" si="156"/>
        <v>2503.7163068573282</v>
      </c>
    </row>
    <row r="1308" spans="1:12" x14ac:dyDescent="0.35">
      <c r="A1308">
        <f t="shared" si="152"/>
        <v>549.37756941179157</v>
      </c>
      <c r="B1308">
        <v>130.69999999999999</v>
      </c>
      <c r="C1308">
        <f t="shared" si="153"/>
        <v>2721.0496869206913</v>
      </c>
      <c r="D1308">
        <f t="shared" si="154"/>
        <v>766.5447811626816</v>
      </c>
      <c r="E1308">
        <f t="shared" si="155"/>
        <v>983.71199291357152</v>
      </c>
      <c r="F1308">
        <f t="shared" si="156"/>
        <v>1200.8792046644614</v>
      </c>
      <c r="G1308">
        <f t="shared" si="156"/>
        <v>1418.0464164153514</v>
      </c>
      <c r="H1308">
        <f t="shared" si="156"/>
        <v>1635.2136281662415</v>
      </c>
      <c r="I1308">
        <f t="shared" si="156"/>
        <v>1852.3808399171312</v>
      </c>
      <c r="J1308">
        <f t="shared" si="156"/>
        <v>2069.5480516680213</v>
      </c>
      <c r="K1308">
        <f t="shared" si="156"/>
        <v>2286.7152634189115</v>
      </c>
      <c r="L1308">
        <f t="shared" si="156"/>
        <v>2503.8824751698012</v>
      </c>
    </row>
    <row r="1309" spans="1:12" x14ac:dyDescent="0.35">
      <c r="A1309">
        <f t="shared" si="152"/>
        <v>549.80475821481741</v>
      </c>
      <c r="B1309">
        <v>130.80000000000001</v>
      </c>
      <c r="C1309">
        <f t="shared" si="153"/>
        <v>2721.1867749555236</v>
      </c>
      <c r="D1309">
        <f t="shared" si="154"/>
        <v>766.94295988888803</v>
      </c>
      <c r="E1309">
        <f t="shared" si="155"/>
        <v>984.08116156295864</v>
      </c>
      <c r="F1309">
        <f t="shared" si="156"/>
        <v>1201.2193632370293</v>
      </c>
      <c r="G1309">
        <f t="shared" si="156"/>
        <v>1418.3575649110999</v>
      </c>
      <c r="H1309">
        <f t="shared" si="156"/>
        <v>1635.4957665851705</v>
      </c>
      <c r="I1309">
        <f t="shared" si="156"/>
        <v>1852.6339682592411</v>
      </c>
      <c r="J1309">
        <f t="shared" si="156"/>
        <v>2069.7721699333115</v>
      </c>
      <c r="K1309">
        <f t="shared" si="156"/>
        <v>2286.9103716073823</v>
      </c>
      <c r="L1309">
        <f t="shared" si="156"/>
        <v>2504.0485732814532</v>
      </c>
    </row>
    <row r="1310" spans="1:12" x14ac:dyDescent="0.35">
      <c r="A1310">
        <f t="shared" si="152"/>
        <v>550.23196813827019</v>
      </c>
      <c r="B1310">
        <v>130.9</v>
      </c>
      <c r="C1310">
        <f t="shared" si="153"/>
        <v>2721.323782561904</v>
      </c>
      <c r="D1310">
        <f t="shared" si="154"/>
        <v>767.34114958063356</v>
      </c>
      <c r="E1310">
        <f t="shared" si="155"/>
        <v>984.45033102299703</v>
      </c>
      <c r="F1310">
        <f t="shared" si="156"/>
        <v>1201.5595124653603</v>
      </c>
      <c r="G1310">
        <f t="shared" si="156"/>
        <v>1418.6686939077238</v>
      </c>
      <c r="H1310">
        <f t="shared" si="156"/>
        <v>1635.777875350087</v>
      </c>
      <c r="I1310">
        <f t="shared" si="156"/>
        <v>1852.8870567924505</v>
      </c>
      <c r="J1310">
        <f t="shared" si="156"/>
        <v>2069.996238234814</v>
      </c>
      <c r="K1310">
        <f t="shared" si="156"/>
        <v>2287.1054196771775</v>
      </c>
      <c r="L1310">
        <f t="shared" si="156"/>
        <v>2504.2146011195409</v>
      </c>
    </row>
    <row r="1311" spans="1:12" x14ac:dyDescent="0.35">
      <c r="A1311">
        <f t="shared" si="152"/>
        <v>550.6591992106421</v>
      </c>
      <c r="B1311">
        <v>131</v>
      </c>
      <c r="C1311">
        <f t="shared" si="153"/>
        <v>2721.460709655857</v>
      </c>
      <c r="D1311">
        <f t="shared" si="154"/>
        <v>767.73935025516357</v>
      </c>
      <c r="E1311">
        <f t="shared" si="155"/>
        <v>984.81950129968516</v>
      </c>
      <c r="F1311">
        <f t="shared" si="156"/>
        <v>1201.8996523442065</v>
      </c>
      <c r="G1311">
        <f t="shared" si="156"/>
        <v>1418.9798033887282</v>
      </c>
      <c r="H1311">
        <f t="shared" si="156"/>
        <v>1636.0599544332497</v>
      </c>
      <c r="I1311">
        <f t="shared" si="156"/>
        <v>1853.1401054777712</v>
      </c>
      <c r="J1311">
        <f t="shared" si="156"/>
        <v>2070.2202565222924</v>
      </c>
      <c r="K1311">
        <f t="shared" si="156"/>
        <v>2287.3004075668141</v>
      </c>
      <c r="L1311">
        <f t="shared" si="156"/>
        <v>2504.3805586113358</v>
      </c>
    </row>
    <row r="1312" spans="1:12" x14ac:dyDescent="0.35">
      <c r="A1312">
        <f t="shared" si="152"/>
        <v>551.08645146045046</v>
      </c>
      <c r="B1312">
        <v>131.1</v>
      </c>
      <c r="C1312">
        <f t="shared" si="153"/>
        <v>2721.5975561534219</v>
      </c>
      <c r="D1312">
        <f t="shared" si="154"/>
        <v>768.13756192974756</v>
      </c>
      <c r="E1312">
        <f t="shared" si="155"/>
        <v>985.18867239904478</v>
      </c>
      <c r="F1312">
        <f t="shared" si="156"/>
        <v>1202.239782868342</v>
      </c>
      <c r="G1312">
        <f t="shared" si="156"/>
        <v>1419.2908933376391</v>
      </c>
      <c r="H1312">
        <f t="shared" si="156"/>
        <v>1636.3420038069362</v>
      </c>
      <c r="I1312">
        <f t="shared" si="156"/>
        <v>1853.3931142762333</v>
      </c>
      <c r="J1312">
        <f t="shared" si="156"/>
        <v>2070.4442247455304</v>
      </c>
      <c r="K1312">
        <f t="shared" si="156"/>
        <v>2287.4953352148277</v>
      </c>
      <c r="L1312">
        <f t="shared" si="156"/>
        <v>2504.5464456841246</v>
      </c>
    </row>
    <row r="1313" spans="1:12" x14ac:dyDescent="0.35">
      <c r="A1313">
        <f t="shared" si="152"/>
        <v>551.51372491624011</v>
      </c>
      <c r="B1313">
        <v>131.19999999999999</v>
      </c>
      <c r="C1313">
        <f t="shared" si="153"/>
        <v>2721.7343219706499</v>
      </c>
      <c r="D1313">
        <f t="shared" si="154"/>
        <v>768.53578462168116</v>
      </c>
      <c r="E1313">
        <f t="shared" si="155"/>
        <v>985.55784432712221</v>
      </c>
      <c r="F1313">
        <f t="shared" si="156"/>
        <v>1202.5799040325633</v>
      </c>
      <c r="G1313">
        <f t="shared" si="156"/>
        <v>1419.6019637380041</v>
      </c>
      <c r="H1313">
        <f t="shared" si="156"/>
        <v>1636.6240234434451</v>
      </c>
      <c r="I1313">
        <f t="shared" si="156"/>
        <v>1853.6460831488862</v>
      </c>
      <c r="J1313">
        <f t="shared" si="156"/>
        <v>2070.668142854327</v>
      </c>
      <c r="K1313">
        <f t="shared" si="156"/>
        <v>2287.6902025597683</v>
      </c>
      <c r="L1313">
        <f t="shared" si="156"/>
        <v>2504.7122622652091</v>
      </c>
    </row>
    <row r="1314" spans="1:12" x14ac:dyDescent="0.35">
      <c r="A1314">
        <f t="shared" si="152"/>
        <v>551.94101960658384</v>
      </c>
      <c r="B1314">
        <v>131.30000000000001</v>
      </c>
      <c r="C1314">
        <f t="shared" si="153"/>
        <v>2721.8710070236066</v>
      </c>
      <c r="D1314">
        <f t="shared" si="154"/>
        <v>768.93401834828614</v>
      </c>
      <c r="E1314">
        <f t="shared" si="155"/>
        <v>985.92701708998845</v>
      </c>
      <c r="F1314">
        <f t="shared" si="156"/>
        <v>1202.9200158316908</v>
      </c>
      <c r="G1314">
        <f t="shared" si="156"/>
        <v>1419.913014573393</v>
      </c>
      <c r="H1314">
        <f t="shared" si="156"/>
        <v>1636.9060133150952</v>
      </c>
      <c r="I1314">
        <f t="shared" si="156"/>
        <v>1853.8990120567973</v>
      </c>
      <c r="J1314">
        <f t="shared" si="156"/>
        <v>2070.8920107984995</v>
      </c>
      <c r="K1314">
        <f t="shared" si="156"/>
        <v>2287.8850095402022</v>
      </c>
      <c r="L1314">
        <f t="shared" si="156"/>
        <v>2504.8780082819044</v>
      </c>
    </row>
    <row r="1315" spans="1:12" x14ac:dyDescent="0.35">
      <c r="A1315">
        <f t="shared" si="152"/>
        <v>552.36833556007844</v>
      </c>
      <c r="B1315">
        <v>131.4</v>
      </c>
      <c r="C1315">
        <f t="shared" si="153"/>
        <v>2722.0076112283691</v>
      </c>
      <c r="D1315">
        <f t="shared" si="154"/>
        <v>769.33226312690749</v>
      </c>
      <c r="E1315">
        <f t="shared" ref="E1315:E1346" si="157">$A1315+($C1315-$A1315)*E$1</f>
        <v>986.29619069373666</v>
      </c>
      <c r="F1315">
        <f t="shared" si="156"/>
        <v>1203.2601182605656</v>
      </c>
      <c r="G1315">
        <f t="shared" si="156"/>
        <v>1420.2240458273948</v>
      </c>
      <c r="H1315">
        <f t="shared" si="156"/>
        <v>1637.1879733942237</v>
      </c>
      <c r="I1315">
        <f t="shared" si="156"/>
        <v>1854.1519009610529</v>
      </c>
      <c r="J1315">
        <f t="shared" si="156"/>
        <v>2071.1158285278821</v>
      </c>
      <c r="K1315">
        <f t="shared" si="156"/>
        <v>2288.0797560947112</v>
      </c>
      <c r="L1315">
        <f t="shared" si="156"/>
        <v>2505.0436836615404</v>
      </c>
    </row>
    <row r="1316" spans="1:12" x14ac:dyDescent="0.35">
      <c r="A1316">
        <f t="shared" si="152"/>
        <v>552.79567280535173</v>
      </c>
      <c r="B1316">
        <v>131.5</v>
      </c>
      <c r="C1316">
        <f t="shared" si="153"/>
        <v>2722.1441345010312</v>
      </c>
      <c r="D1316">
        <f t="shared" si="154"/>
        <v>769.73051897491973</v>
      </c>
      <c r="E1316">
        <f t="shared" si="157"/>
        <v>986.66536514448762</v>
      </c>
      <c r="F1316">
        <f t="shared" si="156"/>
        <v>1203.6002113140555</v>
      </c>
      <c r="G1316">
        <f t="shared" si="156"/>
        <v>1420.5350574836234</v>
      </c>
      <c r="H1316">
        <f t="shared" si="156"/>
        <v>1637.4699036531915</v>
      </c>
      <c r="I1316">
        <f t="shared" si="156"/>
        <v>1854.4047498227592</v>
      </c>
      <c r="J1316">
        <f t="shared" si="156"/>
        <v>2071.3395959923273</v>
      </c>
      <c r="K1316">
        <f t="shared" si="156"/>
        <v>2288.2744421618954</v>
      </c>
      <c r="L1316">
        <f t="shared" si="156"/>
        <v>2505.2092883314631</v>
      </c>
    </row>
    <row r="1317" spans="1:12" x14ac:dyDescent="0.35">
      <c r="A1317">
        <f t="shared" si="152"/>
        <v>553.22303137105507</v>
      </c>
      <c r="B1317">
        <v>131.6</v>
      </c>
      <c r="C1317">
        <f t="shared" si="153"/>
        <v>2722.2805767576965</v>
      </c>
      <c r="D1317">
        <f t="shared" si="154"/>
        <v>770.12878590971923</v>
      </c>
      <c r="E1317">
        <f t="shared" si="157"/>
        <v>987.03454044838338</v>
      </c>
      <c r="F1317">
        <f t="shared" si="156"/>
        <v>1203.9402949870473</v>
      </c>
      <c r="G1317">
        <f t="shared" si="156"/>
        <v>1420.8460495257118</v>
      </c>
      <c r="H1317">
        <f t="shared" si="156"/>
        <v>1637.7518040643758</v>
      </c>
      <c r="I1317">
        <f t="shared" si="156"/>
        <v>1854.6575586030399</v>
      </c>
      <c r="J1317">
        <f t="shared" si="156"/>
        <v>2071.5633131417039</v>
      </c>
      <c r="K1317">
        <f t="shared" si="156"/>
        <v>2288.4690676803684</v>
      </c>
      <c r="L1317">
        <f t="shared" si="156"/>
        <v>2505.3748222190325</v>
      </c>
    </row>
    <row r="1318" spans="1:12" x14ac:dyDescent="0.35">
      <c r="A1318">
        <f t="shared" si="152"/>
        <v>553.65041128586836</v>
      </c>
      <c r="B1318">
        <v>131.69999999999999</v>
      </c>
      <c r="C1318">
        <f t="shared" si="153"/>
        <v>2722.4169379144846</v>
      </c>
      <c r="D1318">
        <f t="shared" si="154"/>
        <v>770.52706394872996</v>
      </c>
      <c r="E1318">
        <f t="shared" si="157"/>
        <v>987.40371661159156</v>
      </c>
      <c r="F1318">
        <f t="shared" si="156"/>
        <v>1204.2803692744533</v>
      </c>
      <c r="G1318">
        <f t="shared" si="156"/>
        <v>1421.1570219373148</v>
      </c>
      <c r="H1318">
        <f t="shared" si="156"/>
        <v>1638.0336746001765</v>
      </c>
      <c r="I1318">
        <f t="shared" si="156"/>
        <v>1854.910327263038</v>
      </c>
      <c r="J1318">
        <f t="shared" si="156"/>
        <v>2071.7869799258997</v>
      </c>
      <c r="K1318">
        <f t="shared" si="156"/>
        <v>2288.6636325887612</v>
      </c>
      <c r="L1318">
        <f t="shared" si="156"/>
        <v>2505.5402852516231</v>
      </c>
    </row>
    <row r="1319" spans="1:12" x14ac:dyDescent="0.35">
      <c r="A1319">
        <f t="shared" si="152"/>
        <v>554.07781257849956</v>
      </c>
      <c r="B1319">
        <v>131.80000000000001</v>
      </c>
      <c r="C1319">
        <f t="shared" si="153"/>
        <v>2722.5532178875287</v>
      </c>
      <c r="D1319">
        <f t="shared" si="154"/>
        <v>770.92535310940252</v>
      </c>
      <c r="E1319">
        <f t="shared" si="157"/>
        <v>987.77289364030548</v>
      </c>
      <c r="F1319">
        <f t="shared" si="156"/>
        <v>1204.6204341712082</v>
      </c>
      <c r="G1319">
        <f t="shared" si="156"/>
        <v>1421.4679747021114</v>
      </c>
      <c r="H1319">
        <f t="shared" si="156"/>
        <v>1638.3155152330141</v>
      </c>
      <c r="I1319">
        <f t="shared" si="156"/>
        <v>1855.1630557639171</v>
      </c>
      <c r="J1319">
        <f t="shared" si="156"/>
        <v>2072.0105962948201</v>
      </c>
      <c r="K1319">
        <f t="shared" si="156"/>
        <v>2288.8581368257228</v>
      </c>
      <c r="L1319">
        <f t="shared" si="156"/>
        <v>2505.7056773566255</v>
      </c>
    </row>
    <row r="1320" spans="1:12" x14ac:dyDescent="0.35">
      <c r="A1320">
        <f t="shared" si="152"/>
        <v>554.50523527768155</v>
      </c>
      <c r="B1320">
        <v>131.9</v>
      </c>
      <c r="C1320">
        <f t="shared" si="153"/>
        <v>2722.6894165929752</v>
      </c>
      <c r="D1320">
        <f t="shared" si="154"/>
        <v>771.32365340921092</v>
      </c>
      <c r="E1320">
        <f t="shared" si="157"/>
        <v>988.14207154074029</v>
      </c>
      <c r="F1320">
        <f t="shared" si="156"/>
        <v>1204.9604896722697</v>
      </c>
      <c r="G1320">
        <f t="shared" si="156"/>
        <v>1421.778907803799</v>
      </c>
      <c r="H1320">
        <f t="shared" si="156"/>
        <v>1638.5973259353284</v>
      </c>
      <c r="I1320">
        <f t="shared" si="156"/>
        <v>1855.4157440668578</v>
      </c>
      <c r="J1320">
        <f t="shared" si="156"/>
        <v>2072.2341621983869</v>
      </c>
      <c r="K1320">
        <f t="shared" si="156"/>
        <v>2289.0525803299165</v>
      </c>
      <c r="L1320">
        <f t="shared" si="156"/>
        <v>2505.8709984614461</v>
      </c>
    </row>
    <row r="1321" spans="1:12" x14ac:dyDescent="0.35">
      <c r="A1321">
        <f t="shared" si="152"/>
        <v>554.93267941217675</v>
      </c>
      <c r="B1321">
        <v>132</v>
      </c>
      <c r="C1321">
        <f t="shared" si="153"/>
        <v>2722.8255339469824</v>
      </c>
      <c r="D1321">
        <f t="shared" si="154"/>
        <v>771.72196486565736</v>
      </c>
      <c r="E1321">
        <f t="shared" si="157"/>
        <v>988.51125031913796</v>
      </c>
      <c r="F1321">
        <f t="shared" si="156"/>
        <v>1205.3005357726183</v>
      </c>
      <c r="G1321">
        <f t="shared" si="156"/>
        <v>1422.089821226099</v>
      </c>
      <c r="H1321">
        <f t="shared" si="156"/>
        <v>1638.8791066795798</v>
      </c>
      <c r="I1321">
        <f t="shared" si="156"/>
        <v>1855.66839213306</v>
      </c>
      <c r="J1321">
        <f t="shared" si="156"/>
        <v>2072.4576775865407</v>
      </c>
      <c r="K1321">
        <f t="shared" si="156"/>
        <v>2289.2469630400215</v>
      </c>
      <c r="L1321">
        <f t="shared" si="156"/>
        <v>2506.0362484935022</v>
      </c>
    </row>
    <row r="1322" spans="1:12" x14ac:dyDescent="0.35">
      <c r="A1322">
        <f t="shared" si="152"/>
        <v>555.36014501077443</v>
      </c>
      <c r="B1322">
        <v>132.1</v>
      </c>
      <c r="C1322">
        <f t="shared" si="153"/>
        <v>2722.9615698657262</v>
      </c>
      <c r="D1322">
        <f t="shared" si="154"/>
        <v>772.12028749626961</v>
      </c>
      <c r="E1322">
        <f t="shared" si="157"/>
        <v>988.88042998176479</v>
      </c>
      <c r="F1322">
        <f t="shared" si="156"/>
        <v>1205.64057246726</v>
      </c>
      <c r="G1322">
        <f t="shared" si="156"/>
        <v>1422.4007149527552</v>
      </c>
      <c r="H1322">
        <f t="shared" si="156"/>
        <v>1639.1608574382503</v>
      </c>
      <c r="I1322">
        <f t="shared" si="156"/>
        <v>1855.9209999237455</v>
      </c>
      <c r="J1322">
        <f t="shared" si="156"/>
        <v>2072.6811424092407</v>
      </c>
      <c r="K1322">
        <f t="shared" si="156"/>
        <v>2289.4412848947359</v>
      </c>
      <c r="L1322">
        <f t="shared" si="156"/>
        <v>2506.2014273802311</v>
      </c>
    </row>
    <row r="1323" spans="1:12" x14ac:dyDescent="0.35">
      <c r="A1323">
        <f t="shared" si="152"/>
        <v>555.78763210228965</v>
      </c>
      <c r="B1323">
        <v>132.19999999999999</v>
      </c>
      <c r="C1323">
        <f t="shared" si="153"/>
        <v>2723.0975242653908</v>
      </c>
      <c r="D1323">
        <f t="shared" si="154"/>
        <v>772.5186213185998</v>
      </c>
      <c r="E1323">
        <f t="shared" si="157"/>
        <v>989.24961053490995</v>
      </c>
      <c r="F1323">
        <f t="shared" si="156"/>
        <v>1205.9805997512199</v>
      </c>
      <c r="G1323">
        <f t="shared" si="156"/>
        <v>1422.7115889675301</v>
      </c>
      <c r="H1323">
        <f t="shared" si="156"/>
        <v>1639.4425781838404</v>
      </c>
      <c r="I1323">
        <f t="shared" si="156"/>
        <v>1856.1735674001502</v>
      </c>
      <c r="J1323">
        <f t="shared" si="156"/>
        <v>2072.9045566164605</v>
      </c>
      <c r="K1323">
        <f t="shared" si="156"/>
        <v>2289.6355458327707</v>
      </c>
      <c r="L1323">
        <f t="shared" si="156"/>
        <v>2506.366535049081</v>
      </c>
    </row>
    <row r="1324" spans="1:12" x14ac:dyDescent="0.35">
      <c r="A1324">
        <f t="shared" si="152"/>
        <v>556.2151407155668</v>
      </c>
      <c r="B1324">
        <v>132.30000000000001</v>
      </c>
      <c r="C1324">
        <f t="shared" si="153"/>
        <v>2723.2333970621808</v>
      </c>
      <c r="D1324">
        <f t="shared" si="154"/>
        <v>772.91696635022822</v>
      </c>
      <c r="E1324">
        <f t="shared" si="157"/>
        <v>989.61879198488964</v>
      </c>
      <c r="F1324">
        <f t="shared" si="156"/>
        <v>1206.3206176195511</v>
      </c>
      <c r="G1324">
        <f t="shared" si="156"/>
        <v>1423.0224432542125</v>
      </c>
      <c r="H1324">
        <f t="shared" si="156"/>
        <v>1639.7242688888739</v>
      </c>
      <c r="I1324">
        <f t="shared" si="156"/>
        <v>1856.4260945235353</v>
      </c>
      <c r="J1324">
        <f t="shared" si="156"/>
        <v>2073.1279201581965</v>
      </c>
      <c r="K1324">
        <f t="shared" si="156"/>
        <v>2289.8297457928584</v>
      </c>
      <c r="L1324">
        <f t="shared" si="156"/>
        <v>2506.5315714275193</v>
      </c>
    </row>
    <row r="1325" spans="1:12" x14ac:dyDescent="0.35">
      <c r="A1325">
        <f t="shared" si="152"/>
        <v>556.64267087947724</v>
      </c>
      <c r="B1325">
        <v>132.4</v>
      </c>
      <c r="C1325">
        <f t="shared" si="153"/>
        <v>2723.3691881723071</v>
      </c>
      <c r="D1325">
        <f t="shared" si="154"/>
        <v>773.3153226087602</v>
      </c>
      <c r="E1325">
        <f t="shared" si="157"/>
        <v>989.98797433804327</v>
      </c>
      <c r="F1325">
        <f t="shared" si="156"/>
        <v>1206.6606260673261</v>
      </c>
      <c r="G1325">
        <f t="shared" si="156"/>
        <v>1423.3332777966093</v>
      </c>
      <c r="H1325">
        <f t="shared" si="156"/>
        <v>1640.0059295258923</v>
      </c>
      <c r="I1325">
        <f t="shared" si="156"/>
        <v>1856.6785812551752</v>
      </c>
      <c r="J1325">
        <f t="shared" si="156"/>
        <v>2073.351232984458</v>
      </c>
      <c r="K1325">
        <f t="shared" si="156"/>
        <v>2290.0238847137416</v>
      </c>
      <c r="L1325">
        <f t="shared" si="156"/>
        <v>2506.6965364430243</v>
      </c>
    </row>
    <row r="1326" spans="1:12" x14ac:dyDescent="0.35">
      <c r="A1326">
        <f t="shared" si="152"/>
        <v>557.07022262291946</v>
      </c>
      <c r="B1326">
        <v>132.5</v>
      </c>
      <c r="C1326">
        <f t="shared" si="153"/>
        <v>2723.5048975119994</v>
      </c>
      <c r="D1326">
        <f t="shared" si="154"/>
        <v>773.71369011182742</v>
      </c>
      <c r="E1326">
        <f t="shared" si="157"/>
        <v>990.35715760073549</v>
      </c>
      <c r="F1326">
        <f t="shared" si="156"/>
        <v>1207.0006250896433</v>
      </c>
      <c r="G1326">
        <f t="shared" si="156"/>
        <v>1423.6440925785514</v>
      </c>
      <c r="H1326">
        <f t="shared" si="156"/>
        <v>1640.2875600674593</v>
      </c>
      <c r="I1326">
        <f t="shared" si="156"/>
        <v>1856.9310275563671</v>
      </c>
      <c r="J1326">
        <f t="shared" si="156"/>
        <v>2073.5744950452754</v>
      </c>
      <c r="K1326">
        <f t="shared" si="156"/>
        <v>2290.2179625341832</v>
      </c>
      <c r="L1326">
        <f t="shared" si="156"/>
        <v>2506.8614300230915</v>
      </c>
    </row>
    <row r="1327" spans="1:12" x14ac:dyDescent="0.35">
      <c r="A1327">
        <f t="shared" si="152"/>
        <v>557.49779597482006</v>
      </c>
      <c r="B1327">
        <v>132.6</v>
      </c>
      <c r="C1327">
        <f t="shared" si="153"/>
        <v>2723.640524997501</v>
      </c>
      <c r="D1327">
        <f t="shared" si="154"/>
        <v>774.11206887708818</v>
      </c>
      <c r="E1327">
        <f t="shared" si="157"/>
        <v>990.72634177935629</v>
      </c>
      <c r="F1327">
        <f t="shared" si="156"/>
        <v>1207.3406146816244</v>
      </c>
      <c r="G1327">
        <f t="shared" si="156"/>
        <v>1423.9548875838925</v>
      </c>
      <c r="H1327">
        <f t="shared" si="156"/>
        <v>1640.5691604861606</v>
      </c>
      <c r="I1327">
        <f t="shared" si="156"/>
        <v>1857.1834333884287</v>
      </c>
      <c r="J1327">
        <f t="shared" si="156"/>
        <v>2073.7977062906966</v>
      </c>
      <c r="K1327">
        <f t="shared" si="156"/>
        <v>2290.4119791929652</v>
      </c>
      <c r="L1327">
        <f t="shared" si="156"/>
        <v>2507.0262520952328</v>
      </c>
    </row>
    <row r="1328" spans="1:12" x14ac:dyDescent="0.35">
      <c r="A1328">
        <f t="shared" si="152"/>
        <v>557.92539096413338</v>
      </c>
      <c r="B1328">
        <v>132.69999999999999</v>
      </c>
      <c r="C1328">
        <f t="shared" si="153"/>
        <v>2723.7760705450651</v>
      </c>
      <c r="D1328">
        <f t="shared" si="154"/>
        <v>774.51045892222658</v>
      </c>
      <c r="E1328">
        <f t="shared" si="157"/>
        <v>991.09552688031977</v>
      </c>
      <c r="F1328">
        <f t="shared" ref="F1328:L1337" si="158">$A1328+($C1328-$A1328)*F$1</f>
        <v>1207.6805948384128</v>
      </c>
      <c r="G1328">
        <f t="shared" si="158"/>
        <v>1424.2656627965061</v>
      </c>
      <c r="H1328">
        <f t="shared" si="158"/>
        <v>1640.8507307545992</v>
      </c>
      <c r="I1328">
        <f t="shared" si="158"/>
        <v>1857.4357987126923</v>
      </c>
      <c r="J1328">
        <f t="shared" si="158"/>
        <v>2074.0208666707854</v>
      </c>
      <c r="K1328">
        <f t="shared" si="158"/>
        <v>2290.6059346288789</v>
      </c>
      <c r="L1328">
        <f t="shared" si="158"/>
        <v>2507.191002586972</v>
      </c>
    </row>
    <row r="1329" spans="1:12" x14ac:dyDescent="0.35">
      <c r="A1329">
        <f t="shared" si="152"/>
        <v>558.35300761984024</v>
      </c>
      <c r="B1329">
        <v>132.80000000000001</v>
      </c>
      <c r="C1329">
        <f t="shared" si="153"/>
        <v>2723.9115340709632</v>
      </c>
      <c r="D1329">
        <f t="shared" si="154"/>
        <v>774.90886026495252</v>
      </c>
      <c r="E1329">
        <f t="shared" si="157"/>
        <v>991.4647129100648</v>
      </c>
      <c r="F1329">
        <f t="shared" si="158"/>
        <v>1208.0205655551772</v>
      </c>
      <c r="G1329">
        <f t="shared" si="158"/>
        <v>1424.5764182002895</v>
      </c>
      <c r="H1329">
        <f t="shared" si="158"/>
        <v>1641.1322708454018</v>
      </c>
      <c r="I1329">
        <f t="shared" si="158"/>
        <v>1857.688123490514</v>
      </c>
      <c r="J1329">
        <f t="shared" si="158"/>
        <v>2074.2439761356263</v>
      </c>
      <c r="K1329">
        <f t="shared" si="158"/>
        <v>2290.7998287807386</v>
      </c>
      <c r="L1329">
        <f t="shared" si="158"/>
        <v>2507.3556814258509</v>
      </c>
    </row>
    <row r="1330" spans="1:12" x14ac:dyDescent="0.35">
      <c r="A1330">
        <f t="shared" si="152"/>
        <v>558.78064597095147</v>
      </c>
      <c r="B1330">
        <v>132.9</v>
      </c>
      <c r="C1330">
        <f t="shared" si="153"/>
        <v>2724.0469154914781</v>
      </c>
      <c r="D1330">
        <f t="shared" si="154"/>
        <v>775.30727292300412</v>
      </c>
      <c r="E1330">
        <f t="shared" si="157"/>
        <v>991.83389987505689</v>
      </c>
      <c r="F1330">
        <f t="shared" si="158"/>
        <v>1208.3605268271094</v>
      </c>
      <c r="G1330">
        <f t="shared" si="158"/>
        <v>1424.8871537791622</v>
      </c>
      <c r="H1330">
        <f t="shared" si="158"/>
        <v>1641.413780731215</v>
      </c>
      <c r="I1330">
        <f t="shared" si="158"/>
        <v>1857.9404076832675</v>
      </c>
      <c r="J1330">
        <f t="shared" si="158"/>
        <v>2074.46703463532</v>
      </c>
      <c r="K1330">
        <f t="shared" si="158"/>
        <v>2290.993661587373</v>
      </c>
      <c r="L1330">
        <f t="shared" si="158"/>
        <v>2507.5202885394256</v>
      </c>
    </row>
    <row r="1331" spans="1:12" x14ac:dyDescent="0.35">
      <c r="A1331">
        <f t="shared" si="152"/>
        <v>559.20830604650382</v>
      </c>
      <c r="B1331">
        <v>133</v>
      </c>
      <c r="C1331">
        <f t="shared" si="153"/>
        <v>2724.1822147229082</v>
      </c>
      <c r="D1331">
        <f t="shared" si="154"/>
        <v>775.70569691414426</v>
      </c>
      <c r="E1331">
        <f t="shared" si="157"/>
        <v>992.20308778178469</v>
      </c>
      <c r="F1331">
        <f t="shared" si="158"/>
        <v>1208.7004786494251</v>
      </c>
      <c r="G1331">
        <f t="shared" si="158"/>
        <v>1425.1978695170656</v>
      </c>
      <c r="H1331">
        <f t="shared" si="158"/>
        <v>1641.695260384706</v>
      </c>
      <c r="I1331">
        <f t="shared" si="158"/>
        <v>1858.1926512523464</v>
      </c>
      <c r="J1331">
        <f t="shared" si="158"/>
        <v>2074.6900421199871</v>
      </c>
      <c r="K1331">
        <f t="shared" si="158"/>
        <v>2291.1874329876273</v>
      </c>
      <c r="L1331">
        <f t="shared" si="158"/>
        <v>2507.6848238552675</v>
      </c>
    </row>
    <row r="1332" spans="1:12" x14ac:dyDescent="0.35">
      <c r="A1332">
        <f t="shared" si="152"/>
        <v>559.63598787556316</v>
      </c>
      <c r="B1332">
        <v>133.1</v>
      </c>
      <c r="C1332">
        <f t="shared" si="153"/>
        <v>2724.3174316815625</v>
      </c>
      <c r="D1332">
        <f t="shared" si="154"/>
        <v>776.1041322561631</v>
      </c>
      <c r="E1332">
        <f t="shared" si="157"/>
        <v>992.57227663676304</v>
      </c>
      <c r="F1332">
        <f t="shared" si="158"/>
        <v>1209.0404210173629</v>
      </c>
      <c r="G1332">
        <f t="shared" si="158"/>
        <v>1425.5085653979629</v>
      </c>
      <c r="H1332">
        <f t="shared" si="158"/>
        <v>1641.9767097785627</v>
      </c>
      <c r="I1332">
        <f t="shared" si="158"/>
        <v>1858.4448541591626</v>
      </c>
      <c r="J1332">
        <f t="shared" si="158"/>
        <v>2074.9129985397622</v>
      </c>
      <c r="K1332">
        <f t="shared" si="158"/>
        <v>2291.3811429203624</v>
      </c>
      <c r="L1332">
        <f t="shared" si="158"/>
        <v>2507.8492873009627</v>
      </c>
    </row>
    <row r="1333" spans="1:12" x14ac:dyDescent="0.35">
      <c r="A1333">
        <f t="shared" si="152"/>
        <v>560.06369148722308</v>
      </c>
      <c r="B1333">
        <v>133.19999999999999</v>
      </c>
      <c r="C1333">
        <f t="shared" si="153"/>
        <v>2724.4525662837668</v>
      </c>
      <c r="D1333">
        <f t="shared" si="154"/>
        <v>776.50257896687754</v>
      </c>
      <c r="E1333">
        <f t="shared" si="157"/>
        <v>992.94146644653188</v>
      </c>
      <c r="F1333">
        <f t="shared" si="158"/>
        <v>1209.3803539261862</v>
      </c>
      <c r="G1333">
        <f t="shared" si="158"/>
        <v>1425.8192414058408</v>
      </c>
      <c r="H1333">
        <f t="shared" si="158"/>
        <v>1642.2581288854949</v>
      </c>
      <c r="I1333">
        <f t="shared" si="158"/>
        <v>1858.6970163651495</v>
      </c>
      <c r="J1333">
        <f t="shared" si="158"/>
        <v>2075.1359038448036</v>
      </c>
      <c r="K1333">
        <f t="shared" si="158"/>
        <v>2291.5747913244581</v>
      </c>
      <c r="L1333">
        <f t="shared" si="158"/>
        <v>2508.0136788041127</v>
      </c>
    </row>
    <row r="1334" spans="1:12" x14ac:dyDescent="0.35">
      <c r="A1334">
        <f t="shared" si="152"/>
        <v>560.49141691060447</v>
      </c>
      <c r="B1334">
        <v>133.30000000000001</v>
      </c>
      <c r="C1334">
        <f t="shared" si="153"/>
        <v>2724.5876184458602</v>
      </c>
      <c r="D1334">
        <f t="shared" si="154"/>
        <v>776.90103706413004</v>
      </c>
      <c r="E1334">
        <f t="shared" si="157"/>
        <v>993.3106572176556</v>
      </c>
      <c r="F1334">
        <f t="shared" si="158"/>
        <v>1209.7202773711811</v>
      </c>
      <c r="G1334">
        <f t="shared" si="158"/>
        <v>1426.1298975247068</v>
      </c>
      <c r="H1334">
        <f t="shared" si="158"/>
        <v>1642.5395176782322</v>
      </c>
      <c r="I1334">
        <f t="shared" si="158"/>
        <v>1858.949137831758</v>
      </c>
      <c r="J1334">
        <f t="shared" si="158"/>
        <v>2075.3587579852833</v>
      </c>
      <c r="K1334">
        <f t="shared" si="158"/>
        <v>2291.7683781388091</v>
      </c>
      <c r="L1334">
        <f t="shared" si="158"/>
        <v>2508.1779982923345</v>
      </c>
    </row>
    <row r="1335" spans="1:12" x14ac:dyDescent="0.35">
      <c r="A1335">
        <f t="shared" si="152"/>
        <v>560.91916417485731</v>
      </c>
      <c r="B1335">
        <v>133.4</v>
      </c>
      <c r="C1335">
        <f t="shared" si="153"/>
        <v>2724.7225880841938</v>
      </c>
      <c r="D1335">
        <f t="shared" si="154"/>
        <v>777.29950656579103</v>
      </c>
      <c r="E1335">
        <f t="shared" si="157"/>
        <v>993.67984895672475</v>
      </c>
      <c r="F1335">
        <f t="shared" si="158"/>
        <v>1210.0601913476585</v>
      </c>
      <c r="G1335">
        <f t="shared" si="158"/>
        <v>1426.440533738592</v>
      </c>
      <c r="H1335">
        <f t="shared" si="158"/>
        <v>1642.8208761295257</v>
      </c>
      <c r="I1335">
        <f t="shared" si="158"/>
        <v>1859.2012185204594</v>
      </c>
      <c r="J1335">
        <f t="shared" si="158"/>
        <v>2075.5815609113929</v>
      </c>
      <c r="K1335">
        <f t="shared" si="158"/>
        <v>2291.9619033023268</v>
      </c>
      <c r="L1335">
        <f t="shared" si="158"/>
        <v>2508.3422456932603</v>
      </c>
    </row>
    <row r="1336" spans="1:12" x14ac:dyDescent="0.35">
      <c r="A1336">
        <f t="shared" si="152"/>
        <v>561.34693330915968</v>
      </c>
      <c r="B1336">
        <v>133.5</v>
      </c>
      <c r="C1336">
        <f t="shared" si="153"/>
        <v>2724.857475115135</v>
      </c>
      <c r="D1336">
        <f t="shared" si="154"/>
        <v>777.69798748975722</v>
      </c>
      <c r="E1336">
        <f t="shared" si="157"/>
        <v>994.04904167035477</v>
      </c>
      <c r="F1336">
        <f t="shared" si="158"/>
        <v>1210.4000958509523</v>
      </c>
      <c r="G1336">
        <f t="shared" si="158"/>
        <v>1426.75115003155</v>
      </c>
      <c r="H1336">
        <f t="shared" si="158"/>
        <v>1643.1022042121472</v>
      </c>
      <c r="I1336">
        <f t="shared" si="158"/>
        <v>1859.4532583927448</v>
      </c>
      <c r="J1336">
        <f t="shared" si="158"/>
        <v>2075.804312573342</v>
      </c>
      <c r="K1336">
        <f t="shared" si="158"/>
        <v>2292.1553667539401</v>
      </c>
      <c r="L1336">
        <f t="shared" si="158"/>
        <v>2508.5064209345373</v>
      </c>
    </row>
    <row r="1337" spans="1:12" x14ac:dyDescent="0.35">
      <c r="A1337">
        <f t="shared" si="152"/>
        <v>561.77472434271681</v>
      </c>
      <c r="B1337">
        <v>133.6</v>
      </c>
      <c r="C1337">
        <f t="shared" si="153"/>
        <v>2724.9922794550621</v>
      </c>
      <c r="D1337">
        <f t="shared" si="154"/>
        <v>778.09647985395134</v>
      </c>
      <c r="E1337">
        <f t="shared" si="157"/>
        <v>994.41823536518586</v>
      </c>
      <c r="F1337">
        <f t="shared" si="158"/>
        <v>1210.7399908764205</v>
      </c>
      <c r="G1337">
        <f t="shared" si="158"/>
        <v>1427.0617463876551</v>
      </c>
      <c r="H1337">
        <f t="shared" si="158"/>
        <v>1643.3835018988896</v>
      </c>
      <c r="I1337">
        <f t="shared" si="158"/>
        <v>1859.705257410124</v>
      </c>
      <c r="J1337">
        <f t="shared" si="158"/>
        <v>2076.0270129213586</v>
      </c>
      <c r="K1337">
        <f t="shared" si="158"/>
        <v>2292.3487684325933</v>
      </c>
      <c r="L1337">
        <f t="shared" si="158"/>
        <v>2508.6705239438279</v>
      </c>
    </row>
    <row r="1338" spans="1:12" x14ac:dyDescent="0.35">
      <c r="A1338">
        <f t="shared" si="152"/>
        <v>562.2025373047635</v>
      </c>
      <c r="B1338">
        <v>133.69999999999999</v>
      </c>
      <c r="C1338">
        <f t="shared" si="153"/>
        <v>2725.1270010203712</v>
      </c>
      <c r="D1338">
        <f t="shared" si="154"/>
        <v>778.4949836763243</v>
      </c>
      <c r="E1338">
        <f t="shared" si="157"/>
        <v>994.78743004788498</v>
      </c>
      <c r="F1338">
        <f t="shared" ref="F1338:L1347" si="159">$A1338+($C1338-$A1338)*F$1</f>
        <v>1211.0798764194458</v>
      </c>
      <c r="G1338">
        <f t="shared" si="159"/>
        <v>1427.3723227910066</v>
      </c>
      <c r="H1338">
        <f t="shared" si="159"/>
        <v>1643.6647691625672</v>
      </c>
      <c r="I1338">
        <f t="shared" si="159"/>
        <v>1859.957215534128</v>
      </c>
      <c r="J1338">
        <f t="shared" si="159"/>
        <v>2076.2496619056888</v>
      </c>
      <c r="K1338">
        <f t="shared" si="159"/>
        <v>2292.5421082772496</v>
      </c>
      <c r="L1338">
        <f t="shared" si="159"/>
        <v>2508.8345546488104</v>
      </c>
    </row>
    <row r="1339" spans="1:12" x14ac:dyDescent="0.35">
      <c r="A1339">
        <f t="shared" si="152"/>
        <v>562.63037222456217</v>
      </c>
      <c r="B1339">
        <v>133.80000000000001</v>
      </c>
      <c r="C1339">
        <f t="shared" si="153"/>
        <v>2725.261639727466</v>
      </c>
      <c r="D1339">
        <f t="shared" si="154"/>
        <v>778.8934989748526</v>
      </c>
      <c r="E1339">
        <f t="shared" si="157"/>
        <v>995.15662572514293</v>
      </c>
      <c r="F1339">
        <f t="shared" si="159"/>
        <v>1211.4197524754334</v>
      </c>
      <c r="G1339">
        <f t="shared" si="159"/>
        <v>1427.6828792257238</v>
      </c>
      <c r="H1339">
        <f t="shared" si="159"/>
        <v>1643.946005976014</v>
      </c>
      <c r="I1339">
        <f t="shared" si="159"/>
        <v>1860.2091327263047</v>
      </c>
      <c r="J1339">
        <f t="shared" si="159"/>
        <v>2076.4722594765949</v>
      </c>
      <c r="K1339">
        <f t="shared" si="159"/>
        <v>2292.7353862268856</v>
      </c>
      <c r="L1339">
        <f t="shared" si="159"/>
        <v>2508.9985129771758</v>
      </c>
    </row>
    <row r="1340" spans="1:12" x14ac:dyDescent="0.35">
      <c r="A1340">
        <f t="shared" si="152"/>
        <v>563.05822913140264</v>
      </c>
      <c r="B1340">
        <v>133.9</v>
      </c>
      <c r="C1340">
        <f t="shared" si="153"/>
        <v>2725.3961954927722</v>
      </c>
      <c r="D1340">
        <f t="shared" si="154"/>
        <v>779.2920257675396</v>
      </c>
      <c r="E1340">
        <f t="shared" si="157"/>
        <v>995.52582240367656</v>
      </c>
      <c r="F1340">
        <f t="shared" si="159"/>
        <v>1211.7596190398135</v>
      </c>
      <c r="G1340">
        <f t="shared" si="159"/>
        <v>1427.9934156759505</v>
      </c>
      <c r="H1340">
        <f t="shared" si="159"/>
        <v>1644.2272123120874</v>
      </c>
      <c r="I1340">
        <f t="shared" si="159"/>
        <v>1860.4610089482244</v>
      </c>
      <c r="J1340">
        <f t="shared" si="159"/>
        <v>2076.6948055843613</v>
      </c>
      <c r="K1340">
        <f t="shared" si="159"/>
        <v>2292.9286022204983</v>
      </c>
      <c r="L1340">
        <f t="shared" si="159"/>
        <v>2509.1623988566353</v>
      </c>
    </row>
    <row r="1341" spans="1:12" x14ac:dyDescent="0.35">
      <c r="A1341">
        <f t="shared" si="152"/>
        <v>563.48610805460612</v>
      </c>
      <c r="B1341">
        <v>134</v>
      </c>
      <c r="C1341">
        <f t="shared" si="153"/>
        <v>2725.5306682327232</v>
      </c>
      <c r="D1341">
        <f t="shared" si="154"/>
        <v>779.69056407241783</v>
      </c>
      <c r="E1341">
        <f t="shared" si="157"/>
        <v>995.89502009022954</v>
      </c>
      <c r="F1341">
        <f t="shared" si="159"/>
        <v>1212.0994761080412</v>
      </c>
      <c r="G1341">
        <f t="shared" si="159"/>
        <v>1428.303932125853</v>
      </c>
      <c r="H1341">
        <f t="shared" si="159"/>
        <v>1644.5083881436647</v>
      </c>
      <c r="I1341">
        <f t="shared" si="159"/>
        <v>1860.7128441614764</v>
      </c>
      <c r="J1341">
        <f t="shared" si="159"/>
        <v>2076.9173001792878</v>
      </c>
      <c r="K1341">
        <f t="shared" si="159"/>
        <v>2293.1217561970998</v>
      </c>
      <c r="L1341">
        <f t="shared" si="159"/>
        <v>2509.3262122149117</v>
      </c>
    </row>
    <row r="1342" spans="1:12" x14ac:dyDescent="0.35">
      <c r="A1342">
        <f t="shared" si="152"/>
        <v>563.91400902351916</v>
      </c>
      <c r="B1342">
        <v>134.1</v>
      </c>
      <c r="C1342">
        <f t="shared" si="153"/>
        <v>2725.6650578637668</v>
      </c>
      <c r="D1342">
        <f t="shared" si="154"/>
        <v>780.08911390754395</v>
      </c>
      <c r="E1342">
        <f t="shared" si="157"/>
        <v>996.26421879156874</v>
      </c>
      <c r="F1342">
        <f t="shared" si="159"/>
        <v>1212.4393236755934</v>
      </c>
      <c r="G1342">
        <f t="shared" si="159"/>
        <v>1428.6144285596183</v>
      </c>
      <c r="H1342">
        <f t="shared" si="159"/>
        <v>1644.789533443643</v>
      </c>
      <c r="I1342">
        <f t="shared" si="159"/>
        <v>1860.9646383276677</v>
      </c>
      <c r="J1342">
        <f t="shared" si="159"/>
        <v>2077.1397432116923</v>
      </c>
      <c r="K1342">
        <f t="shared" si="159"/>
        <v>2293.3148480957175</v>
      </c>
      <c r="L1342">
        <f t="shared" si="159"/>
        <v>2509.4899529797422</v>
      </c>
    </row>
    <row r="1343" spans="1:12" x14ac:dyDescent="0.35">
      <c r="A1343">
        <f t="shared" si="152"/>
        <v>564.34193206751934</v>
      </c>
      <c r="B1343">
        <v>134.19999999999999</v>
      </c>
      <c r="C1343">
        <f t="shared" si="153"/>
        <v>2725.799364302366</v>
      </c>
      <c r="D1343">
        <f t="shared" si="154"/>
        <v>780.48767529100405</v>
      </c>
      <c r="E1343">
        <f t="shared" si="157"/>
        <v>996.63341851448877</v>
      </c>
      <c r="F1343">
        <f t="shared" si="159"/>
        <v>1212.7791617379735</v>
      </c>
      <c r="G1343">
        <f t="shared" si="159"/>
        <v>1428.9249049614582</v>
      </c>
      <c r="H1343">
        <f t="shared" si="159"/>
        <v>1645.0706481849427</v>
      </c>
      <c r="I1343">
        <f t="shared" si="159"/>
        <v>1861.2163914084274</v>
      </c>
      <c r="J1343">
        <f t="shared" si="159"/>
        <v>2077.3621346319119</v>
      </c>
      <c r="K1343">
        <f t="shared" si="159"/>
        <v>2293.5078778553971</v>
      </c>
      <c r="L1343">
        <f t="shared" si="159"/>
        <v>2509.6536210788813</v>
      </c>
    </row>
    <row r="1344" spans="1:12" x14ac:dyDescent="0.35">
      <c r="A1344">
        <f t="shared" si="152"/>
        <v>564.76987721601097</v>
      </c>
      <c r="B1344">
        <v>134.30000000000001</v>
      </c>
      <c r="C1344">
        <f t="shared" si="153"/>
        <v>2725.9335874649955</v>
      </c>
      <c r="D1344">
        <f t="shared" si="154"/>
        <v>780.88624824090948</v>
      </c>
      <c r="E1344">
        <f t="shared" si="157"/>
        <v>997.00261926580788</v>
      </c>
      <c r="F1344">
        <f t="shared" si="159"/>
        <v>1213.1189902907063</v>
      </c>
      <c r="G1344">
        <f t="shared" si="159"/>
        <v>1429.2353613156047</v>
      </c>
      <c r="H1344">
        <f t="shared" si="159"/>
        <v>1645.3517323405031</v>
      </c>
      <c r="I1344">
        <f t="shared" si="159"/>
        <v>1861.4681033654015</v>
      </c>
      <c r="J1344">
        <f t="shared" si="159"/>
        <v>2077.5844743902999</v>
      </c>
      <c r="K1344">
        <f t="shared" si="159"/>
        <v>2293.7008454151987</v>
      </c>
      <c r="L1344">
        <f t="shared" si="159"/>
        <v>2509.8172164400971</v>
      </c>
    </row>
    <row r="1345" spans="1:12" x14ac:dyDescent="0.35">
      <c r="A1345">
        <f t="shared" si="152"/>
        <v>565.19784449842734</v>
      </c>
      <c r="B1345">
        <v>134.4</v>
      </c>
      <c r="C1345">
        <f t="shared" si="153"/>
        <v>2726.0677272681482</v>
      </c>
      <c r="D1345">
        <f t="shared" si="154"/>
        <v>781.28483277539942</v>
      </c>
      <c r="E1345">
        <f t="shared" si="157"/>
        <v>997.3718210523715</v>
      </c>
      <c r="F1345">
        <f t="shared" si="159"/>
        <v>1213.4588093293437</v>
      </c>
      <c r="G1345">
        <f t="shared" si="159"/>
        <v>1429.5457976063158</v>
      </c>
      <c r="H1345">
        <f t="shared" si="159"/>
        <v>1645.6327858832879</v>
      </c>
      <c r="I1345">
        <f t="shared" si="159"/>
        <v>1861.7197741602599</v>
      </c>
      <c r="J1345">
        <f t="shared" si="159"/>
        <v>2077.806762437232</v>
      </c>
      <c r="K1345">
        <f t="shared" si="159"/>
        <v>2293.8937507142041</v>
      </c>
      <c r="L1345">
        <f t="shared" si="159"/>
        <v>2509.9807389911762</v>
      </c>
    </row>
    <row r="1346" spans="1:12" x14ac:dyDescent="0.35">
      <c r="A1346">
        <f t="shared" ref="A1346:A1409" si="160">enthalpySatLiqTW(B1346+273.15)</f>
        <v>565.62583394423245</v>
      </c>
      <c r="B1346">
        <v>134.5</v>
      </c>
      <c r="C1346">
        <f t="shared" si="153"/>
        <v>2726.2017836283253</v>
      </c>
      <c r="D1346">
        <f t="shared" si="154"/>
        <v>781.68342891264172</v>
      </c>
      <c r="E1346">
        <f t="shared" si="157"/>
        <v>997.74102388105098</v>
      </c>
      <c r="F1346">
        <f t="shared" si="159"/>
        <v>1213.7986188494601</v>
      </c>
      <c r="G1346">
        <f t="shared" si="159"/>
        <v>1429.8562138178695</v>
      </c>
      <c r="H1346">
        <f t="shared" si="159"/>
        <v>1645.9138087862789</v>
      </c>
      <c r="I1346">
        <f t="shared" si="159"/>
        <v>1861.971403754688</v>
      </c>
      <c r="J1346">
        <f t="shared" si="159"/>
        <v>2078.0289987230972</v>
      </c>
      <c r="K1346">
        <f t="shared" si="159"/>
        <v>2294.086593691507</v>
      </c>
      <c r="L1346">
        <f t="shared" si="159"/>
        <v>2510.1441886599159</v>
      </c>
    </row>
    <row r="1347" spans="1:12" x14ac:dyDescent="0.35">
      <c r="A1347">
        <f t="shared" si="160"/>
        <v>566.05384558291689</v>
      </c>
      <c r="B1347">
        <v>134.6</v>
      </c>
      <c r="C1347">
        <f t="shared" ref="C1347:C1410" si="161">enthalpySatVapTW(B1347+273.15)</f>
        <v>2726.3357564620446</v>
      </c>
      <c r="D1347">
        <f t="shared" ref="D1347:D1410" si="162">$A1347+($C1347-$A1347)*D$1</f>
        <v>782.08203667082967</v>
      </c>
      <c r="E1347">
        <f t="shared" ref="E1347:E1378" si="163">$A1347+($C1347-$A1347)*E$1</f>
        <v>998.11022775874244</v>
      </c>
      <c r="F1347">
        <f t="shared" si="159"/>
        <v>1214.1384188466552</v>
      </c>
      <c r="G1347">
        <f t="shared" si="159"/>
        <v>1430.166609934568</v>
      </c>
      <c r="H1347">
        <f t="shared" si="159"/>
        <v>1646.1948010224808</v>
      </c>
      <c r="I1347">
        <f t="shared" si="159"/>
        <v>1862.2229921103935</v>
      </c>
      <c r="J1347">
        <f t="shared" si="159"/>
        <v>2078.2511831983065</v>
      </c>
      <c r="K1347">
        <f t="shared" si="159"/>
        <v>2294.2793742862191</v>
      </c>
      <c r="L1347">
        <f t="shared" si="159"/>
        <v>2510.3075653741316</v>
      </c>
    </row>
    <row r="1348" spans="1:12" x14ac:dyDescent="0.35">
      <c r="A1348">
        <f t="shared" si="160"/>
        <v>566.4818794439999</v>
      </c>
      <c r="B1348">
        <v>134.69999999999999</v>
      </c>
      <c r="C1348">
        <f t="shared" si="161"/>
        <v>2726.4696456858364</v>
      </c>
      <c r="D1348">
        <f t="shared" si="162"/>
        <v>782.48065606818363</v>
      </c>
      <c r="E1348">
        <f t="shared" si="163"/>
        <v>998.47943269236725</v>
      </c>
      <c r="F1348">
        <f t="shared" ref="F1348:L1357" si="164">$A1348+($C1348-$A1348)*F$1</f>
        <v>1214.4782093165509</v>
      </c>
      <c r="G1348">
        <f t="shared" si="164"/>
        <v>1430.4769859407347</v>
      </c>
      <c r="H1348">
        <f t="shared" si="164"/>
        <v>1646.4757625649181</v>
      </c>
      <c r="I1348">
        <f t="shared" si="164"/>
        <v>1862.474539189102</v>
      </c>
      <c r="J1348">
        <f t="shared" si="164"/>
        <v>2078.4733158132854</v>
      </c>
      <c r="K1348">
        <f t="shared" si="164"/>
        <v>2294.4720924374692</v>
      </c>
      <c r="L1348">
        <f t="shared" si="164"/>
        <v>2510.470869061653</v>
      </c>
    </row>
    <row r="1349" spans="1:12" x14ac:dyDescent="0.35">
      <c r="A1349">
        <f t="shared" si="160"/>
        <v>566.90993555703164</v>
      </c>
      <c r="B1349">
        <v>134.80000000000001</v>
      </c>
      <c r="C1349">
        <f t="shared" si="161"/>
        <v>2726.6034512162446</v>
      </c>
      <c r="D1349">
        <f t="shared" si="162"/>
        <v>782.87928712295297</v>
      </c>
      <c r="E1349">
        <f t="shared" si="163"/>
        <v>998.8486386888743</v>
      </c>
      <c r="F1349">
        <f t="shared" si="164"/>
        <v>1214.8179902547954</v>
      </c>
      <c r="G1349">
        <f t="shared" si="164"/>
        <v>1430.7873418207168</v>
      </c>
      <c r="H1349">
        <f t="shared" si="164"/>
        <v>1646.7566933866383</v>
      </c>
      <c r="I1349">
        <f t="shared" si="164"/>
        <v>1862.7260449525593</v>
      </c>
      <c r="J1349">
        <f t="shared" si="164"/>
        <v>2078.6953965184807</v>
      </c>
      <c r="K1349">
        <f t="shared" si="164"/>
        <v>2294.6647480844022</v>
      </c>
      <c r="L1349">
        <f t="shared" si="164"/>
        <v>2510.6340996503236</v>
      </c>
    </row>
    <row r="1350" spans="1:12" x14ac:dyDescent="0.35">
      <c r="A1350">
        <f t="shared" si="160"/>
        <v>567.33801395159071</v>
      </c>
      <c r="B1350">
        <v>134.9</v>
      </c>
      <c r="C1350">
        <f t="shared" si="161"/>
        <v>2726.7371729698284</v>
      </c>
      <c r="D1350">
        <f t="shared" si="162"/>
        <v>783.27792985341443</v>
      </c>
      <c r="E1350">
        <f t="shared" si="163"/>
        <v>999.21784575523827</v>
      </c>
      <c r="F1350">
        <f t="shared" si="164"/>
        <v>1215.1577616570621</v>
      </c>
      <c r="G1350">
        <f t="shared" si="164"/>
        <v>1431.0976775588858</v>
      </c>
      <c r="H1350">
        <f t="shared" si="164"/>
        <v>1647.0375934607096</v>
      </c>
      <c r="I1350">
        <f t="shared" si="164"/>
        <v>1862.9775093625333</v>
      </c>
      <c r="J1350">
        <f t="shared" si="164"/>
        <v>2078.917425264357</v>
      </c>
      <c r="K1350">
        <f t="shared" si="164"/>
        <v>2294.857341166181</v>
      </c>
      <c r="L1350">
        <f t="shared" si="164"/>
        <v>2510.7972570680049</v>
      </c>
    </row>
    <row r="1351" spans="1:12" x14ac:dyDescent="0.35">
      <c r="A1351">
        <f t="shared" si="160"/>
        <v>567.7661146572824</v>
      </c>
      <c r="B1351">
        <v>135</v>
      </c>
      <c r="C1351">
        <f t="shared" si="161"/>
        <v>2726.8708108631572</v>
      </c>
      <c r="D1351">
        <f t="shared" si="162"/>
        <v>783.67658427786989</v>
      </c>
      <c r="E1351">
        <f t="shared" si="163"/>
        <v>999.58705389845738</v>
      </c>
      <c r="F1351">
        <f t="shared" si="164"/>
        <v>1215.497523519045</v>
      </c>
      <c r="G1351">
        <f t="shared" si="164"/>
        <v>1431.4079931396323</v>
      </c>
      <c r="H1351">
        <f t="shared" si="164"/>
        <v>1647.31846276022</v>
      </c>
      <c r="I1351">
        <f t="shared" si="164"/>
        <v>1863.2289323808072</v>
      </c>
      <c r="J1351">
        <f t="shared" si="164"/>
        <v>2079.139402001395</v>
      </c>
      <c r="K1351">
        <f t="shared" si="164"/>
        <v>2295.0498716219822</v>
      </c>
      <c r="L1351">
        <f t="shared" si="164"/>
        <v>2510.9603412425699</v>
      </c>
    </row>
    <row r="1352" spans="1:12" x14ac:dyDescent="0.35">
      <c r="A1352">
        <f t="shared" si="160"/>
        <v>568.19423770374488</v>
      </c>
      <c r="B1352">
        <v>135.1</v>
      </c>
      <c r="C1352">
        <f t="shared" si="161"/>
        <v>2727.0043648128171</v>
      </c>
      <c r="D1352">
        <f t="shared" si="162"/>
        <v>784.07525041465215</v>
      </c>
      <c r="E1352">
        <f t="shared" si="163"/>
        <v>999.95626312555942</v>
      </c>
      <c r="F1352">
        <f t="shared" si="164"/>
        <v>1215.8372758364667</v>
      </c>
      <c r="G1352">
        <f t="shared" si="164"/>
        <v>1431.718288547374</v>
      </c>
      <c r="H1352">
        <f t="shared" si="164"/>
        <v>1647.599301258281</v>
      </c>
      <c r="I1352">
        <f t="shared" si="164"/>
        <v>1863.4803139691883</v>
      </c>
      <c r="J1352">
        <f t="shared" si="164"/>
        <v>2079.3613266800953</v>
      </c>
      <c r="K1352">
        <f t="shared" si="164"/>
        <v>2295.242339391003</v>
      </c>
      <c r="L1352">
        <f t="shared" si="164"/>
        <v>2511.1233521019099</v>
      </c>
    </row>
    <row r="1353" spans="1:12" x14ac:dyDescent="0.35">
      <c r="A1353">
        <f t="shared" si="160"/>
        <v>568.62238312064233</v>
      </c>
      <c r="B1353">
        <v>135.19999999999999</v>
      </c>
      <c r="C1353">
        <f t="shared" si="161"/>
        <v>2727.1378347354048</v>
      </c>
      <c r="D1353">
        <f t="shared" si="162"/>
        <v>784.47392828211855</v>
      </c>
      <c r="E1353">
        <f t="shared" si="163"/>
        <v>1000.3254734435948</v>
      </c>
      <c r="F1353">
        <f t="shared" si="164"/>
        <v>1216.177018605071</v>
      </c>
      <c r="G1353">
        <f t="shared" si="164"/>
        <v>1432.0285637665472</v>
      </c>
      <c r="H1353">
        <f t="shared" si="164"/>
        <v>1647.8801089280234</v>
      </c>
      <c r="I1353">
        <f t="shared" si="164"/>
        <v>1863.7316540894997</v>
      </c>
      <c r="J1353">
        <f t="shared" si="164"/>
        <v>2079.5831992509757</v>
      </c>
      <c r="K1353">
        <f t="shared" si="164"/>
        <v>2295.4347444124523</v>
      </c>
      <c r="L1353">
        <f t="shared" si="164"/>
        <v>2511.2862895739281</v>
      </c>
    </row>
    <row r="1354" spans="1:12" x14ac:dyDescent="0.35">
      <c r="A1354">
        <f t="shared" si="160"/>
        <v>569.05055093766873</v>
      </c>
      <c r="B1354">
        <v>135.30000000000001</v>
      </c>
      <c r="C1354">
        <f t="shared" si="161"/>
        <v>2727.2712205475327</v>
      </c>
      <c r="D1354">
        <f t="shared" si="162"/>
        <v>784.87261789865511</v>
      </c>
      <c r="E1354">
        <f t="shared" si="163"/>
        <v>1000.6946848596415</v>
      </c>
      <c r="F1354">
        <f t="shared" si="164"/>
        <v>1216.5167518206279</v>
      </c>
      <c r="G1354">
        <f t="shared" si="164"/>
        <v>1432.3388187816142</v>
      </c>
      <c r="H1354">
        <f t="shared" si="164"/>
        <v>1648.1608857426006</v>
      </c>
      <c r="I1354">
        <f t="shared" si="164"/>
        <v>1863.982952703587</v>
      </c>
      <c r="J1354">
        <f t="shared" si="164"/>
        <v>2079.8050196645736</v>
      </c>
      <c r="K1354">
        <f t="shared" si="164"/>
        <v>2295.62708662556</v>
      </c>
      <c r="L1354">
        <f t="shared" si="164"/>
        <v>2511.4491535865463</v>
      </c>
    </row>
    <row r="1355" spans="1:12" x14ac:dyDescent="0.35">
      <c r="A1355">
        <f t="shared" si="160"/>
        <v>569.47874118454934</v>
      </c>
      <c r="B1355">
        <v>135.4</v>
      </c>
      <c r="C1355">
        <f t="shared" si="161"/>
        <v>2727.4045221658253</v>
      </c>
      <c r="D1355">
        <f t="shared" si="162"/>
        <v>785.27131928267693</v>
      </c>
      <c r="E1355">
        <f t="shared" si="163"/>
        <v>1001.0638973808045</v>
      </c>
      <c r="F1355">
        <f t="shared" si="164"/>
        <v>1216.8564754789322</v>
      </c>
      <c r="G1355">
        <f t="shared" si="164"/>
        <v>1432.6490535770599</v>
      </c>
      <c r="H1355">
        <f t="shared" si="164"/>
        <v>1648.4416316751874</v>
      </c>
      <c r="I1355">
        <f t="shared" si="164"/>
        <v>1864.2342097733149</v>
      </c>
      <c r="J1355">
        <f t="shared" si="164"/>
        <v>2080.0267878714426</v>
      </c>
      <c r="K1355">
        <f t="shared" si="164"/>
        <v>2295.8193659695703</v>
      </c>
      <c r="L1355">
        <f t="shared" si="164"/>
        <v>2511.611944067698</v>
      </c>
    </row>
    <row r="1356" spans="1:12" x14ac:dyDescent="0.35">
      <c r="A1356">
        <f t="shared" si="160"/>
        <v>569.90695389103769</v>
      </c>
      <c r="B1356">
        <v>135.5</v>
      </c>
      <c r="C1356">
        <f t="shared" si="161"/>
        <v>2727.5377395069204</v>
      </c>
      <c r="D1356">
        <f t="shared" si="162"/>
        <v>785.67003245262595</v>
      </c>
      <c r="E1356">
        <f t="shared" si="163"/>
        <v>1001.4331110142143</v>
      </c>
      <c r="F1356">
        <f t="shared" si="164"/>
        <v>1217.1961895758025</v>
      </c>
      <c r="G1356">
        <f t="shared" si="164"/>
        <v>1432.9592681373908</v>
      </c>
      <c r="H1356">
        <f t="shared" si="164"/>
        <v>1648.722346698979</v>
      </c>
      <c r="I1356">
        <f t="shared" si="164"/>
        <v>1864.4854252605674</v>
      </c>
      <c r="J1356">
        <f t="shared" si="164"/>
        <v>2080.2485038221557</v>
      </c>
      <c r="K1356">
        <f t="shared" si="164"/>
        <v>2296.0115823837441</v>
      </c>
      <c r="L1356">
        <f t="shared" si="164"/>
        <v>2511.7746609453325</v>
      </c>
    </row>
    <row r="1357" spans="1:12" x14ac:dyDescent="0.35">
      <c r="A1357">
        <f t="shared" si="160"/>
        <v>570.33518908691417</v>
      </c>
      <c r="B1357">
        <v>135.6</v>
      </c>
      <c r="C1357">
        <f t="shared" si="161"/>
        <v>2727.6708724874725</v>
      </c>
      <c r="D1357">
        <f t="shared" si="162"/>
        <v>786.06875742697002</v>
      </c>
      <c r="E1357">
        <f t="shared" si="163"/>
        <v>1001.8023257670259</v>
      </c>
      <c r="F1357">
        <f t="shared" si="164"/>
        <v>1217.5358941070817</v>
      </c>
      <c r="G1357">
        <f t="shared" si="164"/>
        <v>1433.2694624471374</v>
      </c>
      <c r="H1357">
        <f t="shared" si="164"/>
        <v>1649.0030307871932</v>
      </c>
      <c r="I1357">
        <f t="shared" si="164"/>
        <v>1864.7365991272491</v>
      </c>
      <c r="J1357">
        <f t="shared" si="164"/>
        <v>2080.4701674673047</v>
      </c>
      <c r="K1357">
        <f t="shared" si="164"/>
        <v>2296.2037358073608</v>
      </c>
      <c r="L1357">
        <f t="shared" si="164"/>
        <v>2511.9373041474164</v>
      </c>
    </row>
    <row r="1358" spans="1:12" x14ac:dyDescent="0.35">
      <c r="A1358">
        <f t="shared" si="160"/>
        <v>570.76344680199281</v>
      </c>
      <c r="B1358">
        <v>135.69999999999999</v>
      </c>
      <c r="C1358">
        <f t="shared" si="161"/>
        <v>2727.8039210241395</v>
      </c>
      <c r="D1358">
        <f t="shared" si="162"/>
        <v>786.46749422420748</v>
      </c>
      <c r="E1358">
        <f t="shared" si="163"/>
        <v>1002.1715416464222</v>
      </c>
      <c r="F1358">
        <f t="shared" ref="F1358:L1367" si="165">$A1358+($C1358-$A1358)*F$1</f>
        <v>1217.8755890686368</v>
      </c>
      <c r="G1358">
        <f t="shared" si="165"/>
        <v>1433.5796364908515</v>
      </c>
      <c r="H1358">
        <f t="shared" si="165"/>
        <v>1649.2836839130662</v>
      </c>
      <c r="I1358">
        <f t="shared" si="165"/>
        <v>1864.9877313352808</v>
      </c>
      <c r="J1358">
        <f t="shared" si="165"/>
        <v>2080.6917787574957</v>
      </c>
      <c r="K1358">
        <f t="shared" si="165"/>
        <v>2296.3958261797102</v>
      </c>
      <c r="L1358">
        <f t="shared" si="165"/>
        <v>2512.0998736019246</v>
      </c>
    </row>
    <row r="1359" spans="1:12" x14ac:dyDescent="0.35">
      <c r="A1359">
        <f t="shared" si="160"/>
        <v>571.19172706611459</v>
      </c>
      <c r="B1359">
        <v>135.80000000000001</v>
      </c>
      <c r="C1359">
        <f t="shared" si="161"/>
        <v>2727.9368850336045</v>
      </c>
      <c r="D1359">
        <f t="shared" si="162"/>
        <v>786.8662428628636</v>
      </c>
      <c r="E1359">
        <f t="shared" si="163"/>
        <v>1002.5407586596126</v>
      </c>
      <c r="F1359">
        <f t="shared" si="165"/>
        <v>1218.2152744563614</v>
      </c>
      <c r="G1359">
        <f t="shared" si="165"/>
        <v>1433.8897902531107</v>
      </c>
      <c r="H1359">
        <f t="shared" si="165"/>
        <v>1649.5643060498596</v>
      </c>
      <c r="I1359">
        <f t="shared" si="165"/>
        <v>1865.2388218466085</v>
      </c>
      <c r="J1359">
        <f t="shared" si="165"/>
        <v>2080.9133376433574</v>
      </c>
      <c r="K1359">
        <f t="shared" si="165"/>
        <v>2296.5878534401068</v>
      </c>
      <c r="L1359">
        <f t="shared" si="165"/>
        <v>2512.2623692368556</v>
      </c>
    </row>
    <row r="1360" spans="1:12" x14ac:dyDescent="0.35">
      <c r="A1360">
        <f t="shared" si="160"/>
        <v>571.62002990914937</v>
      </c>
      <c r="B1360">
        <v>135.9</v>
      </c>
      <c r="C1360">
        <f t="shared" si="161"/>
        <v>2728.069764432556</v>
      </c>
      <c r="D1360">
        <f t="shared" si="162"/>
        <v>787.26500336149002</v>
      </c>
      <c r="E1360">
        <f t="shared" si="163"/>
        <v>1002.9099768138308</v>
      </c>
      <c r="F1360">
        <f t="shared" si="165"/>
        <v>1218.5549502661713</v>
      </c>
      <c r="G1360">
        <f t="shared" si="165"/>
        <v>1434.1999237185121</v>
      </c>
      <c r="H1360">
        <f t="shared" si="165"/>
        <v>1649.8448971708526</v>
      </c>
      <c r="I1360">
        <f t="shared" si="165"/>
        <v>1865.4898706231934</v>
      </c>
      <c r="J1360">
        <f t="shared" si="165"/>
        <v>2081.1348440755341</v>
      </c>
      <c r="K1360">
        <f t="shared" si="165"/>
        <v>2296.7798175278749</v>
      </c>
      <c r="L1360">
        <f t="shared" si="165"/>
        <v>2512.4247909802157</v>
      </c>
    </row>
    <row r="1361" spans="1:12" x14ac:dyDescent="0.35">
      <c r="A1361">
        <f t="shared" si="160"/>
        <v>572.04835536099961</v>
      </c>
      <c r="B1361">
        <v>136</v>
      </c>
      <c r="C1361">
        <f t="shared" si="161"/>
        <v>2728.2025591376982</v>
      </c>
      <c r="D1361">
        <f t="shared" si="162"/>
        <v>787.66377573866953</v>
      </c>
      <c r="E1361">
        <f t="shared" si="163"/>
        <v>1003.2791961163393</v>
      </c>
      <c r="F1361">
        <f t="shared" si="165"/>
        <v>1218.8946164940091</v>
      </c>
      <c r="G1361">
        <f t="shared" si="165"/>
        <v>1434.5100368716789</v>
      </c>
      <c r="H1361">
        <f t="shared" si="165"/>
        <v>1650.125457249349</v>
      </c>
      <c r="I1361">
        <f t="shared" si="165"/>
        <v>1865.7408776270186</v>
      </c>
      <c r="J1361">
        <f t="shared" si="165"/>
        <v>2081.3562980046886</v>
      </c>
      <c r="K1361">
        <f t="shared" si="165"/>
        <v>2296.9717183823586</v>
      </c>
      <c r="L1361">
        <f t="shared" si="165"/>
        <v>2512.5871387600282</v>
      </c>
    </row>
    <row r="1362" spans="1:12" x14ac:dyDescent="0.35">
      <c r="A1362">
        <f t="shared" si="160"/>
        <v>572.47670345159497</v>
      </c>
      <c r="B1362">
        <v>136.1</v>
      </c>
      <c r="C1362">
        <f t="shared" si="161"/>
        <v>2728.335269065748</v>
      </c>
      <c r="D1362">
        <f t="shared" si="162"/>
        <v>788.06256001301028</v>
      </c>
      <c r="E1362">
        <f t="shared" si="163"/>
        <v>1003.6484165744256</v>
      </c>
      <c r="F1362">
        <f t="shared" si="165"/>
        <v>1219.2342731358408</v>
      </c>
      <c r="G1362">
        <f t="shared" si="165"/>
        <v>1434.8201296972561</v>
      </c>
      <c r="H1362">
        <f t="shared" si="165"/>
        <v>1650.4059862586714</v>
      </c>
      <c r="I1362">
        <f t="shared" si="165"/>
        <v>1865.9918428200867</v>
      </c>
      <c r="J1362">
        <f t="shared" si="165"/>
        <v>2081.577699381502</v>
      </c>
      <c r="K1362">
        <f t="shared" si="165"/>
        <v>2297.1635559429174</v>
      </c>
      <c r="L1362">
        <f t="shared" si="165"/>
        <v>2512.7494125043327</v>
      </c>
    </row>
    <row r="1363" spans="1:12" x14ac:dyDescent="0.35">
      <c r="A1363">
        <f t="shared" si="160"/>
        <v>572.90507421089535</v>
      </c>
      <c r="B1363">
        <v>136.19999999999999</v>
      </c>
      <c r="C1363">
        <f t="shared" si="161"/>
        <v>2728.4678941334346</v>
      </c>
      <c r="D1363">
        <f t="shared" si="162"/>
        <v>788.46135620314931</v>
      </c>
      <c r="E1363">
        <f t="shared" si="163"/>
        <v>1004.0176381954033</v>
      </c>
      <c r="F1363">
        <f t="shared" si="165"/>
        <v>1219.5739201876572</v>
      </c>
      <c r="G1363">
        <f t="shared" si="165"/>
        <v>1435.1302021799111</v>
      </c>
      <c r="H1363">
        <f t="shared" si="165"/>
        <v>1650.6864841721649</v>
      </c>
      <c r="I1363">
        <f t="shared" si="165"/>
        <v>1866.2427661644188</v>
      </c>
      <c r="J1363">
        <f t="shared" si="165"/>
        <v>2081.7990481566726</v>
      </c>
      <c r="K1363">
        <f t="shared" si="165"/>
        <v>2297.3553301489269</v>
      </c>
      <c r="L1363">
        <f t="shared" si="165"/>
        <v>2512.9116121411807</v>
      </c>
    </row>
    <row r="1364" spans="1:12" x14ac:dyDescent="0.35">
      <c r="A1364">
        <f t="shared" si="160"/>
        <v>573.33346766889122</v>
      </c>
      <c r="B1364">
        <v>136.30000000000001</v>
      </c>
      <c r="C1364">
        <f t="shared" si="161"/>
        <v>2728.6004342575006</v>
      </c>
      <c r="D1364">
        <f t="shared" si="162"/>
        <v>788.86016432775216</v>
      </c>
      <c r="E1364">
        <f t="shared" si="163"/>
        <v>1004.3868609866131</v>
      </c>
      <c r="F1364">
        <f t="shared" si="165"/>
        <v>1219.9135576454742</v>
      </c>
      <c r="G1364">
        <f t="shared" si="165"/>
        <v>1435.4402543043352</v>
      </c>
      <c r="H1364">
        <f t="shared" si="165"/>
        <v>1650.966950963196</v>
      </c>
      <c r="I1364">
        <f t="shared" si="165"/>
        <v>1866.4936476220569</v>
      </c>
      <c r="J1364">
        <f t="shared" si="165"/>
        <v>2082.0203442809179</v>
      </c>
      <c r="K1364">
        <f t="shared" si="165"/>
        <v>2297.547040939779</v>
      </c>
      <c r="L1364">
        <f t="shared" si="165"/>
        <v>2513.07373759864</v>
      </c>
    </row>
    <row r="1365" spans="1:12" x14ac:dyDescent="0.35">
      <c r="A1365">
        <f t="shared" si="160"/>
        <v>573.7618838556017</v>
      </c>
      <c r="B1365">
        <v>136.4</v>
      </c>
      <c r="C1365">
        <f t="shared" si="161"/>
        <v>2728.7328893547019</v>
      </c>
      <c r="D1365">
        <f t="shared" si="162"/>
        <v>789.25898440551168</v>
      </c>
      <c r="E1365">
        <f t="shared" si="163"/>
        <v>1004.7560849554218</v>
      </c>
      <c r="F1365">
        <f t="shared" si="165"/>
        <v>1220.2531855053317</v>
      </c>
      <c r="G1365">
        <f t="shared" si="165"/>
        <v>1435.7502860552418</v>
      </c>
      <c r="H1365">
        <f t="shared" si="165"/>
        <v>1651.2473866051519</v>
      </c>
      <c r="I1365">
        <f t="shared" si="165"/>
        <v>1866.7444871550615</v>
      </c>
      <c r="J1365">
        <f t="shared" si="165"/>
        <v>2082.2415877049716</v>
      </c>
      <c r="K1365">
        <f t="shared" si="165"/>
        <v>2297.7386882548817</v>
      </c>
      <c r="L1365">
        <f t="shared" si="165"/>
        <v>2513.2357888047918</v>
      </c>
    </row>
    <row r="1366" spans="1:12" x14ac:dyDescent="0.35">
      <c r="A1366">
        <f t="shared" si="160"/>
        <v>574.1903228010782</v>
      </c>
      <c r="B1366">
        <v>136.5</v>
      </c>
      <c r="C1366">
        <f t="shared" si="161"/>
        <v>2728.8652593418046</v>
      </c>
      <c r="D1366">
        <f t="shared" si="162"/>
        <v>789.65781645515085</v>
      </c>
      <c r="E1366">
        <f t="shared" si="163"/>
        <v>1005.1253101092235</v>
      </c>
      <c r="F1366">
        <f t="shared" si="165"/>
        <v>1220.5928037632962</v>
      </c>
      <c r="G1366">
        <f t="shared" si="165"/>
        <v>1436.0602974173689</v>
      </c>
      <c r="H1366">
        <f t="shared" si="165"/>
        <v>1651.5277910714412</v>
      </c>
      <c r="I1366">
        <f t="shared" si="165"/>
        <v>1866.995284725514</v>
      </c>
      <c r="J1366">
        <f t="shared" si="165"/>
        <v>2082.4627783795863</v>
      </c>
      <c r="K1366">
        <f t="shared" si="165"/>
        <v>2297.9302720336595</v>
      </c>
      <c r="L1366">
        <f t="shared" si="165"/>
        <v>2513.3977656877319</v>
      </c>
    </row>
    <row r="1367" spans="1:12" x14ac:dyDescent="0.35">
      <c r="A1367">
        <f t="shared" si="160"/>
        <v>574.61878453539759</v>
      </c>
      <c r="B1367">
        <v>136.6</v>
      </c>
      <c r="C1367">
        <f t="shared" si="161"/>
        <v>2728.9975441355909</v>
      </c>
      <c r="D1367">
        <f t="shared" si="162"/>
        <v>790.05666049541696</v>
      </c>
      <c r="E1367">
        <f t="shared" si="163"/>
        <v>1005.4945364554363</v>
      </c>
      <c r="F1367">
        <f t="shared" si="165"/>
        <v>1220.9324124154555</v>
      </c>
      <c r="G1367">
        <f t="shared" si="165"/>
        <v>1436.370288375475</v>
      </c>
      <c r="H1367">
        <f t="shared" si="165"/>
        <v>1651.8081643354944</v>
      </c>
      <c r="I1367">
        <f t="shared" si="165"/>
        <v>1867.2460402955135</v>
      </c>
      <c r="J1367">
        <f t="shared" si="165"/>
        <v>2082.6839162555329</v>
      </c>
      <c r="K1367">
        <f t="shared" si="165"/>
        <v>2298.1217922155524</v>
      </c>
      <c r="L1367">
        <f t="shared" si="165"/>
        <v>2513.5596681755719</v>
      </c>
    </row>
    <row r="1368" spans="1:12" x14ac:dyDescent="0.35">
      <c r="A1368">
        <f t="shared" si="160"/>
        <v>575.04726908867178</v>
      </c>
      <c r="B1368">
        <v>136.69999999999999</v>
      </c>
      <c r="C1368">
        <f t="shared" si="161"/>
        <v>2729.1297436528534</v>
      </c>
      <c r="D1368">
        <f t="shared" si="162"/>
        <v>790.45551654508995</v>
      </c>
      <c r="E1368">
        <f t="shared" si="163"/>
        <v>1005.8637640015081</v>
      </c>
      <c r="F1368">
        <f t="shared" ref="F1368:L1373" si="166">$A1368+($C1368-$A1368)*F$1</f>
        <v>1221.2720114579263</v>
      </c>
      <c r="G1368">
        <f t="shared" si="166"/>
        <v>1436.6802589143444</v>
      </c>
      <c r="H1368">
        <f t="shared" si="166"/>
        <v>1652.0885063707626</v>
      </c>
      <c r="I1368">
        <f t="shared" si="166"/>
        <v>1867.4967538271808</v>
      </c>
      <c r="J1368">
        <f t="shared" si="166"/>
        <v>2082.9050012835987</v>
      </c>
      <c r="K1368">
        <f t="shared" si="166"/>
        <v>2298.3132487400171</v>
      </c>
      <c r="L1368">
        <f t="shared" si="166"/>
        <v>2513.7214961964355</v>
      </c>
    </row>
    <row r="1369" spans="1:12" x14ac:dyDescent="0.35">
      <c r="A1369">
        <f t="shared" si="160"/>
        <v>575.47577649104016</v>
      </c>
      <c r="B1369">
        <v>136.80000000000001</v>
      </c>
      <c r="C1369">
        <f t="shared" si="161"/>
        <v>2729.2618578103975</v>
      </c>
      <c r="D1369">
        <f t="shared" si="162"/>
        <v>790.85438462297589</v>
      </c>
      <c r="E1369">
        <f t="shared" si="163"/>
        <v>1006.2329927549117</v>
      </c>
      <c r="F1369">
        <f t="shared" si="166"/>
        <v>1221.6116008868473</v>
      </c>
      <c r="G1369">
        <f t="shared" si="166"/>
        <v>1436.9902090187832</v>
      </c>
      <c r="H1369">
        <f t="shared" si="166"/>
        <v>1652.3688171507188</v>
      </c>
      <c r="I1369">
        <f t="shared" si="166"/>
        <v>1867.7474252826546</v>
      </c>
      <c r="J1369">
        <f t="shared" si="166"/>
        <v>2083.1260334145904</v>
      </c>
      <c r="K1369">
        <f t="shared" si="166"/>
        <v>2298.5046415465263</v>
      </c>
      <c r="L1369">
        <f t="shared" si="166"/>
        <v>2513.8832496784621</v>
      </c>
    </row>
    <row r="1370" spans="1:12" x14ac:dyDescent="0.35">
      <c r="A1370">
        <f t="shared" si="160"/>
        <v>575.90430677267182</v>
      </c>
      <c r="B1370">
        <v>136.9</v>
      </c>
      <c r="C1370">
        <f t="shared" si="161"/>
        <v>2729.393886525042</v>
      </c>
      <c r="D1370">
        <f t="shared" si="162"/>
        <v>791.25326474790882</v>
      </c>
      <c r="E1370">
        <f t="shared" si="163"/>
        <v>1006.6022227231459</v>
      </c>
      <c r="F1370">
        <f t="shared" si="166"/>
        <v>1221.9511806983828</v>
      </c>
      <c r="G1370">
        <f t="shared" si="166"/>
        <v>1437.30013867362</v>
      </c>
      <c r="H1370">
        <f t="shared" si="166"/>
        <v>1652.649096648857</v>
      </c>
      <c r="I1370">
        <f t="shared" si="166"/>
        <v>1867.998054624094</v>
      </c>
      <c r="J1370">
        <f t="shared" si="166"/>
        <v>2083.3470125993308</v>
      </c>
      <c r="K1370">
        <f t="shared" si="166"/>
        <v>2298.6959705745685</v>
      </c>
      <c r="L1370">
        <f t="shared" si="166"/>
        <v>2514.0449285498053</v>
      </c>
    </row>
    <row r="1371" spans="1:12" x14ac:dyDescent="0.35">
      <c r="A1371">
        <f t="shared" si="160"/>
        <v>576.33285996376901</v>
      </c>
      <c r="B1371">
        <v>137</v>
      </c>
      <c r="C1371">
        <f t="shared" si="161"/>
        <v>2729.5258297136174</v>
      </c>
      <c r="D1371">
        <f t="shared" si="162"/>
        <v>791.65215693875393</v>
      </c>
      <c r="E1371">
        <f t="shared" si="163"/>
        <v>1006.9714539137387</v>
      </c>
      <c r="F1371">
        <f t="shared" si="166"/>
        <v>1222.2907508887236</v>
      </c>
      <c r="G1371">
        <f t="shared" si="166"/>
        <v>1437.6100478637086</v>
      </c>
      <c r="H1371">
        <f t="shared" si="166"/>
        <v>1652.9293448386934</v>
      </c>
      <c r="I1371">
        <f t="shared" si="166"/>
        <v>1868.2486418136782</v>
      </c>
      <c r="J1371">
        <f t="shared" si="166"/>
        <v>2083.567938788663</v>
      </c>
      <c r="K1371">
        <f t="shared" si="166"/>
        <v>2298.8872357636478</v>
      </c>
      <c r="L1371">
        <f t="shared" si="166"/>
        <v>2514.2065327386326</v>
      </c>
    </row>
    <row r="1372" spans="1:12" x14ac:dyDescent="0.35">
      <c r="A1372">
        <f t="shared" si="160"/>
        <v>576.76143609456028</v>
      </c>
      <c r="B1372">
        <v>137.1</v>
      </c>
      <c r="C1372">
        <f t="shared" si="161"/>
        <v>2729.6576872929654</v>
      </c>
      <c r="D1372">
        <f t="shared" si="162"/>
        <v>792.05106121440076</v>
      </c>
      <c r="E1372">
        <f t="shared" si="163"/>
        <v>1007.3406863342414</v>
      </c>
      <c r="F1372">
        <f t="shared" si="166"/>
        <v>1222.6303114540817</v>
      </c>
      <c r="G1372">
        <f t="shared" si="166"/>
        <v>1437.9199365739223</v>
      </c>
      <c r="H1372">
        <f t="shared" si="166"/>
        <v>1653.2095616937627</v>
      </c>
      <c r="I1372">
        <f t="shared" si="166"/>
        <v>1868.499186813603</v>
      </c>
      <c r="J1372">
        <f t="shared" si="166"/>
        <v>2083.7888119334439</v>
      </c>
      <c r="K1372">
        <f t="shared" si="166"/>
        <v>2299.0784370532842</v>
      </c>
      <c r="L1372">
        <f t="shared" si="166"/>
        <v>2514.3680621731251</v>
      </c>
    </row>
    <row r="1373" spans="1:12" x14ac:dyDescent="0.35">
      <c r="A1373">
        <f t="shared" si="160"/>
        <v>577.1900351953069</v>
      </c>
      <c r="B1373">
        <v>137.19999999999999</v>
      </c>
      <c r="C1373">
        <f t="shared" si="161"/>
        <v>2729.7894591799418</v>
      </c>
      <c r="D1373">
        <f t="shared" si="162"/>
        <v>792.44997759377043</v>
      </c>
      <c r="E1373">
        <f t="shared" si="163"/>
        <v>1007.7099199922339</v>
      </c>
      <c r="F1373">
        <f t="shared" si="166"/>
        <v>1222.9698623906975</v>
      </c>
      <c r="G1373">
        <f t="shared" si="166"/>
        <v>1438.2298047891609</v>
      </c>
      <c r="H1373">
        <f t="shared" si="166"/>
        <v>1653.4897471876243</v>
      </c>
      <c r="I1373">
        <f t="shared" si="166"/>
        <v>1868.7496895860877</v>
      </c>
      <c r="J1373">
        <f t="shared" si="166"/>
        <v>2084.0096319845511</v>
      </c>
      <c r="K1373">
        <f t="shared" si="166"/>
        <v>2299.269574383015</v>
      </c>
      <c r="L1373">
        <f t="shared" si="166"/>
        <v>2514.5295167814784</v>
      </c>
    </row>
    <row r="1374" spans="1:12" x14ac:dyDescent="0.35">
      <c r="A1374">
        <f t="shared" si="160"/>
        <v>577.61865729630074</v>
      </c>
      <c r="B1374">
        <v>137.30000000000001</v>
      </c>
      <c r="C1374">
        <f t="shared" si="161"/>
        <v>2729.9211452914133</v>
      </c>
      <c r="D1374">
        <f t="shared" si="162"/>
        <v>792.84890609581203</v>
      </c>
      <c r="E1374">
        <f t="shared" si="163"/>
        <v>1008.0791548953233</v>
      </c>
      <c r="F1374">
        <f>$A1374+($C1374-$A1374)*F$1</f>
        <v>1223.3094036948346</v>
      </c>
      <c r="G1374">
        <f>$A1374+($C1374-$A1374)*G$1</f>
        <v>1438.5396524943458</v>
      </c>
      <c r="H1374">
        <f t="shared" ref="F1374:L1410" si="167">$A1374+($C1374-$A1374)*H$1</f>
        <v>1653.7699012938569</v>
      </c>
      <c r="I1374">
        <f t="shared" si="167"/>
        <v>1869.0001500933681</v>
      </c>
      <c r="J1374">
        <f t="shared" si="167"/>
        <v>2084.2303988928793</v>
      </c>
      <c r="K1374">
        <f t="shared" si="167"/>
        <v>2299.4606476923909</v>
      </c>
      <c r="L1374">
        <f t="shared" si="167"/>
        <v>2514.6908964919021</v>
      </c>
    </row>
    <row r="1375" spans="1:12" x14ac:dyDescent="0.35">
      <c r="A1375">
        <f t="shared" si="160"/>
        <v>578.04730242786218</v>
      </c>
      <c r="B1375">
        <v>137.4</v>
      </c>
      <c r="C1375">
        <f t="shared" si="161"/>
        <v>2730.052745544258</v>
      </c>
      <c r="D1375">
        <f t="shared" si="162"/>
        <v>793.24784673950171</v>
      </c>
      <c r="E1375">
        <f t="shared" si="163"/>
        <v>1008.4483910511414</v>
      </c>
      <c r="F1375">
        <f t="shared" si="167"/>
        <v>1223.6489353627808</v>
      </c>
      <c r="G1375">
        <f t="shared" si="167"/>
        <v>1438.8494796744205</v>
      </c>
      <c r="H1375">
        <f t="shared" si="167"/>
        <v>1654.0500239860601</v>
      </c>
      <c r="I1375">
        <f t="shared" si="167"/>
        <v>1869.2505682976996</v>
      </c>
      <c r="J1375">
        <f t="shared" si="167"/>
        <v>2084.4511126093394</v>
      </c>
      <c r="K1375">
        <f t="shared" si="167"/>
        <v>2299.6516569209789</v>
      </c>
      <c r="L1375">
        <f t="shared" si="167"/>
        <v>2514.8522012326184</v>
      </c>
    </row>
    <row r="1376" spans="1:12" x14ac:dyDescent="0.35">
      <c r="A1376">
        <f t="shared" si="160"/>
        <v>578.47597062034561</v>
      </c>
      <c r="B1376">
        <v>137.5</v>
      </c>
      <c r="C1376">
        <f t="shared" si="161"/>
        <v>2730.1842598553685</v>
      </c>
      <c r="D1376">
        <f t="shared" si="162"/>
        <v>793.64679954384792</v>
      </c>
      <c r="E1376">
        <f t="shared" si="163"/>
        <v>1008.8176284673502</v>
      </c>
      <c r="F1376">
        <f t="shared" si="167"/>
        <v>1223.9884573908525</v>
      </c>
      <c r="G1376">
        <f t="shared" si="167"/>
        <v>1439.1592863143546</v>
      </c>
      <c r="H1376">
        <f t="shared" si="167"/>
        <v>1654.3301152378569</v>
      </c>
      <c r="I1376">
        <f t="shared" si="167"/>
        <v>1869.5009441613593</v>
      </c>
      <c r="J1376">
        <f t="shared" si="167"/>
        <v>2084.6717730848613</v>
      </c>
      <c r="K1376">
        <f t="shared" si="167"/>
        <v>2299.8426020083639</v>
      </c>
      <c r="L1376">
        <f t="shared" si="167"/>
        <v>2515.013430931866</v>
      </c>
    </row>
    <row r="1377" spans="1:12" x14ac:dyDescent="0.35">
      <c r="A1377">
        <f t="shared" si="160"/>
        <v>578.90466190413247</v>
      </c>
      <c r="B1377">
        <v>137.6</v>
      </c>
      <c r="C1377">
        <f t="shared" si="161"/>
        <v>2730.3156881416467</v>
      </c>
      <c r="D1377">
        <f t="shared" si="162"/>
        <v>794.04576452788388</v>
      </c>
      <c r="E1377">
        <f t="shared" si="163"/>
        <v>1009.1868671516354</v>
      </c>
      <c r="F1377">
        <f t="shared" si="167"/>
        <v>1224.3279697753867</v>
      </c>
      <c r="G1377">
        <f t="shared" si="167"/>
        <v>1439.4690723991382</v>
      </c>
      <c r="H1377">
        <f t="shared" si="167"/>
        <v>1654.6101750228895</v>
      </c>
      <c r="I1377">
        <f t="shared" si="167"/>
        <v>1869.751277646641</v>
      </c>
      <c r="J1377">
        <f t="shared" si="167"/>
        <v>2084.8923802703926</v>
      </c>
      <c r="K1377">
        <f t="shared" si="167"/>
        <v>2300.0334828941441</v>
      </c>
      <c r="L1377">
        <f t="shared" si="167"/>
        <v>2515.1745855178956</v>
      </c>
    </row>
    <row r="1378" spans="1:12" x14ac:dyDescent="0.35">
      <c r="A1378">
        <f t="shared" si="160"/>
        <v>579.33337630963558</v>
      </c>
      <c r="B1378">
        <v>137.69999999999999</v>
      </c>
      <c r="C1378">
        <f t="shared" si="161"/>
        <v>2730.4470303200073</v>
      </c>
      <c r="D1378">
        <f t="shared" si="162"/>
        <v>794.44474171067282</v>
      </c>
      <c r="E1378">
        <f t="shared" si="163"/>
        <v>1009.5561071117099</v>
      </c>
      <c r="F1378">
        <f t="shared" si="167"/>
        <v>1224.6674725127471</v>
      </c>
      <c r="G1378">
        <f t="shared" si="167"/>
        <v>1439.7788379137842</v>
      </c>
      <c r="H1378">
        <f t="shared" si="167"/>
        <v>1654.8902033148215</v>
      </c>
      <c r="I1378">
        <f t="shared" si="167"/>
        <v>1870.0015687158584</v>
      </c>
      <c r="J1378">
        <f t="shared" si="167"/>
        <v>2085.1129341168958</v>
      </c>
      <c r="K1378">
        <f t="shared" si="167"/>
        <v>2300.2242995179331</v>
      </c>
      <c r="L1378">
        <f t="shared" si="167"/>
        <v>2515.33566491897</v>
      </c>
    </row>
    <row r="1379" spans="1:12" x14ac:dyDescent="0.35">
      <c r="A1379">
        <f t="shared" si="160"/>
        <v>579.76211386729915</v>
      </c>
      <c r="B1379">
        <v>137.80000000000001</v>
      </c>
      <c r="C1379">
        <f t="shared" si="161"/>
        <v>2730.5782863073759</v>
      </c>
      <c r="D1379">
        <f t="shared" si="162"/>
        <v>794.84373111130685</v>
      </c>
      <c r="E1379">
        <f t="shared" ref="E1379:E1410" si="168">$A1379+($C1379-$A1379)*E$1</f>
        <v>1009.9253483553146</v>
      </c>
      <c r="F1379">
        <f t="shared" si="167"/>
        <v>1225.0069655993223</v>
      </c>
      <c r="G1379">
        <f t="shared" si="167"/>
        <v>1440.08858284333</v>
      </c>
      <c r="H1379">
        <f t="shared" si="167"/>
        <v>1655.1702000873377</v>
      </c>
      <c r="I1379">
        <f t="shared" si="167"/>
        <v>1870.2518173313454</v>
      </c>
      <c r="J1379">
        <f t="shared" si="167"/>
        <v>2085.3334345753528</v>
      </c>
      <c r="K1379">
        <f t="shared" si="167"/>
        <v>2300.415051819361</v>
      </c>
      <c r="L1379">
        <f t="shared" si="167"/>
        <v>2515.4966690633682</v>
      </c>
    </row>
    <row r="1380" spans="1:12" x14ac:dyDescent="0.35">
      <c r="A1380">
        <f t="shared" si="160"/>
        <v>580.19087460759943</v>
      </c>
      <c r="B1380">
        <v>137.9</v>
      </c>
      <c r="C1380">
        <f t="shared" si="161"/>
        <v>2730.7094560206924</v>
      </c>
      <c r="D1380">
        <f t="shared" si="162"/>
        <v>795.24273274890868</v>
      </c>
      <c r="E1380">
        <f t="shared" si="168"/>
        <v>1010.2945908902179</v>
      </c>
      <c r="F1380">
        <f t="shared" si="167"/>
        <v>1225.3464490315273</v>
      </c>
      <c r="G1380">
        <f t="shared" si="167"/>
        <v>1440.3983071728367</v>
      </c>
      <c r="H1380">
        <f t="shared" si="167"/>
        <v>1655.4501653141458</v>
      </c>
      <c r="I1380">
        <f t="shared" si="167"/>
        <v>1870.5020234554549</v>
      </c>
      <c r="J1380">
        <f t="shared" si="167"/>
        <v>2085.5538815967643</v>
      </c>
      <c r="K1380">
        <f t="shared" si="167"/>
        <v>2300.6057397380737</v>
      </c>
      <c r="L1380">
        <f t="shared" si="167"/>
        <v>2515.657597879383</v>
      </c>
    </row>
    <row r="1381" spans="1:12" x14ac:dyDescent="0.35">
      <c r="A1381">
        <f t="shared" si="160"/>
        <v>580.61965856104075</v>
      </c>
      <c r="B1381">
        <v>138</v>
      </c>
      <c r="C1381">
        <f t="shared" si="161"/>
        <v>2730.8405393769021</v>
      </c>
      <c r="D1381">
        <f t="shared" si="162"/>
        <v>795.64174664262691</v>
      </c>
      <c r="E1381">
        <f t="shared" si="168"/>
        <v>1010.6638347242131</v>
      </c>
      <c r="F1381">
        <f t="shared" si="167"/>
        <v>1225.6859228057992</v>
      </c>
      <c r="G1381">
        <f t="shared" si="167"/>
        <v>1440.7080108873852</v>
      </c>
      <c r="H1381">
        <f t="shared" si="167"/>
        <v>1655.7300989689713</v>
      </c>
      <c r="I1381">
        <f t="shared" si="167"/>
        <v>1870.7521870505575</v>
      </c>
      <c r="J1381">
        <f t="shared" si="167"/>
        <v>2085.7742751321434</v>
      </c>
      <c r="K1381">
        <f t="shared" si="167"/>
        <v>2300.7963632137298</v>
      </c>
      <c r="L1381">
        <f t="shared" si="167"/>
        <v>2515.8184512953158</v>
      </c>
    </row>
    <row r="1382" spans="1:12" x14ac:dyDescent="0.35">
      <c r="A1382">
        <f t="shared" si="160"/>
        <v>581.04846575816032</v>
      </c>
      <c r="B1382">
        <v>138.1</v>
      </c>
      <c r="C1382">
        <f t="shared" si="161"/>
        <v>2730.9715362929701</v>
      </c>
      <c r="D1382">
        <f t="shared" si="162"/>
        <v>796.04077281164132</v>
      </c>
      <c r="E1382">
        <f t="shared" si="168"/>
        <v>1011.0330798651223</v>
      </c>
      <c r="F1382">
        <f t="shared" si="167"/>
        <v>1226.0253869186033</v>
      </c>
      <c r="G1382">
        <f t="shared" si="167"/>
        <v>1441.0176939720843</v>
      </c>
      <c r="H1382">
        <f t="shared" si="167"/>
        <v>1656.0100010255653</v>
      </c>
      <c r="I1382">
        <f t="shared" si="167"/>
        <v>1871.0023080790463</v>
      </c>
      <c r="J1382">
        <f t="shared" si="167"/>
        <v>2085.9946151325275</v>
      </c>
      <c r="K1382">
        <f t="shared" si="167"/>
        <v>2300.9869221860081</v>
      </c>
      <c r="L1382">
        <f t="shared" si="167"/>
        <v>2515.9792292394895</v>
      </c>
    </row>
    <row r="1383" spans="1:12" x14ac:dyDescent="0.35">
      <c r="A1383">
        <f t="shared" si="160"/>
        <v>581.47729622952465</v>
      </c>
      <c r="B1383">
        <v>138.19999999999999</v>
      </c>
      <c r="C1383">
        <f t="shared" si="161"/>
        <v>2731.1024466858662</v>
      </c>
      <c r="D1383">
        <f t="shared" si="162"/>
        <v>796.43981127515883</v>
      </c>
      <c r="E1383">
        <f t="shared" si="168"/>
        <v>1011.402326320793</v>
      </c>
      <c r="F1383">
        <f t="shared" si="167"/>
        <v>1226.3648413664271</v>
      </c>
      <c r="G1383">
        <f t="shared" si="167"/>
        <v>1441.3273564120614</v>
      </c>
      <c r="H1383">
        <f t="shared" si="167"/>
        <v>1656.2898714576954</v>
      </c>
      <c r="I1383">
        <f t="shared" si="167"/>
        <v>1871.2523865033295</v>
      </c>
      <c r="J1383">
        <f t="shared" si="167"/>
        <v>2086.2149015489636</v>
      </c>
      <c r="K1383">
        <f t="shared" si="167"/>
        <v>2301.1774165945981</v>
      </c>
      <c r="L1383">
        <f t="shared" si="167"/>
        <v>2516.1399316402321</v>
      </c>
    </row>
    <row r="1384" spans="1:12" x14ac:dyDescent="0.35">
      <c r="A1384">
        <f t="shared" si="160"/>
        <v>581.90615000573337</v>
      </c>
      <c r="B1384">
        <v>138.30000000000001</v>
      </c>
      <c r="C1384">
        <f t="shared" si="161"/>
        <v>2731.2332704725723</v>
      </c>
      <c r="D1384">
        <f t="shared" si="162"/>
        <v>796.83886205241731</v>
      </c>
      <c r="E1384">
        <f t="shared" si="168"/>
        <v>1011.7715740991011</v>
      </c>
      <c r="F1384">
        <f t="shared" si="167"/>
        <v>1226.7042861457851</v>
      </c>
      <c r="G1384">
        <f t="shared" si="167"/>
        <v>1441.636998192469</v>
      </c>
      <c r="H1384">
        <f t="shared" si="167"/>
        <v>1656.5697102391528</v>
      </c>
      <c r="I1384">
        <f t="shared" si="167"/>
        <v>1871.5024222858369</v>
      </c>
      <c r="J1384">
        <f t="shared" si="167"/>
        <v>2086.4351343325206</v>
      </c>
      <c r="K1384">
        <f t="shared" si="167"/>
        <v>2301.3678463792048</v>
      </c>
      <c r="L1384">
        <f t="shared" si="167"/>
        <v>2516.3005584258885</v>
      </c>
    </row>
    <row r="1385" spans="1:12" x14ac:dyDescent="0.35">
      <c r="A1385">
        <f t="shared" si="160"/>
        <v>582.33502711741494</v>
      </c>
      <c r="B1385">
        <v>138.4</v>
      </c>
      <c r="C1385">
        <f t="shared" si="161"/>
        <v>2731.3640075700846</v>
      </c>
      <c r="D1385">
        <f t="shared" si="162"/>
        <v>797.2379251626819</v>
      </c>
      <c r="E1385">
        <f t="shared" si="168"/>
        <v>1012.1408232079489</v>
      </c>
      <c r="F1385">
        <f t="shared" si="167"/>
        <v>1227.0437212532158</v>
      </c>
      <c r="G1385">
        <f t="shared" si="167"/>
        <v>1441.9466192984828</v>
      </c>
      <c r="H1385">
        <f t="shared" si="167"/>
        <v>1656.8495173437498</v>
      </c>
      <c r="I1385">
        <f t="shared" si="167"/>
        <v>1871.7524153890167</v>
      </c>
      <c r="J1385">
        <f t="shared" si="167"/>
        <v>2086.6553134342839</v>
      </c>
      <c r="K1385">
        <f t="shared" si="167"/>
        <v>2301.5582114795507</v>
      </c>
      <c r="L1385">
        <f t="shared" si="167"/>
        <v>2516.4611095248174</v>
      </c>
    </row>
    <row r="1386" spans="1:12" x14ac:dyDescent="0.35">
      <c r="A1386">
        <f t="shared" si="160"/>
        <v>582.76392759523128</v>
      </c>
      <c r="B1386">
        <v>138.5</v>
      </c>
      <c r="C1386">
        <f t="shared" si="161"/>
        <v>2731.4946578954073</v>
      </c>
      <c r="D1386">
        <f t="shared" si="162"/>
        <v>797.6370006252489</v>
      </c>
      <c r="E1386">
        <f t="shared" si="168"/>
        <v>1012.5100736552665</v>
      </c>
      <c r="F1386">
        <f t="shared" si="167"/>
        <v>1227.3831466852841</v>
      </c>
      <c r="G1386">
        <f t="shared" si="167"/>
        <v>1442.2562197153018</v>
      </c>
      <c r="H1386">
        <f t="shared" si="167"/>
        <v>1657.1292927453194</v>
      </c>
      <c r="I1386">
        <f t="shared" si="167"/>
        <v>1872.002365775337</v>
      </c>
      <c r="J1386">
        <f t="shared" si="167"/>
        <v>2086.8754388053549</v>
      </c>
      <c r="K1386">
        <f t="shared" si="167"/>
        <v>2301.7485118353725</v>
      </c>
      <c r="L1386">
        <f t="shared" si="167"/>
        <v>2516.6215848653901</v>
      </c>
    </row>
    <row r="1387" spans="1:12" x14ac:dyDescent="0.35">
      <c r="A1387">
        <f t="shared" si="160"/>
        <v>583.19285146987306</v>
      </c>
      <c r="B1387">
        <v>138.6</v>
      </c>
      <c r="C1387">
        <f t="shared" si="161"/>
        <v>2731.6252213655562</v>
      </c>
      <c r="D1387">
        <f t="shared" si="162"/>
        <v>798.03608845944143</v>
      </c>
      <c r="E1387">
        <f t="shared" si="168"/>
        <v>1012.8793254490097</v>
      </c>
      <c r="F1387">
        <f t="shared" si="167"/>
        <v>1227.7225624385781</v>
      </c>
      <c r="G1387">
        <f t="shared" si="167"/>
        <v>1442.5657994281464</v>
      </c>
      <c r="H1387">
        <f t="shared" si="167"/>
        <v>1657.4090364177146</v>
      </c>
      <c r="I1387">
        <f t="shared" si="167"/>
        <v>1872.2522734072832</v>
      </c>
      <c r="J1387">
        <f t="shared" si="167"/>
        <v>2087.0955103968513</v>
      </c>
      <c r="K1387">
        <f t="shared" si="167"/>
        <v>2301.9387473864199</v>
      </c>
      <c r="L1387">
        <f t="shared" si="167"/>
        <v>2516.781984375988</v>
      </c>
    </row>
    <row r="1388" spans="1:12" x14ac:dyDescent="0.35">
      <c r="A1388">
        <f t="shared" si="160"/>
        <v>583.62179877206279</v>
      </c>
      <c r="B1388">
        <v>138.69999999999999</v>
      </c>
      <c r="C1388">
        <f t="shared" si="161"/>
        <v>2731.7556978975576</v>
      </c>
      <c r="D1388">
        <f t="shared" si="162"/>
        <v>798.43518868461229</v>
      </c>
      <c r="E1388">
        <f t="shared" si="168"/>
        <v>1013.2485785971618</v>
      </c>
      <c r="F1388">
        <f t="shared" si="167"/>
        <v>1228.0619685097113</v>
      </c>
      <c r="G1388">
        <f t="shared" si="167"/>
        <v>1442.8753584222609</v>
      </c>
      <c r="H1388">
        <f t="shared" si="167"/>
        <v>1657.68874833481</v>
      </c>
      <c r="I1388">
        <f t="shared" si="167"/>
        <v>1872.5021382473597</v>
      </c>
      <c r="J1388">
        <f t="shared" si="167"/>
        <v>2087.3155281599088</v>
      </c>
      <c r="K1388">
        <f t="shared" si="167"/>
        <v>2302.1289180724589</v>
      </c>
      <c r="L1388">
        <f t="shared" si="167"/>
        <v>2516.942307985008</v>
      </c>
    </row>
    <row r="1389" spans="1:12" x14ac:dyDescent="0.35">
      <c r="A1389">
        <f t="shared" si="160"/>
        <v>584.05076953255696</v>
      </c>
      <c r="B1389">
        <v>138.80000000000001</v>
      </c>
      <c r="C1389">
        <f t="shared" si="161"/>
        <v>2731.8860874084498</v>
      </c>
      <c r="D1389">
        <f t="shared" si="162"/>
        <v>798.83430132014632</v>
      </c>
      <c r="E1389">
        <f t="shared" si="168"/>
        <v>1013.6178331077356</v>
      </c>
      <c r="F1389">
        <f t="shared" si="167"/>
        <v>1228.4013648953248</v>
      </c>
      <c r="G1389">
        <f t="shared" si="167"/>
        <v>1443.1848966829143</v>
      </c>
      <c r="H1389">
        <f t="shared" si="167"/>
        <v>1657.9684284705036</v>
      </c>
      <c r="I1389">
        <f t="shared" si="167"/>
        <v>1872.7519602580928</v>
      </c>
      <c r="J1389">
        <f t="shared" si="167"/>
        <v>2087.5354920456821</v>
      </c>
      <c r="K1389">
        <f t="shared" si="167"/>
        <v>2302.3190238332713</v>
      </c>
      <c r="L1389">
        <f t="shared" si="167"/>
        <v>2517.1025556208606</v>
      </c>
    </row>
    <row r="1390" spans="1:12" x14ac:dyDescent="0.35">
      <c r="A1390">
        <f t="shared" si="160"/>
        <v>584.479763782139</v>
      </c>
      <c r="B1390">
        <v>138.9</v>
      </c>
      <c r="C1390">
        <f t="shared" si="161"/>
        <v>2732.0163898152796</v>
      </c>
      <c r="D1390">
        <f t="shared" si="162"/>
        <v>799.23342638545307</v>
      </c>
      <c r="E1390">
        <f t="shared" si="168"/>
        <v>1013.9870889887671</v>
      </c>
      <c r="F1390">
        <f t="shared" si="167"/>
        <v>1228.7407515920813</v>
      </c>
      <c r="G1390">
        <f t="shared" si="167"/>
        <v>1443.4944141953952</v>
      </c>
      <c r="H1390">
        <f t="shared" si="167"/>
        <v>1658.2480767987095</v>
      </c>
      <c r="I1390">
        <f t="shared" si="167"/>
        <v>1873.0017394020233</v>
      </c>
      <c r="J1390">
        <f t="shared" si="167"/>
        <v>2087.7554020053376</v>
      </c>
      <c r="K1390">
        <f t="shared" si="167"/>
        <v>2302.5090646086514</v>
      </c>
      <c r="L1390">
        <f t="shared" si="167"/>
        <v>2517.2627272119657</v>
      </c>
    </row>
    <row r="1391" spans="1:12" x14ac:dyDescent="0.35">
      <c r="A1391">
        <f t="shared" si="160"/>
        <v>584.90878155162557</v>
      </c>
      <c r="B1391">
        <v>139</v>
      </c>
      <c r="C1391">
        <f t="shared" si="161"/>
        <v>2732.1466050351046</v>
      </c>
      <c r="D1391">
        <f t="shared" si="162"/>
        <v>799.63256389997355</v>
      </c>
      <c r="E1391">
        <f t="shared" si="168"/>
        <v>1014.3563462483214</v>
      </c>
      <c r="F1391">
        <f t="shared" si="167"/>
        <v>1229.0801285966693</v>
      </c>
      <c r="G1391">
        <f t="shared" si="167"/>
        <v>1443.8039109450174</v>
      </c>
      <c r="H1391">
        <f t="shared" si="167"/>
        <v>1658.5276932933652</v>
      </c>
      <c r="I1391">
        <f t="shared" si="167"/>
        <v>1873.2514756417131</v>
      </c>
      <c r="J1391">
        <f t="shared" si="167"/>
        <v>2087.975257990061</v>
      </c>
      <c r="K1391">
        <f t="shared" si="167"/>
        <v>2302.6990403384088</v>
      </c>
      <c r="L1391">
        <f t="shared" si="167"/>
        <v>2517.4228226867567</v>
      </c>
    </row>
    <row r="1392" spans="1:12" x14ac:dyDescent="0.35">
      <c r="A1392">
        <f t="shared" si="160"/>
        <v>585.33782287186841</v>
      </c>
      <c r="B1392">
        <v>139.1</v>
      </c>
      <c r="C1392">
        <f t="shared" si="161"/>
        <v>2732.2767329849967</v>
      </c>
      <c r="D1392">
        <f t="shared" si="162"/>
        <v>800.03171388318128</v>
      </c>
      <c r="E1392">
        <f t="shared" si="168"/>
        <v>1014.7256048944942</v>
      </c>
      <c r="F1392">
        <f t="shared" si="167"/>
        <v>1229.4194959058068</v>
      </c>
      <c r="G1392">
        <f t="shared" si="167"/>
        <v>1444.1133869171199</v>
      </c>
      <c r="H1392">
        <f t="shared" si="167"/>
        <v>1658.8072779284325</v>
      </c>
      <c r="I1392">
        <f t="shared" si="167"/>
        <v>1873.5011689397454</v>
      </c>
      <c r="J1392">
        <f t="shared" si="167"/>
        <v>2088.1950599510583</v>
      </c>
      <c r="K1392">
        <f t="shared" si="167"/>
        <v>2302.8889509623714</v>
      </c>
      <c r="L1392">
        <f t="shared" si="167"/>
        <v>2517.5828419736836</v>
      </c>
    </row>
    <row r="1393" spans="1:12" x14ac:dyDescent="0.35">
      <c r="A1393">
        <f t="shared" si="160"/>
        <v>585.76688777374409</v>
      </c>
      <c r="B1393">
        <v>139.19999999999999</v>
      </c>
      <c r="C1393">
        <f t="shared" si="161"/>
        <v>2732.4067735820286</v>
      </c>
      <c r="D1393">
        <f t="shared" si="162"/>
        <v>800.43087635457255</v>
      </c>
      <c r="E1393">
        <f t="shared" si="168"/>
        <v>1015.094864935401</v>
      </c>
      <c r="F1393">
        <f t="shared" si="167"/>
        <v>1229.7588535162295</v>
      </c>
      <c r="G1393">
        <f t="shared" si="167"/>
        <v>1444.422842097058</v>
      </c>
      <c r="H1393">
        <f t="shared" si="167"/>
        <v>1659.0868306778862</v>
      </c>
      <c r="I1393">
        <f t="shared" si="167"/>
        <v>1873.7508192587147</v>
      </c>
      <c r="J1393">
        <f t="shared" si="167"/>
        <v>2088.4148078395428</v>
      </c>
      <c r="K1393">
        <f t="shared" si="167"/>
        <v>2303.0787964203719</v>
      </c>
      <c r="L1393">
        <f t="shared" si="167"/>
        <v>2517.7427850012</v>
      </c>
    </row>
    <row r="1394" spans="1:12" x14ac:dyDescent="0.35">
      <c r="A1394">
        <f t="shared" si="160"/>
        <v>586.19597628816678</v>
      </c>
      <c r="B1394">
        <v>139.30000000000001</v>
      </c>
      <c r="C1394">
        <f t="shared" si="161"/>
        <v>2732.5367267432939</v>
      </c>
      <c r="D1394">
        <f t="shared" si="162"/>
        <v>800.83005133367942</v>
      </c>
      <c r="E1394">
        <f t="shared" si="168"/>
        <v>1015.4641263791922</v>
      </c>
      <c r="F1394">
        <f t="shared" si="167"/>
        <v>1230.0982014247047</v>
      </c>
      <c r="G1394">
        <f t="shared" si="167"/>
        <v>1444.7322764702176</v>
      </c>
      <c r="H1394">
        <f t="shared" si="167"/>
        <v>1659.3663515157302</v>
      </c>
      <c r="I1394">
        <f t="shared" si="167"/>
        <v>1874.0004265612429</v>
      </c>
      <c r="J1394">
        <f t="shared" si="167"/>
        <v>2088.6345016067553</v>
      </c>
      <c r="K1394">
        <f t="shared" si="167"/>
        <v>2303.2685766522682</v>
      </c>
      <c r="L1394">
        <f t="shared" si="167"/>
        <v>2517.902651697781</v>
      </c>
    </row>
    <row r="1395" spans="1:12" x14ac:dyDescent="0.35">
      <c r="A1395">
        <f t="shared" si="160"/>
        <v>586.62508844607669</v>
      </c>
      <c r="B1395">
        <v>139.4</v>
      </c>
      <c r="C1395">
        <f t="shared" si="161"/>
        <v>2732.6665923858886</v>
      </c>
      <c r="D1395">
        <f t="shared" si="162"/>
        <v>801.22923884005786</v>
      </c>
      <c r="E1395">
        <f t="shared" si="168"/>
        <v>1015.8333892340391</v>
      </c>
      <c r="F1395">
        <f t="shared" si="167"/>
        <v>1230.4375396280202</v>
      </c>
      <c r="G1395">
        <f t="shared" si="167"/>
        <v>1445.0416900220016</v>
      </c>
      <c r="H1395">
        <f t="shared" si="167"/>
        <v>1659.6458404159828</v>
      </c>
      <c r="I1395">
        <f t="shared" si="167"/>
        <v>1874.2499908099639</v>
      </c>
      <c r="J1395">
        <f t="shared" si="167"/>
        <v>2088.8541412039449</v>
      </c>
      <c r="K1395">
        <f t="shared" si="167"/>
        <v>2303.4582915979263</v>
      </c>
      <c r="L1395">
        <f t="shared" si="167"/>
        <v>2518.0624419919077</v>
      </c>
    </row>
    <row r="1396" spans="1:12" x14ac:dyDescent="0.35">
      <c r="A1396">
        <f t="shared" si="160"/>
        <v>587.05422427845247</v>
      </c>
      <c r="B1396">
        <v>139.5</v>
      </c>
      <c r="C1396">
        <f t="shared" si="161"/>
        <v>2732.7963704269218</v>
      </c>
      <c r="D1396">
        <f t="shared" si="162"/>
        <v>801.6284388932994</v>
      </c>
      <c r="E1396">
        <f t="shared" si="168"/>
        <v>1016.2026535081463</v>
      </c>
      <c r="F1396">
        <f t="shared" si="167"/>
        <v>1230.7768681229932</v>
      </c>
      <c r="G1396">
        <f t="shared" si="167"/>
        <v>1445.3510827378402</v>
      </c>
      <c r="H1396">
        <f t="shared" si="167"/>
        <v>1659.925297352687</v>
      </c>
      <c r="I1396">
        <f t="shared" si="167"/>
        <v>1874.4995119675339</v>
      </c>
      <c r="J1396">
        <f t="shared" si="167"/>
        <v>2089.0737265823809</v>
      </c>
      <c r="K1396">
        <f t="shared" si="167"/>
        <v>2303.6479411972277</v>
      </c>
      <c r="L1396">
        <f t="shared" si="167"/>
        <v>2518.2221558120746</v>
      </c>
    </row>
    <row r="1397" spans="1:12" x14ac:dyDescent="0.35">
      <c r="A1397">
        <f t="shared" si="160"/>
        <v>587.48338381629833</v>
      </c>
      <c r="B1397">
        <v>139.6</v>
      </c>
      <c r="C1397">
        <f t="shared" si="161"/>
        <v>2732.9260607835108</v>
      </c>
      <c r="D1397">
        <f t="shared" si="162"/>
        <v>802.02765151301958</v>
      </c>
      <c r="E1397">
        <f t="shared" si="168"/>
        <v>1016.5719192097408</v>
      </c>
      <c r="F1397">
        <f t="shared" si="167"/>
        <v>1231.1161869064622</v>
      </c>
      <c r="G1397">
        <f t="shared" si="167"/>
        <v>1445.6604546031836</v>
      </c>
      <c r="H1397">
        <f t="shared" si="167"/>
        <v>1660.2047222999047</v>
      </c>
      <c r="I1397">
        <f t="shared" si="167"/>
        <v>1874.7489899966258</v>
      </c>
      <c r="J1397">
        <f t="shared" si="167"/>
        <v>2089.2932576933472</v>
      </c>
      <c r="K1397">
        <f t="shared" si="167"/>
        <v>2303.8375253900685</v>
      </c>
      <c r="L1397">
        <f t="shared" si="167"/>
        <v>2518.3817930867899</v>
      </c>
    </row>
    <row r="1398" spans="1:12" x14ac:dyDescent="0.35">
      <c r="A1398">
        <f t="shared" si="160"/>
        <v>587.91256709065351</v>
      </c>
      <c r="B1398">
        <v>139.69999999999999</v>
      </c>
      <c r="C1398">
        <f t="shared" si="161"/>
        <v>2733.0556633727833</v>
      </c>
      <c r="D1398">
        <f t="shared" si="162"/>
        <v>802.42687671886642</v>
      </c>
      <c r="E1398">
        <f t="shared" si="168"/>
        <v>1016.9411863470795</v>
      </c>
      <c r="F1398">
        <f t="shared" si="167"/>
        <v>1231.4554959752923</v>
      </c>
      <c r="G1398">
        <f t="shared" si="167"/>
        <v>1445.9698056035054</v>
      </c>
      <c r="H1398">
        <f t="shared" si="167"/>
        <v>1660.4841152317183</v>
      </c>
      <c r="I1398">
        <f t="shared" si="167"/>
        <v>1874.9984248599312</v>
      </c>
      <c r="J1398">
        <f t="shared" si="167"/>
        <v>2089.5127344881439</v>
      </c>
      <c r="K1398">
        <f t="shared" si="167"/>
        <v>2304.0270441163575</v>
      </c>
      <c r="L1398">
        <f t="shared" si="167"/>
        <v>2518.5413537445702</v>
      </c>
    </row>
    <row r="1399" spans="1:12" x14ac:dyDescent="0.35">
      <c r="A1399">
        <f t="shared" si="160"/>
        <v>588.34177413258885</v>
      </c>
      <c r="B1399">
        <v>139.80000000000001</v>
      </c>
      <c r="C1399">
        <f t="shared" si="161"/>
        <v>2733.1851781118767</v>
      </c>
      <c r="D1399">
        <f t="shared" si="162"/>
        <v>802.82611453051766</v>
      </c>
      <c r="E1399">
        <f t="shared" si="168"/>
        <v>1017.3104549284465</v>
      </c>
      <c r="F1399">
        <f t="shared" si="167"/>
        <v>1231.7947953263752</v>
      </c>
      <c r="G1399">
        <f t="shared" si="167"/>
        <v>1446.2791357243041</v>
      </c>
      <c r="H1399">
        <f t="shared" si="167"/>
        <v>1660.7634761222328</v>
      </c>
      <c r="I1399">
        <f t="shared" si="167"/>
        <v>1875.2478165201615</v>
      </c>
      <c r="J1399">
        <f t="shared" si="167"/>
        <v>2089.7321569180904</v>
      </c>
      <c r="K1399">
        <f t="shared" si="167"/>
        <v>2304.2164973160193</v>
      </c>
      <c r="L1399">
        <f t="shared" si="167"/>
        <v>2518.7008377139482</v>
      </c>
    </row>
    <row r="1400" spans="1:12" x14ac:dyDescent="0.35">
      <c r="A1400">
        <f t="shared" si="160"/>
        <v>588.77100497320578</v>
      </c>
      <c r="B1400">
        <v>139.9</v>
      </c>
      <c r="C1400">
        <f t="shared" si="161"/>
        <v>2733.3146049179345</v>
      </c>
      <c r="D1400">
        <f t="shared" si="162"/>
        <v>803.22536496767862</v>
      </c>
      <c r="E1400">
        <f t="shared" si="168"/>
        <v>1017.6797249621516</v>
      </c>
      <c r="F1400">
        <f t="shared" si="167"/>
        <v>1232.1340849566243</v>
      </c>
      <c r="G1400">
        <f t="shared" si="167"/>
        <v>1446.5884449510972</v>
      </c>
      <c r="H1400">
        <f t="shared" si="167"/>
        <v>1661.04280494557</v>
      </c>
      <c r="I1400">
        <f t="shared" si="167"/>
        <v>1875.4971649400427</v>
      </c>
      <c r="J1400">
        <f t="shared" si="167"/>
        <v>2089.9515249345159</v>
      </c>
      <c r="K1400">
        <f t="shared" si="167"/>
        <v>2304.4058849289886</v>
      </c>
      <c r="L1400">
        <f t="shared" si="167"/>
        <v>2518.8602449234618</v>
      </c>
    </row>
    <row r="1401" spans="1:12" x14ac:dyDescent="0.35">
      <c r="A1401">
        <f t="shared" si="160"/>
        <v>589.20025964363992</v>
      </c>
      <c r="B1401">
        <v>140</v>
      </c>
      <c r="C1401">
        <f t="shared" si="161"/>
        <v>2733.4439437081137</v>
      </c>
      <c r="D1401">
        <f t="shared" si="162"/>
        <v>803.62462805008727</v>
      </c>
      <c r="E1401">
        <f t="shared" si="168"/>
        <v>1018.0489964565347</v>
      </c>
      <c r="F1401">
        <f t="shared" si="167"/>
        <v>1232.473364862982</v>
      </c>
      <c r="G1401">
        <f t="shared" si="167"/>
        <v>1446.8977332694294</v>
      </c>
      <c r="H1401">
        <f t="shared" si="167"/>
        <v>1661.3221016758766</v>
      </c>
      <c r="I1401">
        <f t="shared" si="167"/>
        <v>1875.7464700823239</v>
      </c>
      <c r="J1401">
        <f t="shared" si="167"/>
        <v>2090.1708384887716</v>
      </c>
      <c r="K1401">
        <f t="shared" si="167"/>
        <v>2304.5952068952188</v>
      </c>
      <c r="L1401">
        <f t="shared" si="167"/>
        <v>2519.0195753016665</v>
      </c>
    </row>
    <row r="1402" spans="1:12" x14ac:dyDescent="0.35">
      <c r="A1402">
        <f t="shared" si="160"/>
        <v>589.62953817505763</v>
      </c>
      <c r="B1402">
        <v>140.1</v>
      </c>
      <c r="C1402">
        <f t="shared" si="161"/>
        <v>2733.5731943995779</v>
      </c>
      <c r="D1402">
        <f t="shared" si="162"/>
        <v>804.02390379750966</v>
      </c>
      <c r="E1402">
        <f t="shared" si="168"/>
        <v>1018.4182694199617</v>
      </c>
      <c r="F1402">
        <f t="shared" si="167"/>
        <v>1232.8126350424136</v>
      </c>
      <c r="G1402">
        <f t="shared" si="167"/>
        <v>1447.2070006648657</v>
      </c>
      <c r="H1402">
        <f t="shared" si="167"/>
        <v>1661.6013662873177</v>
      </c>
      <c r="I1402">
        <f t="shared" si="167"/>
        <v>1875.9957319097696</v>
      </c>
      <c r="J1402">
        <f t="shared" si="167"/>
        <v>2090.3900975322213</v>
      </c>
      <c r="K1402">
        <f t="shared" si="167"/>
        <v>2304.7844631546741</v>
      </c>
      <c r="L1402">
        <f t="shared" si="167"/>
        <v>2519.178828777126</v>
      </c>
    </row>
    <row r="1403" spans="1:12" x14ac:dyDescent="0.35">
      <c r="A1403">
        <f t="shared" si="160"/>
        <v>590.05884059865582</v>
      </c>
      <c r="B1403">
        <v>140.19999999999999</v>
      </c>
      <c r="C1403">
        <f t="shared" si="161"/>
        <v>2733.7023569095008</v>
      </c>
      <c r="D1403">
        <f t="shared" si="162"/>
        <v>804.42319222974038</v>
      </c>
      <c r="E1403">
        <f t="shared" si="168"/>
        <v>1018.7875438608248</v>
      </c>
      <c r="F1403">
        <f t="shared" si="167"/>
        <v>1233.1518954919093</v>
      </c>
      <c r="G1403">
        <f t="shared" si="167"/>
        <v>1447.5162471229937</v>
      </c>
      <c r="H1403">
        <f t="shared" si="167"/>
        <v>1661.8805987540782</v>
      </c>
      <c r="I1403">
        <f t="shared" si="167"/>
        <v>1876.2449503851626</v>
      </c>
      <c r="J1403">
        <f t="shared" si="167"/>
        <v>2090.6093020162471</v>
      </c>
      <c r="K1403">
        <f t="shared" si="167"/>
        <v>2304.973653647332</v>
      </c>
      <c r="L1403">
        <f t="shared" si="167"/>
        <v>2519.3380052784164</v>
      </c>
    </row>
    <row r="1404" spans="1:12" x14ac:dyDescent="0.35">
      <c r="A1404">
        <f t="shared" si="160"/>
        <v>590.48816694566756</v>
      </c>
      <c r="B1404">
        <v>140.30000000000001</v>
      </c>
      <c r="C1404">
        <f t="shared" si="161"/>
        <v>2733.831431155063</v>
      </c>
      <c r="D1404">
        <f t="shared" si="162"/>
        <v>804.82249336660709</v>
      </c>
      <c r="E1404">
        <f t="shared" si="168"/>
        <v>1019.1568197875466</v>
      </c>
      <c r="F1404">
        <f t="shared" si="167"/>
        <v>1233.491146208486</v>
      </c>
      <c r="G1404">
        <f t="shared" si="167"/>
        <v>1447.8254726294258</v>
      </c>
      <c r="H1404">
        <f t="shared" si="167"/>
        <v>1662.1597990503651</v>
      </c>
      <c r="I1404">
        <f t="shared" si="167"/>
        <v>1876.4941254713049</v>
      </c>
      <c r="J1404">
        <f t="shared" si="167"/>
        <v>2090.8284518922442</v>
      </c>
      <c r="K1404">
        <f t="shared" si="167"/>
        <v>2305.1627783131839</v>
      </c>
      <c r="L1404">
        <f t="shared" si="167"/>
        <v>2519.4971047341232</v>
      </c>
    </row>
    <row r="1405" spans="1:12" x14ac:dyDescent="0.35">
      <c r="A1405">
        <f t="shared" si="160"/>
        <v>590.91751724735411</v>
      </c>
      <c r="B1405">
        <v>140.4</v>
      </c>
      <c r="C1405">
        <f t="shared" si="161"/>
        <v>2733.9604170534531</v>
      </c>
      <c r="D1405">
        <f t="shared" si="162"/>
        <v>805.22180722796406</v>
      </c>
      <c r="E1405">
        <f t="shared" si="168"/>
        <v>1019.5260972085739</v>
      </c>
      <c r="F1405">
        <f t="shared" si="167"/>
        <v>1233.8303871891837</v>
      </c>
      <c r="G1405">
        <f t="shared" si="167"/>
        <v>1448.1346771697936</v>
      </c>
      <c r="H1405">
        <f t="shared" si="167"/>
        <v>1662.4389671504036</v>
      </c>
      <c r="I1405">
        <f t="shared" si="167"/>
        <v>1876.7432571310133</v>
      </c>
      <c r="J1405">
        <f t="shared" si="167"/>
        <v>2091.0475471116233</v>
      </c>
      <c r="K1405">
        <f t="shared" si="167"/>
        <v>2305.3518370922334</v>
      </c>
      <c r="L1405">
        <f t="shared" si="167"/>
        <v>2519.656127072843</v>
      </c>
    </row>
    <row r="1406" spans="1:12" x14ac:dyDescent="0.35">
      <c r="A1406">
        <f t="shared" si="160"/>
        <v>591.34689153501211</v>
      </c>
      <c r="B1406">
        <v>140.5</v>
      </c>
      <c r="C1406">
        <f t="shared" si="161"/>
        <v>2734.089314521872</v>
      </c>
      <c r="D1406">
        <f t="shared" si="162"/>
        <v>805.62113383369808</v>
      </c>
      <c r="E1406">
        <f t="shared" si="168"/>
        <v>1019.8953761323841</v>
      </c>
      <c r="F1406">
        <f t="shared" si="167"/>
        <v>1234.1696184310699</v>
      </c>
      <c r="G1406">
        <f t="shared" si="167"/>
        <v>1448.4438607297561</v>
      </c>
      <c r="H1406">
        <f t="shared" si="167"/>
        <v>1662.7181030284419</v>
      </c>
      <c r="I1406">
        <f t="shared" si="167"/>
        <v>1876.9923453271281</v>
      </c>
      <c r="J1406">
        <f t="shared" si="167"/>
        <v>2091.2665876258138</v>
      </c>
      <c r="K1406">
        <f t="shared" si="167"/>
        <v>2305.5408299245</v>
      </c>
      <c r="L1406">
        <f t="shared" si="167"/>
        <v>2519.8150722231858</v>
      </c>
    </row>
    <row r="1407" spans="1:12" x14ac:dyDescent="0.35">
      <c r="A1407">
        <f t="shared" si="160"/>
        <v>591.77628983996783</v>
      </c>
      <c r="B1407">
        <v>140.6</v>
      </c>
      <c r="C1407">
        <f t="shared" si="161"/>
        <v>2734.2181234775253</v>
      </c>
      <c r="D1407">
        <f t="shared" si="162"/>
        <v>806.02047320372355</v>
      </c>
      <c r="E1407">
        <f t="shared" si="168"/>
        <v>1020.2646565674793</v>
      </c>
      <c r="F1407">
        <f t="shared" si="167"/>
        <v>1234.5088399312349</v>
      </c>
      <c r="G1407">
        <f t="shared" si="167"/>
        <v>1448.7530232949907</v>
      </c>
      <c r="H1407">
        <f t="shared" si="167"/>
        <v>1662.9972066587466</v>
      </c>
      <c r="I1407">
        <f t="shared" si="167"/>
        <v>1877.2413900225022</v>
      </c>
      <c r="J1407">
        <f t="shared" si="167"/>
        <v>2091.4855733862578</v>
      </c>
      <c r="K1407">
        <f t="shared" si="167"/>
        <v>2305.7297567500136</v>
      </c>
      <c r="L1407">
        <f t="shared" si="167"/>
        <v>2519.9739401137695</v>
      </c>
    </row>
    <row r="1408" spans="1:12" x14ac:dyDescent="0.35">
      <c r="A1408">
        <f t="shared" si="160"/>
        <v>592.20571219358271</v>
      </c>
      <c r="B1408">
        <v>140.69999999999999</v>
      </c>
      <c r="C1408">
        <f t="shared" si="161"/>
        <v>2734.3468438376271</v>
      </c>
      <c r="D1408">
        <f t="shared" si="162"/>
        <v>806.41982535798718</v>
      </c>
      <c r="E1408">
        <f t="shared" si="168"/>
        <v>1020.6339385223916</v>
      </c>
      <c r="F1408">
        <f t="shared" si="167"/>
        <v>1234.848051686796</v>
      </c>
      <c r="G1408">
        <f t="shared" si="167"/>
        <v>1449.0621648512006</v>
      </c>
      <c r="H1408">
        <f t="shared" si="167"/>
        <v>1663.2762780156049</v>
      </c>
      <c r="I1408">
        <f t="shared" si="167"/>
        <v>1877.4903911800093</v>
      </c>
      <c r="J1408">
        <f t="shared" si="167"/>
        <v>2091.7045043444136</v>
      </c>
      <c r="K1408">
        <f t="shared" si="167"/>
        <v>2305.9186175088184</v>
      </c>
      <c r="L1408">
        <f t="shared" si="167"/>
        <v>2520.1327306732228</v>
      </c>
    </row>
    <row r="1409" spans="1:12" x14ac:dyDescent="0.35">
      <c r="A1409">
        <f t="shared" si="160"/>
        <v>592.63515862724864</v>
      </c>
      <c r="B1409">
        <v>140.80000000000001</v>
      </c>
      <c r="C1409">
        <f t="shared" si="161"/>
        <v>2734.4754755193999</v>
      </c>
      <c r="D1409">
        <f t="shared" si="162"/>
        <v>806.81919031646385</v>
      </c>
      <c r="E1409">
        <f t="shared" si="168"/>
        <v>1021.0032220056789</v>
      </c>
      <c r="F1409">
        <f t="shared" si="167"/>
        <v>1235.187253694894</v>
      </c>
      <c r="G1409">
        <f t="shared" si="167"/>
        <v>1449.3712853841093</v>
      </c>
      <c r="H1409">
        <f t="shared" si="167"/>
        <v>1663.5553170733242</v>
      </c>
      <c r="I1409">
        <f t="shared" si="167"/>
        <v>1877.7393487625395</v>
      </c>
      <c r="J1409">
        <f t="shared" si="167"/>
        <v>2091.9233804517544</v>
      </c>
      <c r="K1409">
        <f t="shared" si="167"/>
        <v>2306.1074121409697</v>
      </c>
      <c r="L1409">
        <f t="shared" si="167"/>
        <v>2520.291443830185</v>
      </c>
    </row>
    <row r="1410" spans="1:12" x14ac:dyDescent="0.35">
      <c r="A1410">
        <f t="shared" ref="A1410:A1473" si="169">enthalpySatLiqTW(B1410+273.15)</f>
        <v>593.06462917239128</v>
      </c>
      <c r="B1410">
        <v>140.9</v>
      </c>
      <c r="C1410">
        <f t="shared" si="161"/>
        <v>2734.604018440074</v>
      </c>
      <c r="D1410">
        <f t="shared" si="162"/>
        <v>807.2185680991596</v>
      </c>
      <c r="E1410">
        <f t="shared" si="168"/>
        <v>1021.3725070259279</v>
      </c>
      <c r="F1410">
        <f t="shared" si="167"/>
        <v>1235.5264459526961</v>
      </c>
      <c r="G1410">
        <f t="shared" si="167"/>
        <v>1449.6803848794646</v>
      </c>
      <c r="H1410">
        <f t="shared" si="167"/>
        <v>1663.8343238062328</v>
      </c>
      <c r="I1410">
        <f t="shared" si="167"/>
        <v>1877.988262733001</v>
      </c>
      <c r="J1410">
        <f t="shared" si="167"/>
        <v>2092.1422016597689</v>
      </c>
      <c r="K1410">
        <f t="shared" ref="F1410:L1447" si="170">$A1410+($C1410-$A1410)*K$1</f>
        <v>2306.2961405865381</v>
      </c>
      <c r="L1410">
        <f t="shared" si="170"/>
        <v>2520.4500795133063</v>
      </c>
    </row>
    <row r="1411" spans="1:12" x14ac:dyDescent="0.35">
      <c r="A1411">
        <f t="shared" si="169"/>
        <v>593.49412386046811</v>
      </c>
      <c r="B1411">
        <v>141</v>
      </c>
      <c r="C1411">
        <f t="shared" ref="C1411:C1474" si="171">enthalpySatVapTW(B1411+273.15)</f>
        <v>2734.7324725168896</v>
      </c>
      <c r="D1411">
        <f t="shared" ref="D1411:D1474" si="172">$A1411+($C1411-$A1411)*D$1</f>
        <v>807.61795872611026</v>
      </c>
      <c r="E1411">
        <f t="shared" ref="E1411:E1474" si="173">$A1411+($C1411-$A1411)*E$1</f>
        <v>1021.7417935917524</v>
      </c>
      <c r="F1411">
        <f t="shared" si="170"/>
        <v>1235.8656284573945</v>
      </c>
      <c r="G1411">
        <f t="shared" si="170"/>
        <v>1449.9894633230367</v>
      </c>
      <c r="H1411">
        <f t="shared" si="170"/>
        <v>1664.1132981886788</v>
      </c>
      <c r="I1411">
        <f t="shared" si="170"/>
        <v>1878.2371330543208</v>
      </c>
      <c r="J1411">
        <f t="shared" si="170"/>
        <v>2092.3609679199626</v>
      </c>
      <c r="K1411">
        <f t="shared" si="170"/>
        <v>2306.4848027856051</v>
      </c>
      <c r="L1411">
        <f t="shared" si="170"/>
        <v>2520.6086376512476</v>
      </c>
    </row>
    <row r="1412" spans="1:12" x14ac:dyDescent="0.35">
      <c r="A1412">
        <f t="shared" si="169"/>
        <v>593.92364272296948</v>
      </c>
      <c r="B1412">
        <v>141.1</v>
      </c>
      <c r="C1412">
        <f t="shared" si="171"/>
        <v>2734.8608376670891</v>
      </c>
      <c r="D1412">
        <f t="shared" si="172"/>
        <v>808.01736221738145</v>
      </c>
      <c r="E1412">
        <f t="shared" si="173"/>
        <v>1022.1110817117934</v>
      </c>
      <c r="F1412">
        <f t="shared" si="170"/>
        <v>1236.2048012062055</v>
      </c>
      <c r="G1412">
        <f t="shared" si="170"/>
        <v>1450.2985207006172</v>
      </c>
      <c r="H1412">
        <f t="shared" si="170"/>
        <v>1664.3922401950294</v>
      </c>
      <c r="I1412">
        <f t="shared" si="170"/>
        <v>1878.4859596894412</v>
      </c>
      <c r="J1412">
        <f t="shared" si="170"/>
        <v>2092.5796791838534</v>
      </c>
      <c r="K1412">
        <f t="shared" si="170"/>
        <v>2306.6733986782651</v>
      </c>
      <c r="L1412">
        <f t="shared" si="170"/>
        <v>2520.7671181726773</v>
      </c>
    </row>
    <row r="1413" spans="1:12" x14ac:dyDescent="0.35">
      <c r="A1413">
        <f t="shared" si="169"/>
        <v>594.35318579141847</v>
      </c>
      <c r="B1413">
        <v>141.19999999999999</v>
      </c>
      <c r="C1413">
        <f t="shared" si="171"/>
        <v>2734.9891138079283</v>
      </c>
      <c r="D1413">
        <f t="shared" si="172"/>
        <v>808.41677859306947</v>
      </c>
      <c r="E1413">
        <f t="shared" si="173"/>
        <v>1022.4803713947205</v>
      </c>
      <c r="F1413">
        <f t="shared" si="170"/>
        <v>1236.5439641963712</v>
      </c>
      <c r="G1413">
        <f t="shared" si="170"/>
        <v>1450.6075569980226</v>
      </c>
      <c r="H1413">
        <f t="shared" si="170"/>
        <v>1664.6711497996735</v>
      </c>
      <c r="I1413">
        <f t="shared" si="170"/>
        <v>1878.7347426013243</v>
      </c>
      <c r="J1413">
        <f t="shared" si="170"/>
        <v>2092.7983354029752</v>
      </c>
      <c r="K1413">
        <f t="shared" si="170"/>
        <v>2306.8619282046266</v>
      </c>
      <c r="L1413">
        <f t="shared" si="170"/>
        <v>2520.9255210062774</v>
      </c>
    </row>
    <row r="1414" spans="1:12" x14ac:dyDescent="0.35">
      <c r="A1414">
        <f t="shared" si="169"/>
        <v>594.78275309737137</v>
      </c>
      <c r="B1414">
        <v>141.30000000000001</v>
      </c>
      <c r="C1414">
        <f t="shared" si="171"/>
        <v>2735.1173008566634</v>
      </c>
      <c r="D1414">
        <f t="shared" si="172"/>
        <v>808.81620787330053</v>
      </c>
      <c r="E1414">
        <f t="shared" si="173"/>
        <v>1022.8496626492298</v>
      </c>
      <c r="F1414">
        <f t="shared" si="170"/>
        <v>1236.8831174251591</v>
      </c>
      <c r="G1414">
        <f t="shared" si="170"/>
        <v>1450.9165722010882</v>
      </c>
      <c r="H1414">
        <f t="shared" si="170"/>
        <v>1664.9500269770174</v>
      </c>
      <c r="I1414">
        <f t="shared" si="170"/>
        <v>1878.9834817529465</v>
      </c>
      <c r="J1414">
        <f t="shared" si="170"/>
        <v>2093.0169365288757</v>
      </c>
      <c r="K1414">
        <f t="shared" si="170"/>
        <v>2307.0503913048051</v>
      </c>
      <c r="L1414">
        <f t="shared" si="170"/>
        <v>2521.0838460807345</v>
      </c>
    </row>
    <row r="1415" spans="1:12" x14ac:dyDescent="0.35">
      <c r="A1415">
        <f t="shared" si="169"/>
        <v>595.21234467241709</v>
      </c>
      <c r="B1415">
        <v>141.4</v>
      </c>
      <c r="C1415">
        <f t="shared" si="171"/>
        <v>2735.2453987305639</v>
      </c>
      <c r="D1415">
        <f t="shared" si="172"/>
        <v>809.21565007823176</v>
      </c>
      <c r="E1415">
        <f t="shared" si="173"/>
        <v>1023.2189554840464</v>
      </c>
      <c r="F1415">
        <f t="shared" si="170"/>
        <v>1237.222260889861</v>
      </c>
      <c r="G1415">
        <f t="shared" si="170"/>
        <v>1451.2255662956759</v>
      </c>
      <c r="H1415">
        <f t="shared" si="170"/>
        <v>1665.2288717014903</v>
      </c>
      <c r="I1415">
        <f t="shared" si="170"/>
        <v>1879.2321771073052</v>
      </c>
      <c r="J1415">
        <f t="shared" si="170"/>
        <v>2093.2354825131197</v>
      </c>
      <c r="K1415">
        <f t="shared" si="170"/>
        <v>2307.2387879189346</v>
      </c>
      <c r="L1415">
        <f t="shared" si="170"/>
        <v>2521.242093324749</v>
      </c>
    </row>
    <row r="1416" spans="1:12" x14ac:dyDescent="0.35">
      <c r="A1416">
        <f t="shared" si="169"/>
        <v>595.64196054817683</v>
      </c>
      <c r="B1416">
        <v>141.5</v>
      </c>
      <c r="C1416">
        <f t="shared" si="171"/>
        <v>2735.3734073469032</v>
      </c>
      <c r="D1416">
        <f t="shared" si="172"/>
        <v>809.61510522804952</v>
      </c>
      <c r="E1416">
        <f t="shared" si="173"/>
        <v>1023.5882499079221</v>
      </c>
      <c r="F1416">
        <f t="shared" si="170"/>
        <v>1237.5613945877947</v>
      </c>
      <c r="G1416">
        <f t="shared" si="170"/>
        <v>1451.5345392676672</v>
      </c>
      <c r="H1416">
        <f t="shared" si="170"/>
        <v>1665.50768394754</v>
      </c>
      <c r="I1416">
        <f t="shared" si="170"/>
        <v>1879.4808286274124</v>
      </c>
      <c r="J1416">
        <f t="shared" si="170"/>
        <v>2093.4539733072852</v>
      </c>
      <c r="K1416">
        <f t="shared" si="170"/>
        <v>2307.427117987158</v>
      </c>
      <c r="L1416">
        <f t="shared" si="170"/>
        <v>2521.4002626670303</v>
      </c>
    </row>
    <row r="1417" spans="1:12" x14ac:dyDescent="0.35">
      <c r="A1417">
        <f t="shared" si="169"/>
        <v>596.07160075630554</v>
      </c>
      <c r="B1417">
        <v>141.6</v>
      </c>
      <c r="C1417">
        <f t="shared" si="171"/>
        <v>2735.5013266229603</v>
      </c>
      <c r="D1417">
        <f t="shared" si="172"/>
        <v>810.01457334297106</v>
      </c>
      <c r="E1417">
        <f t="shared" si="173"/>
        <v>1023.9575459296366</v>
      </c>
      <c r="F1417">
        <f t="shared" si="170"/>
        <v>1237.9005185163019</v>
      </c>
      <c r="G1417">
        <f t="shared" si="170"/>
        <v>1451.8434911029676</v>
      </c>
      <c r="H1417">
        <f t="shared" si="170"/>
        <v>1665.7864636896329</v>
      </c>
      <c r="I1417">
        <f t="shared" si="170"/>
        <v>1879.7294362762984</v>
      </c>
      <c r="J1417">
        <f t="shared" si="170"/>
        <v>2093.6724088629635</v>
      </c>
      <c r="K1417">
        <f t="shared" si="170"/>
        <v>2307.6153814496292</v>
      </c>
      <c r="L1417">
        <f t="shared" si="170"/>
        <v>2521.558354036295</v>
      </c>
    </row>
    <row r="1418" spans="1:12" x14ac:dyDescent="0.35">
      <c r="A1418">
        <f t="shared" si="169"/>
        <v>596.50126532849083</v>
      </c>
      <c r="B1418">
        <v>141.69999999999999</v>
      </c>
      <c r="C1418">
        <f t="shared" si="171"/>
        <v>2735.6291564760231</v>
      </c>
      <c r="D1418">
        <f t="shared" si="172"/>
        <v>810.41405444324414</v>
      </c>
      <c r="E1418">
        <f t="shared" si="173"/>
        <v>1024.3268435579973</v>
      </c>
      <c r="F1418">
        <f t="shared" si="170"/>
        <v>1238.2396326727505</v>
      </c>
      <c r="G1418">
        <f t="shared" si="170"/>
        <v>1452.152421787504</v>
      </c>
      <c r="H1418">
        <f t="shared" si="170"/>
        <v>1666.0652109022571</v>
      </c>
      <c r="I1418">
        <f t="shared" si="170"/>
        <v>1879.9780000170103</v>
      </c>
      <c r="J1418">
        <f t="shared" si="170"/>
        <v>2093.8907891317635</v>
      </c>
      <c r="K1418">
        <f t="shared" si="170"/>
        <v>2307.8035782465167</v>
      </c>
      <c r="L1418">
        <f t="shared" si="170"/>
        <v>2521.7163673612699</v>
      </c>
    </row>
    <row r="1419" spans="1:12" x14ac:dyDescent="0.35">
      <c r="A1419">
        <f t="shared" si="169"/>
        <v>596.93095429645427</v>
      </c>
      <c r="B1419">
        <v>141.80000000000001</v>
      </c>
      <c r="C1419">
        <f t="shared" si="171"/>
        <v>2735.7568968233836</v>
      </c>
      <c r="D1419">
        <f t="shared" si="172"/>
        <v>810.81354854914719</v>
      </c>
      <c r="E1419">
        <f t="shared" si="173"/>
        <v>1024.6961428018401</v>
      </c>
      <c r="F1419">
        <f t="shared" si="170"/>
        <v>1238.5787370545331</v>
      </c>
      <c r="G1419">
        <f t="shared" si="170"/>
        <v>1452.4613313072259</v>
      </c>
      <c r="H1419">
        <f t="shared" si="170"/>
        <v>1666.3439255599189</v>
      </c>
      <c r="I1419">
        <f t="shared" si="170"/>
        <v>1880.2265198126117</v>
      </c>
      <c r="J1419">
        <f t="shared" si="170"/>
        <v>2094.1091140653048</v>
      </c>
      <c r="K1419">
        <f t="shared" si="170"/>
        <v>2307.991708317998</v>
      </c>
      <c r="L1419">
        <f t="shared" si="170"/>
        <v>2521.8743025706908</v>
      </c>
    </row>
    <row r="1420" spans="1:12" x14ac:dyDescent="0.35">
      <c r="A1420">
        <f t="shared" si="169"/>
        <v>597.36066769194838</v>
      </c>
      <c r="B1420">
        <v>141.9</v>
      </c>
      <c r="C1420">
        <f t="shared" si="171"/>
        <v>2735.8845475823414</v>
      </c>
      <c r="D1420">
        <f t="shared" si="172"/>
        <v>811.21305568098774</v>
      </c>
      <c r="E1420">
        <f t="shared" si="173"/>
        <v>1025.065443670027</v>
      </c>
      <c r="F1420">
        <f t="shared" si="170"/>
        <v>1238.9178316590662</v>
      </c>
      <c r="G1420">
        <f t="shared" si="170"/>
        <v>1452.7702196481055</v>
      </c>
      <c r="H1420">
        <f t="shared" si="170"/>
        <v>1666.6226076371449</v>
      </c>
      <c r="I1420">
        <f t="shared" si="170"/>
        <v>1880.474995626184</v>
      </c>
      <c r="J1420">
        <f t="shared" si="170"/>
        <v>2094.3273836152234</v>
      </c>
      <c r="K1420">
        <f t="shared" si="170"/>
        <v>2308.1797716042629</v>
      </c>
      <c r="L1420">
        <f t="shared" si="170"/>
        <v>2522.0321595933019</v>
      </c>
    </row>
    <row r="1421" spans="1:12" x14ac:dyDescent="0.35">
      <c r="A1421">
        <f t="shared" si="169"/>
        <v>597.79040554676044</v>
      </c>
      <c r="B1421">
        <v>142</v>
      </c>
      <c r="C1421">
        <f t="shared" si="171"/>
        <v>2736.0121086702002</v>
      </c>
      <c r="D1421">
        <f t="shared" si="172"/>
        <v>811.61257585910437</v>
      </c>
      <c r="E1421">
        <f t="shared" si="173"/>
        <v>1025.4347461714483</v>
      </c>
      <c r="F1421">
        <f t="shared" si="170"/>
        <v>1239.2569164837923</v>
      </c>
      <c r="G1421">
        <f t="shared" si="170"/>
        <v>1453.0790867961364</v>
      </c>
      <c r="H1421">
        <f t="shared" si="170"/>
        <v>1666.9012571084802</v>
      </c>
      <c r="I1421">
        <f t="shared" si="170"/>
        <v>1880.723427420824</v>
      </c>
      <c r="J1421">
        <f t="shared" si="170"/>
        <v>2094.5455977331681</v>
      </c>
      <c r="K1421">
        <f t="shared" si="170"/>
        <v>2308.3677680455121</v>
      </c>
      <c r="L1421">
        <f t="shared" si="170"/>
        <v>2522.1899383578561</v>
      </c>
    </row>
    <row r="1422" spans="1:12" x14ac:dyDescent="0.35">
      <c r="A1422">
        <f t="shared" si="169"/>
        <v>598.22016789271311</v>
      </c>
      <c r="B1422">
        <v>142.1</v>
      </c>
      <c r="C1422">
        <f t="shared" si="171"/>
        <v>2736.1395800042733</v>
      </c>
      <c r="D1422">
        <f t="shared" si="172"/>
        <v>812.01210910386908</v>
      </c>
      <c r="E1422">
        <f t="shared" si="173"/>
        <v>1025.8040503150251</v>
      </c>
      <c r="F1422">
        <f t="shared" si="170"/>
        <v>1239.595991526181</v>
      </c>
      <c r="G1422">
        <f t="shared" si="170"/>
        <v>1453.3879327373372</v>
      </c>
      <c r="H1422">
        <f t="shared" si="170"/>
        <v>1667.1798739484932</v>
      </c>
      <c r="I1422">
        <f t="shared" si="170"/>
        <v>1880.9718151596492</v>
      </c>
      <c r="J1422">
        <f t="shared" si="170"/>
        <v>2094.7637563708049</v>
      </c>
      <c r="K1422">
        <f t="shared" si="170"/>
        <v>2308.5556975819613</v>
      </c>
      <c r="L1422">
        <f t="shared" si="170"/>
        <v>2522.3476387931173</v>
      </c>
    </row>
    <row r="1423" spans="1:12" x14ac:dyDescent="0.35">
      <c r="A1423">
        <f t="shared" si="169"/>
        <v>598.64995476165825</v>
      </c>
      <c r="B1423">
        <v>142.19999999999999</v>
      </c>
      <c r="C1423">
        <f t="shared" si="171"/>
        <v>2736.2669615018763</v>
      </c>
      <c r="D1423">
        <f t="shared" si="172"/>
        <v>812.41165543568013</v>
      </c>
      <c r="E1423">
        <f t="shared" si="173"/>
        <v>1026.1733561097019</v>
      </c>
      <c r="F1423">
        <f t="shared" si="170"/>
        <v>1239.9350567837237</v>
      </c>
      <c r="G1423">
        <f t="shared" si="170"/>
        <v>1453.6967574577457</v>
      </c>
      <c r="H1423">
        <f t="shared" si="170"/>
        <v>1667.4584581317672</v>
      </c>
      <c r="I1423">
        <f t="shared" si="170"/>
        <v>1881.2201588057892</v>
      </c>
      <c r="J1423">
        <f t="shared" si="170"/>
        <v>2094.9818594798107</v>
      </c>
      <c r="K1423">
        <f t="shared" si="170"/>
        <v>2308.7435601538327</v>
      </c>
      <c r="L1423">
        <f t="shared" si="170"/>
        <v>2522.5052608278547</v>
      </c>
    </row>
    <row r="1424" spans="1:12" x14ac:dyDescent="0.35">
      <c r="A1424">
        <f t="shared" si="169"/>
        <v>599.07976618548253</v>
      </c>
      <c r="B1424">
        <v>142.30000000000001</v>
      </c>
      <c r="C1424">
        <f t="shared" si="171"/>
        <v>2736.3942530803292</v>
      </c>
      <c r="D1424">
        <f t="shared" si="172"/>
        <v>812.81121487496716</v>
      </c>
      <c r="E1424">
        <f t="shared" si="173"/>
        <v>1026.5426635644519</v>
      </c>
      <c r="F1424">
        <f t="shared" si="170"/>
        <v>1240.2741122539364</v>
      </c>
      <c r="G1424">
        <f t="shared" si="170"/>
        <v>1454.0055609434212</v>
      </c>
      <c r="H1424">
        <f t="shared" si="170"/>
        <v>1667.7370096329059</v>
      </c>
      <c r="I1424">
        <f t="shared" si="170"/>
        <v>1881.4684583223902</v>
      </c>
      <c r="J1424">
        <f t="shared" si="170"/>
        <v>2095.199907011875</v>
      </c>
      <c r="K1424">
        <f t="shared" si="170"/>
        <v>2308.9313557013597</v>
      </c>
      <c r="L1424">
        <f t="shared" si="170"/>
        <v>2522.6628043908445</v>
      </c>
    </row>
    <row r="1425" spans="1:12" x14ac:dyDescent="0.35">
      <c r="A1425">
        <f t="shared" si="169"/>
        <v>599.50960219610806</v>
      </c>
      <c r="B1425">
        <v>142.4</v>
      </c>
      <c r="C1425">
        <f t="shared" si="171"/>
        <v>2736.52145465696</v>
      </c>
      <c r="D1425">
        <f t="shared" si="172"/>
        <v>813.21078744219324</v>
      </c>
      <c r="E1425">
        <f t="shared" si="173"/>
        <v>1026.9119726882784</v>
      </c>
      <c r="F1425">
        <f t="shared" si="170"/>
        <v>1240.6131579343637</v>
      </c>
      <c r="G1425">
        <f t="shared" si="170"/>
        <v>1454.3143431804488</v>
      </c>
      <c r="H1425">
        <f t="shared" si="170"/>
        <v>1668.015528426534</v>
      </c>
      <c r="I1425">
        <f t="shared" si="170"/>
        <v>1881.7167136726191</v>
      </c>
      <c r="J1425">
        <f t="shared" si="170"/>
        <v>2095.4178989187044</v>
      </c>
      <c r="K1425">
        <f t="shared" si="170"/>
        <v>2309.1190841647895</v>
      </c>
      <c r="L1425">
        <f t="shared" si="170"/>
        <v>2522.820269410875</v>
      </c>
    </row>
    <row r="1426" spans="1:12" x14ac:dyDescent="0.35">
      <c r="A1426">
        <f t="shared" si="169"/>
        <v>599.93946282548779</v>
      </c>
      <c r="B1426">
        <v>142.5</v>
      </c>
      <c r="C1426">
        <f t="shared" si="171"/>
        <v>2736.648566149102</v>
      </c>
      <c r="D1426">
        <f t="shared" si="172"/>
        <v>813.61037315784927</v>
      </c>
      <c r="E1426">
        <f t="shared" si="173"/>
        <v>1027.2812834902106</v>
      </c>
      <c r="F1426">
        <f t="shared" si="170"/>
        <v>1240.9521938225721</v>
      </c>
      <c r="G1426">
        <f t="shared" si="170"/>
        <v>1454.6231041549336</v>
      </c>
      <c r="H1426">
        <f t="shared" si="170"/>
        <v>1668.294014487295</v>
      </c>
      <c r="I1426">
        <f t="shared" si="170"/>
        <v>1881.9649248196565</v>
      </c>
      <c r="J1426">
        <f t="shared" si="170"/>
        <v>2095.6358351520175</v>
      </c>
      <c r="K1426">
        <f t="shared" si="170"/>
        <v>2309.3067454843795</v>
      </c>
      <c r="L1426">
        <f t="shared" si="170"/>
        <v>2522.9776558167405</v>
      </c>
    </row>
    <row r="1427" spans="1:12" x14ac:dyDescent="0.35">
      <c r="A1427">
        <f t="shared" si="169"/>
        <v>600.3693481056107</v>
      </c>
      <c r="B1427">
        <v>142.6</v>
      </c>
      <c r="C1427">
        <f t="shared" si="171"/>
        <v>2736.7755874740906</v>
      </c>
      <c r="D1427">
        <f t="shared" si="172"/>
        <v>814.00997204245868</v>
      </c>
      <c r="E1427">
        <f t="shared" si="173"/>
        <v>1027.6505959793067</v>
      </c>
      <c r="F1427">
        <f t="shared" si="170"/>
        <v>1241.2912199161547</v>
      </c>
      <c r="G1427">
        <f t="shared" si="170"/>
        <v>1454.9318438530026</v>
      </c>
      <c r="H1427">
        <f t="shared" si="170"/>
        <v>1668.5724677898506</v>
      </c>
      <c r="I1427">
        <f t="shared" si="170"/>
        <v>1882.2130917266986</v>
      </c>
      <c r="J1427">
        <f t="shared" si="170"/>
        <v>2095.8537156635466</v>
      </c>
      <c r="K1427">
        <f t="shared" si="170"/>
        <v>2309.4943396003946</v>
      </c>
      <c r="L1427">
        <f t="shared" si="170"/>
        <v>2523.1349635372426</v>
      </c>
    </row>
    <row r="1428" spans="1:12" x14ac:dyDescent="0.35">
      <c r="A1428">
        <f t="shared" si="169"/>
        <v>600.79925806849667</v>
      </c>
      <c r="B1428">
        <v>142.69999999999999</v>
      </c>
      <c r="C1428">
        <f t="shared" si="171"/>
        <v>2736.9025185492665</v>
      </c>
      <c r="D1428">
        <f t="shared" si="172"/>
        <v>814.40958411657368</v>
      </c>
      <c r="E1428">
        <f t="shared" si="173"/>
        <v>1028.0199101646506</v>
      </c>
      <c r="F1428">
        <f t="shared" si="170"/>
        <v>1241.6302362127276</v>
      </c>
      <c r="G1428">
        <f t="shared" si="170"/>
        <v>1455.2405622608046</v>
      </c>
      <c r="H1428">
        <f t="shared" si="170"/>
        <v>1668.8508883088816</v>
      </c>
      <c r="I1428">
        <f t="shared" si="170"/>
        <v>1882.4612143569584</v>
      </c>
      <c r="J1428">
        <f t="shared" si="170"/>
        <v>2096.0715404050352</v>
      </c>
      <c r="K1428">
        <f t="shared" si="170"/>
        <v>2309.6818664531124</v>
      </c>
      <c r="L1428">
        <f t="shared" si="170"/>
        <v>2523.2921925011892</v>
      </c>
    </row>
    <row r="1429" spans="1:12" x14ac:dyDescent="0.35">
      <c r="A1429">
        <f t="shared" si="169"/>
        <v>601.22919274620199</v>
      </c>
      <c r="B1429">
        <v>142.80000000000001</v>
      </c>
      <c r="C1429">
        <f t="shared" si="171"/>
        <v>2737.029359291977</v>
      </c>
      <c r="D1429">
        <f t="shared" si="172"/>
        <v>814.80920940077954</v>
      </c>
      <c r="E1429">
        <f t="shared" si="173"/>
        <v>1028.3892260553571</v>
      </c>
      <c r="F1429">
        <f t="shared" si="170"/>
        <v>1241.9692427099344</v>
      </c>
      <c r="G1429">
        <f t="shared" si="170"/>
        <v>1455.5492593645122</v>
      </c>
      <c r="H1429">
        <f t="shared" si="170"/>
        <v>1669.1292760190895</v>
      </c>
      <c r="I1429">
        <f t="shared" si="170"/>
        <v>1882.7092926736671</v>
      </c>
      <c r="J1429">
        <f t="shared" si="170"/>
        <v>2096.2893093282446</v>
      </c>
      <c r="K1429">
        <f t="shared" si="170"/>
        <v>2309.8693259828224</v>
      </c>
      <c r="L1429">
        <f t="shared" si="170"/>
        <v>2523.4493426373992</v>
      </c>
    </row>
    <row r="1430" spans="1:12" x14ac:dyDescent="0.35">
      <c r="A1430">
        <f t="shared" si="169"/>
        <v>601.65915217081465</v>
      </c>
      <c r="B1430">
        <v>142.9</v>
      </c>
      <c r="C1430">
        <f t="shared" si="171"/>
        <v>2737.1561096195728</v>
      </c>
      <c r="D1430">
        <f t="shared" si="172"/>
        <v>815.20884791569051</v>
      </c>
      <c r="E1430">
        <f t="shared" si="173"/>
        <v>1028.7585436605664</v>
      </c>
      <c r="F1430">
        <f t="shared" si="170"/>
        <v>1242.3082394054422</v>
      </c>
      <c r="G1430">
        <f t="shared" si="170"/>
        <v>1455.8579351503181</v>
      </c>
      <c r="H1430">
        <f t="shared" si="170"/>
        <v>1669.4076308951937</v>
      </c>
      <c r="I1430">
        <f t="shared" si="170"/>
        <v>1882.9573266400696</v>
      </c>
      <c r="J1430">
        <f t="shared" si="170"/>
        <v>2096.5070223849452</v>
      </c>
      <c r="K1430">
        <f t="shared" si="170"/>
        <v>2310.0567181298211</v>
      </c>
      <c r="L1430">
        <f t="shared" si="170"/>
        <v>2523.606413874697</v>
      </c>
    </row>
    <row r="1431" spans="1:12" x14ac:dyDescent="0.35">
      <c r="A1431">
        <f t="shared" si="169"/>
        <v>602.08913637445801</v>
      </c>
      <c r="B1431">
        <v>143</v>
      </c>
      <c r="C1431">
        <f t="shared" si="171"/>
        <v>2737.2827694494067</v>
      </c>
      <c r="D1431">
        <f t="shared" si="172"/>
        <v>815.60849968195294</v>
      </c>
      <c r="E1431">
        <f t="shared" si="173"/>
        <v>1029.1278629894477</v>
      </c>
      <c r="F1431">
        <f t="shared" si="170"/>
        <v>1242.6472262969426</v>
      </c>
      <c r="G1431">
        <f t="shared" si="170"/>
        <v>1456.1665896044374</v>
      </c>
      <c r="H1431">
        <f t="shared" si="170"/>
        <v>1669.6859529119324</v>
      </c>
      <c r="I1431">
        <f t="shared" si="170"/>
        <v>1883.205316219427</v>
      </c>
      <c r="J1431">
        <f t="shared" si="170"/>
        <v>2096.724679526922</v>
      </c>
      <c r="K1431">
        <f t="shared" si="170"/>
        <v>2310.2440428344171</v>
      </c>
      <c r="L1431">
        <f t="shared" si="170"/>
        <v>2523.7634061419117</v>
      </c>
    </row>
    <row r="1432" spans="1:12" x14ac:dyDescent="0.35">
      <c r="A1432">
        <f t="shared" si="169"/>
        <v>602.51914538928827</v>
      </c>
      <c r="B1432">
        <v>143.1</v>
      </c>
      <c r="C1432">
        <f t="shared" si="171"/>
        <v>2737.4093386988379</v>
      </c>
      <c r="D1432">
        <f t="shared" si="172"/>
        <v>816.00816472024326</v>
      </c>
      <c r="E1432">
        <f t="shared" si="173"/>
        <v>1029.4971840511982</v>
      </c>
      <c r="F1432">
        <f t="shared" si="170"/>
        <v>1242.9862033821532</v>
      </c>
      <c r="G1432">
        <f t="shared" si="170"/>
        <v>1456.475222713108</v>
      </c>
      <c r="H1432">
        <f t="shared" si="170"/>
        <v>1669.964242044063</v>
      </c>
      <c r="I1432">
        <f t="shared" si="170"/>
        <v>1883.453261375018</v>
      </c>
      <c r="J1432">
        <f t="shared" si="170"/>
        <v>2096.9422807059727</v>
      </c>
      <c r="K1432">
        <f t="shared" si="170"/>
        <v>2310.431300036928</v>
      </c>
      <c r="L1432">
        <f t="shared" si="170"/>
        <v>2523.9203193678827</v>
      </c>
    </row>
    <row r="1433" spans="1:12" x14ac:dyDescent="0.35">
      <c r="A1433">
        <f t="shared" si="169"/>
        <v>602.94917924749552</v>
      </c>
      <c r="B1433">
        <v>143.19999999999999</v>
      </c>
      <c r="C1433">
        <f t="shared" si="171"/>
        <v>2737.5358172852275</v>
      </c>
      <c r="D1433">
        <f t="shared" si="172"/>
        <v>816.40784305126874</v>
      </c>
      <c r="E1433">
        <f t="shared" si="173"/>
        <v>1029.866506855042</v>
      </c>
      <c r="F1433">
        <f t="shared" si="170"/>
        <v>1243.3251706588151</v>
      </c>
      <c r="G1433">
        <f t="shared" si="170"/>
        <v>1456.7838344625884</v>
      </c>
      <c r="H1433">
        <f t="shared" si="170"/>
        <v>1670.2424982663615</v>
      </c>
      <c r="I1433">
        <f t="shared" si="170"/>
        <v>1883.7011620701346</v>
      </c>
      <c r="J1433">
        <f t="shared" si="170"/>
        <v>2097.1598258739077</v>
      </c>
      <c r="K1433">
        <f t="shared" si="170"/>
        <v>2310.6184896776813</v>
      </c>
      <c r="L1433">
        <f t="shared" si="170"/>
        <v>2524.0771534814544</v>
      </c>
    </row>
    <row r="1434" spans="1:12" x14ac:dyDescent="0.35">
      <c r="A1434">
        <f t="shared" si="169"/>
        <v>603.37923798130464</v>
      </c>
      <c r="B1434">
        <v>143.30000000000001</v>
      </c>
      <c r="C1434">
        <f t="shared" si="171"/>
        <v>2737.6622051259419</v>
      </c>
      <c r="D1434">
        <f t="shared" si="172"/>
        <v>816.80753469576837</v>
      </c>
      <c r="E1434">
        <f t="shared" si="173"/>
        <v>1030.2358314102321</v>
      </c>
      <c r="F1434">
        <f t="shared" si="170"/>
        <v>1243.6641281246957</v>
      </c>
      <c r="G1434">
        <f t="shared" si="170"/>
        <v>1457.0924248391595</v>
      </c>
      <c r="H1434">
        <f t="shared" si="170"/>
        <v>1670.5207215536232</v>
      </c>
      <c r="I1434">
        <f t="shared" si="170"/>
        <v>1883.9490182680868</v>
      </c>
      <c r="J1434">
        <f t="shared" si="170"/>
        <v>2097.3773149825502</v>
      </c>
      <c r="K1434">
        <f t="shared" si="170"/>
        <v>2310.8056116970147</v>
      </c>
      <c r="L1434">
        <f t="shared" si="170"/>
        <v>2524.2339084114783</v>
      </c>
    </row>
    <row r="1435" spans="1:12" x14ac:dyDescent="0.35">
      <c r="A1435">
        <f t="shared" si="169"/>
        <v>603.80932162297279</v>
      </c>
      <c r="B1435">
        <v>143.4</v>
      </c>
      <c r="C1435">
        <f t="shared" si="171"/>
        <v>2737.7885021383481</v>
      </c>
      <c r="D1435">
        <f t="shared" si="172"/>
        <v>817.20723967451033</v>
      </c>
      <c r="E1435">
        <f t="shared" si="173"/>
        <v>1030.6051577260478</v>
      </c>
      <c r="F1435">
        <f t="shared" si="170"/>
        <v>1244.0030757775853</v>
      </c>
      <c r="G1435">
        <f t="shared" si="170"/>
        <v>1457.4009938291229</v>
      </c>
      <c r="H1435">
        <f t="shared" si="170"/>
        <v>1670.7989118806604</v>
      </c>
      <c r="I1435">
        <f t="shared" si="170"/>
        <v>1884.1968299321979</v>
      </c>
      <c r="J1435">
        <f t="shared" si="170"/>
        <v>2097.5947479837355</v>
      </c>
      <c r="K1435">
        <f t="shared" si="170"/>
        <v>2310.992666035273</v>
      </c>
      <c r="L1435">
        <f t="shared" si="170"/>
        <v>2524.3905840868106</v>
      </c>
    </row>
    <row r="1436" spans="1:12" x14ac:dyDescent="0.35">
      <c r="A1436">
        <f t="shared" si="169"/>
        <v>604.2394302047951</v>
      </c>
      <c r="B1436">
        <v>143.5</v>
      </c>
      <c r="C1436">
        <f t="shared" si="171"/>
        <v>2737.9147082398199</v>
      </c>
      <c r="D1436">
        <f t="shared" si="172"/>
        <v>817.60695800829762</v>
      </c>
      <c r="E1436">
        <f t="shared" si="173"/>
        <v>1030.9744858118002</v>
      </c>
      <c r="F1436">
        <f t="shared" si="170"/>
        <v>1244.3420136153027</v>
      </c>
      <c r="G1436">
        <f t="shared" si="170"/>
        <v>1457.7095414188052</v>
      </c>
      <c r="H1436">
        <f t="shared" si="170"/>
        <v>1671.0770692223075</v>
      </c>
      <c r="I1436">
        <f t="shared" si="170"/>
        <v>1884.44459702581</v>
      </c>
      <c r="J1436">
        <f t="shared" si="170"/>
        <v>2097.8121248293123</v>
      </c>
      <c r="K1436">
        <f t="shared" si="170"/>
        <v>2311.1796526328153</v>
      </c>
      <c r="L1436">
        <f t="shared" si="170"/>
        <v>2524.5471804363174</v>
      </c>
    </row>
    <row r="1437" spans="1:12" x14ac:dyDescent="0.35">
      <c r="A1437">
        <f t="shared" si="169"/>
        <v>604.66956375909672</v>
      </c>
      <c r="B1437">
        <v>143.6</v>
      </c>
      <c r="C1437">
        <f t="shared" si="171"/>
        <v>2738.0408233477301</v>
      </c>
      <c r="D1437">
        <f t="shared" si="172"/>
        <v>818.00668971796006</v>
      </c>
      <c r="E1437">
        <f t="shared" si="173"/>
        <v>1031.3438156768234</v>
      </c>
      <c r="F1437">
        <f t="shared" si="170"/>
        <v>1244.6809416356868</v>
      </c>
      <c r="G1437">
        <f t="shared" si="170"/>
        <v>1458.0180675945503</v>
      </c>
      <c r="H1437">
        <f t="shared" si="170"/>
        <v>1671.3551935534135</v>
      </c>
      <c r="I1437">
        <f t="shared" si="170"/>
        <v>1884.6923195122768</v>
      </c>
      <c r="J1437">
        <f t="shared" si="170"/>
        <v>2098.0294454711402</v>
      </c>
      <c r="K1437">
        <f t="shared" si="170"/>
        <v>2311.3665714300037</v>
      </c>
      <c r="L1437">
        <f t="shared" si="170"/>
        <v>2524.7036973888671</v>
      </c>
    </row>
    <row r="1438" spans="1:12" x14ac:dyDescent="0.35">
      <c r="A1438">
        <f t="shared" si="169"/>
        <v>605.09972231823895</v>
      </c>
      <c r="B1438">
        <v>143.69999999999999</v>
      </c>
      <c r="C1438">
        <f t="shared" si="171"/>
        <v>2738.1668473794566</v>
      </c>
      <c r="D1438">
        <f t="shared" si="172"/>
        <v>818.40643482436076</v>
      </c>
      <c r="E1438">
        <f t="shared" si="173"/>
        <v>1031.7131473304826</v>
      </c>
      <c r="F1438">
        <f t="shared" si="170"/>
        <v>1245.0198598366042</v>
      </c>
      <c r="G1438">
        <f t="shared" si="170"/>
        <v>1458.3265723427262</v>
      </c>
      <c r="H1438">
        <f t="shared" si="170"/>
        <v>1671.6332848488478</v>
      </c>
      <c r="I1438">
        <f t="shared" si="170"/>
        <v>1884.9399973549696</v>
      </c>
      <c r="J1438">
        <f t="shared" si="170"/>
        <v>2098.2467098610914</v>
      </c>
      <c r="K1438">
        <f t="shared" si="170"/>
        <v>2311.553422367213</v>
      </c>
      <c r="L1438">
        <f t="shared" si="170"/>
        <v>2524.8601348733346</v>
      </c>
    </row>
    <row r="1439" spans="1:12" x14ac:dyDescent="0.35">
      <c r="A1439">
        <f t="shared" si="169"/>
        <v>605.52990591461707</v>
      </c>
      <c r="B1439">
        <v>143.80000000000001</v>
      </c>
      <c r="C1439">
        <f t="shared" si="171"/>
        <v>2738.2927802523809</v>
      </c>
      <c r="D1439">
        <f t="shared" si="172"/>
        <v>818.80619334839344</v>
      </c>
      <c r="E1439">
        <f t="shared" si="173"/>
        <v>1032.0824807821698</v>
      </c>
      <c r="F1439">
        <f t="shared" si="170"/>
        <v>1245.3587682159462</v>
      </c>
      <c r="G1439">
        <f t="shared" si="170"/>
        <v>1458.6350556497225</v>
      </c>
      <c r="H1439">
        <f t="shared" si="170"/>
        <v>1671.9113430834989</v>
      </c>
      <c r="I1439">
        <f t="shared" si="170"/>
        <v>1885.1876305172752</v>
      </c>
      <c r="J1439">
        <f t="shared" si="170"/>
        <v>2098.4639179510514</v>
      </c>
      <c r="K1439">
        <f t="shared" si="170"/>
        <v>2311.7402053848282</v>
      </c>
      <c r="L1439">
        <f t="shared" si="170"/>
        <v>2525.0164928186041</v>
      </c>
    </row>
    <row r="1440" spans="1:12" x14ac:dyDescent="0.35">
      <c r="A1440">
        <f t="shared" si="169"/>
        <v>605.96011458066152</v>
      </c>
      <c r="B1440">
        <v>143.9</v>
      </c>
      <c r="C1440">
        <f t="shared" si="171"/>
        <v>2738.4186218838809</v>
      </c>
      <c r="D1440">
        <f t="shared" si="172"/>
        <v>819.20596531098352</v>
      </c>
      <c r="E1440">
        <f t="shared" si="173"/>
        <v>1032.4518160413054</v>
      </c>
      <c r="F1440">
        <f t="shared" si="170"/>
        <v>1245.6976667716274</v>
      </c>
      <c r="G1440">
        <f t="shared" si="170"/>
        <v>1458.9435175019494</v>
      </c>
      <c r="H1440">
        <f t="shared" si="170"/>
        <v>1672.1893682322711</v>
      </c>
      <c r="I1440">
        <f t="shared" si="170"/>
        <v>1885.4352189625934</v>
      </c>
      <c r="J1440">
        <f t="shared" si="170"/>
        <v>2098.6810696929151</v>
      </c>
      <c r="K1440">
        <f t="shared" si="170"/>
        <v>2311.9269204232373</v>
      </c>
      <c r="L1440">
        <f t="shared" si="170"/>
        <v>2525.1727711535591</v>
      </c>
    </row>
    <row r="1441" spans="1:12" x14ac:dyDescent="0.35">
      <c r="A1441">
        <f t="shared" si="169"/>
        <v>606.39034834883535</v>
      </c>
      <c r="B1441">
        <v>144</v>
      </c>
      <c r="C1441">
        <f t="shared" si="171"/>
        <v>2738.5443721913448</v>
      </c>
      <c r="D1441">
        <f t="shared" si="172"/>
        <v>819.60575073308632</v>
      </c>
      <c r="E1441">
        <f t="shared" si="173"/>
        <v>1032.8211531173374</v>
      </c>
      <c r="F1441">
        <f t="shared" si="170"/>
        <v>1246.0365555015883</v>
      </c>
      <c r="G1441">
        <f t="shared" si="170"/>
        <v>1459.2519578858391</v>
      </c>
      <c r="H1441">
        <f t="shared" si="170"/>
        <v>1672.46736027009</v>
      </c>
      <c r="I1441">
        <f t="shared" si="170"/>
        <v>1885.6827626543409</v>
      </c>
      <c r="J1441">
        <f t="shared" si="170"/>
        <v>2098.8981650385917</v>
      </c>
      <c r="K1441">
        <f t="shared" si="170"/>
        <v>2312.1135674228431</v>
      </c>
      <c r="L1441">
        <f t="shared" si="170"/>
        <v>2525.3289698070939</v>
      </c>
    </row>
    <row r="1442" spans="1:12" x14ac:dyDescent="0.35">
      <c r="A1442">
        <f t="shared" si="169"/>
        <v>606.82060725163842</v>
      </c>
      <c r="B1442">
        <v>144.1</v>
      </c>
      <c r="C1442">
        <f t="shared" si="171"/>
        <v>2738.6700310921551</v>
      </c>
      <c r="D1442">
        <f t="shared" si="172"/>
        <v>820.00554963569004</v>
      </c>
      <c r="E1442">
        <f t="shared" si="173"/>
        <v>1033.1904920197417</v>
      </c>
      <c r="F1442">
        <f t="shared" si="170"/>
        <v>1246.3754344037934</v>
      </c>
      <c r="G1442">
        <f t="shared" si="170"/>
        <v>1459.5603767878451</v>
      </c>
      <c r="H1442">
        <f t="shared" si="170"/>
        <v>1672.7453191718967</v>
      </c>
      <c r="I1442">
        <f t="shared" si="170"/>
        <v>1885.9302615559482</v>
      </c>
      <c r="J1442">
        <f t="shared" si="170"/>
        <v>2099.1152039399999</v>
      </c>
      <c r="K1442">
        <f t="shared" si="170"/>
        <v>2312.3001463240516</v>
      </c>
      <c r="L1442">
        <f t="shared" si="170"/>
        <v>2525.4850887081034</v>
      </c>
    </row>
    <row r="1443" spans="1:12" x14ac:dyDescent="0.35">
      <c r="A1443">
        <f t="shared" si="169"/>
        <v>607.25089132160372</v>
      </c>
      <c r="B1443">
        <v>144.19999999999999</v>
      </c>
      <c r="C1443">
        <f t="shared" si="171"/>
        <v>2738.7955985037015</v>
      </c>
      <c r="D1443">
        <f t="shared" si="172"/>
        <v>820.40536203981355</v>
      </c>
      <c r="E1443">
        <f t="shared" si="173"/>
        <v>1033.5598327580233</v>
      </c>
      <c r="F1443">
        <f t="shared" si="170"/>
        <v>1246.714303476233</v>
      </c>
      <c r="G1443">
        <f t="shared" si="170"/>
        <v>1459.8687741944427</v>
      </c>
      <c r="H1443">
        <f t="shared" si="170"/>
        <v>1673.0232449126524</v>
      </c>
      <c r="I1443">
        <f t="shared" si="170"/>
        <v>1886.1777156308622</v>
      </c>
      <c r="J1443">
        <f t="shared" si="170"/>
        <v>2099.3321863490719</v>
      </c>
      <c r="K1443">
        <f t="shared" si="170"/>
        <v>2312.4866570672821</v>
      </c>
      <c r="L1443">
        <f t="shared" si="170"/>
        <v>2525.6411277854918</v>
      </c>
    </row>
    <row r="1444" spans="1:12" x14ac:dyDescent="0.35">
      <c r="A1444">
        <f t="shared" si="169"/>
        <v>607.68120059129819</v>
      </c>
      <c r="B1444">
        <v>144.30000000000001</v>
      </c>
      <c r="C1444">
        <f t="shared" si="171"/>
        <v>2738.9210743433709</v>
      </c>
      <c r="D1444">
        <f t="shared" si="172"/>
        <v>820.8051879665054</v>
      </c>
      <c r="E1444">
        <f t="shared" si="173"/>
        <v>1033.9291753417128</v>
      </c>
      <c r="F1444">
        <f t="shared" si="170"/>
        <v>1247.0531627169198</v>
      </c>
      <c r="G1444">
        <f t="shared" si="170"/>
        <v>1460.1771500921272</v>
      </c>
      <c r="H1444">
        <f t="shared" si="170"/>
        <v>1673.3011374673345</v>
      </c>
      <c r="I1444">
        <f t="shared" si="170"/>
        <v>1886.4251248425417</v>
      </c>
      <c r="J1444">
        <f t="shared" si="170"/>
        <v>2099.5491122177491</v>
      </c>
      <c r="K1444">
        <f t="shared" si="170"/>
        <v>2312.6730995929565</v>
      </c>
      <c r="L1444">
        <f t="shared" si="170"/>
        <v>2525.7970869681635</v>
      </c>
    </row>
    <row r="1445" spans="1:12" x14ac:dyDescent="0.35">
      <c r="A1445">
        <f t="shared" si="169"/>
        <v>608.11153509332473</v>
      </c>
      <c r="B1445">
        <v>144.4</v>
      </c>
      <c r="C1445">
        <f t="shared" si="171"/>
        <v>2739.0464585285549</v>
      </c>
      <c r="D1445">
        <f t="shared" si="172"/>
        <v>821.20502743684779</v>
      </c>
      <c r="E1445">
        <f t="shared" si="173"/>
        <v>1034.298519780371</v>
      </c>
      <c r="F1445">
        <f t="shared" si="170"/>
        <v>1247.3920121238939</v>
      </c>
      <c r="G1445">
        <f t="shared" si="170"/>
        <v>1460.4855044674168</v>
      </c>
      <c r="H1445">
        <f t="shared" si="170"/>
        <v>1673.5789968109398</v>
      </c>
      <c r="I1445">
        <f t="shared" si="170"/>
        <v>1886.6724891544627</v>
      </c>
      <c r="J1445">
        <f t="shared" si="170"/>
        <v>2099.7659814979856</v>
      </c>
      <c r="K1445">
        <f t="shared" si="170"/>
        <v>2312.859473841509</v>
      </c>
      <c r="L1445">
        <f t="shared" si="170"/>
        <v>2525.952966185032</v>
      </c>
    </row>
    <row r="1446" spans="1:12" x14ac:dyDescent="0.35">
      <c r="A1446">
        <f t="shared" si="169"/>
        <v>608.5418948603218</v>
      </c>
      <c r="B1446">
        <v>144.5</v>
      </c>
      <c r="C1446">
        <f t="shared" si="171"/>
        <v>2739.1717509766449</v>
      </c>
      <c r="D1446">
        <f t="shared" si="172"/>
        <v>821.60488047195417</v>
      </c>
      <c r="E1446">
        <f t="shared" si="173"/>
        <v>1034.6678660835864</v>
      </c>
      <c r="F1446">
        <f t="shared" si="170"/>
        <v>1247.7308516952187</v>
      </c>
      <c r="G1446">
        <f t="shared" si="170"/>
        <v>1460.7938373068509</v>
      </c>
      <c r="H1446">
        <f t="shared" si="170"/>
        <v>1673.8568229184834</v>
      </c>
      <c r="I1446">
        <f t="shared" si="170"/>
        <v>1886.9198085301155</v>
      </c>
      <c r="J1446">
        <f t="shared" si="170"/>
        <v>2099.9827941417479</v>
      </c>
      <c r="K1446">
        <f t="shared" si="170"/>
        <v>2313.0457797533804</v>
      </c>
      <c r="L1446">
        <f t="shared" si="170"/>
        <v>2526.1087653650125</v>
      </c>
    </row>
    <row r="1447" spans="1:12" x14ac:dyDescent="0.35">
      <c r="A1447">
        <f t="shared" si="169"/>
        <v>608.97227992495982</v>
      </c>
      <c r="B1447">
        <v>144.6</v>
      </c>
      <c r="C1447">
        <f t="shared" si="171"/>
        <v>2739.2969516050312</v>
      </c>
      <c r="D1447">
        <f t="shared" si="172"/>
        <v>822.00474709296691</v>
      </c>
      <c r="E1447">
        <f t="shared" si="173"/>
        <v>1035.037214260974</v>
      </c>
      <c r="F1447">
        <f t="shared" si="170"/>
        <v>1248.0696814289813</v>
      </c>
      <c r="G1447">
        <f t="shared" ref="F1447:L1483" si="174">$A1447+($C1447-$A1447)*G$1</f>
        <v>1461.1021485969884</v>
      </c>
      <c r="H1447">
        <f t="shared" si="174"/>
        <v>1674.1346157649955</v>
      </c>
      <c r="I1447">
        <f t="shared" si="174"/>
        <v>1887.1670829330026</v>
      </c>
      <c r="J1447">
        <f t="shared" si="174"/>
        <v>2100.1995501010097</v>
      </c>
      <c r="K1447">
        <f t="shared" si="174"/>
        <v>2313.232017269017</v>
      </c>
      <c r="L1447">
        <f t="shared" si="174"/>
        <v>2526.2644844370243</v>
      </c>
    </row>
    <row r="1448" spans="1:12" x14ac:dyDescent="0.35">
      <c r="A1448">
        <f t="shared" si="169"/>
        <v>609.40269031994569</v>
      </c>
      <c r="B1448">
        <v>144.69999999999999</v>
      </c>
      <c r="C1448">
        <f t="shared" si="171"/>
        <v>2739.4220603311064</v>
      </c>
      <c r="D1448">
        <f t="shared" si="172"/>
        <v>822.40462732106175</v>
      </c>
      <c r="E1448">
        <f t="shared" si="173"/>
        <v>1035.4065643221779</v>
      </c>
      <c r="F1448">
        <f t="shared" si="174"/>
        <v>1248.4085013232939</v>
      </c>
      <c r="G1448">
        <f t="shared" si="174"/>
        <v>1461.4104383244101</v>
      </c>
      <c r="H1448">
        <f t="shared" si="174"/>
        <v>1674.4123753255262</v>
      </c>
      <c r="I1448">
        <f t="shared" si="174"/>
        <v>1887.4143123266422</v>
      </c>
      <c r="J1448">
        <f t="shared" si="174"/>
        <v>2100.4162493277581</v>
      </c>
      <c r="K1448">
        <f t="shared" si="174"/>
        <v>2313.4181863288745</v>
      </c>
      <c r="L1448">
        <f t="shared" si="174"/>
        <v>2526.4201233299905</v>
      </c>
    </row>
    <row r="1449" spans="1:12" x14ac:dyDescent="0.35">
      <c r="A1449">
        <f t="shared" si="169"/>
        <v>609.83312607802281</v>
      </c>
      <c r="B1449">
        <v>144.80000000000001</v>
      </c>
      <c r="C1449">
        <f t="shared" si="171"/>
        <v>2739.5470770722632</v>
      </c>
      <c r="D1449">
        <f t="shared" si="172"/>
        <v>822.80452117744687</v>
      </c>
      <c r="E1449">
        <f t="shared" si="173"/>
        <v>1035.7759162768709</v>
      </c>
      <c r="F1449">
        <f t="shared" si="174"/>
        <v>1248.7473113762949</v>
      </c>
      <c r="G1449">
        <f t="shared" si="174"/>
        <v>1461.718706475719</v>
      </c>
      <c r="H1449">
        <f t="shared" si="174"/>
        <v>1674.690101575143</v>
      </c>
      <c r="I1449">
        <f t="shared" si="174"/>
        <v>1887.6614966745669</v>
      </c>
      <c r="J1449">
        <f t="shared" si="174"/>
        <v>2100.6328917739911</v>
      </c>
      <c r="K1449">
        <f t="shared" si="174"/>
        <v>2313.6042868734153</v>
      </c>
      <c r="L1449">
        <f t="shared" si="174"/>
        <v>2526.5756819728394</v>
      </c>
    </row>
    <row r="1450" spans="1:12" x14ac:dyDescent="0.35">
      <c r="A1450">
        <f t="shared" si="169"/>
        <v>610.26358723196688</v>
      </c>
      <c r="B1450">
        <v>144.9</v>
      </c>
      <c r="C1450">
        <f t="shared" si="171"/>
        <v>2739.6720017458956</v>
      </c>
      <c r="D1450">
        <f t="shared" si="172"/>
        <v>823.20442868335977</v>
      </c>
      <c r="E1450">
        <f t="shared" si="173"/>
        <v>1036.1452701347525</v>
      </c>
      <c r="F1450">
        <f t="shared" si="174"/>
        <v>1249.0861115861453</v>
      </c>
      <c r="G1450">
        <f t="shared" si="174"/>
        <v>1462.0269530375385</v>
      </c>
      <c r="H1450">
        <f t="shared" si="174"/>
        <v>1674.9677944889313</v>
      </c>
      <c r="I1450">
        <f t="shared" si="174"/>
        <v>1887.9086359403241</v>
      </c>
      <c r="J1450">
        <f t="shared" si="174"/>
        <v>2100.8494773917168</v>
      </c>
      <c r="K1450">
        <f t="shared" si="174"/>
        <v>2313.7903188431101</v>
      </c>
      <c r="L1450">
        <f t="shared" si="174"/>
        <v>2526.7311602945028</v>
      </c>
    </row>
    <row r="1451" spans="1:12" x14ac:dyDescent="0.35">
      <c r="A1451">
        <f t="shared" si="169"/>
        <v>610.69407381458973</v>
      </c>
      <c r="B1451">
        <v>145</v>
      </c>
      <c r="C1451">
        <f t="shared" si="171"/>
        <v>2739.7968342693935</v>
      </c>
      <c r="D1451">
        <f t="shared" si="172"/>
        <v>823.6043498600701</v>
      </c>
      <c r="E1451">
        <f t="shared" si="173"/>
        <v>1036.5146259055505</v>
      </c>
      <c r="F1451">
        <f t="shared" si="174"/>
        <v>1249.4249019510307</v>
      </c>
      <c r="G1451">
        <f t="shared" si="174"/>
        <v>1462.3351779965112</v>
      </c>
      <c r="H1451">
        <f t="shared" si="174"/>
        <v>1675.2454540419915</v>
      </c>
      <c r="I1451">
        <f t="shared" si="174"/>
        <v>1888.1557300874717</v>
      </c>
      <c r="J1451">
        <f t="shared" si="174"/>
        <v>2101.0660061329518</v>
      </c>
      <c r="K1451">
        <f t="shared" si="174"/>
        <v>2313.9762821784325</v>
      </c>
      <c r="L1451">
        <f t="shared" si="174"/>
        <v>2526.8865582239132</v>
      </c>
    </row>
    <row r="1452" spans="1:12" x14ac:dyDescent="0.35">
      <c r="A1452">
        <f t="shared" si="169"/>
        <v>611.12458585873821</v>
      </c>
      <c r="B1452">
        <v>145.1</v>
      </c>
      <c r="C1452">
        <f t="shared" si="171"/>
        <v>2739.9215745601496</v>
      </c>
      <c r="D1452">
        <f t="shared" si="172"/>
        <v>824.00428472887938</v>
      </c>
      <c r="E1452">
        <f t="shared" si="173"/>
        <v>1036.8839835990207</v>
      </c>
      <c r="F1452">
        <f t="shared" si="174"/>
        <v>1249.7636824691617</v>
      </c>
      <c r="G1452">
        <f t="shared" si="174"/>
        <v>1462.6433813393028</v>
      </c>
      <c r="H1452">
        <f t="shared" si="174"/>
        <v>1675.5230802094438</v>
      </c>
      <c r="I1452">
        <f t="shared" si="174"/>
        <v>1888.4027790795849</v>
      </c>
      <c r="J1452">
        <f t="shared" si="174"/>
        <v>2101.2824779497259</v>
      </c>
      <c r="K1452">
        <f t="shared" si="174"/>
        <v>2314.1621768198675</v>
      </c>
      <c r="L1452">
        <f t="shared" si="174"/>
        <v>2527.0418756900085</v>
      </c>
    </row>
    <row r="1453" spans="1:12" x14ac:dyDescent="0.35">
      <c r="A1453">
        <f t="shared" si="169"/>
        <v>611.55512339729489</v>
      </c>
      <c r="B1453">
        <v>145.19999999999999</v>
      </c>
      <c r="C1453">
        <f t="shared" si="171"/>
        <v>2740.0462225355564</v>
      </c>
      <c r="D1453">
        <f t="shared" si="172"/>
        <v>824.40423331112106</v>
      </c>
      <c r="E1453">
        <f t="shared" si="173"/>
        <v>1037.2533432249472</v>
      </c>
      <c r="F1453">
        <f t="shared" si="174"/>
        <v>1250.1024531387734</v>
      </c>
      <c r="G1453">
        <f t="shared" si="174"/>
        <v>1462.9515630525993</v>
      </c>
      <c r="H1453">
        <f t="shared" si="174"/>
        <v>1675.8006729664255</v>
      </c>
      <c r="I1453">
        <f t="shared" si="174"/>
        <v>1888.6497828802517</v>
      </c>
      <c r="J1453">
        <f t="shared" si="174"/>
        <v>2101.4988927940776</v>
      </c>
      <c r="K1453">
        <f t="shared" si="174"/>
        <v>2314.348002707904</v>
      </c>
      <c r="L1453">
        <f t="shared" si="174"/>
        <v>2527.19711262173</v>
      </c>
    </row>
    <row r="1454" spans="1:12" x14ac:dyDescent="0.35">
      <c r="A1454">
        <f t="shared" si="169"/>
        <v>611.98568646317699</v>
      </c>
      <c r="B1454">
        <v>145.30000000000001</v>
      </c>
      <c r="C1454">
        <f t="shared" si="171"/>
        <v>2740.1707781130035</v>
      </c>
      <c r="D1454">
        <f t="shared" si="172"/>
        <v>824.80419562815962</v>
      </c>
      <c r="E1454">
        <f t="shared" si="173"/>
        <v>1037.6227047931422</v>
      </c>
      <c r="F1454">
        <f t="shared" si="174"/>
        <v>1250.441213958125</v>
      </c>
      <c r="G1454">
        <f t="shared" si="174"/>
        <v>1463.2597231231075</v>
      </c>
      <c r="H1454">
        <f t="shared" si="174"/>
        <v>1676.0782322880902</v>
      </c>
      <c r="I1454">
        <f t="shared" si="174"/>
        <v>1888.8967414530728</v>
      </c>
      <c r="J1454">
        <f t="shared" si="174"/>
        <v>2101.7152506180555</v>
      </c>
      <c r="K1454">
        <f t="shared" si="174"/>
        <v>2314.5337597830385</v>
      </c>
      <c r="L1454">
        <f t="shared" si="174"/>
        <v>2527.352268948021</v>
      </c>
    </row>
    <row r="1455" spans="1:12" x14ac:dyDescent="0.35">
      <c r="A1455">
        <f t="shared" si="169"/>
        <v>612.41627508933664</v>
      </c>
      <c r="B1455">
        <v>145.4</v>
      </c>
      <c r="C1455">
        <f t="shared" si="171"/>
        <v>2740.2952412098825</v>
      </c>
      <c r="D1455">
        <f t="shared" si="172"/>
        <v>825.20417170139126</v>
      </c>
      <c r="E1455">
        <f t="shared" si="173"/>
        <v>1037.992068313446</v>
      </c>
      <c r="F1455">
        <f t="shared" si="174"/>
        <v>1250.7799649255003</v>
      </c>
      <c r="G1455">
        <f t="shared" si="174"/>
        <v>1463.567861537555</v>
      </c>
      <c r="H1455">
        <f t="shared" si="174"/>
        <v>1676.3557581496098</v>
      </c>
      <c r="I1455">
        <f t="shared" si="174"/>
        <v>1889.143654761664</v>
      </c>
      <c r="J1455">
        <f t="shared" si="174"/>
        <v>2101.9315513737188</v>
      </c>
      <c r="K1455">
        <f t="shared" si="174"/>
        <v>2314.7194479857735</v>
      </c>
      <c r="L1455">
        <f t="shared" si="174"/>
        <v>2527.5073445978283</v>
      </c>
    </row>
    <row r="1456" spans="1:12" x14ac:dyDescent="0.35">
      <c r="A1456">
        <f t="shared" si="169"/>
        <v>612.84688930876337</v>
      </c>
      <c r="B1456">
        <v>145.5</v>
      </c>
      <c r="C1456">
        <f t="shared" si="171"/>
        <v>2740.4196117435781</v>
      </c>
      <c r="D1456">
        <f t="shared" si="172"/>
        <v>825.60416155224482</v>
      </c>
      <c r="E1456">
        <f t="shared" si="173"/>
        <v>1038.3614337957263</v>
      </c>
      <c r="F1456">
        <f t="shared" si="174"/>
        <v>1251.1187060392076</v>
      </c>
      <c r="G1456">
        <f t="shared" si="174"/>
        <v>1463.8759782826892</v>
      </c>
      <c r="H1456">
        <f t="shared" si="174"/>
        <v>1676.6332505261707</v>
      </c>
      <c r="I1456">
        <f t="shared" si="174"/>
        <v>1889.3905227696521</v>
      </c>
      <c r="J1456">
        <f t="shared" si="174"/>
        <v>2102.1477950131339</v>
      </c>
      <c r="K1456">
        <f t="shared" si="174"/>
        <v>2314.9050672566154</v>
      </c>
      <c r="L1456">
        <f t="shared" si="174"/>
        <v>2527.662339500097</v>
      </c>
    </row>
    <row r="1457" spans="1:12" x14ac:dyDescent="0.35">
      <c r="A1457">
        <f t="shared" si="169"/>
        <v>613.27752915447866</v>
      </c>
      <c r="B1457">
        <v>145.6</v>
      </c>
      <c r="C1457">
        <f t="shared" si="171"/>
        <v>2740.5438896314781</v>
      </c>
      <c r="D1457">
        <f t="shared" si="172"/>
        <v>826.00416520217868</v>
      </c>
      <c r="E1457">
        <f t="shared" si="173"/>
        <v>1038.7308012498786</v>
      </c>
      <c r="F1457">
        <f t="shared" si="174"/>
        <v>1251.4574372975785</v>
      </c>
      <c r="G1457">
        <f t="shared" si="174"/>
        <v>1464.1840733452786</v>
      </c>
      <c r="H1457">
        <f t="shared" si="174"/>
        <v>1676.9107093929783</v>
      </c>
      <c r="I1457">
        <f t="shared" si="174"/>
        <v>1889.6373454406785</v>
      </c>
      <c r="J1457">
        <f t="shared" si="174"/>
        <v>2102.3639814883782</v>
      </c>
      <c r="K1457">
        <f t="shared" si="174"/>
        <v>2315.0906175360783</v>
      </c>
      <c r="L1457">
        <f t="shared" si="174"/>
        <v>2527.8172535837784</v>
      </c>
    </row>
    <row r="1458" spans="1:12" x14ac:dyDescent="0.35">
      <c r="A1458">
        <f t="shared" si="169"/>
        <v>613.70819465954207</v>
      </c>
      <c r="B1458">
        <v>145.69999999999999</v>
      </c>
      <c r="C1458">
        <f t="shared" si="171"/>
        <v>2740.6680747909691</v>
      </c>
      <c r="D1458">
        <f t="shared" si="172"/>
        <v>826.40418267268478</v>
      </c>
      <c r="E1458">
        <f t="shared" si="173"/>
        <v>1039.1001706858274</v>
      </c>
      <c r="F1458">
        <f t="shared" si="174"/>
        <v>1251.79615869897</v>
      </c>
      <c r="G1458">
        <f t="shared" si="174"/>
        <v>1464.492146712113</v>
      </c>
      <c r="H1458">
        <f t="shared" si="174"/>
        <v>1677.1881347252556</v>
      </c>
      <c r="I1458">
        <f t="shared" si="174"/>
        <v>1889.8841227383982</v>
      </c>
      <c r="J1458">
        <f t="shared" si="174"/>
        <v>2102.5801107515408</v>
      </c>
      <c r="K1458">
        <f t="shared" si="174"/>
        <v>2315.2760987646839</v>
      </c>
      <c r="L1458">
        <f t="shared" si="174"/>
        <v>2527.9720867778265</v>
      </c>
    </row>
    <row r="1459" spans="1:12" x14ac:dyDescent="0.35">
      <c r="A1459">
        <f t="shared" si="169"/>
        <v>614.1388858570491</v>
      </c>
      <c r="B1459">
        <v>145.80000000000001</v>
      </c>
      <c r="C1459">
        <f t="shared" si="171"/>
        <v>2740.792167139432</v>
      </c>
      <c r="D1459">
        <f t="shared" si="172"/>
        <v>826.80421398528745</v>
      </c>
      <c r="E1459">
        <f t="shared" si="173"/>
        <v>1039.4695421135257</v>
      </c>
      <c r="F1459">
        <f t="shared" si="174"/>
        <v>1252.134870241764</v>
      </c>
      <c r="G1459">
        <f t="shared" si="174"/>
        <v>1464.8001983700024</v>
      </c>
      <c r="H1459">
        <f t="shared" si="174"/>
        <v>1677.4655264982407</v>
      </c>
      <c r="I1459">
        <f t="shared" si="174"/>
        <v>1890.130854626479</v>
      </c>
      <c r="J1459">
        <f t="shared" si="174"/>
        <v>2102.7961827547169</v>
      </c>
      <c r="K1459">
        <f t="shared" si="174"/>
        <v>2315.4615108829557</v>
      </c>
      <c r="L1459">
        <f t="shared" si="174"/>
        <v>2528.1268390111936</v>
      </c>
    </row>
    <row r="1460" spans="1:12" x14ac:dyDescent="0.35">
      <c r="A1460">
        <f t="shared" si="169"/>
        <v>614.56960278012843</v>
      </c>
      <c r="B1460">
        <v>145.9</v>
      </c>
      <c r="C1460">
        <f t="shared" si="171"/>
        <v>2740.9161665942484</v>
      </c>
      <c r="D1460">
        <f t="shared" si="172"/>
        <v>827.20425916154045</v>
      </c>
      <c r="E1460">
        <f t="shared" si="173"/>
        <v>1039.8389155429525</v>
      </c>
      <c r="F1460">
        <f t="shared" si="174"/>
        <v>1252.4735719243645</v>
      </c>
      <c r="G1460">
        <f t="shared" si="174"/>
        <v>1465.1082283057763</v>
      </c>
      <c r="H1460">
        <f t="shared" si="174"/>
        <v>1677.7428846871883</v>
      </c>
      <c r="I1460">
        <f t="shared" si="174"/>
        <v>1890.3775410686003</v>
      </c>
      <c r="J1460">
        <f t="shared" si="174"/>
        <v>2103.0121974500121</v>
      </c>
      <c r="K1460">
        <f t="shared" si="174"/>
        <v>2315.6468538314243</v>
      </c>
      <c r="L1460">
        <f t="shared" si="174"/>
        <v>2528.2815102128361</v>
      </c>
    </row>
    <row r="1461" spans="1:12" x14ac:dyDescent="0.35">
      <c r="A1461">
        <f t="shared" si="169"/>
        <v>615.00034546194604</v>
      </c>
      <c r="B1461">
        <v>146</v>
      </c>
      <c r="C1461">
        <f t="shared" si="171"/>
        <v>2741.0400730727943</v>
      </c>
      <c r="D1461">
        <f t="shared" si="172"/>
        <v>827.60431822303087</v>
      </c>
      <c r="E1461">
        <f t="shared" si="173"/>
        <v>1040.2082909841156</v>
      </c>
      <c r="F1461">
        <f t="shared" si="174"/>
        <v>1252.8122637452007</v>
      </c>
      <c r="G1461">
        <f t="shared" si="174"/>
        <v>1465.4162365062853</v>
      </c>
      <c r="H1461">
        <f t="shared" si="174"/>
        <v>1678.0202092673703</v>
      </c>
      <c r="I1461">
        <f t="shared" si="174"/>
        <v>1890.6241820284549</v>
      </c>
      <c r="J1461">
        <f t="shared" si="174"/>
        <v>2103.22815478954</v>
      </c>
      <c r="K1461">
        <f t="shared" si="174"/>
        <v>2315.8321275506246</v>
      </c>
      <c r="L1461">
        <f t="shared" si="174"/>
        <v>2528.4361003117097</v>
      </c>
    </row>
    <row r="1462" spans="1:12" x14ac:dyDescent="0.35">
      <c r="A1462">
        <f t="shared" si="169"/>
        <v>615.43111393570359</v>
      </c>
      <c r="B1462">
        <v>146.1</v>
      </c>
      <c r="C1462">
        <f t="shared" si="171"/>
        <v>2741.163886492448</v>
      </c>
      <c r="D1462">
        <f t="shared" si="172"/>
        <v>828.00439119137809</v>
      </c>
      <c r="E1462">
        <f t="shared" si="173"/>
        <v>1040.5776684470525</v>
      </c>
      <c r="F1462">
        <f t="shared" si="174"/>
        <v>1253.1509457027269</v>
      </c>
      <c r="G1462">
        <f t="shared" si="174"/>
        <v>1465.7242229584012</v>
      </c>
      <c r="H1462">
        <f t="shared" si="174"/>
        <v>1678.2975002140756</v>
      </c>
      <c r="I1462">
        <f t="shared" si="174"/>
        <v>1890.87077746975</v>
      </c>
      <c r="J1462">
        <f t="shared" si="174"/>
        <v>2103.4440547254244</v>
      </c>
      <c r="K1462">
        <f t="shared" si="174"/>
        <v>2316.0173319810992</v>
      </c>
      <c r="L1462">
        <f t="shared" si="174"/>
        <v>2528.5906092367736</v>
      </c>
    </row>
    <row r="1463" spans="1:12" x14ac:dyDescent="0.35">
      <c r="A1463">
        <f t="shared" si="169"/>
        <v>615.86190823463767</v>
      </c>
      <c r="B1463">
        <v>146.19999999999999</v>
      </c>
      <c r="C1463">
        <f t="shared" si="171"/>
        <v>2741.2876067705779</v>
      </c>
      <c r="D1463">
        <f t="shared" si="172"/>
        <v>828.40447808823171</v>
      </c>
      <c r="E1463">
        <f t="shared" si="173"/>
        <v>1040.9470479418258</v>
      </c>
      <c r="F1463">
        <f t="shared" si="174"/>
        <v>1253.4896177954197</v>
      </c>
      <c r="G1463">
        <f t="shared" si="174"/>
        <v>1466.0321876490138</v>
      </c>
      <c r="H1463">
        <f t="shared" si="174"/>
        <v>1678.5747575026078</v>
      </c>
      <c r="I1463">
        <f t="shared" si="174"/>
        <v>1891.1173273562017</v>
      </c>
      <c r="J1463">
        <f t="shared" si="174"/>
        <v>2103.6598972097954</v>
      </c>
      <c r="K1463">
        <f t="shared" si="174"/>
        <v>2316.20246706339</v>
      </c>
      <c r="L1463">
        <f t="shared" si="174"/>
        <v>2528.7450369169837</v>
      </c>
    </row>
    <row r="1464" spans="1:12" x14ac:dyDescent="0.35">
      <c r="A1464">
        <f t="shared" si="169"/>
        <v>616.29272839202292</v>
      </c>
      <c r="B1464">
        <v>146.30000000000001</v>
      </c>
      <c r="C1464">
        <f t="shared" si="171"/>
        <v>2741.411233824555</v>
      </c>
      <c r="D1464">
        <f t="shared" si="172"/>
        <v>828.80457893527614</v>
      </c>
      <c r="E1464">
        <f t="shared" si="173"/>
        <v>1041.3164294785292</v>
      </c>
      <c r="F1464">
        <f t="shared" si="174"/>
        <v>1253.8282800217826</v>
      </c>
      <c r="G1464">
        <f t="shared" si="174"/>
        <v>1466.3401305650359</v>
      </c>
      <c r="H1464">
        <f t="shared" si="174"/>
        <v>1678.8519811082888</v>
      </c>
      <c r="I1464">
        <f t="shared" si="174"/>
        <v>1891.3638316515421</v>
      </c>
      <c r="J1464">
        <f t="shared" si="174"/>
        <v>2103.875682194795</v>
      </c>
      <c r="K1464">
        <f t="shared" si="174"/>
        <v>2316.3875327380488</v>
      </c>
      <c r="L1464">
        <f t="shared" si="174"/>
        <v>2528.8993832813017</v>
      </c>
    </row>
    <row r="1465" spans="1:12" x14ac:dyDescent="0.35">
      <c r="A1465">
        <f t="shared" si="169"/>
        <v>616.72357444116631</v>
      </c>
      <c r="B1465">
        <v>146.4</v>
      </c>
      <c r="C1465">
        <f t="shared" si="171"/>
        <v>2741.5347675717453</v>
      </c>
      <c r="D1465">
        <f t="shared" si="172"/>
        <v>829.20469375422419</v>
      </c>
      <c r="E1465">
        <f t="shared" si="173"/>
        <v>1041.6858130672822</v>
      </c>
      <c r="F1465">
        <f t="shared" si="174"/>
        <v>1254.1669323803399</v>
      </c>
      <c r="G1465">
        <f t="shared" si="174"/>
        <v>1466.648051693398</v>
      </c>
      <c r="H1465">
        <f t="shared" si="174"/>
        <v>1679.1291710064556</v>
      </c>
      <c r="I1465">
        <f t="shared" si="174"/>
        <v>1891.6102903195138</v>
      </c>
      <c r="J1465">
        <f t="shared" si="174"/>
        <v>2104.0914096325714</v>
      </c>
      <c r="K1465">
        <f t="shared" si="174"/>
        <v>2316.5725289456295</v>
      </c>
      <c r="L1465">
        <f t="shared" si="174"/>
        <v>2529.0536482586872</v>
      </c>
    </row>
    <row r="1466" spans="1:12" x14ac:dyDescent="0.35">
      <c r="A1466">
        <f t="shared" si="169"/>
        <v>617.15444641541433</v>
      </c>
      <c r="B1466">
        <v>146.5</v>
      </c>
      <c r="C1466">
        <f t="shared" si="171"/>
        <v>2741.6582079295099</v>
      </c>
      <c r="D1466">
        <f t="shared" si="172"/>
        <v>829.60482256682394</v>
      </c>
      <c r="E1466">
        <f t="shared" si="173"/>
        <v>1042.0551987182334</v>
      </c>
      <c r="F1466">
        <f t="shared" si="174"/>
        <v>1254.5055748696429</v>
      </c>
      <c r="G1466">
        <f t="shared" si="174"/>
        <v>1466.9559510210524</v>
      </c>
      <c r="H1466">
        <f t="shared" si="174"/>
        <v>1679.4063271724622</v>
      </c>
      <c r="I1466">
        <f t="shared" si="174"/>
        <v>1891.8567033238714</v>
      </c>
      <c r="J1466">
        <f t="shared" si="174"/>
        <v>2104.3070794752812</v>
      </c>
      <c r="K1466">
        <f t="shared" si="174"/>
        <v>2316.7574556266909</v>
      </c>
      <c r="L1466">
        <f t="shared" si="174"/>
        <v>2529.2078317781002</v>
      </c>
    </row>
    <row r="1467" spans="1:12" x14ac:dyDescent="0.35">
      <c r="A1467">
        <f t="shared" si="169"/>
        <v>617.5853443481468</v>
      </c>
      <c r="B1467">
        <v>146.6</v>
      </c>
      <c r="C1467">
        <f t="shared" si="171"/>
        <v>2741.7815548152057</v>
      </c>
      <c r="D1467">
        <f t="shared" si="172"/>
        <v>830.00496539485266</v>
      </c>
      <c r="E1467">
        <f t="shared" si="173"/>
        <v>1042.4245864415586</v>
      </c>
      <c r="F1467">
        <f t="shared" si="174"/>
        <v>1254.8442074882644</v>
      </c>
      <c r="G1467">
        <f t="shared" si="174"/>
        <v>1467.2638285349703</v>
      </c>
      <c r="H1467">
        <f t="shared" si="174"/>
        <v>1679.6834495816761</v>
      </c>
      <c r="I1467">
        <f t="shared" si="174"/>
        <v>1892.1030706283818</v>
      </c>
      <c r="J1467">
        <f t="shared" si="174"/>
        <v>2104.522691675088</v>
      </c>
      <c r="K1467">
        <f t="shared" si="174"/>
        <v>2316.9423127217938</v>
      </c>
      <c r="L1467">
        <f t="shared" si="174"/>
        <v>2529.3619337685</v>
      </c>
    </row>
    <row r="1468" spans="1:12" x14ac:dyDescent="0.35">
      <c r="A1468">
        <f t="shared" si="169"/>
        <v>618.01626827278142</v>
      </c>
      <c r="B1468">
        <v>146.69999999999999</v>
      </c>
      <c r="C1468">
        <f t="shared" si="171"/>
        <v>2741.9048081461856</v>
      </c>
      <c r="D1468">
        <f t="shared" si="172"/>
        <v>830.40512226012186</v>
      </c>
      <c r="E1468">
        <f t="shared" si="173"/>
        <v>1042.7939762474623</v>
      </c>
      <c r="F1468">
        <f t="shared" si="174"/>
        <v>1255.1828302348026</v>
      </c>
      <c r="G1468">
        <f t="shared" si="174"/>
        <v>1467.5716842221432</v>
      </c>
      <c r="H1468">
        <f t="shared" si="174"/>
        <v>1679.9605382094835</v>
      </c>
      <c r="I1468">
        <f t="shared" si="174"/>
        <v>1892.3493921968238</v>
      </c>
      <c r="J1468">
        <f t="shared" si="174"/>
        <v>2104.7382461841644</v>
      </c>
      <c r="K1468">
        <f t="shared" si="174"/>
        <v>2317.1271001715049</v>
      </c>
      <c r="L1468">
        <f t="shared" si="174"/>
        <v>2529.5159541588455</v>
      </c>
    </row>
    <row r="1469" spans="1:12" x14ac:dyDescent="0.35">
      <c r="A1469">
        <f t="shared" si="169"/>
        <v>618.44721822277086</v>
      </c>
      <c r="B1469">
        <v>146.80000000000001</v>
      </c>
      <c r="C1469">
        <f t="shared" si="171"/>
        <v>2742.0279678398015</v>
      </c>
      <c r="D1469">
        <f t="shared" si="172"/>
        <v>830.80529318447395</v>
      </c>
      <c r="E1469">
        <f t="shared" si="173"/>
        <v>1043.1633681461769</v>
      </c>
      <c r="F1469">
        <f t="shared" si="174"/>
        <v>1255.52144310788</v>
      </c>
      <c r="G1469">
        <f t="shared" si="174"/>
        <v>1467.8795180695831</v>
      </c>
      <c r="H1469">
        <f t="shared" si="174"/>
        <v>1680.237593031286</v>
      </c>
      <c r="I1469">
        <f t="shared" si="174"/>
        <v>1892.5956679929891</v>
      </c>
      <c r="J1469">
        <f t="shared" si="174"/>
        <v>2104.9537429546922</v>
      </c>
      <c r="K1469">
        <f t="shared" si="174"/>
        <v>2317.3118179163953</v>
      </c>
      <c r="L1469">
        <f t="shared" si="174"/>
        <v>2529.6698928780984</v>
      </c>
    </row>
    <row r="1470" spans="1:12" x14ac:dyDescent="0.35">
      <c r="A1470">
        <f t="shared" si="169"/>
        <v>618.87819423160556</v>
      </c>
      <c r="B1470">
        <v>146.9</v>
      </c>
      <c r="C1470">
        <f t="shared" si="171"/>
        <v>2742.1510338133926</v>
      </c>
      <c r="D1470">
        <f t="shared" si="172"/>
        <v>831.20547818978434</v>
      </c>
      <c r="E1470">
        <f t="shared" si="173"/>
        <v>1043.532762147963</v>
      </c>
      <c r="F1470">
        <f t="shared" si="174"/>
        <v>1255.8600461061417</v>
      </c>
      <c r="G1470">
        <f t="shared" si="174"/>
        <v>1468.1873300643206</v>
      </c>
      <c r="H1470">
        <f t="shared" si="174"/>
        <v>1680.5146140224992</v>
      </c>
      <c r="I1470">
        <f t="shared" si="174"/>
        <v>1892.8418979806779</v>
      </c>
      <c r="J1470">
        <f t="shared" si="174"/>
        <v>2105.1691819388566</v>
      </c>
      <c r="K1470">
        <f t="shared" si="174"/>
        <v>2317.4964658970353</v>
      </c>
      <c r="L1470">
        <f t="shared" si="174"/>
        <v>2529.8237498552139</v>
      </c>
    </row>
    <row r="1471" spans="1:12" x14ac:dyDescent="0.35">
      <c r="A1471">
        <f t="shared" si="169"/>
        <v>619.30919633280951</v>
      </c>
      <c r="B1471">
        <v>147</v>
      </c>
      <c r="C1471">
        <f t="shared" si="171"/>
        <v>2742.2740059843013</v>
      </c>
      <c r="D1471">
        <f t="shared" si="172"/>
        <v>831.60567729795866</v>
      </c>
      <c r="E1471">
        <f t="shared" si="173"/>
        <v>1043.902158263108</v>
      </c>
      <c r="F1471">
        <f t="shared" si="174"/>
        <v>1256.198639228257</v>
      </c>
      <c r="G1471">
        <f t="shared" si="174"/>
        <v>1468.4951201934064</v>
      </c>
      <c r="H1471">
        <f t="shared" si="174"/>
        <v>1680.7916011585555</v>
      </c>
      <c r="I1471">
        <f t="shared" si="174"/>
        <v>1893.0880821237047</v>
      </c>
      <c r="J1471">
        <f t="shared" si="174"/>
        <v>2105.3845630888536</v>
      </c>
      <c r="K1471">
        <f t="shared" si="174"/>
        <v>2317.681044054003</v>
      </c>
      <c r="L1471">
        <f t="shared" si="174"/>
        <v>2529.9775250191524</v>
      </c>
    </row>
    <row r="1472" spans="1:12" x14ac:dyDescent="0.35">
      <c r="A1472">
        <f t="shared" si="169"/>
        <v>619.74022455994714</v>
      </c>
      <c r="B1472">
        <v>147.1</v>
      </c>
      <c r="C1472">
        <f t="shared" si="171"/>
        <v>2742.3968842698614</v>
      </c>
      <c r="D1472">
        <f t="shared" si="172"/>
        <v>832.00589053093859</v>
      </c>
      <c r="E1472">
        <f t="shared" si="173"/>
        <v>1044.27155650193</v>
      </c>
      <c r="F1472">
        <f t="shared" si="174"/>
        <v>1256.5372224729215</v>
      </c>
      <c r="G1472">
        <f t="shared" si="174"/>
        <v>1468.8028884439129</v>
      </c>
      <c r="H1472">
        <f t="shared" si="174"/>
        <v>1681.0685544149044</v>
      </c>
      <c r="I1472">
        <f t="shared" si="174"/>
        <v>1893.3342203858958</v>
      </c>
      <c r="J1472">
        <f t="shared" si="174"/>
        <v>2105.5998863568875</v>
      </c>
      <c r="K1472">
        <f t="shared" si="174"/>
        <v>2317.8655523278785</v>
      </c>
      <c r="L1472">
        <f t="shared" si="174"/>
        <v>2530.1312182988704</v>
      </c>
    </row>
    <row r="1473" spans="1:12" x14ac:dyDescent="0.35">
      <c r="A1473">
        <f t="shared" si="169"/>
        <v>620.17127894661439</v>
      </c>
      <c r="B1473">
        <v>147.19999999999999</v>
      </c>
      <c r="C1473">
        <f t="shared" si="171"/>
        <v>2742.5196685873989</v>
      </c>
      <c r="D1473">
        <f t="shared" si="172"/>
        <v>832.40611791069284</v>
      </c>
      <c r="E1473">
        <f t="shared" si="173"/>
        <v>1044.6409568747713</v>
      </c>
      <c r="F1473">
        <f t="shared" si="174"/>
        <v>1256.8757958388496</v>
      </c>
      <c r="G1473">
        <f t="shared" si="174"/>
        <v>1469.1106348029282</v>
      </c>
      <c r="H1473">
        <f t="shared" si="174"/>
        <v>1681.3454737670065</v>
      </c>
      <c r="I1473">
        <f t="shared" si="174"/>
        <v>1893.5803127310849</v>
      </c>
      <c r="J1473">
        <f t="shared" si="174"/>
        <v>2105.815151695163</v>
      </c>
      <c r="K1473">
        <f t="shared" si="174"/>
        <v>2318.0499906592422</v>
      </c>
      <c r="L1473">
        <f t="shared" si="174"/>
        <v>2530.2848296233205</v>
      </c>
    </row>
    <row r="1474" spans="1:12" x14ac:dyDescent="0.35">
      <c r="A1474">
        <f t="shared" ref="A1474:A1537" si="175">enthalpySatLiqTW(B1474+273.15)</f>
        <v>620.60235952644791</v>
      </c>
      <c r="B1474">
        <v>147.30000000000001</v>
      </c>
      <c r="C1474">
        <f t="shared" si="171"/>
        <v>2742.6423588542375</v>
      </c>
      <c r="D1474">
        <f t="shared" si="172"/>
        <v>832.80635945922688</v>
      </c>
      <c r="E1474">
        <f t="shared" si="173"/>
        <v>1045.0103593920057</v>
      </c>
      <c r="F1474">
        <f t="shared" si="174"/>
        <v>1257.2143593247847</v>
      </c>
      <c r="G1474">
        <f t="shared" si="174"/>
        <v>1469.4183592575637</v>
      </c>
      <c r="H1474">
        <f t="shared" si="174"/>
        <v>1681.6223591903426</v>
      </c>
      <c r="I1474">
        <f t="shared" si="174"/>
        <v>1893.8263591231216</v>
      </c>
      <c r="J1474">
        <f t="shared" si="174"/>
        <v>2106.0303590559006</v>
      </c>
      <c r="K1474">
        <f t="shared" si="174"/>
        <v>2318.2343589886796</v>
      </c>
      <c r="L1474">
        <f t="shared" si="174"/>
        <v>2530.4383589214585</v>
      </c>
    </row>
    <row r="1475" spans="1:12" x14ac:dyDescent="0.35">
      <c r="A1475">
        <f t="shared" si="175"/>
        <v>621.03346633311833</v>
      </c>
      <c r="B1475">
        <v>147.4</v>
      </c>
      <c r="C1475">
        <f t="shared" ref="C1475:C1538" si="176">enthalpySatVapTW(B1475+273.15)</f>
        <v>2742.7649549876937</v>
      </c>
      <c r="D1475">
        <f t="shared" ref="D1475:D1538" si="177">$A1475+($C1475-$A1475)*D$1</f>
        <v>833.20661519857595</v>
      </c>
      <c r="E1475">
        <f t="shared" ref="E1475:E1506" si="178">$A1475+($C1475-$A1475)*E$1</f>
        <v>1045.3797640640335</v>
      </c>
      <c r="F1475">
        <f t="shared" si="174"/>
        <v>1257.552912929491</v>
      </c>
      <c r="G1475">
        <f t="shared" si="174"/>
        <v>1469.7260617949487</v>
      </c>
      <c r="H1475">
        <f t="shared" si="174"/>
        <v>1681.899210660406</v>
      </c>
      <c r="I1475">
        <f t="shared" si="174"/>
        <v>1894.0723595258637</v>
      </c>
      <c r="J1475">
        <f t="shared" si="174"/>
        <v>2106.245508391321</v>
      </c>
      <c r="K1475">
        <f t="shared" si="174"/>
        <v>2318.4186572567787</v>
      </c>
      <c r="L1475">
        <f t="shared" si="174"/>
        <v>2530.5918061222364</v>
      </c>
    </row>
    <row r="1476" spans="1:12" x14ac:dyDescent="0.35">
      <c r="A1476">
        <f t="shared" si="175"/>
        <v>621.46459940033503</v>
      </c>
      <c r="B1476">
        <v>147.5</v>
      </c>
      <c r="C1476">
        <f t="shared" si="176"/>
        <v>2742.8874569050772</v>
      </c>
      <c r="D1476">
        <f t="shared" si="177"/>
        <v>833.60688515080926</v>
      </c>
      <c r="E1476">
        <f t="shared" si="178"/>
        <v>1045.7491709012834</v>
      </c>
      <c r="F1476">
        <f t="shared" si="174"/>
        <v>1257.8914566517578</v>
      </c>
      <c r="G1476">
        <f t="shared" si="174"/>
        <v>1470.0337424022318</v>
      </c>
      <c r="H1476">
        <f t="shared" si="174"/>
        <v>1682.1760281527063</v>
      </c>
      <c r="I1476">
        <f t="shared" si="174"/>
        <v>1894.3183139031803</v>
      </c>
      <c r="J1476">
        <f t="shared" si="174"/>
        <v>2106.4605996536548</v>
      </c>
      <c r="K1476">
        <f t="shared" si="174"/>
        <v>2318.6028854041288</v>
      </c>
      <c r="L1476">
        <f t="shared" si="174"/>
        <v>2530.7451711546032</v>
      </c>
    </row>
    <row r="1477" spans="1:12" x14ac:dyDescent="0.35">
      <c r="A1477">
        <f t="shared" si="175"/>
        <v>621.89575876184063</v>
      </c>
      <c r="B1477">
        <v>147.6</v>
      </c>
      <c r="C1477">
        <f t="shared" si="176"/>
        <v>2743.0098645236903</v>
      </c>
      <c r="D1477">
        <f t="shared" si="177"/>
        <v>834.00716933802562</v>
      </c>
      <c r="E1477">
        <f t="shared" si="178"/>
        <v>1046.1185799142106</v>
      </c>
      <c r="F1477">
        <f t="shared" si="174"/>
        <v>1258.2299904903955</v>
      </c>
      <c r="G1477">
        <f t="shared" si="174"/>
        <v>1470.3414010665806</v>
      </c>
      <c r="H1477">
        <f t="shared" si="174"/>
        <v>1682.4528116427655</v>
      </c>
      <c r="I1477">
        <f t="shared" si="174"/>
        <v>1894.5642222189504</v>
      </c>
      <c r="J1477">
        <f t="shared" si="174"/>
        <v>2106.6756327951352</v>
      </c>
      <c r="K1477">
        <f t="shared" si="174"/>
        <v>2318.7870433713206</v>
      </c>
      <c r="L1477">
        <f t="shared" si="174"/>
        <v>2530.8984539475055</v>
      </c>
    </row>
    <row r="1478" spans="1:12" x14ac:dyDescent="0.35">
      <c r="A1478">
        <f t="shared" si="175"/>
        <v>622.32694445141829</v>
      </c>
      <c r="B1478">
        <v>147.69999999999999</v>
      </c>
      <c r="C1478">
        <f t="shared" si="176"/>
        <v>2743.1321777608305</v>
      </c>
      <c r="D1478">
        <f t="shared" si="177"/>
        <v>834.4074677823595</v>
      </c>
      <c r="E1478">
        <f t="shared" si="178"/>
        <v>1046.4879911133007</v>
      </c>
      <c r="F1478">
        <f t="shared" si="174"/>
        <v>1258.5685144442418</v>
      </c>
      <c r="G1478">
        <f t="shared" si="174"/>
        <v>1470.6490377751832</v>
      </c>
      <c r="H1478">
        <f t="shared" si="174"/>
        <v>1682.7295611061243</v>
      </c>
      <c r="I1478">
        <f t="shared" si="174"/>
        <v>1894.8100844370654</v>
      </c>
      <c r="J1478">
        <f t="shared" si="174"/>
        <v>2106.8906077680067</v>
      </c>
      <c r="K1478">
        <f t="shared" si="174"/>
        <v>2318.9711310989478</v>
      </c>
      <c r="L1478">
        <f t="shared" si="174"/>
        <v>2531.0516544298889</v>
      </c>
    </row>
    <row r="1479" spans="1:12" x14ac:dyDescent="0.35">
      <c r="A1479">
        <f t="shared" si="175"/>
        <v>622.75815650288519</v>
      </c>
      <c r="B1479">
        <v>147.80000000000001</v>
      </c>
      <c r="C1479">
        <f t="shared" si="176"/>
        <v>2743.2543965337863</v>
      </c>
      <c r="D1479">
        <f t="shared" si="177"/>
        <v>834.8077805059753</v>
      </c>
      <c r="E1479">
        <f t="shared" si="178"/>
        <v>1046.8574045090654</v>
      </c>
      <c r="F1479">
        <f t="shared" si="174"/>
        <v>1258.9070285121556</v>
      </c>
      <c r="G1479">
        <f t="shared" si="174"/>
        <v>1470.9566525152459</v>
      </c>
      <c r="H1479">
        <f t="shared" si="174"/>
        <v>1683.0062765183359</v>
      </c>
      <c r="I1479">
        <f t="shared" si="174"/>
        <v>1895.0559005214259</v>
      </c>
      <c r="J1479">
        <f t="shared" si="174"/>
        <v>2107.1055245245161</v>
      </c>
      <c r="K1479">
        <f t="shared" si="174"/>
        <v>2319.1551485276063</v>
      </c>
      <c r="L1479">
        <f t="shared" si="174"/>
        <v>2531.2047725306966</v>
      </c>
    </row>
    <row r="1480" spans="1:12" x14ac:dyDescent="0.35">
      <c r="A1480">
        <f t="shared" si="175"/>
        <v>623.18939495009704</v>
      </c>
      <c r="B1480">
        <v>147.9</v>
      </c>
      <c r="C1480">
        <f t="shared" si="176"/>
        <v>2743.3765207598399</v>
      </c>
      <c r="D1480">
        <f t="shared" si="177"/>
        <v>835.20810753107128</v>
      </c>
      <c r="E1480">
        <f t="shared" si="178"/>
        <v>1047.2268201120455</v>
      </c>
      <c r="F1480">
        <f t="shared" si="174"/>
        <v>1259.2455326930199</v>
      </c>
      <c r="G1480">
        <f t="shared" si="174"/>
        <v>1471.2642452739942</v>
      </c>
      <c r="H1480">
        <f t="shared" si="174"/>
        <v>1683.2829578549683</v>
      </c>
      <c r="I1480">
        <f t="shared" si="174"/>
        <v>1895.3016704359425</v>
      </c>
      <c r="J1480">
        <f t="shared" si="174"/>
        <v>2107.3203830169168</v>
      </c>
      <c r="K1480">
        <f t="shared" si="174"/>
        <v>2319.3390955978912</v>
      </c>
      <c r="L1480">
        <f t="shared" si="174"/>
        <v>2531.3578081788655</v>
      </c>
    </row>
    <row r="1481" spans="1:12" x14ac:dyDescent="0.35">
      <c r="A1481">
        <f t="shared" si="175"/>
        <v>623.62065982694548</v>
      </c>
      <c r="B1481">
        <v>148</v>
      </c>
      <c r="C1481">
        <f t="shared" si="176"/>
        <v>2743.4985503562652</v>
      </c>
      <c r="D1481">
        <f t="shared" si="177"/>
        <v>835.60844887987741</v>
      </c>
      <c r="E1481">
        <f t="shared" si="178"/>
        <v>1047.5962379328093</v>
      </c>
      <c r="F1481">
        <f t="shared" si="174"/>
        <v>1259.5840269857413</v>
      </c>
      <c r="G1481">
        <f t="shared" si="174"/>
        <v>1471.5718160386734</v>
      </c>
      <c r="H1481">
        <f t="shared" si="174"/>
        <v>1683.5596050916054</v>
      </c>
      <c r="I1481">
        <f t="shared" si="174"/>
        <v>1895.5473941445373</v>
      </c>
      <c r="J1481">
        <f t="shared" si="174"/>
        <v>2107.5351831974695</v>
      </c>
      <c r="K1481">
        <f t="shared" si="174"/>
        <v>2319.5229722504014</v>
      </c>
      <c r="L1481">
        <f t="shared" si="174"/>
        <v>2531.5107613033333</v>
      </c>
    </row>
    <row r="1482" spans="1:12" x14ac:dyDescent="0.35">
      <c r="A1482">
        <f t="shared" si="175"/>
        <v>624.05195116735922</v>
      </c>
      <c r="B1482">
        <v>148.1</v>
      </c>
      <c r="C1482">
        <f t="shared" si="176"/>
        <v>2743.6204852403293</v>
      </c>
      <c r="D1482">
        <f t="shared" si="177"/>
        <v>836.00880457465621</v>
      </c>
      <c r="E1482">
        <f t="shared" si="178"/>
        <v>1047.9656579819532</v>
      </c>
      <c r="F1482">
        <f t="shared" si="174"/>
        <v>1259.9225113892503</v>
      </c>
      <c r="G1482">
        <f t="shared" si="174"/>
        <v>1471.8793647965472</v>
      </c>
      <c r="H1482">
        <f t="shared" si="174"/>
        <v>1683.8362182038443</v>
      </c>
      <c r="I1482">
        <f t="shared" si="174"/>
        <v>1895.7930716111412</v>
      </c>
      <c r="J1482">
        <f t="shared" si="174"/>
        <v>2107.7499250184383</v>
      </c>
      <c r="K1482">
        <f t="shared" si="174"/>
        <v>2319.7067784257351</v>
      </c>
      <c r="L1482">
        <f t="shared" si="174"/>
        <v>2531.6636318330325</v>
      </c>
    </row>
    <row r="1483" spans="1:12" x14ac:dyDescent="0.35">
      <c r="A1483">
        <f t="shared" si="175"/>
        <v>624.48326900530492</v>
      </c>
      <c r="B1483">
        <v>148.19999999999999</v>
      </c>
      <c r="C1483">
        <f t="shared" si="176"/>
        <v>2743.7423253292895</v>
      </c>
      <c r="D1483">
        <f t="shared" si="177"/>
        <v>836.40917463770336</v>
      </c>
      <c r="E1483">
        <f t="shared" si="178"/>
        <v>1048.3350802701018</v>
      </c>
      <c r="F1483">
        <f t="shared" si="174"/>
        <v>1260.2609859025001</v>
      </c>
      <c r="G1483">
        <f t="shared" si="174"/>
        <v>1472.1868915348987</v>
      </c>
      <c r="H1483">
        <f t="shared" si="174"/>
        <v>1684.1127971672972</v>
      </c>
      <c r="I1483">
        <f t="shared" si="174"/>
        <v>1896.0387027996956</v>
      </c>
      <c r="J1483">
        <f t="shared" ref="F1483:L1519" si="179">$A1483+($C1483-$A1483)*J$1</f>
        <v>2107.9646084320939</v>
      </c>
      <c r="K1483">
        <f t="shared" si="179"/>
        <v>2319.8905140644929</v>
      </c>
      <c r="L1483">
        <f t="shared" si="179"/>
        <v>2531.816419696891</v>
      </c>
    </row>
    <row r="1484" spans="1:12" x14ac:dyDescent="0.35">
      <c r="A1484">
        <f t="shared" si="175"/>
        <v>624.91461337478506</v>
      </c>
      <c r="B1484">
        <v>148.30000000000001</v>
      </c>
      <c r="C1484">
        <f t="shared" si="176"/>
        <v>2743.8640705403955</v>
      </c>
      <c r="D1484">
        <f t="shared" si="177"/>
        <v>836.80955909134616</v>
      </c>
      <c r="E1484">
        <f t="shared" si="178"/>
        <v>1048.7045048079071</v>
      </c>
      <c r="F1484">
        <f t="shared" si="179"/>
        <v>1260.5994505244682</v>
      </c>
      <c r="G1484">
        <f t="shared" si="179"/>
        <v>1472.4943962410293</v>
      </c>
      <c r="H1484">
        <f t="shared" si="179"/>
        <v>1684.3893419575902</v>
      </c>
      <c r="I1484">
        <f t="shared" si="179"/>
        <v>1896.2842876741515</v>
      </c>
      <c r="J1484">
        <f t="shared" si="179"/>
        <v>2108.1792333907124</v>
      </c>
      <c r="K1484">
        <f t="shared" si="179"/>
        <v>2320.0741791072737</v>
      </c>
      <c r="L1484">
        <f t="shared" si="179"/>
        <v>2531.9691248238346</v>
      </c>
    </row>
    <row r="1485" spans="1:12" x14ac:dyDescent="0.35">
      <c r="A1485">
        <f t="shared" si="175"/>
        <v>625.34598430984011</v>
      </c>
      <c r="B1485">
        <v>148.4</v>
      </c>
      <c r="C1485">
        <f t="shared" si="176"/>
        <v>2743.9857207908854</v>
      </c>
      <c r="D1485">
        <f t="shared" si="177"/>
        <v>837.20995795794465</v>
      </c>
      <c r="E1485">
        <f t="shared" si="178"/>
        <v>1049.0739316060492</v>
      </c>
      <c r="F1485">
        <f t="shared" si="179"/>
        <v>1260.9379052541537</v>
      </c>
      <c r="G1485">
        <f t="shared" si="179"/>
        <v>1472.8018789022583</v>
      </c>
      <c r="H1485">
        <f t="shared" si="179"/>
        <v>1684.6658525503628</v>
      </c>
      <c r="I1485">
        <f t="shared" si="179"/>
        <v>1896.5298261984674</v>
      </c>
      <c r="J1485">
        <f t="shared" si="179"/>
        <v>2108.3937998465717</v>
      </c>
      <c r="K1485">
        <f t="shared" si="179"/>
        <v>2320.2577734946763</v>
      </c>
      <c r="L1485">
        <f t="shared" si="179"/>
        <v>2532.1217471427808</v>
      </c>
    </row>
    <row r="1486" spans="1:12" x14ac:dyDescent="0.35">
      <c r="A1486">
        <f t="shared" si="175"/>
        <v>625.77738184454802</v>
      </c>
      <c r="B1486">
        <v>148.5</v>
      </c>
      <c r="C1486">
        <f t="shared" si="176"/>
        <v>2744.1072759979957</v>
      </c>
      <c r="D1486">
        <f t="shared" si="177"/>
        <v>837.61037125989276</v>
      </c>
      <c r="E1486">
        <f t="shared" si="178"/>
        <v>1049.4433606752375</v>
      </c>
      <c r="F1486">
        <f t="shared" si="179"/>
        <v>1261.2763500905821</v>
      </c>
      <c r="G1486">
        <f t="shared" si="179"/>
        <v>1473.109339505927</v>
      </c>
      <c r="H1486">
        <f t="shared" si="179"/>
        <v>1684.9423289212718</v>
      </c>
      <c r="I1486">
        <f t="shared" si="179"/>
        <v>1896.7753183366165</v>
      </c>
      <c r="J1486">
        <f t="shared" si="179"/>
        <v>2108.6083077519615</v>
      </c>
      <c r="K1486">
        <f t="shared" si="179"/>
        <v>2320.4412971673064</v>
      </c>
      <c r="L1486">
        <f t="shared" si="179"/>
        <v>2532.2742865826513</v>
      </c>
    </row>
    <row r="1487" spans="1:12" x14ac:dyDescent="0.35">
      <c r="A1487">
        <f t="shared" si="175"/>
        <v>626.20880601302247</v>
      </c>
      <c r="B1487">
        <v>148.6</v>
      </c>
      <c r="C1487">
        <f t="shared" si="176"/>
        <v>2744.2287360789446</v>
      </c>
      <c r="D1487">
        <f t="shared" si="177"/>
        <v>838.01079901961475</v>
      </c>
      <c r="E1487">
        <f t="shared" si="178"/>
        <v>1049.812792026207</v>
      </c>
      <c r="F1487">
        <f t="shared" si="179"/>
        <v>1261.6147850327993</v>
      </c>
      <c r="G1487">
        <f t="shared" si="179"/>
        <v>1473.4167780393914</v>
      </c>
      <c r="H1487">
        <f t="shared" si="179"/>
        <v>1685.2187710459837</v>
      </c>
      <c r="I1487">
        <f t="shared" si="179"/>
        <v>1897.0207640525759</v>
      </c>
      <c r="J1487">
        <f t="shared" si="179"/>
        <v>2108.822757059168</v>
      </c>
      <c r="K1487">
        <f t="shared" si="179"/>
        <v>2320.6247500657605</v>
      </c>
      <c r="L1487">
        <f t="shared" si="179"/>
        <v>2532.4267430723526</v>
      </c>
    </row>
    <row r="1488" spans="1:12" x14ac:dyDescent="0.35">
      <c r="A1488">
        <f t="shared" si="175"/>
        <v>626.64025684941566</v>
      </c>
      <c r="B1488">
        <v>148.69999999999999</v>
      </c>
      <c r="C1488">
        <f t="shared" si="176"/>
        <v>2744.3501009509464</v>
      </c>
      <c r="D1488">
        <f t="shared" si="177"/>
        <v>838.41124125956867</v>
      </c>
      <c r="E1488">
        <f t="shared" si="178"/>
        <v>1050.1822256697219</v>
      </c>
      <c r="F1488">
        <f t="shared" si="179"/>
        <v>1261.9532100798747</v>
      </c>
      <c r="G1488">
        <f t="shared" si="179"/>
        <v>1473.7241944900279</v>
      </c>
      <c r="H1488">
        <f t="shared" si="179"/>
        <v>1685.4951789001809</v>
      </c>
      <c r="I1488">
        <f t="shared" si="179"/>
        <v>1897.2661633103339</v>
      </c>
      <c r="J1488">
        <f t="shared" si="179"/>
        <v>2109.0371477204872</v>
      </c>
      <c r="K1488">
        <f t="shared" si="179"/>
        <v>2320.8081321306399</v>
      </c>
      <c r="L1488">
        <f t="shared" si="179"/>
        <v>2532.5791165407932</v>
      </c>
    </row>
    <row r="1489" spans="1:12" x14ac:dyDescent="0.35">
      <c r="A1489">
        <f t="shared" si="175"/>
        <v>627.07173438791813</v>
      </c>
      <c r="B1489">
        <v>148.80000000000001</v>
      </c>
      <c r="C1489">
        <f t="shared" si="176"/>
        <v>2744.4713705312042</v>
      </c>
      <c r="D1489">
        <f t="shared" si="177"/>
        <v>838.81169800224677</v>
      </c>
      <c r="E1489">
        <f t="shared" si="178"/>
        <v>1050.5516616165753</v>
      </c>
      <c r="F1489">
        <f t="shared" si="179"/>
        <v>1262.2916252309039</v>
      </c>
      <c r="G1489">
        <f t="shared" si="179"/>
        <v>1474.0315888452326</v>
      </c>
      <c r="H1489">
        <f t="shared" si="179"/>
        <v>1685.771552459561</v>
      </c>
      <c r="I1489">
        <f t="shared" si="179"/>
        <v>1897.5115160738897</v>
      </c>
      <c r="J1489">
        <f t="shared" si="179"/>
        <v>2109.2514796882183</v>
      </c>
      <c r="K1489">
        <f t="shared" si="179"/>
        <v>2320.9914433025469</v>
      </c>
      <c r="L1489">
        <f t="shared" si="179"/>
        <v>2532.7314069168756</v>
      </c>
    </row>
    <row r="1490" spans="1:12" x14ac:dyDescent="0.35">
      <c r="A1490">
        <f t="shared" si="175"/>
        <v>627.50323866275619</v>
      </c>
      <c r="B1490">
        <v>148.9</v>
      </c>
      <c r="C1490">
        <f t="shared" si="176"/>
        <v>2744.5925447369091</v>
      </c>
      <c r="D1490">
        <f t="shared" si="177"/>
        <v>839.21216927017144</v>
      </c>
      <c r="E1490">
        <f t="shared" si="178"/>
        <v>1050.9210998775868</v>
      </c>
      <c r="F1490">
        <f t="shared" si="179"/>
        <v>1262.630030485002</v>
      </c>
      <c r="G1490">
        <f t="shared" si="179"/>
        <v>1474.3389610924173</v>
      </c>
      <c r="H1490">
        <f t="shared" si="179"/>
        <v>1686.0478916998327</v>
      </c>
      <c r="I1490">
        <f t="shared" si="179"/>
        <v>1897.7568223072476</v>
      </c>
      <c r="J1490">
        <f t="shared" si="179"/>
        <v>2109.465752914663</v>
      </c>
      <c r="K1490">
        <f t="shared" si="179"/>
        <v>2321.1746835220783</v>
      </c>
      <c r="L1490">
        <f t="shared" si="179"/>
        <v>2532.8836141294937</v>
      </c>
    </row>
    <row r="1491" spans="1:12" x14ac:dyDescent="0.35">
      <c r="A1491">
        <f t="shared" si="175"/>
        <v>627.93476970819415</v>
      </c>
      <c r="B1491">
        <v>149</v>
      </c>
      <c r="C1491">
        <f t="shared" si="176"/>
        <v>2744.7136234852437</v>
      </c>
      <c r="D1491">
        <f t="shared" si="177"/>
        <v>839.61265508589906</v>
      </c>
      <c r="E1491">
        <f t="shared" si="178"/>
        <v>1051.290540463604</v>
      </c>
      <c r="F1491">
        <f t="shared" si="179"/>
        <v>1262.968425841309</v>
      </c>
      <c r="G1491">
        <f t="shared" si="179"/>
        <v>1474.646311219014</v>
      </c>
      <c r="H1491">
        <f t="shared" si="179"/>
        <v>1686.3241965967188</v>
      </c>
      <c r="I1491">
        <f t="shared" si="179"/>
        <v>1898.0020819744236</v>
      </c>
      <c r="J1491">
        <f t="shared" si="179"/>
        <v>2109.6799673521286</v>
      </c>
      <c r="K1491">
        <f t="shared" si="179"/>
        <v>2321.3578527298337</v>
      </c>
      <c r="L1491">
        <f t="shared" si="179"/>
        <v>2533.0357381075387</v>
      </c>
    </row>
    <row r="1492" spans="1:12" x14ac:dyDescent="0.35">
      <c r="A1492">
        <f t="shared" si="175"/>
        <v>628.36632755853407</v>
      </c>
      <c r="B1492">
        <v>149.1</v>
      </c>
      <c r="C1492">
        <f t="shared" si="176"/>
        <v>2744.8346066933814</v>
      </c>
      <c r="D1492">
        <f t="shared" si="177"/>
        <v>840.01315547201875</v>
      </c>
      <c r="E1492">
        <f t="shared" si="178"/>
        <v>1051.6599833855034</v>
      </c>
      <c r="F1492">
        <f t="shared" si="179"/>
        <v>1263.3068112989881</v>
      </c>
      <c r="G1492">
        <f t="shared" si="179"/>
        <v>1474.953639212473</v>
      </c>
      <c r="H1492">
        <f t="shared" si="179"/>
        <v>1686.6004671259577</v>
      </c>
      <c r="I1492">
        <f t="shared" si="179"/>
        <v>1898.2472950394424</v>
      </c>
      <c r="J1492">
        <f t="shared" si="179"/>
        <v>2109.8941229529273</v>
      </c>
      <c r="K1492">
        <f t="shared" si="179"/>
        <v>2321.540950866412</v>
      </c>
      <c r="L1492">
        <f t="shared" si="179"/>
        <v>2533.1877787798967</v>
      </c>
    </row>
    <row r="1493" spans="1:12" x14ac:dyDescent="0.35">
      <c r="A1493">
        <f t="shared" si="175"/>
        <v>628.79791224811675</v>
      </c>
      <c r="B1493">
        <v>149.19999999999999</v>
      </c>
      <c r="C1493">
        <f t="shared" si="176"/>
        <v>2744.9554942784803</v>
      </c>
      <c r="D1493">
        <f t="shared" si="177"/>
        <v>840.41367045115305</v>
      </c>
      <c r="E1493">
        <f t="shared" si="178"/>
        <v>1052.0294286541894</v>
      </c>
      <c r="F1493">
        <f t="shared" si="179"/>
        <v>1263.6451868572258</v>
      </c>
      <c r="G1493">
        <f t="shared" si="179"/>
        <v>1475.2609450602622</v>
      </c>
      <c r="H1493">
        <f t="shared" si="179"/>
        <v>1686.8767032632984</v>
      </c>
      <c r="I1493">
        <f t="shared" si="179"/>
        <v>1898.4924614663346</v>
      </c>
      <c r="J1493">
        <f t="shared" si="179"/>
        <v>2110.108219669371</v>
      </c>
      <c r="K1493">
        <f t="shared" si="179"/>
        <v>2321.7239778724074</v>
      </c>
      <c r="L1493">
        <f t="shared" si="179"/>
        <v>2533.3397360754439</v>
      </c>
    </row>
    <row r="1494" spans="1:12" x14ac:dyDescent="0.35">
      <c r="A1494">
        <f t="shared" si="175"/>
        <v>629.22952381131745</v>
      </c>
      <c r="B1494">
        <v>149.30000000000001</v>
      </c>
      <c r="C1494">
        <f t="shared" si="176"/>
        <v>2745.0762861576891</v>
      </c>
      <c r="D1494">
        <f t="shared" si="177"/>
        <v>840.81420004595464</v>
      </c>
      <c r="E1494">
        <f t="shared" si="178"/>
        <v>1052.3988762805918</v>
      </c>
      <c r="F1494">
        <f t="shared" si="179"/>
        <v>1263.9835525152289</v>
      </c>
      <c r="G1494">
        <f t="shared" si="179"/>
        <v>1475.5682287498662</v>
      </c>
      <c r="H1494">
        <f t="shared" si="179"/>
        <v>1687.1529049845033</v>
      </c>
      <c r="I1494">
        <f t="shared" si="179"/>
        <v>1898.7375812191403</v>
      </c>
      <c r="J1494">
        <f t="shared" si="179"/>
        <v>2110.3222574537776</v>
      </c>
      <c r="K1494">
        <f t="shared" si="179"/>
        <v>2321.9069336884149</v>
      </c>
      <c r="L1494">
        <f t="shared" si="179"/>
        <v>2533.4916099230522</v>
      </c>
    </row>
    <row r="1495" spans="1:12" x14ac:dyDescent="0.35">
      <c r="A1495">
        <f t="shared" si="175"/>
        <v>629.6611622825543</v>
      </c>
      <c r="B1495">
        <v>149.4</v>
      </c>
      <c r="C1495">
        <f t="shared" si="176"/>
        <v>2745.1969822481469</v>
      </c>
      <c r="D1495">
        <f t="shared" si="177"/>
        <v>841.21474427911357</v>
      </c>
      <c r="E1495">
        <f t="shared" si="178"/>
        <v>1052.7683262756727</v>
      </c>
      <c r="F1495">
        <f t="shared" si="179"/>
        <v>1264.3219082722321</v>
      </c>
      <c r="G1495">
        <f t="shared" si="179"/>
        <v>1475.8754902687915</v>
      </c>
      <c r="H1495">
        <f t="shared" si="179"/>
        <v>1687.4290722653504</v>
      </c>
      <c r="I1495">
        <f t="shared" si="179"/>
        <v>1898.9826542619098</v>
      </c>
      <c r="J1495">
        <f t="shared" si="179"/>
        <v>2110.5362362584688</v>
      </c>
      <c r="K1495">
        <f t="shared" si="179"/>
        <v>2322.0898182550286</v>
      </c>
      <c r="L1495">
        <f t="shared" si="179"/>
        <v>2533.6434002515875</v>
      </c>
    </row>
    <row r="1496" spans="1:12" x14ac:dyDescent="0.35">
      <c r="A1496">
        <f t="shared" si="175"/>
        <v>630.09282769627794</v>
      </c>
      <c r="B1496">
        <v>149.5</v>
      </c>
      <c r="C1496">
        <f t="shared" si="176"/>
        <v>2745.3175824669765</v>
      </c>
      <c r="D1496">
        <f t="shared" si="177"/>
        <v>841.6153031733478</v>
      </c>
      <c r="E1496">
        <f t="shared" si="178"/>
        <v>1053.1377786504177</v>
      </c>
      <c r="F1496">
        <f t="shared" si="179"/>
        <v>1264.6602541274874</v>
      </c>
      <c r="G1496">
        <f t="shared" si="179"/>
        <v>1476.1827296045574</v>
      </c>
      <c r="H1496">
        <f t="shared" si="179"/>
        <v>1687.7052050816271</v>
      </c>
      <c r="I1496">
        <f t="shared" si="179"/>
        <v>1899.2276805586969</v>
      </c>
      <c r="J1496">
        <f t="shared" si="179"/>
        <v>2110.7501560357668</v>
      </c>
      <c r="K1496">
        <f t="shared" si="179"/>
        <v>2322.2726315128366</v>
      </c>
      <c r="L1496">
        <f t="shared" si="179"/>
        <v>2533.7951069899063</v>
      </c>
    </row>
    <row r="1497" spans="1:12" x14ac:dyDescent="0.35">
      <c r="A1497">
        <f t="shared" si="175"/>
        <v>630.5245200869814</v>
      </c>
      <c r="B1497">
        <v>149.6</v>
      </c>
      <c r="C1497">
        <f t="shared" si="176"/>
        <v>2745.4380867312939</v>
      </c>
      <c r="D1497">
        <f t="shared" si="177"/>
        <v>842.01587675141263</v>
      </c>
      <c r="E1497">
        <f t="shared" si="178"/>
        <v>1053.507233415844</v>
      </c>
      <c r="F1497">
        <f t="shared" si="179"/>
        <v>1264.9985900802751</v>
      </c>
      <c r="G1497">
        <f t="shared" si="179"/>
        <v>1476.4899467447065</v>
      </c>
      <c r="H1497">
        <f t="shared" si="179"/>
        <v>1687.9813034091376</v>
      </c>
      <c r="I1497">
        <f t="shared" si="179"/>
        <v>1899.4726600735689</v>
      </c>
      <c r="J1497">
        <f t="shared" si="179"/>
        <v>2110.9640167380003</v>
      </c>
      <c r="K1497">
        <f t="shared" si="179"/>
        <v>2322.4553734024316</v>
      </c>
      <c r="L1497">
        <f t="shared" si="179"/>
        <v>2533.946730066863</v>
      </c>
    </row>
    <row r="1498" spans="1:12" x14ac:dyDescent="0.35">
      <c r="A1498">
        <f t="shared" si="175"/>
        <v>630.95623948919194</v>
      </c>
      <c r="B1498">
        <v>149.69999999999999</v>
      </c>
      <c r="C1498">
        <f t="shared" si="176"/>
        <v>2745.558494958198</v>
      </c>
      <c r="D1498">
        <f t="shared" si="177"/>
        <v>842.41646503609263</v>
      </c>
      <c r="E1498">
        <f t="shared" si="178"/>
        <v>1053.8766905829932</v>
      </c>
      <c r="F1498">
        <f t="shared" si="179"/>
        <v>1265.3369161298938</v>
      </c>
      <c r="G1498">
        <f t="shared" si="179"/>
        <v>1476.7971416767946</v>
      </c>
      <c r="H1498">
        <f t="shared" si="179"/>
        <v>1688.2573672236949</v>
      </c>
      <c r="I1498">
        <f t="shared" si="179"/>
        <v>1899.7175927705957</v>
      </c>
      <c r="J1498">
        <f t="shared" si="179"/>
        <v>2111.1778183174961</v>
      </c>
      <c r="K1498">
        <f t="shared" si="179"/>
        <v>2322.6380438643969</v>
      </c>
      <c r="L1498">
        <f t="shared" si="179"/>
        <v>2534.0982694112977</v>
      </c>
    </row>
    <row r="1499" spans="1:12" x14ac:dyDescent="0.35">
      <c r="A1499">
        <f t="shared" si="175"/>
        <v>631.38798593747799</v>
      </c>
      <c r="B1499">
        <v>149.80000000000001</v>
      </c>
      <c r="C1499">
        <f t="shared" si="176"/>
        <v>2745.678807064779</v>
      </c>
      <c r="D1499">
        <f t="shared" si="177"/>
        <v>842.81706805020815</v>
      </c>
      <c r="E1499">
        <f t="shared" si="178"/>
        <v>1054.2461501629382</v>
      </c>
      <c r="F1499">
        <f t="shared" si="179"/>
        <v>1265.6752322756683</v>
      </c>
      <c r="G1499">
        <f t="shared" si="179"/>
        <v>1477.1043143883985</v>
      </c>
      <c r="H1499">
        <f t="shared" si="179"/>
        <v>1688.5333965011287</v>
      </c>
      <c r="I1499">
        <f t="shared" si="179"/>
        <v>1899.9624786138588</v>
      </c>
      <c r="J1499">
        <f t="shared" si="179"/>
        <v>2111.3915607265885</v>
      </c>
      <c r="K1499">
        <f t="shared" si="179"/>
        <v>2322.8206428393191</v>
      </c>
      <c r="L1499">
        <f t="shared" si="179"/>
        <v>2534.2497249520488</v>
      </c>
    </row>
    <row r="1500" spans="1:12" x14ac:dyDescent="0.35">
      <c r="A1500">
        <f t="shared" si="175"/>
        <v>631.81975946644422</v>
      </c>
      <c r="B1500">
        <v>149.9</v>
      </c>
      <c r="C1500">
        <f t="shared" si="176"/>
        <v>2745.7990229681104</v>
      </c>
      <c r="D1500">
        <f t="shared" si="177"/>
        <v>843.21768581661081</v>
      </c>
      <c r="E1500">
        <f t="shared" si="178"/>
        <v>1054.6156121667775</v>
      </c>
      <c r="F1500">
        <f t="shared" si="179"/>
        <v>1266.013538516944</v>
      </c>
      <c r="G1500">
        <f t="shared" si="179"/>
        <v>1477.4114648671107</v>
      </c>
      <c r="H1500">
        <f t="shared" si="179"/>
        <v>1688.8093912172772</v>
      </c>
      <c r="I1500">
        <f t="shared" si="179"/>
        <v>1900.2073175674436</v>
      </c>
      <c r="J1500">
        <f t="shared" si="179"/>
        <v>2111.6052439176106</v>
      </c>
      <c r="K1500">
        <f t="shared" si="179"/>
        <v>2323.003170267777</v>
      </c>
      <c r="L1500">
        <f t="shared" si="179"/>
        <v>2534.4010966179439</v>
      </c>
    </row>
    <row r="1501" spans="1:12" x14ac:dyDescent="0.35">
      <c r="A1501">
        <f t="shared" si="175"/>
        <v>632.25156011073329</v>
      </c>
      <c r="B1501">
        <v>150</v>
      </c>
      <c r="C1501">
        <f t="shared" si="176"/>
        <v>2745.9191425852532</v>
      </c>
      <c r="D1501">
        <f t="shared" si="177"/>
        <v>843.61831835818532</v>
      </c>
      <c r="E1501">
        <f t="shared" si="178"/>
        <v>1054.9850766056372</v>
      </c>
      <c r="F1501">
        <f t="shared" si="179"/>
        <v>1266.3518348530893</v>
      </c>
      <c r="G1501">
        <f t="shared" si="179"/>
        <v>1477.7185931005413</v>
      </c>
      <c r="H1501">
        <f t="shared" si="179"/>
        <v>1689.0853513479933</v>
      </c>
      <c r="I1501">
        <f t="shared" si="179"/>
        <v>1900.4521095954451</v>
      </c>
      <c r="J1501">
        <f t="shared" si="179"/>
        <v>2111.8188678428969</v>
      </c>
      <c r="K1501">
        <f t="shared" si="179"/>
        <v>2323.1856260903492</v>
      </c>
      <c r="L1501">
        <f t="shared" si="179"/>
        <v>2534.552384337801</v>
      </c>
    </row>
    <row r="1502" spans="1:12" x14ac:dyDescent="0.35">
      <c r="A1502">
        <f t="shared" si="175"/>
        <v>632.68338790502867</v>
      </c>
      <c r="B1502">
        <v>150.1</v>
      </c>
      <c r="C1502">
        <f t="shared" si="176"/>
        <v>2746.0391658332569</v>
      </c>
      <c r="D1502">
        <f t="shared" si="177"/>
        <v>844.01896569785151</v>
      </c>
      <c r="E1502">
        <f t="shared" si="178"/>
        <v>1055.3545434906744</v>
      </c>
      <c r="F1502">
        <f t="shared" si="179"/>
        <v>1266.6901212834971</v>
      </c>
      <c r="G1502">
        <f t="shared" si="179"/>
        <v>1478.0256990763201</v>
      </c>
      <c r="H1502">
        <f t="shared" si="179"/>
        <v>1689.3612768691428</v>
      </c>
      <c r="I1502">
        <f t="shared" si="179"/>
        <v>1900.6968546619655</v>
      </c>
      <c r="J1502">
        <f t="shared" si="179"/>
        <v>2112.0324324547882</v>
      </c>
      <c r="K1502">
        <f t="shared" si="179"/>
        <v>2323.3680102476114</v>
      </c>
      <c r="L1502">
        <f t="shared" si="179"/>
        <v>2534.7035880404342</v>
      </c>
    </row>
    <row r="1503" spans="1:12" x14ac:dyDescent="0.35">
      <c r="A1503">
        <f t="shared" si="175"/>
        <v>633.11524288404792</v>
      </c>
      <c r="B1503">
        <v>150.19999999999999</v>
      </c>
      <c r="C1503">
        <f t="shared" si="176"/>
        <v>2746.1590926291528</v>
      </c>
      <c r="D1503">
        <f t="shared" si="177"/>
        <v>844.41962785855844</v>
      </c>
      <c r="E1503">
        <f t="shared" si="178"/>
        <v>1055.7240128330691</v>
      </c>
      <c r="F1503">
        <f t="shared" si="179"/>
        <v>1267.0283978075795</v>
      </c>
      <c r="G1503">
        <f t="shared" si="179"/>
        <v>1478.3327827820899</v>
      </c>
      <c r="H1503">
        <f t="shared" si="179"/>
        <v>1689.6371677566003</v>
      </c>
      <c r="I1503">
        <f t="shared" si="179"/>
        <v>1900.9415527311107</v>
      </c>
      <c r="J1503">
        <f t="shared" si="179"/>
        <v>2112.2459377056211</v>
      </c>
      <c r="K1503">
        <f t="shared" si="179"/>
        <v>2323.550322680132</v>
      </c>
      <c r="L1503">
        <f t="shared" si="179"/>
        <v>2534.8547076546424</v>
      </c>
    </row>
    <row r="1504" spans="1:12" x14ac:dyDescent="0.35">
      <c r="A1504">
        <f t="shared" si="175"/>
        <v>633.54712508255079</v>
      </c>
      <c r="B1504">
        <v>150.30000000000001</v>
      </c>
      <c r="C1504">
        <f t="shared" si="176"/>
        <v>2746.2789228899637</v>
      </c>
      <c r="D1504">
        <f t="shared" si="177"/>
        <v>844.82030486329211</v>
      </c>
      <c r="E1504">
        <f t="shared" si="178"/>
        <v>1056.0934846440334</v>
      </c>
      <c r="F1504">
        <f t="shared" si="179"/>
        <v>1267.3666644247746</v>
      </c>
      <c r="G1504">
        <f t="shared" si="179"/>
        <v>1478.6398442055161</v>
      </c>
      <c r="H1504">
        <f t="shared" si="179"/>
        <v>1689.9130239862573</v>
      </c>
      <c r="I1504">
        <f t="shared" si="179"/>
        <v>1901.1862037669985</v>
      </c>
      <c r="J1504">
        <f t="shared" si="179"/>
        <v>2112.4593835477399</v>
      </c>
      <c r="K1504">
        <f t="shared" si="179"/>
        <v>2323.7325633284813</v>
      </c>
      <c r="L1504">
        <f t="shared" si="179"/>
        <v>2535.0057431092227</v>
      </c>
    </row>
    <row r="1505" spans="1:12" x14ac:dyDescent="0.35">
      <c r="A1505">
        <f t="shared" si="175"/>
        <v>633.97903453533343</v>
      </c>
      <c r="B1505">
        <v>150.4</v>
      </c>
      <c r="C1505">
        <f t="shared" si="176"/>
        <v>2746.3986565326945</v>
      </c>
      <c r="D1505">
        <f t="shared" si="177"/>
        <v>845.22099673506955</v>
      </c>
      <c r="E1505">
        <f t="shared" si="178"/>
        <v>1056.4629589348056</v>
      </c>
      <c r="F1505">
        <f t="shared" si="179"/>
        <v>1267.7049211345416</v>
      </c>
      <c r="G1505">
        <f t="shared" si="179"/>
        <v>1478.946883334278</v>
      </c>
      <c r="H1505">
        <f t="shared" si="179"/>
        <v>1690.188845534014</v>
      </c>
      <c r="I1505">
        <f t="shared" si="179"/>
        <v>1901.43080773375</v>
      </c>
      <c r="J1505">
        <f t="shared" si="179"/>
        <v>2112.6727699334861</v>
      </c>
      <c r="K1505">
        <f t="shared" si="179"/>
        <v>2323.9147321332225</v>
      </c>
      <c r="L1505">
        <f t="shared" si="179"/>
        <v>2535.1566943329585</v>
      </c>
    </row>
    <row r="1506" spans="1:12" x14ac:dyDescent="0.35">
      <c r="A1506">
        <f t="shared" si="175"/>
        <v>634.41097127723094</v>
      </c>
      <c r="B1506">
        <v>150.5</v>
      </c>
      <c r="C1506">
        <f t="shared" si="176"/>
        <v>2746.5182934743325</v>
      </c>
      <c r="D1506">
        <f t="shared" si="177"/>
        <v>845.62170349694111</v>
      </c>
      <c r="E1506">
        <f t="shared" si="178"/>
        <v>1056.8324357166512</v>
      </c>
      <c r="F1506">
        <f t="shared" si="179"/>
        <v>1268.0431679363614</v>
      </c>
      <c r="G1506">
        <f t="shared" si="179"/>
        <v>1479.2539001560717</v>
      </c>
      <c r="H1506">
        <f t="shared" si="179"/>
        <v>1690.4646323757815</v>
      </c>
      <c r="I1506">
        <f t="shared" si="179"/>
        <v>1901.6753645954918</v>
      </c>
      <c r="J1506">
        <f t="shared" si="179"/>
        <v>2112.8860968152017</v>
      </c>
      <c r="K1506">
        <f t="shared" si="179"/>
        <v>2324.0968290349124</v>
      </c>
      <c r="L1506">
        <f t="shared" si="179"/>
        <v>2535.3075612546222</v>
      </c>
    </row>
    <row r="1507" spans="1:12" x14ac:dyDescent="0.35">
      <c r="A1507">
        <f t="shared" si="175"/>
        <v>634.84293534311757</v>
      </c>
      <c r="B1507">
        <v>150.6</v>
      </c>
      <c r="C1507">
        <f t="shared" si="176"/>
        <v>2746.6378336318562</v>
      </c>
      <c r="D1507">
        <f t="shared" si="177"/>
        <v>846.02242517199147</v>
      </c>
      <c r="E1507">
        <f t="shared" ref="E1507:E1538" si="180">$A1507+($C1507-$A1507)*E$1</f>
        <v>1057.2019150008655</v>
      </c>
      <c r="F1507">
        <f t="shared" si="179"/>
        <v>1268.381404829739</v>
      </c>
      <c r="G1507">
        <f t="shared" si="179"/>
        <v>1479.5608946586131</v>
      </c>
      <c r="H1507">
        <f t="shared" si="179"/>
        <v>1690.7403844874871</v>
      </c>
      <c r="I1507">
        <f t="shared" si="179"/>
        <v>1901.9198743163606</v>
      </c>
      <c r="J1507">
        <f t="shared" si="179"/>
        <v>2113.0993641452346</v>
      </c>
      <c r="K1507">
        <f t="shared" si="179"/>
        <v>2324.2788539741086</v>
      </c>
      <c r="L1507">
        <f t="shared" si="179"/>
        <v>2535.4583438029827</v>
      </c>
    </row>
    <row r="1508" spans="1:12" x14ac:dyDescent="0.35">
      <c r="A1508">
        <f t="shared" si="175"/>
        <v>635.27492676790473</v>
      </c>
      <c r="B1508">
        <v>150.69999999999999</v>
      </c>
      <c r="C1508">
        <f t="shared" si="176"/>
        <v>2746.7572769222238</v>
      </c>
      <c r="D1508">
        <f t="shared" si="177"/>
        <v>846.4231617833367</v>
      </c>
      <c r="E1508">
        <f t="shared" si="180"/>
        <v>1057.5713967987685</v>
      </c>
      <c r="F1508">
        <f t="shared" si="179"/>
        <v>1268.7196318142005</v>
      </c>
      <c r="G1508">
        <f t="shared" si="179"/>
        <v>1479.8678668296325</v>
      </c>
      <c r="H1508">
        <f t="shared" si="179"/>
        <v>1691.0161018450644</v>
      </c>
      <c r="I1508">
        <f t="shared" si="179"/>
        <v>1902.1643368604964</v>
      </c>
      <c r="J1508">
        <f t="shared" si="179"/>
        <v>2113.3125718759279</v>
      </c>
      <c r="K1508">
        <f t="shared" si="179"/>
        <v>2324.4608068913603</v>
      </c>
      <c r="L1508">
        <f t="shared" si="179"/>
        <v>2535.6090419067918</v>
      </c>
    </row>
    <row r="1509" spans="1:12" x14ac:dyDescent="0.35">
      <c r="A1509">
        <f t="shared" si="175"/>
        <v>635.70694558654407</v>
      </c>
      <c r="B1509">
        <v>150.80000000000001</v>
      </c>
      <c r="C1509">
        <f t="shared" si="176"/>
        <v>2746.8766232623798</v>
      </c>
      <c r="D1509">
        <f t="shared" si="177"/>
        <v>846.82391335412763</v>
      </c>
      <c r="E1509">
        <f t="shared" si="180"/>
        <v>1057.9408811217113</v>
      </c>
      <c r="F1509">
        <f t="shared" si="179"/>
        <v>1269.0578488892947</v>
      </c>
      <c r="G1509">
        <f t="shared" si="179"/>
        <v>1480.1748166568784</v>
      </c>
      <c r="H1509">
        <f t="shared" si="179"/>
        <v>1691.2917844244621</v>
      </c>
      <c r="I1509">
        <f t="shared" si="179"/>
        <v>1902.4087521920455</v>
      </c>
      <c r="J1509">
        <f t="shared" si="179"/>
        <v>2113.525719959629</v>
      </c>
      <c r="K1509">
        <f t="shared" si="179"/>
        <v>2324.6426877272129</v>
      </c>
      <c r="L1509">
        <f t="shared" si="179"/>
        <v>2535.7596554947963</v>
      </c>
    </row>
    <row r="1510" spans="1:12" x14ac:dyDescent="0.35">
      <c r="A1510">
        <f t="shared" si="175"/>
        <v>636.13899183402521</v>
      </c>
      <c r="B1510">
        <v>150.9</v>
      </c>
      <c r="C1510">
        <f t="shared" si="176"/>
        <v>2746.9958725692504</v>
      </c>
      <c r="D1510">
        <f t="shared" si="177"/>
        <v>847.22467990754774</v>
      </c>
      <c r="E1510">
        <f t="shared" si="180"/>
        <v>1058.3103679810702</v>
      </c>
      <c r="F1510">
        <f t="shared" si="179"/>
        <v>1269.3960560545929</v>
      </c>
      <c r="G1510">
        <f t="shared" si="179"/>
        <v>1480.4817441281152</v>
      </c>
      <c r="H1510">
        <f t="shared" si="179"/>
        <v>1691.567432201638</v>
      </c>
      <c r="I1510">
        <f t="shared" si="179"/>
        <v>1902.6531202751603</v>
      </c>
      <c r="J1510">
        <f t="shared" si="179"/>
        <v>2113.7388083486831</v>
      </c>
      <c r="K1510">
        <f t="shared" si="179"/>
        <v>2324.8244964222054</v>
      </c>
      <c r="L1510">
        <f t="shared" si="179"/>
        <v>2535.9101844957281</v>
      </c>
    </row>
    <row r="1511" spans="1:12" x14ac:dyDescent="0.35">
      <c r="A1511">
        <f t="shared" si="175"/>
        <v>636.57106554537677</v>
      </c>
      <c r="B1511">
        <v>151</v>
      </c>
      <c r="C1511">
        <f t="shared" si="176"/>
        <v>2747.1150247597502</v>
      </c>
      <c r="D1511">
        <f t="shared" si="177"/>
        <v>847.62546146681416</v>
      </c>
      <c r="E1511">
        <f t="shared" si="180"/>
        <v>1058.6798573882515</v>
      </c>
      <c r="F1511">
        <f t="shared" si="179"/>
        <v>1269.7342533096889</v>
      </c>
      <c r="G1511">
        <f t="shared" si="179"/>
        <v>1480.7886492311263</v>
      </c>
      <c r="H1511">
        <f t="shared" si="179"/>
        <v>1691.8430451525635</v>
      </c>
      <c r="I1511">
        <f t="shared" si="179"/>
        <v>1902.8974410740009</v>
      </c>
      <c r="J1511">
        <f t="shared" si="179"/>
        <v>2113.951836995438</v>
      </c>
      <c r="K1511">
        <f t="shared" si="179"/>
        <v>2325.0062329168759</v>
      </c>
      <c r="L1511">
        <f t="shared" si="179"/>
        <v>2536.0606288383128</v>
      </c>
    </row>
    <row r="1512" spans="1:12" x14ac:dyDescent="0.35">
      <c r="A1512">
        <f t="shared" si="175"/>
        <v>637.00316675566569</v>
      </c>
      <c r="B1512">
        <v>151.1</v>
      </c>
      <c r="C1512">
        <f t="shared" si="176"/>
        <v>2747.2340797507723</v>
      </c>
      <c r="D1512">
        <f t="shared" si="177"/>
        <v>848.0262580551763</v>
      </c>
      <c r="E1512">
        <f t="shared" si="180"/>
        <v>1059.0493493546869</v>
      </c>
      <c r="F1512">
        <f t="shared" si="179"/>
        <v>1270.0724406541976</v>
      </c>
      <c r="G1512">
        <f t="shared" si="179"/>
        <v>1481.0955319537084</v>
      </c>
      <c r="H1512">
        <f t="shared" si="179"/>
        <v>1692.1186232532189</v>
      </c>
      <c r="I1512">
        <f t="shared" si="179"/>
        <v>1903.1417145527294</v>
      </c>
      <c r="J1512">
        <f t="shared" si="179"/>
        <v>2114.1648058522401</v>
      </c>
      <c r="K1512">
        <f t="shared" si="179"/>
        <v>2325.1878971517508</v>
      </c>
      <c r="L1512">
        <f t="shared" si="179"/>
        <v>2536.2109884512615</v>
      </c>
    </row>
    <row r="1513" spans="1:12" x14ac:dyDescent="0.35">
      <c r="A1513">
        <f t="shared" si="175"/>
        <v>637.43529549999903</v>
      </c>
      <c r="B1513">
        <v>151.19999999999999</v>
      </c>
      <c r="C1513">
        <f t="shared" si="176"/>
        <v>2747.3530374591928</v>
      </c>
      <c r="D1513">
        <f t="shared" si="177"/>
        <v>848.42706969591836</v>
      </c>
      <c r="E1513">
        <f t="shared" si="180"/>
        <v>1059.4188438918377</v>
      </c>
      <c r="F1513">
        <f t="shared" si="179"/>
        <v>1270.410618087757</v>
      </c>
      <c r="G1513">
        <f t="shared" si="179"/>
        <v>1481.4023922836766</v>
      </c>
      <c r="H1513">
        <f t="shared" si="179"/>
        <v>1692.3941664795959</v>
      </c>
      <c r="I1513">
        <f t="shared" si="179"/>
        <v>1903.3859406755153</v>
      </c>
      <c r="J1513">
        <f t="shared" si="179"/>
        <v>2114.3777148714344</v>
      </c>
      <c r="K1513">
        <f t="shared" si="179"/>
        <v>2325.3694890673542</v>
      </c>
      <c r="L1513">
        <f t="shared" si="179"/>
        <v>2536.3612632632735</v>
      </c>
    </row>
    <row r="1514" spans="1:12" x14ac:dyDescent="0.35">
      <c r="A1514">
        <f t="shared" si="175"/>
        <v>637.86745181352148</v>
      </c>
      <c r="B1514">
        <v>151.30000000000001</v>
      </c>
      <c r="C1514">
        <f t="shared" si="176"/>
        <v>2747.4718978018773</v>
      </c>
      <c r="D1514">
        <f t="shared" si="177"/>
        <v>848.82789641235706</v>
      </c>
      <c r="E1514">
        <f t="shared" si="180"/>
        <v>1059.7883410111926</v>
      </c>
      <c r="F1514">
        <f t="shared" si="179"/>
        <v>1270.7487856100283</v>
      </c>
      <c r="G1514">
        <f t="shared" si="179"/>
        <v>1481.709230208864</v>
      </c>
      <c r="H1514">
        <f t="shared" si="179"/>
        <v>1692.6696748076995</v>
      </c>
      <c r="I1514">
        <f t="shared" si="179"/>
        <v>1903.630119406535</v>
      </c>
      <c r="J1514">
        <f t="shared" si="179"/>
        <v>2114.5905640053707</v>
      </c>
      <c r="K1514">
        <f t="shared" si="179"/>
        <v>2325.5510086042063</v>
      </c>
      <c r="L1514">
        <f t="shared" si="179"/>
        <v>2536.511453203042</v>
      </c>
    </row>
    <row r="1515" spans="1:12" x14ac:dyDescent="0.35">
      <c r="A1515">
        <f t="shared" si="175"/>
        <v>638.29963573141788</v>
      </c>
      <c r="B1515">
        <v>151.4</v>
      </c>
      <c r="C1515">
        <f t="shared" si="176"/>
        <v>2747.5906606956646</v>
      </c>
      <c r="D1515">
        <f t="shared" si="177"/>
        <v>849.22873822784254</v>
      </c>
      <c r="E1515">
        <f t="shared" si="180"/>
        <v>1060.1578407242673</v>
      </c>
      <c r="F1515">
        <f t="shared" si="179"/>
        <v>1271.0869432206919</v>
      </c>
      <c r="G1515">
        <f t="shared" si="179"/>
        <v>1482.0160457171166</v>
      </c>
      <c r="H1515">
        <f t="shared" si="179"/>
        <v>1692.9451482135414</v>
      </c>
      <c r="I1515">
        <f t="shared" si="179"/>
        <v>1903.874250709966</v>
      </c>
      <c r="J1515">
        <f t="shared" si="179"/>
        <v>2114.8033532063905</v>
      </c>
      <c r="K1515">
        <f t="shared" si="179"/>
        <v>2325.7324557028155</v>
      </c>
      <c r="L1515">
        <f t="shared" si="179"/>
        <v>2536.6615581992401</v>
      </c>
    </row>
    <row r="1516" spans="1:12" x14ac:dyDescent="0.35">
      <c r="A1516">
        <f t="shared" si="175"/>
        <v>638.73184728891181</v>
      </c>
      <c r="B1516">
        <v>151.5</v>
      </c>
      <c r="C1516">
        <f t="shared" si="176"/>
        <v>2747.7093260573815</v>
      </c>
      <c r="D1516">
        <f t="shared" si="177"/>
        <v>849.62959516575881</v>
      </c>
      <c r="E1516">
        <f t="shared" si="180"/>
        <v>1060.5273430426057</v>
      </c>
      <c r="F1516">
        <f t="shared" si="179"/>
        <v>1271.4250909194527</v>
      </c>
      <c r="G1516">
        <f t="shared" si="179"/>
        <v>1482.3228387962997</v>
      </c>
      <c r="H1516">
        <f t="shared" si="179"/>
        <v>1693.2205866731465</v>
      </c>
      <c r="I1516">
        <f t="shared" si="179"/>
        <v>1904.1183345499935</v>
      </c>
      <c r="J1516">
        <f t="shared" si="179"/>
        <v>2115.0160824268405</v>
      </c>
      <c r="K1516">
        <f t="shared" si="179"/>
        <v>2325.9138303036875</v>
      </c>
      <c r="L1516">
        <f t="shared" si="179"/>
        <v>2536.8115781805345</v>
      </c>
    </row>
    <row r="1517" spans="1:12" x14ac:dyDescent="0.35">
      <c r="A1517">
        <f t="shared" si="175"/>
        <v>639.16408652126552</v>
      </c>
      <c r="B1517">
        <v>151.6</v>
      </c>
      <c r="C1517">
        <f t="shared" si="176"/>
        <v>2747.8278938038338</v>
      </c>
      <c r="D1517">
        <f t="shared" si="177"/>
        <v>850.0304672495223</v>
      </c>
      <c r="E1517">
        <f t="shared" si="180"/>
        <v>1060.8968479777791</v>
      </c>
      <c r="F1517">
        <f t="shared" si="179"/>
        <v>1271.763228706036</v>
      </c>
      <c r="G1517">
        <f t="shared" si="179"/>
        <v>1482.6296094342929</v>
      </c>
      <c r="H1517">
        <f t="shared" si="179"/>
        <v>1693.4959901625496</v>
      </c>
      <c r="I1517">
        <f t="shared" si="179"/>
        <v>1904.3623708908062</v>
      </c>
      <c r="J1517">
        <f t="shared" si="179"/>
        <v>2115.2287516190631</v>
      </c>
      <c r="K1517">
        <f t="shared" si="179"/>
        <v>2326.09513234732</v>
      </c>
      <c r="L1517">
        <f t="shared" si="179"/>
        <v>2536.9615130755769</v>
      </c>
    </row>
    <row r="1518" spans="1:12" x14ac:dyDescent="0.35">
      <c r="A1518">
        <f t="shared" si="175"/>
        <v>639.59635346378138</v>
      </c>
      <c r="B1518">
        <v>151.69999999999999</v>
      </c>
      <c r="C1518">
        <f t="shared" si="176"/>
        <v>2747.9463638518109</v>
      </c>
      <c r="D1518">
        <f t="shared" si="177"/>
        <v>850.43135450258433</v>
      </c>
      <c r="E1518">
        <f t="shared" si="180"/>
        <v>1061.2663555413874</v>
      </c>
      <c r="F1518">
        <f t="shared" si="179"/>
        <v>1272.1013565801902</v>
      </c>
      <c r="G1518">
        <f t="shared" si="179"/>
        <v>1482.9363576189933</v>
      </c>
      <c r="H1518">
        <f t="shared" si="179"/>
        <v>1693.7713586577961</v>
      </c>
      <c r="I1518">
        <f t="shared" si="179"/>
        <v>1904.6063596965992</v>
      </c>
      <c r="J1518">
        <f t="shared" si="179"/>
        <v>2115.4413607354022</v>
      </c>
      <c r="K1518">
        <f t="shared" si="179"/>
        <v>2326.2763617742053</v>
      </c>
      <c r="L1518">
        <f t="shared" si="179"/>
        <v>2537.1113628130083</v>
      </c>
    </row>
    <row r="1519" spans="1:12" x14ac:dyDescent="0.35">
      <c r="A1519">
        <f t="shared" si="175"/>
        <v>640.02864815180067</v>
      </c>
      <c r="B1519">
        <v>151.80000000000001</v>
      </c>
      <c r="C1519">
        <f t="shared" si="176"/>
        <v>2748.0647361180822</v>
      </c>
      <c r="D1519">
        <f t="shared" si="177"/>
        <v>850.83225694842884</v>
      </c>
      <c r="E1519">
        <f t="shared" si="180"/>
        <v>1061.6358657450569</v>
      </c>
      <c r="F1519">
        <f t="shared" si="179"/>
        <v>1272.4394745416853</v>
      </c>
      <c r="G1519">
        <f t="shared" si="179"/>
        <v>1483.2430833383132</v>
      </c>
      <c r="H1519">
        <f t="shared" si="179"/>
        <v>1694.0466921349416</v>
      </c>
      <c r="I1519">
        <f t="shared" si="179"/>
        <v>1904.8503009315696</v>
      </c>
      <c r="J1519">
        <f t="shared" si="179"/>
        <v>2115.653909728198</v>
      </c>
      <c r="K1519">
        <f t="shared" si="179"/>
        <v>2326.4575185248259</v>
      </c>
      <c r="L1519">
        <f t="shared" si="179"/>
        <v>2537.2611273214543</v>
      </c>
    </row>
    <row r="1520" spans="1:12" x14ac:dyDescent="0.35">
      <c r="A1520">
        <f t="shared" si="175"/>
        <v>640.46097062070396</v>
      </c>
      <c r="B1520">
        <v>151.9</v>
      </c>
      <c r="C1520">
        <f t="shared" si="176"/>
        <v>2748.183010519399</v>
      </c>
      <c r="D1520">
        <f t="shared" si="177"/>
        <v>851.23317461057354</v>
      </c>
      <c r="E1520">
        <f t="shared" si="180"/>
        <v>1062.005378600443</v>
      </c>
      <c r="F1520">
        <f t="shared" ref="F1520:L1529" si="181">$A1520+($C1520-$A1520)*F$1</f>
        <v>1272.7775825903125</v>
      </c>
      <c r="G1520">
        <f t="shared" si="181"/>
        <v>1483.5497865801822</v>
      </c>
      <c r="H1520">
        <f t="shared" si="181"/>
        <v>1694.3219905700516</v>
      </c>
      <c r="I1520">
        <f t="shared" si="181"/>
        <v>1905.0941945599211</v>
      </c>
      <c r="J1520">
        <f t="shared" si="181"/>
        <v>2115.8663985497906</v>
      </c>
      <c r="K1520">
        <f t="shared" si="181"/>
        <v>2326.63860253966</v>
      </c>
      <c r="L1520">
        <f t="shared" si="181"/>
        <v>2537.4108065295295</v>
      </c>
    </row>
    <row r="1521" spans="1:12" x14ac:dyDescent="0.35">
      <c r="A1521">
        <f t="shared" si="175"/>
        <v>640.89332090591154</v>
      </c>
      <c r="B1521">
        <v>152</v>
      </c>
      <c r="C1521">
        <f t="shared" si="176"/>
        <v>2748.3011869724915</v>
      </c>
      <c r="D1521">
        <f t="shared" si="177"/>
        <v>851.63410751256959</v>
      </c>
      <c r="E1521">
        <f t="shared" si="180"/>
        <v>1062.3748941192275</v>
      </c>
      <c r="F1521">
        <f t="shared" si="181"/>
        <v>1273.1156807258856</v>
      </c>
      <c r="G1521">
        <f t="shared" si="181"/>
        <v>1483.8564673325436</v>
      </c>
      <c r="H1521">
        <f t="shared" si="181"/>
        <v>1694.5972539392014</v>
      </c>
      <c r="I1521">
        <f t="shared" si="181"/>
        <v>1905.3380405458597</v>
      </c>
      <c r="J1521">
        <f t="shared" si="181"/>
        <v>2116.0788271525175</v>
      </c>
      <c r="K1521">
        <f t="shared" si="181"/>
        <v>2326.8196137591758</v>
      </c>
      <c r="L1521">
        <f t="shared" si="181"/>
        <v>2537.5604003658336</v>
      </c>
    </row>
    <row r="1522" spans="1:12" x14ac:dyDescent="0.35">
      <c r="A1522">
        <f t="shared" si="175"/>
        <v>641.32569904288334</v>
      </c>
      <c r="B1522">
        <v>152.1</v>
      </c>
      <c r="C1522">
        <f t="shared" si="176"/>
        <v>2748.4192653940704</v>
      </c>
      <c r="D1522">
        <f t="shared" si="177"/>
        <v>852.0350556780021</v>
      </c>
      <c r="E1522">
        <f t="shared" si="180"/>
        <v>1062.7444123131208</v>
      </c>
      <c r="F1522">
        <f t="shared" si="181"/>
        <v>1273.4537689482395</v>
      </c>
      <c r="G1522">
        <f t="shared" si="181"/>
        <v>1484.1631255833584</v>
      </c>
      <c r="H1522">
        <f t="shared" si="181"/>
        <v>1694.872482218477</v>
      </c>
      <c r="I1522">
        <f t="shared" si="181"/>
        <v>1905.5818388535956</v>
      </c>
      <c r="J1522">
        <f t="shared" si="181"/>
        <v>2116.291195488714</v>
      </c>
      <c r="K1522">
        <f t="shared" si="181"/>
        <v>2327.0005521238336</v>
      </c>
      <c r="L1522">
        <f t="shared" si="181"/>
        <v>2537.7099087589522</v>
      </c>
    </row>
    <row r="1523" spans="1:12" x14ac:dyDescent="0.35">
      <c r="A1523">
        <f t="shared" si="175"/>
        <v>641.75810506711798</v>
      </c>
      <c r="B1523">
        <v>152.19999999999999</v>
      </c>
      <c r="C1523">
        <f t="shared" si="176"/>
        <v>2748.5372457008275</v>
      </c>
      <c r="D1523">
        <f t="shared" si="177"/>
        <v>852.43601913048894</v>
      </c>
      <c r="E1523">
        <f t="shared" si="180"/>
        <v>1063.1139331938598</v>
      </c>
      <c r="F1523">
        <f t="shared" si="181"/>
        <v>1273.791847257231</v>
      </c>
      <c r="G1523">
        <f t="shared" si="181"/>
        <v>1484.4697613206017</v>
      </c>
      <c r="H1523">
        <f t="shared" si="181"/>
        <v>1695.1476753839729</v>
      </c>
      <c r="I1523">
        <f t="shared" si="181"/>
        <v>1905.8255894473436</v>
      </c>
      <c r="J1523">
        <f t="shared" si="181"/>
        <v>2116.5035035107148</v>
      </c>
      <c r="K1523">
        <f t="shared" si="181"/>
        <v>2327.1814175740856</v>
      </c>
      <c r="L1523">
        <f t="shared" si="181"/>
        <v>2537.8593316374568</v>
      </c>
    </row>
    <row r="1524" spans="1:12" x14ac:dyDescent="0.35">
      <c r="A1524">
        <f t="shared" si="175"/>
        <v>642.19053901415441</v>
      </c>
      <c r="B1524">
        <v>152.30000000000001</v>
      </c>
      <c r="C1524">
        <f t="shared" si="176"/>
        <v>2748.655127809433</v>
      </c>
      <c r="D1524">
        <f t="shared" si="177"/>
        <v>852.83699789368222</v>
      </c>
      <c r="E1524">
        <f t="shared" si="180"/>
        <v>1063.48345677321</v>
      </c>
      <c r="F1524">
        <f t="shared" si="181"/>
        <v>1274.129915652738</v>
      </c>
      <c r="G1524">
        <f t="shared" si="181"/>
        <v>1484.7763745322659</v>
      </c>
      <c r="H1524">
        <f t="shared" si="181"/>
        <v>1695.4228334117936</v>
      </c>
      <c r="I1524">
        <f t="shared" si="181"/>
        <v>1906.0692922913213</v>
      </c>
      <c r="J1524">
        <f t="shared" si="181"/>
        <v>2116.7157511708492</v>
      </c>
      <c r="K1524">
        <f t="shared" si="181"/>
        <v>2327.3622100503771</v>
      </c>
      <c r="L1524">
        <f t="shared" si="181"/>
        <v>2538.0086689299051</v>
      </c>
    </row>
    <row r="1525" spans="1:12" x14ac:dyDescent="0.35">
      <c r="A1525">
        <f t="shared" si="175"/>
        <v>642.62300091957206</v>
      </c>
      <c r="B1525">
        <v>152.4</v>
      </c>
      <c r="C1525">
        <f t="shared" si="176"/>
        <v>2748.7729116365385</v>
      </c>
      <c r="D1525">
        <f t="shared" si="177"/>
        <v>853.2379919912687</v>
      </c>
      <c r="E1525">
        <f t="shared" si="180"/>
        <v>1063.8529830629654</v>
      </c>
      <c r="F1525">
        <f t="shared" si="181"/>
        <v>1274.467974134662</v>
      </c>
      <c r="G1525">
        <f t="shared" si="181"/>
        <v>1485.0829652063587</v>
      </c>
      <c r="H1525">
        <f t="shared" si="181"/>
        <v>1695.6979562780552</v>
      </c>
      <c r="I1525">
        <f t="shared" si="181"/>
        <v>1906.312947349752</v>
      </c>
      <c r="J1525">
        <f t="shared" si="181"/>
        <v>2116.9279384214487</v>
      </c>
      <c r="K1525">
        <f t="shared" si="181"/>
        <v>2327.5429294931455</v>
      </c>
      <c r="L1525">
        <f t="shared" si="181"/>
        <v>2538.1579205648422</v>
      </c>
    </row>
    <row r="1526" spans="1:12" x14ac:dyDescent="0.35">
      <c r="A1526">
        <f t="shared" si="175"/>
        <v>643.0554908189888</v>
      </c>
      <c r="B1526">
        <v>152.5</v>
      </c>
      <c r="C1526">
        <f t="shared" si="176"/>
        <v>2748.8905970987707</v>
      </c>
      <c r="D1526">
        <f t="shared" si="177"/>
        <v>853.63900144696697</v>
      </c>
      <c r="E1526">
        <f t="shared" si="180"/>
        <v>1064.2225120749451</v>
      </c>
      <c r="F1526">
        <f t="shared" si="181"/>
        <v>1274.8060227029232</v>
      </c>
      <c r="G1526">
        <f t="shared" si="181"/>
        <v>1485.3895333309015</v>
      </c>
      <c r="H1526">
        <f t="shared" si="181"/>
        <v>1695.9730439588798</v>
      </c>
      <c r="I1526">
        <f t="shared" si="181"/>
        <v>1906.5565545868578</v>
      </c>
      <c r="J1526">
        <f t="shared" si="181"/>
        <v>2117.1400652148359</v>
      </c>
      <c r="K1526">
        <f t="shared" si="181"/>
        <v>2327.7235758428142</v>
      </c>
      <c r="L1526">
        <f t="shared" si="181"/>
        <v>2538.3070864707925</v>
      </c>
    </row>
    <row r="1527" spans="1:12" x14ac:dyDescent="0.35">
      <c r="A1527">
        <f t="shared" si="175"/>
        <v>643.4880087480625</v>
      </c>
      <c r="B1527">
        <v>152.6</v>
      </c>
      <c r="C1527">
        <f t="shared" si="176"/>
        <v>2749.0081841127385</v>
      </c>
      <c r="D1527">
        <f t="shared" si="177"/>
        <v>854.04002628453009</v>
      </c>
      <c r="E1527">
        <f t="shared" si="180"/>
        <v>1064.5920438209978</v>
      </c>
      <c r="F1527">
        <f t="shared" si="181"/>
        <v>1275.1440613574653</v>
      </c>
      <c r="G1527">
        <f t="shared" si="181"/>
        <v>1485.696078893933</v>
      </c>
      <c r="H1527">
        <f t="shared" si="181"/>
        <v>1696.2480964304004</v>
      </c>
      <c r="I1527">
        <f t="shared" si="181"/>
        <v>1906.8001139668681</v>
      </c>
      <c r="J1527">
        <f t="shared" si="181"/>
        <v>2117.3521315033358</v>
      </c>
      <c r="K1527">
        <f t="shared" si="181"/>
        <v>2327.9041490398035</v>
      </c>
      <c r="L1527">
        <f t="shared" si="181"/>
        <v>2538.4561665762712</v>
      </c>
    </row>
    <row r="1528" spans="1:12" x14ac:dyDescent="0.35">
      <c r="A1528">
        <f t="shared" si="175"/>
        <v>643.92055474249105</v>
      </c>
      <c r="B1528">
        <v>152.69999999999999</v>
      </c>
      <c r="C1528">
        <f t="shared" si="176"/>
        <v>2749.1256725950288</v>
      </c>
      <c r="D1528">
        <f t="shared" si="177"/>
        <v>854.44106652774485</v>
      </c>
      <c r="E1528">
        <f t="shared" si="180"/>
        <v>1064.9615783129987</v>
      </c>
      <c r="F1528">
        <f t="shared" si="181"/>
        <v>1275.4820900982525</v>
      </c>
      <c r="G1528">
        <f t="shared" si="181"/>
        <v>1486.0026018835063</v>
      </c>
      <c r="H1528">
        <f t="shared" si="181"/>
        <v>1696.5231136687601</v>
      </c>
      <c r="I1528">
        <f t="shared" si="181"/>
        <v>1907.0436254540139</v>
      </c>
      <c r="J1528">
        <f t="shared" si="181"/>
        <v>2117.5641372392674</v>
      </c>
      <c r="K1528">
        <f t="shared" si="181"/>
        <v>2328.0846490245212</v>
      </c>
      <c r="L1528">
        <f t="shared" si="181"/>
        <v>2538.605160809775</v>
      </c>
    </row>
    <row r="1529" spans="1:12" x14ac:dyDescent="0.35">
      <c r="A1529">
        <f t="shared" si="175"/>
        <v>644.35312883801407</v>
      </c>
      <c r="B1529">
        <v>152.80000000000001</v>
      </c>
      <c r="C1529">
        <f t="shared" si="176"/>
        <v>2749.2430624622043</v>
      </c>
      <c r="D1529">
        <f t="shared" si="177"/>
        <v>854.8421222004331</v>
      </c>
      <c r="E1529">
        <f t="shared" si="180"/>
        <v>1065.3311155628521</v>
      </c>
      <c r="F1529">
        <f t="shared" si="181"/>
        <v>1275.8201089252711</v>
      </c>
      <c r="G1529">
        <f t="shared" si="181"/>
        <v>1486.3091022876902</v>
      </c>
      <c r="H1529">
        <f t="shared" si="181"/>
        <v>1696.7980956501092</v>
      </c>
      <c r="I1529">
        <f t="shared" si="181"/>
        <v>1907.2870890125282</v>
      </c>
      <c r="J1529">
        <f t="shared" si="181"/>
        <v>2117.7760823749472</v>
      </c>
      <c r="K1529">
        <f t="shared" si="181"/>
        <v>2328.2650757373663</v>
      </c>
      <c r="L1529">
        <f t="shared" si="181"/>
        <v>2538.7540690997853</v>
      </c>
    </row>
    <row r="1530" spans="1:12" x14ac:dyDescent="0.35">
      <c r="A1530">
        <f t="shared" si="175"/>
        <v>644.78573107040745</v>
      </c>
      <c r="B1530">
        <v>152.9</v>
      </c>
      <c r="C1530">
        <f t="shared" si="176"/>
        <v>2749.3603536308069</v>
      </c>
      <c r="D1530">
        <f t="shared" si="177"/>
        <v>855.24319332644745</v>
      </c>
      <c r="E1530">
        <f t="shared" si="180"/>
        <v>1065.7006555824873</v>
      </c>
      <c r="F1530">
        <f t="shared" ref="F1530:L1539" si="182">$A1530+($C1530-$A1530)*F$1</f>
        <v>1276.1581178385272</v>
      </c>
      <c r="G1530">
        <f t="shared" si="182"/>
        <v>1486.6155800945671</v>
      </c>
      <c r="H1530">
        <f t="shared" si="182"/>
        <v>1697.073042350607</v>
      </c>
      <c r="I1530">
        <f t="shared" si="182"/>
        <v>1907.5305046066469</v>
      </c>
      <c r="J1530">
        <f t="shared" si="182"/>
        <v>2117.9879668626868</v>
      </c>
      <c r="K1530">
        <f t="shared" si="182"/>
        <v>2328.4454291187271</v>
      </c>
      <c r="L1530">
        <f t="shared" si="182"/>
        <v>2538.902891374767</v>
      </c>
    </row>
    <row r="1531" spans="1:12" x14ac:dyDescent="0.35">
      <c r="A1531">
        <f t="shared" si="175"/>
        <v>645.21836147549072</v>
      </c>
      <c r="B1531">
        <v>153</v>
      </c>
      <c r="C1531">
        <f t="shared" si="176"/>
        <v>2749.477546017356</v>
      </c>
      <c r="D1531">
        <f t="shared" si="177"/>
        <v>855.64427992967728</v>
      </c>
      <c r="E1531">
        <f t="shared" si="180"/>
        <v>1066.0701983838637</v>
      </c>
      <c r="F1531">
        <f t="shared" si="182"/>
        <v>1276.4961168380503</v>
      </c>
      <c r="G1531">
        <f t="shared" si="182"/>
        <v>1486.9220352922368</v>
      </c>
      <c r="H1531">
        <f t="shared" si="182"/>
        <v>1697.3479537464232</v>
      </c>
      <c r="I1531">
        <f t="shared" si="182"/>
        <v>1907.7738722006097</v>
      </c>
      <c r="J1531">
        <f t="shared" si="182"/>
        <v>2118.1997906547963</v>
      </c>
      <c r="K1531">
        <f t="shared" si="182"/>
        <v>2328.6257091089828</v>
      </c>
      <c r="L1531">
        <f t="shared" si="182"/>
        <v>2539.0516275631694</v>
      </c>
    </row>
    <row r="1532" spans="1:12" x14ac:dyDescent="0.35">
      <c r="A1532">
        <f t="shared" si="175"/>
        <v>645.65102008912299</v>
      </c>
      <c r="B1532">
        <v>153.1</v>
      </c>
      <c r="C1532">
        <f t="shared" si="176"/>
        <v>2749.594639538348</v>
      </c>
      <c r="D1532">
        <f t="shared" si="177"/>
        <v>856.04538203404547</v>
      </c>
      <c r="E1532">
        <f t="shared" si="180"/>
        <v>1066.439743978968</v>
      </c>
      <c r="F1532">
        <f t="shared" si="182"/>
        <v>1276.8341059238905</v>
      </c>
      <c r="G1532">
        <f t="shared" si="182"/>
        <v>1487.2284678688129</v>
      </c>
      <c r="H1532">
        <f t="shared" si="182"/>
        <v>1697.6228298137355</v>
      </c>
      <c r="I1532">
        <f t="shared" si="182"/>
        <v>1908.0171917586579</v>
      </c>
      <c r="J1532">
        <f t="shared" si="182"/>
        <v>2118.4115537035805</v>
      </c>
      <c r="K1532">
        <f t="shared" si="182"/>
        <v>2328.8059156485033</v>
      </c>
      <c r="L1532">
        <f t="shared" si="182"/>
        <v>2539.2002775934257</v>
      </c>
    </row>
    <row r="1533" spans="1:12" x14ac:dyDescent="0.35">
      <c r="A1533">
        <f t="shared" si="175"/>
        <v>646.08370694720099</v>
      </c>
      <c r="B1533">
        <v>153.19999999999999</v>
      </c>
      <c r="C1533">
        <f t="shared" si="176"/>
        <v>2749.7116341102551</v>
      </c>
      <c r="D1533">
        <f t="shared" si="177"/>
        <v>856.44649966350642</v>
      </c>
      <c r="E1533">
        <f t="shared" si="180"/>
        <v>1066.8092923798117</v>
      </c>
      <c r="F1533">
        <f t="shared" si="182"/>
        <v>1277.1720850961174</v>
      </c>
      <c r="G1533">
        <f t="shared" si="182"/>
        <v>1487.5348778124226</v>
      </c>
      <c r="H1533">
        <f t="shared" si="182"/>
        <v>1697.8976705287282</v>
      </c>
      <c r="I1533">
        <f t="shared" si="182"/>
        <v>1908.2604632450334</v>
      </c>
      <c r="J1533">
        <f t="shared" si="182"/>
        <v>2118.6232559613391</v>
      </c>
      <c r="K1533">
        <f t="shared" si="182"/>
        <v>2328.9860486776442</v>
      </c>
      <c r="L1533">
        <f t="shared" si="182"/>
        <v>2539.3488413939499</v>
      </c>
    </row>
    <row r="1534" spans="1:12" x14ac:dyDescent="0.35">
      <c r="A1534">
        <f t="shared" si="175"/>
        <v>646.51642208566454</v>
      </c>
      <c r="B1534">
        <v>153.30000000000001</v>
      </c>
      <c r="C1534">
        <f t="shared" si="176"/>
        <v>2749.8285296495264</v>
      </c>
      <c r="D1534">
        <f t="shared" si="177"/>
        <v>856.84763284205076</v>
      </c>
      <c r="E1534">
        <f t="shared" si="180"/>
        <v>1067.178843598437</v>
      </c>
      <c r="F1534">
        <f t="shared" si="182"/>
        <v>1277.5100543548231</v>
      </c>
      <c r="G1534">
        <f t="shared" si="182"/>
        <v>1487.8412651112094</v>
      </c>
      <c r="H1534">
        <f t="shared" si="182"/>
        <v>1698.1724758675955</v>
      </c>
      <c r="I1534">
        <f t="shared" si="182"/>
        <v>1908.5036866239816</v>
      </c>
      <c r="J1534">
        <f t="shared" si="182"/>
        <v>2118.8348973803677</v>
      </c>
      <c r="K1534">
        <f t="shared" si="182"/>
        <v>2329.1661081367542</v>
      </c>
      <c r="L1534">
        <f t="shared" si="182"/>
        <v>2539.4973188931403</v>
      </c>
    </row>
    <row r="1535" spans="1:12" x14ac:dyDescent="0.35">
      <c r="A1535">
        <f t="shared" si="175"/>
        <v>646.94916554049348</v>
      </c>
      <c r="B1535">
        <v>153.4</v>
      </c>
      <c r="C1535">
        <f t="shared" si="176"/>
        <v>2749.9453260725895</v>
      </c>
      <c r="D1535">
        <f t="shared" si="177"/>
        <v>857.24878159370314</v>
      </c>
      <c r="E1535">
        <f t="shared" si="180"/>
        <v>1067.5483976469127</v>
      </c>
      <c r="F1535">
        <f t="shared" si="182"/>
        <v>1277.8480137001222</v>
      </c>
      <c r="G1535">
        <f t="shared" si="182"/>
        <v>1488.1476297533318</v>
      </c>
      <c r="H1535">
        <f t="shared" si="182"/>
        <v>1698.4472458065416</v>
      </c>
      <c r="I1535">
        <f t="shared" si="182"/>
        <v>1908.7468618597509</v>
      </c>
      <c r="J1535">
        <f t="shared" si="182"/>
        <v>2119.0464779129607</v>
      </c>
      <c r="K1535">
        <f t="shared" si="182"/>
        <v>2329.3460939661704</v>
      </c>
      <c r="L1535">
        <f t="shared" si="182"/>
        <v>2539.6457100193797</v>
      </c>
    </row>
    <row r="1536" spans="1:12" x14ac:dyDescent="0.35">
      <c r="A1536">
        <f t="shared" si="175"/>
        <v>647.38193734770618</v>
      </c>
      <c r="B1536">
        <v>153.5</v>
      </c>
      <c r="C1536">
        <f t="shared" si="176"/>
        <v>2750.0620232958422</v>
      </c>
      <c r="D1536">
        <f t="shared" si="177"/>
        <v>857.64994594251982</v>
      </c>
      <c r="E1536">
        <f t="shared" si="180"/>
        <v>1067.9179545373333</v>
      </c>
      <c r="F1536">
        <f t="shared" si="182"/>
        <v>1278.185963132147</v>
      </c>
      <c r="G1536">
        <f t="shared" si="182"/>
        <v>1488.4539717269606</v>
      </c>
      <c r="H1536">
        <f t="shared" si="182"/>
        <v>1698.721980321774</v>
      </c>
      <c r="I1536">
        <f t="shared" si="182"/>
        <v>1908.9899889165877</v>
      </c>
      <c r="J1536">
        <f t="shared" si="182"/>
        <v>2119.2579975114013</v>
      </c>
      <c r="K1536">
        <f t="shared" si="182"/>
        <v>2329.5260061062149</v>
      </c>
      <c r="L1536">
        <f t="shared" si="182"/>
        <v>2539.7940147010286</v>
      </c>
    </row>
    <row r="1537" spans="1:12" x14ac:dyDescent="0.35">
      <c r="A1537">
        <f t="shared" si="175"/>
        <v>647.81473754336423</v>
      </c>
      <c r="B1537">
        <v>153.6</v>
      </c>
      <c r="C1537">
        <f t="shared" si="176"/>
        <v>2750.1786212356628</v>
      </c>
      <c r="D1537">
        <f t="shared" si="177"/>
        <v>858.0511259125941</v>
      </c>
      <c r="E1537">
        <f t="shared" si="180"/>
        <v>1068.2875142818239</v>
      </c>
      <c r="F1537">
        <f t="shared" si="182"/>
        <v>1278.523902651054</v>
      </c>
      <c r="G1537">
        <f t="shared" si="182"/>
        <v>1488.7602910202836</v>
      </c>
      <c r="H1537">
        <f t="shared" si="182"/>
        <v>1698.9966793895137</v>
      </c>
      <c r="I1537">
        <f t="shared" si="182"/>
        <v>1909.2330677587433</v>
      </c>
      <c r="J1537">
        <f t="shared" si="182"/>
        <v>2119.4694561279734</v>
      </c>
      <c r="K1537">
        <f t="shared" si="182"/>
        <v>2329.7058444972031</v>
      </c>
      <c r="L1537">
        <f t="shared" si="182"/>
        <v>2539.9422328664332</v>
      </c>
    </row>
    <row r="1538" spans="1:12" x14ac:dyDescent="0.35">
      <c r="A1538">
        <f t="shared" ref="A1538:A1601" si="183">enthalpySatLiqTW(B1538+273.15)</f>
        <v>648.24756616356694</v>
      </c>
      <c r="B1538">
        <v>153.69999999999999</v>
      </c>
      <c r="C1538">
        <f t="shared" si="176"/>
        <v>2750.2951198084029</v>
      </c>
      <c r="D1538">
        <f t="shared" si="177"/>
        <v>858.45232152805056</v>
      </c>
      <c r="E1538">
        <f t="shared" si="180"/>
        <v>1068.6570768925342</v>
      </c>
      <c r="F1538">
        <f t="shared" si="182"/>
        <v>1278.8618322570178</v>
      </c>
      <c r="G1538">
        <f t="shared" si="182"/>
        <v>1489.0665876215012</v>
      </c>
      <c r="H1538">
        <f t="shared" si="182"/>
        <v>1699.2713429859848</v>
      </c>
      <c r="I1538">
        <f t="shared" si="182"/>
        <v>1909.4760983504684</v>
      </c>
      <c r="J1538">
        <f t="shared" si="182"/>
        <v>2119.6808537149518</v>
      </c>
      <c r="K1538">
        <f t="shared" si="182"/>
        <v>2329.8856090794357</v>
      </c>
      <c r="L1538">
        <f t="shared" si="182"/>
        <v>2540.090364443919</v>
      </c>
    </row>
    <row r="1539" spans="1:12" x14ac:dyDescent="0.35">
      <c r="A1539">
        <f t="shared" si="183"/>
        <v>648.6804232444573</v>
      </c>
      <c r="B1539">
        <v>153.80000000000001</v>
      </c>
      <c r="C1539">
        <f t="shared" ref="C1539:C1602" si="184">enthalpySatVapTW(B1539+273.15)</f>
        <v>2750.4115189303898</v>
      </c>
      <c r="D1539">
        <f t="shared" ref="D1539:D1602" si="185">$A1539+($C1539-$A1539)*D$1</f>
        <v>858.85353281305061</v>
      </c>
      <c r="E1539">
        <f t="shared" ref="E1539:E1570" si="186">$A1539+($C1539-$A1539)*E$1</f>
        <v>1069.0266423816438</v>
      </c>
      <c r="F1539">
        <f t="shared" si="182"/>
        <v>1279.199751950237</v>
      </c>
      <c r="G1539">
        <f t="shared" si="182"/>
        <v>1489.3728615188302</v>
      </c>
      <c r="H1539">
        <f t="shared" si="182"/>
        <v>1699.5459710874234</v>
      </c>
      <c r="I1539">
        <f t="shared" si="182"/>
        <v>1909.7190806560166</v>
      </c>
      <c r="J1539">
        <f t="shared" si="182"/>
        <v>2119.8921902246097</v>
      </c>
      <c r="K1539">
        <f t="shared" si="182"/>
        <v>2330.0652997932034</v>
      </c>
      <c r="L1539">
        <f t="shared" si="182"/>
        <v>2540.2384093617966</v>
      </c>
    </row>
    <row r="1540" spans="1:12" x14ac:dyDescent="0.35">
      <c r="A1540">
        <f t="shared" si="183"/>
        <v>649.11330882221489</v>
      </c>
      <c r="B1540">
        <v>153.9</v>
      </c>
      <c r="C1540">
        <f t="shared" si="184"/>
        <v>2750.5278185179218</v>
      </c>
      <c r="D1540">
        <f t="shared" si="185"/>
        <v>859.25475979178555</v>
      </c>
      <c r="E1540">
        <f t="shared" si="186"/>
        <v>1069.3962107613563</v>
      </c>
      <c r="F1540">
        <f t="shared" ref="F1540:L1549" si="187">$A1540+($C1540-$A1540)*F$1</f>
        <v>1279.5376617309269</v>
      </c>
      <c r="G1540">
        <f t="shared" si="187"/>
        <v>1489.6791127004976</v>
      </c>
      <c r="H1540">
        <f t="shared" si="187"/>
        <v>1699.8205636700682</v>
      </c>
      <c r="I1540">
        <f t="shared" si="187"/>
        <v>1909.9620146396387</v>
      </c>
      <c r="J1540">
        <f t="shared" si="187"/>
        <v>2120.1034656092097</v>
      </c>
      <c r="K1540">
        <f t="shared" si="187"/>
        <v>2330.2449165787802</v>
      </c>
      <c r="L1540">
        <f t="shared" si="187"/>
        <v>2540.3863675483512</v>
      </c>
    </row>
    <row r="1541" spans="1:12" x14ac:dyDescent="0.35">
      <c r="A1541">
        <f t="shared" si="183"/>
        <v>649.54622293306488</v>
      </c>
      <c r="B1541">
        <v>154</v>
      </c>
      <c r="C1541">
        <f t="shared" si="184"/>
        <v>2750.6440184872772</v>
      </c>
      <c r="D1541">
        <f t="shared" si="185"/>
        <v>859.65600248848614</v>
      </c>
      <c r="E1541">
        <f t="shared" si="186"/>
        <v>1069.7657820439074</v>
      </c>
      <c r="F1541">
        <f t="shared" si="187"/>
        <v>1279.8755615993286</v>
      </c>
      <c r="G1541">
        <f t="shared" si="187"/>
        <v>1489.9853411547497</v>
      </c>
      <c r="H1541">
        <f t="shared" si="187"/>
        <v>1700.0951207101709</v>
      </c>
      <c r="I1541">
        <f t="shared" si="187"/>
        <v>1910.2049002655922</v>
      </c>
      <c r="J1541">
        <f t="shared" si="187"/>
        <v>2120.3146798210132</v>
      </c>
      <c r="K1541">
        <f t="shared" si="187"/>
        <v>2330.4244593764347</v>
      </c>
      <c r="L1541">
        <f t="shared" si="187"/>
        <v>2540.5342389318557</v>
      </c>
    </row>
    <row r="1542" spans="1:12" x14ac:dyDescent="0.35">
      <c r="A1542">
        <f t="shared" si="183"/>
        <v>649.97916561326997</v>
      </c>
      <c r="B1542">
        <v>154.1</v>
      </c>
      <c r="C1542">
        <f t="shared" si="184"/>
        <v>2750.7601187547029</v>
      </c>
      <c r="D1542">
        <f t="shared" si="185"/>
        <v>860.05726092741327</v>
      </c>
      <c r="E1542">
        <f t="shared" si="186"/>
        <v>1070.1353562415566</v>
      </c>
      <c r="F1542">
        <f t="shared" si="187"/>
        <v>1280.2134515557</v>
      </c>
      <c r="G1542">
        <f t="shared" si="187"/>
        <v>1490.2915468698434</v>
      </c>
      <c r="H1542">
        <f t="shared" si="187"/>
        <v>1700.3696421839866</v>
      </c>
      <c r="I1542">
        <f t="shared" si="187"/>
        <v>1910.4477374981298</v>
      </c>
      <c r="J1542">
        <f t="shared" si="187"/>
        <v>2120.5258328122732</v>
      </c>
      <c r="K1542">
        <f t="shared" si="187"/>
        <v>2330.6039281264166</v>
      </c>
      <c r="L1542">
        <f t="shared" si="187"/>
        <v>2540.68202344056</v>
      </c>
    </row>
    <row r="1543" spans="1:12" x14ac:dyDescent="0.35">
      <c r="A1543">
        <f t="shared" si="183"/>
        <v>650.41213689913411</v>
      </c>
      <c r="B1543">
        <v>154.19999999999999</v>
      </c>
      <c r="C1543">
        <f t="shared" si="184"/>
        <v>2750.8761192364209</v>
      </c>
      <c r="D1543">
        <f t="shared" si="185"/>
        <v>860.45853513286283</v>
      </c>
      <c r="E1543">
        <f t="shared" si="186"/>
        <v>1070.5049333665916</v>
      </c>
      <c r="F1543">
        <f t="shared" si="187"/>
        <v>1280.5513316003203</v>
      </c>
      <c r="G1543">
        <f t="shared" si="187"/>
        <v>1490.597729834049</v>
      </c>
      <c r="H1543">
        <f t="shared" si="187"/>
        <v>1700.6441280677775</v>
      </c>
      <c r="I1543">
        <f t="shared" si="187"/>
        <v>1910.6905263015062</v>
      </c>
      <c r="J1543">
        <f t="shared" si="187"/>
        <v>2120.7369245352347</v>
      </c>
      <c r="K1543">
        <f t="shared" si="187"/>
        <v>2330.7833227689634</v>
      </c>
      <c r="L1543">
        <f t="shared" si="187"/>
        <v>2540.8297210026922</v>
      </c>
    </row>
    <row r="1544" spans="1:12" x14ac:dyDescent="0.35">
      <c r="A1544">
        <f t="shared" si="183"/>
        <v>650.84513682700333</v>
      </c>
      <c r="B1544">
        <v>154.30000000000001</v>
      </c>
      <c r="C1544">
        <f t="shared" si="184"/>
        <v>2750.9920198486288</v>
      </c>
      <c r="D1544">
        <f t="shared" si="185"/>
        <v>860.85982512916587</v>
      </c>
      <c r="E1544">
        <f t="shared" si="186"/>
        <v>1070.8745134313285</v>
      </c>
      <c r="F1544">
        <f t="shared" si="187"/>
        <v>1280.8892017334911</v>
      </c>
      <c r="G1544">
        <f t="shared" si="187"/>
        <v>1490.9038900356536</v>
      </c>
      <c r="H1544">
        <f t="shared" si="187"/>
        <v>1700.9185783378161</v>
      </c>
      <c r="I1544">
        <f t="shared" si="187"/>
        <v>1910.9332666399787</v>
      </c>
      <c r="J1544">
        <f t="shared" si="187"/>
        <v>2120.9479549421412</v>
      </c>
      <c r="K1544">
        <f t="shared" si="187"/>
        <v>2330.9626432443038</v>
      </c>
      <c r="L1544">
        <f t="shared" si="187"/>
        <v>2540.9773315464663</v>
      </c>
    </row>
    <row r="1545" spans="1:12" x14ac:dyDescent="0.35">
      <c r="A1545">
        <f t="shared" si="183"/>
        <v>651.27816543326401</v>
      </c>
      <c r="B1545">
        <v>154.4</v>
      </c>
      <c r="C1545">
        <f t="shared" si="184"/>
        <v>2751.1078205074923</v>
      </c>
      <c r="D1545">
        <f t="shared" si="185"/>
        <v>861.26113094068683</v>
      </c>
      <c r="E1545">
        <f t="shared" si="186"/>
        <v>1071.2440964481098</v>
      </c>
      <c r="F1545">
        <f t="shared" si="187"/>
        <v>1281.2270619555325</v>
      </c>
      <c r="G1545">
        <f t="shared" si="187"/>
        <v>1491.2100274629554</v>
      </c>
      <c r="H1545">
        <f t="shared" si="187"/>
        <v>1701.1929929703783</v>
      </c>
      <c r="I1545">
        <f t="shared" si="187"/>
        <v>1911.175958477801</v>
      </c>
      <c r="J1545">
        <f t="shared" si="187"/>
        <v>2121.1589239852237</v>
      </c>
      <c r="K1545">
        <f t="shared" si="187"/>
        <v>2331.1418894926469</v>
      </c>
      <c r="L1545">
        <f t="shared" si="187"/>
        <v>2541.1248550000696</v>
      </c>
    </row>
    <row r="1546" spans="1:12" x14ac:dyDescent="0.35">
      <c r="A1546">
        <f t="shared" si="183"/>
        <v>651.711222754343</v>
      </c>
      <c r="B1546">
        <v>154.5</v>
      </c>
      <c r="C1546">
        <f t="shared" si="184"/>
        <v>2751.223521129155</v>
      </c>
      <c r="D1546">
        <f t="shared" si="185"/>
        <v>861.66245259182415</v>
      </c>
      <c r="E1546">
        <f t="shared" si="186"/>
        <v>1071.6136824293053</v>
      </c>
      <c r="F1546">
        <f t="shared" si="187"/>
        <v>1281.5649122667865</v>
      </c>
      <c r="G1546">
        <f t="shared" si="187"/>
        <v>1491.5161421042678</v>
      </c>
      <c r="H1546">
        <f t="shared" si="187"/>
        <v>1701.467371941749</v>
      </c>
      <c r="I1546">
        <f t="shared" si="187"/>
        <v>1911.4186017792301</v>
      </c>
      <c r="J1546">
        <f t="shared" si="187"/>
        <v>2121.3698316167111</v>
      </c>
      <c r="K1546">
        <f t="shared" si="187"/>
        <v>2331.3210614541927</v>
      </c>
      <c r="L1546">
        <f t="shared" si="187"/>
        <v>2541.2722912916738</v>
      </c>
    </row>
    <row r="1547" spans="1:12" x14ac:dyDescent="0.35">
      <c r="A1547">
        <f t="shared" si="183"/>
        <v>652.14430882670945</v>
      </c>
      <c r="B1547">
        <v>154.6</v>
      </c>
      <c r="C1547">
        <f t="shared" si="184"/>
        <v>2751.3391216297268</v>
      </c>
      <c r="D1547">
        <f t="shared" si="185"/>
        <v>862.06379010701119</v>
      </c>
      <c r="E1547">
        <f t="shared" si="186"/>
        <v>1071.9832713873129</v>
      </c>
      <c r="F1547">
        <f t="shared" si="187"/>
        <v>1281.9027526676145</v>
      </c>
      <c r="G1547">
        <f t="shared" si="187"/>
        <v>1491.8222339479164</v>
      </c>
      <c r="H1547">
        <f t="shared" si="187"/>
        <v>1701.741715228218</v>
      </c>
      <c r="I1547">
        <f t="shared" si="187"/>
        <v>1911.6611965085197</v>
      </c>
      <c r="J1547">
        <f t="shared" si="187"/>
        <v>2121.580677788821</v>
      </c>
      <c r="K1547">
        <f t="shared" si="187"/>
        <v>2331.5001590691236</v>
      </c>
      <c r="L1547">
        <f t="shared" si="187"/>
        <v>2541.4196403494252</v>
      </c>
    </row>
    <row r="1548" spans="1:12" x14ac:dyDescent="0.35">
      <c r="A1548">
        <f t="shared" si="183"/>
        <v>652.57742368687377</v>
      </c>
      <c r="B1548">
        <v>154.69999999999999</v>
      </c>
      <c r="C1548">
        <f t="shared" si="184"/>
        <v>2751.4546219252952</v>
      </c>
      <c r="D1548">
        <f t="shared" si="185"/>
        <v>862.46514351071596</v>
      </c>
      <c r="E1548">
        <f t="shared" si="186"/>
        <v>1072.3528633345582</v>
      </c>
      <c r="F1548">
        <f t="shared" si="187"/>
        <v>1282.2405831584001</v>
      </c>
      <c r="G1548">
        <f t="shared" si="187"/>
        <v>1492.1283029822425</v>
      </c>
      <c r="H1548">
        <f t="shared" si="187"/>
        <v>1702.0160228060845</v>
      </c>
      <c r="I1548">
        <f t="shared" si="187"/>
        <v>1911.9037426299267</v>
      </c>
      <c r="J1548">
        <f t="shared" si="187"/>
        <v>2121.7914624537689</v>
      </c>
      <c r="K1548">
        <f t="shared" si="187"/>
        <v>2331.6791822776113</v>
      </c>
      <c r="L1548">
        <f t="shared" si="187"/>
        <v>2541.5669021014528</v>
      </c>
    </row>
    <row r="1549" spans="1:12" x14ac:dyDescent="0.35">
      <c r="A1549">
        <f t="shared" si="183"/>
        <v>653.01056737138549</v>
      </c>
      <c r="B1549">
        <v>154.80000000000001</v>
      </c>
      <c r="C1549">
        <f t="shared" si="184"/>
        <v>2751.5700219319133</v>
      </c>
      <c r="D1549">
        <f t="shared" si="185"/>
        <v>862.86651282743833</v>
      </c>
      <c r="E1549">
        <f t="shared" si="186"/>
        <v>1072.7224582834911</v>
      </c>
      <c r="F1549">
        <f t="shared" si="187"/>
        <v>1282.5784037395438</v>
      </c>
      <c r="G1549">
        <f t="shared" si="187"/>
        <v>1492.4343491955965</v>
      </c>
      <c r="H1549">
        <f t="shared" si="187"/>
        <v>1702.2902946516492</v>
      </c>
      <c r="I1549">
        <f t="shared" si="187"/>
        <v>1912.1462401077019</v>
      </c>
      <c r="J1549">
        <f t="shared" si="187"/>
        <v>2122.0021855637547</v>
      </c>
      <c r="K1549">
        <f t="shared" si="187"/>
        <v>2331.8581310198078</v>
      </c>
      <c r="L1549">
        <f t="shared" si="187"/>
        <v>2541.7140764758606</v>
      </c>
    </row>
    <row r="1550" spans="1:12" x14ac:dyDescent="0.35">
      <c r="A1550">
        <f t="shared" si="183"/>
        <v>653.4437399168396</v>
      </c>
      <c r="B1550">
        <v>154.9</v>
      </c>
      <c r="C1550">
        <f t="shared" si="184"/>
        <v>2751.6853215656129</v>
      </c>
      <c r="D1550">
        <f t="shared" si="185"/>
        <v>863.26789808171691</v>
      </c>
      <c r="E1550">
        <f t="shared" si="186"/>
        <v>1073.0920562465942</v>
      </c>
      <c r="F1550">
        <f t="shared" ref="F1550:L1559" si="188">$A1550+($C1550-$A1550)*F$1</f>
        <v>1282.9162144114716</v>
      </c>
      <c r="G1550">
        <f t="shared" si="188"/>
        <v>1492.7403725763488</v>
      </c>
      <c r="H1550">
        <f t="shared" si="188"/>
        <v>1702.5645307412262</v>
      </c>
      <c r="I1550">
        <f t="shared" si="188"/>
        <v>1912.3886889061034</v>
      </c>
      <c r="J1550">
        <f t="shared" si="188"/>
        <v>2122.2128470709808</v>
      </c>
      <c r="K1550">
        <f t="shared" si="188"/>
        <v>2332.0370052358585</v>
      </c>
      <c r="L1550">
        <f t="shared" si="188"/>
        <v>2541.8611634007357</v>
      </c>
    </row>
    <row r="1551" spans="1:12" x14ac:dyDescent="0.35">
      <c r="A1551">
        <f t="shared" si="183"/>
        <v>653.87694135986703</v>
      </c>
      <c r="B1551">
        <v>155</v>
      </c>
      <c r="C1551">
        <f t="shared" si="184"/>
        <v>2751.8005207423903</v>
      </c>
      <c r="D1551">
        <f t="shared" si="185"/>
        <v>863.66929929811931</v>
      </c>
      <c r="E1551">
        <f t="shared" si="186"/>
        <v>1073.4616572363716</v>
      </c>
      <c r="F1551">
        <f t="shared" si="188"/>
        <v>1283.2540151746239</v>
      </c>
      <c r="G1551">
        <f t="shared" si="188"/>
        <v>1493.0463731128764</v>
      </c>
      <c r="H1551">
        <f t="shared" si="188"/>
        <v>1702.8387310511287</v>
      </c>
      <c r="I1551">
        <f t="shared" si="188"/>
        <v>1912.6310889893809</v>
      </c>
      <c r="J1551">
        <f t="shared" si="188"/>
        <v>2122.4234469276334</v>
      </c>
      <c r="K1551">
        <f t="shared" si="188"/>
        <v>2332.2158048658857</v>
      </c>
      <c r="L1551">
        <f t="shared" si="188"/>
        <v>2542.008162804138</v>
      </c>
    </row>
    <row r="1552" spans="1:12" x14ac:dyDescent="0.35">
      <c r="A1552">
        <f t="shared" si="183"/>
        <v>654.31017173714554</v>
      </c>
      <c r="B1552">
        <v>155.1</v>
      </c>
      <c r="C1552">
        <f t="shared" si="184"/>
        <v>2751.9156193782114</v>
      </c>
      <c r="D1552">
        <f t="shared" si="185"/>
        <v>864.07071650125215</v>
      </c>
      <c r="E1552">
        <f t="shared" si="186"/>
        <v>1073.8312612653588</v>
      </c>
      <c r="F1552">
        <f t="shared" si="188"/>
        <v>1283.5918060294653</v>
      </c>
      <c r="G1552">
        <f t="shared" si="188"/>
        <v>1493.352350793572</v>
      </c>
      <c r="H1552">
        <f t="shared" si="188"/>
        <v>1703.1128955576785</v>
      </c>
      <c r="I1552">
        <f t="shared" si="188"/>
        <v>1912.873440321785</v>
      </c>
      <c r="J1552">
        <f t="shared" si="188"/>
        <v>2122.6339850858913</v>
      </c>
      <c r="K1552">
        <f t="shared" si="188"/>
        <v>2332.3945298499984</v>
      </c>
      <c r="L1552">
        <f t="shared" si="188"/>
        <v>2542.1550746141047</v>
      </c>
    </row>
    <row r="1553" spans="1:12" x14ac:dyDescent="0.35">
      <c r="A1553">
        <f t="shared" si="183"/>
        <v>654.74343108539051</v>
      </c>
      <c r="B1553">
        <v>155.19999999999999</v>
      </c>
      <c r="C1553">
        <f t="shared" si="184"/>
        <v>2752.0306173890203</v>
      </c>
      <c r="D1553">
        <f t="shared" si="185"/>
        <v>864.47214971575352</v>
      </c>
      <c r="E1553">
        <f t="shared" si="186"/>
        <v>1074.2008683461165</v>
      </c>
      <c r="F1553">
        <f t="shared" si="188"/>
        <v>1283.9295869764794</v>
      </c>
      <c r="G1553">
        <f t="shared" si="188"/>
        <v>1493.6583056068425</v>
      </c>
      <c r="H1553">
        <f t="shared" si="188"/>
        <v>1703.3870242372054</v>
      </c>
      <c r="I1553">
        <f t="shared" si="188"/>
        <v>1913.1157428675683</v>
      </c>
      <c r="J1553">
        <f t="shared" si="188"/>
        <v>2122.8444614979312</v>
      </c>
      <c r="K1553">
        <f t="shared" si="188"/>
        <v>2332.5731801282946</v>
      </c>
      <c r="L1553">
        <f t="shared" si="188"/>
        <v>2542.3018987586574</v>
      </c>
    </row>
    <row r="1554" spans="1:12" x14ac:dyDescent="0.35">
      <c r="A1554">
        <f t="shared" si="183"/>
        <v>655.17671944136066</v>
      </c>
      <c r="B1554">
        <v>155.30000000000001</v>
      </c>
      <c r="C1554">
        <f t="shared" si="184"/>
        <v>2752.1455146907219</v>
      </c>
      <c r="D1554">
        <f t="shared" si="185"/>
        <v>864.87359896629687</v>
      </c>
      <c r="E1554">
        <f t="shared" si="186"/>
        <v>1074.570478491233</v>
      </c>
      <c r="F1554">
        <f t="shared" si="188"/>
        <v>1284.2673580161691</v>
      </c>
      <c r="G1554">
        <f t="shared" si="188"/>
        <v>1493.9642375411054</v>
      </c>
      <c r="H1554">
        <f t="shared" si="188"/>
        <v>1703.6611170660412</v>
      </c>
      <c r="I1554">
        <f t="shared" si="188"/>
        <v>1913.3579965909776</v>
      </c>
      <c r="J1554">
        <f t="shared" si="188"/>
        <v>2123.0548761159134</v>
      </c>
      <c r="K1554">
        <f t="shared" si="188"/>
        <v>2332.7517556408498</v>
      </c>
      <c r="L1554">
        <f t="shared" si="188"/>
        <v>2542.4486351657861</v>
      </c>
    </row>
    <row r="1555" spans="1:12" x14ac:dyDescent="0.35">
      <c r="A1555">
        <f t="shared" si="183"/>
        <v>655.6100368418571</v>
      </c>
      <c r="B1555">
        <v>155.4</v>
      </c>
      <c r="C1555">
        <f t="shared" si="184"/>
        <v>2752.2603111991962</v>
      </c>
      <c r="D1555">
        <f t="shared" si="185"/>
        <v>865.27506427759101</v>
      </c>
      <c r="E1555">
        <f t="shared" si="186"/>
        <v>1074.9400917133248</v>
      </c>
      <c r="F1555">
        <f t="shared" si="188"/>
        <v>1284.6051191490587</v>
      </c>
      <c r="G1555">
        <f t="shared" si="188"/>
        <v>1494.2701465847927</v>
      </c>
      <c r="H1555">
        <f t="shared" si="188"/>
        <v>1703.9351740205266</v>
      </c>
      <c r="I1555">
        <f t="shared" si="188"/>
        <v>1913.6002014562605</v>
      </c>
      <c r="J1555">
        <f t="shared" si="188"/>
        <v>2123.2652288919944</v>
      </c>
      <c r="K1555">
        <f t="shared" si="188"/>
        <v>2332.9302563277283</v>
      </c>
      <c r="L1555">
        <f t="shared" si="188"/>
        <v>2542.5952837634622</v>
      </c>
    </row>
    <row r="1556" spans="1:12" x14ac:dyDescent="0.35">
      <c r="A1556">
        <f t="shared" si="183"/>
        <v>656.04338332372129</v>
      </c>
      <c r="B1556">
        <v>155.5</v>
      </c>
      <c r="C1556">
        <f t="shared" si="184"/>
        <v>2752.3750068302916</v>
      </c>
      <c r="D1556">
        <f t="shared" si="185"/>
        <v>865.6765456743783</v>
      </c>
      <c r="E1556">
        <f t="shared" si="186"/>
        <v>1075.3097080250354</v>
      </c>
      <c r="F1556">
        <f t="shared" si="188"/>
        <v>1284.9428703756923</v>
      </c>
      <c r="G1556">
        <f t="shared" si="188"/>
        <v>1494.5760327263495</v>
      </c>
      <c r="H1556">
        <f t="shared" si="188"/>
        <v>1704.2091950770064</v>
      </c>
      <c r="I1556">
        <f t="shared" si="188"/>
        <v>1913.8423574276635</v>
      </c>
      <c r="J1556">
        <f t="shared" si="188"/>
        <v>2123.4755197783206</v>
      </c>
      <c r="K1556">
        <f t="shared" si="188"/>
        <v>2333.1086821289778</v>
      </c>
      <c r="L1556">
        <f t="shared" si="188"/>
        <v>2542.7418444796349</v>
      </c>
    </row>
    <row r="1557" spans="1:12" x14ac:dyDescent="0.35">
      <c r="A1557">
        <f t="shared" si="183"/>
        <v>656.47675892383631</v>
      </c>
      <c r="B1557">
        <v>155.6</v>
      </c>
      <c r="C1557">
        <f t="shared" si="184"/>
        <v>2752.4896014998226</v>
      </c>
      <c r="D1557">
        <f t="shared" si="185"/>
        <v>866.07804318143496</v>
      </c>
      <c r="E1557">
        <f t="shared" si="186"/>
        <v>1075.6793274390336</v>
      </c>
      <c r="F1557">
        <f t="shared" si="188"/>
        <v>1285.2806116966321</v>
      </c>
      <c r="G1557">
        <f t="shared" si="188"/>
        <v>1494.8818959542309</v>
      </c>
      <c r="H1557">
        <f t="shared" si="188"/>
        <v>1704.4831802118294</v>
      </c>
      <c r="I1557">
        <f t="shared" si="188"/>
        <v>1914.084464469428</v>
      </c>
      <c r="J1557">
        <f t="shared" si="188"/>
        <v>2123.6857487270263</v>
      </c>
      <c r="K1557">
        <f t="shared" si="188"/>
        <v>2333.2870329846255</v>
      </c>
      <c r="L1557">
        <f t="shared" si="188"/>
        <v>2542.8883172422238</v>
      </c>
    </row>
    <row r="1558" spans="1:12" x14ac:dyDescent="0.35">
      <c r="A1558">
        <f t="shared" si="183"/>
        <v>656.91016367912835</v>
      </c>
      <c r="B1558">
        <v>155.69999999999999</v>
      </c>
      <c r="C1558">
        <f t="shared" si="184"/>
        <v>2752.604095123575</v>
      </c>
      <c r="D1558">
        <f t="shared" si="185"/>
        <v>866.47955682357303</v>
      </c>
      <c r="E1558">
        <f t="shared" si="186"/>
        <v>1076.0489499680177</v>
      </c>
      <c r="F1558">
        <f t="shared" si="188"/>
        <v>1285.6183431124623</v>
      </c>
      <c r="G1558">
        <f t="shared" si="188"/>
        <v>1495.1877362569071</v>
      </c>
      <c r="H1558">
        <f t="shared" si="188"/>
        <v>1704.7571294013517</v>
      </c>
      <c r="I1558">
        <f t="shared" si="188"/>
        <v>1914.3265225457963</v>
      </c>
      <c r="J1558">
        <f t="shared" si="188"/>
        <v>2123.8959156902411</v>
      </c>
      <c r="K1558">
        <f t="shared" si="188"/>
        <v>2333.4653088346859</v>
      </c>
      <c r="L1558">
        <f t="shared" si="188"/>
        <v>2543.0347019791307</v>
      </c>
    </row>
    <row r="1559" spans="1:12" x14ac:dyDescent="0.35">
      <c r="A1559">
        <f t="shared" si="183"/>
        <v>657.34359762656482</v>
      </c>
      <c r="B1559">
        <v>155.80000000000001</v>
      </c>
      <c r="C1559">
        <f t="shared" si="184"/>
        <v>2752.7184876173014</v>
      </c>
      <c r="D1559">
        <f t="shared" si="185"/>
        <v>866.88108662563855</v>
      </c>
      <c r="E1559">
        <f t="shared" si="186"/>
        <v>1076.4185756247123</v>
      </c>
      <c r="F1559">
        <f t="shared" si="188"/>
        <v>1285.956064623786</v>
      </c>
      <c r="G1559">
        <f t="shared" si="188"/>
        <v>1495.4935536228595</v>
      </c>
      <c r="H1559">
        <f t="shared" si="188"/>
        <v>1705.0310426219332</v>
      </c>
      <c r="I1559">
        <f t="shared" si="188"/>
        <v>1914.568531621007</v>
      </c>
      <c r="J1559">
        <f t="shared" si="188"/>
        <v>2124.1060206200805</v>
      </c>
      <c r="K1559">
        <f t="shared" si="188"/>
        <v>2333.6435096191544</v>
      </c>
      <c r="L1559">
        <f t="shared" si="188"/>
        <v>2543.1809986182279</v>
      </c>
    </row>
    <row r="1560" spans="1:12" x14ac:dyDescent="0.35">
      <c r="A1560">
        <f t="shared" si="183"/>
        <v>657.77706080315477</v>
      </c>
      <c r="B1560">
        <v>155.9</v>
      </c>
      <c r="C1560">
        <f t="shared" si="184"/>
        <v>2752.8327788967222</v>
      </c>
      <c r="D1560">
        <f t="shared" si="185"/>
        <v>867.28263261251152</v>
      </c>
      <c r="E1560">
        <f t="shared" si="186"/>
        <v>1076.7882044218682</v>
      </c>
      <c r="F1560">
        <f t="shared" ref="F1560:L1565" si="189">$A1560+($C1560-$A1560)*F$1</f>
        <v>1286.2937762312249</v>
      </c>
      <c r="G1560">
        <f t="shared" si="189"/>
        <v>1495.7993480405817</v>
      </c>
      <c r="H1560">
        <f t="shared" si="189"/>
        <v>1705.3049198499384</v>
      </c>
      <c r="I1560">
        <f t="shared" si="189"/>
        <v>1914.8104916592952</v>
      </c>
      <c r="J1560">
        <f t="shared" si="189"/>
        <v>2124.3160634686519</v>
      </c>
      <c r="K1560">
        <f t="shared" si="189"/>
        <v>2333.8216352780087</v>
      </c>
      <c r="L1560">
        <f t="shared" si="189"/>
        <v>2543.3272070873654</v>
      </c>
    </row>
    <row r="1561" spans="1:12" x14ac:dyDescent="0.35">
      <c r="A1561">
        <f t="shared" si="183"/>
        <v>658.21055324595147</v>
      </c>
      <c r="B1561">
        <v>156</v>
      </c>
      <c r="C1561">
        <f t="shared" si="184"/>
        <v>2752.946968877528</v>
      </c>
      <c r="D1561">
        <f t="shared" si="185"/>
        <v>867.68419480910916</v>
      </c>
      <c r="E1561">
        <f t="shared" si="186"/>
        <v>1077.157836372267</v>
      </c>
      <c r="F1561">
        <f t="shared" si="189"/>
        <v>1286.6314779354243</v>
      </c>
      <c r="G1561">
        <f t="shared" si="189"/>
        <v>1496.1051194985821</v>
      </c>
      <c r="H1561">
        <f t="shared" si="189"/>
        <v>1705.5787610617399</v>
      </c>
      <c r="I1561">
        <f t="shared" si="189"/>
        <v>1915.0524026248972</v>
      </c>
      <c r="J1561">
        <f t="shared" si="189"/>
        <v>2124.526044188055</v>
      </c>
      <c r="K1561">
        <f t="shared" si="189"/>
        <v>2333.9996857512128</v>
      </c>
      <c r="L1561">
        <f t="shared" si="189"/>
        <v>2543.4733273143706</v>
      </c>
    </row>
    <row r="1562" spans="1:12" x14ac:dyDescent="0.35">
      <c r="A1562">
        <f t="shared" si="183"/>
        <v>658.64407499204617</v>
      </c>
      <c r="B1562">
        <v>156.1</v>
      </c>
      <c r="C1562">
        <f t="shared" si="184"/>
        <v>2753.0610574753714</v>
      </c>
      <c r="D1562">
        <f t="shared" si="185"/>
        <v>868.08577324037867</v>
      </c>
      <c r="E1562">
        <f t="shared" si="186"/>
        <v>1077.5274714887112</v>
      </c>
      <c r="F1562">
        <f t="shared" si="189"/>
        <v>1286.9691697370436</v>
      </c>
      <c r="G1562">
        <f t="shared" si="189"/>
        <v>1496.4108679853762</v>
      </c>
      <c r="H1562">
        <f t="shared" si="189"/>
        <v>1705.8525662337088</v>
      </c>
      <c r="I1562">
        <f t="shared" si="189"/>
        <v>1915.2942644820412</v>
      </c>
      <c r="J1562">
        <f t="shared" si="189"/>
        <v>2124.735962730374</v>
      </c>
      <c r="K1562">
        <f t="shared" si="189"/>
        <v>2334.1776609787066</v>
      </c>
      <c r="L1562">
        <f t="shared" si="189"/>
        <v>2543.6193592270392</v>
      </c>
    </row>
    <row r="1563" spans="1:12" x14ac:dyDescent="0.35">
      <c r="A1563">
        <f t="shared" si="183"/>
        <v>659.0776260785766</v>
      </c>
      <c r="B1563">
        <v>156.19999999999999</v>
      </c>
      <c r="C1563">
        <f t="shared" si="184"/>
        <v>2753.1750446058768</v>
      </c>
      <c r="D1563">
        <f t="shared" si="185"/>
        <v>868.48736793130661</v>
      </c>
      <c r="E1563">
        <f t="shared" si="186"/>
        <v>1077.8971097840367</v>
      </c>
      <c r="F1563">
        <f t="shared" si="189"/>
        <v>1287.3068516367666</v>
      </c>
      <c r="G1563">
        <f t="shared" si="189"/>
        <v>1496.7165934894967</v>
      </c>
      <c r="H1563">
        <f t="shared" si="189"/>
        <v>1706.1263353422269</v>
      </c>
      <c r="I1563">
        <f t="shared" si="189"/>
        <v>1915.5360771949568</v>
      </c>
      <c r="J1563">
        <f t="shared" si="189"/>
        <v>2124.9458190476867</v>
      </c>
      <c r="K1563">
        <f t="shared" si="189"/>
        <v>2334.355560900417</v>
      </c>
      <c r="L1563">
        <f t="shared" si="189"/>
        <v>2543.7653027531469</v>
      </c>
    </row>
    <row r="1564" spans="1:12" x14ac:dyDescent="0.35">
      <c r="A1564">
        <f t="shared" si="183"/>
        <v>659.51120654272052</v>
      </c>
      <c r="B1564">
        <v>156.30000000000001</v>
      </c>
      <c r="C1564">
        <f t="shared" si="184"/>
        <v>2753.2889301846317</v>
      </c>
      <c r="D1564">
        <f t="shared" si="185"/>
        <v>868.88897890691169</v>
      </c>
      <c r="E1564">
        <f t="shared" si="186"/>
        <v>1078.2667512711027</v>
      </c>
      <c r="F1564">
        <f t="shared" si="189"/>
        <v>1287.6445236352938</v>
      </c>
      <c r="G1564">
        <f t="shared" si="189"/>
        <v>1497.0222959994849</v>
      </c>
      <c r="H1564">
        <f t="shared" si="189"/>
        <v>1706.4000683636759</v>
      </c>
      <c r="I1564">
        <f t="shared" si="189"/>
        <v>1915.777840727867</v>
      </c>
      <c r="J1564">
        <f t="shared" si="189"/>
        <v>2125.155613092058</v>
      </c>
      <c r="K1564">
        <f t="shared" si="189"/>
        <v>2334.5333854562496</v>
      </c>
      <c r="L1564">
        <f t="shared" si="189"/>
        <v>2543.9111578204406</v>
      </c>
    </row>
    <row r="1565" spans="1:12" x14ac:dyDescent="0.35">
      <c r="A1565">
        <f t="shared" si="183"/>
        <v>659.94481642169819</v>
      </c>
      <c r="B1565">
        <v>156.4</v>
      </c>
      <c r="C1565">
        <f t="shared" si="184"/>
        <v>2753.4027141271922</v>
      </c>
      <c r="D1565">
        <f t="shared" si="185"/>
        <v>869.29060619224765</v>
      </c>
      <c r="E1565">
        <f t="shared" si="186"/>
        <v>1078.636395962797</v>
      </c>
      <c r="F1565">
        <f t="shared" si="189"/>
        <v>1287.9821857333463</v>
      </c>
      <c r="G1565">
        <f t="shared" si="189"/>
        <v>1497.3279755038957</v>
      </c>
      <c r="H1565">
        <f t="shared" si="189"/>
        <v>1706.673765274445</v>
      </c>
      <c r="I1565">
        <f t="shared" si="189"/>
        <v>1916.0195550449944</v>
      </c>
      <c r="J1565">
        <f t="shared" si="189"/>
        <v>2125.3653448155437</v>
      </c>
      <c r="K1565">
        <f t="shared" si="189"/>
        <v>2334.7111345860935</v>
      </c>
      <c r="L1565">
        <f t="shared" si="189"/>
        <v>2544.0569243566429</v>
      </c>
    </row>
    <row r="1566" spans="1:12" x14ac:dyDescent="0.35">
      <c r="A1566">
        <f t="shared" si="183"/>
        <v>660.37845575277311</v>
      </c>
      <c r="B1566">
        <v>156.5</v>
      </c>
      <c r="C1566">
        <f t="shared" si="184"/>
        <v>2753.5163963490791</v>
      </c>
      <c r="D1566">
        <f t="shared" si="185"/>
        <v>869.6922498124037</v>
      </c>
      <c r="E1566">
        <f t="shared" si="186"/>
        <v>1079.0060438720343</v>
      </c>
      <c r="F1566">
        <f>$A1566+($C1566-$A1566)*F$1</f>
        <v>1288.319837931665</v>
      </c>
      <c r="G1566">
        <f>$A1566+($C1566-$A1566)*G$1</f>
        <v>1497.6336319912957</v>
      </c>
      <c r="H1566">
        <f t="shared" ref="F1566:L1602" si="190">$A1566+($C1566-$A1566)*H$1</f>
        <v>1706.9474260509262</v>
      </c>
      <c r="I1566">
        <f t="shared" si="190"/>
        <v>1916.2612201105567</v>
      </c>
      <c r="J1566">
        <f t="shared" si="190"/>
        <v>2125.5750141701874</v>
      </c>
      <c r="K1566">
        <f t="shared" si="190"/>
        <v>2334.8888082298181</v>
      </c>
      <c r="L1566">
        <f t="shared" si="190"/>
        <v>2544.2026022894488</v>
      </c>
    </row>
    <row r="1567" spans="1:12" x14ac:dyDescent="0.35">
      <c r="A1567">
        <f t="shared" si="183"/>
        <v>660.81212457325023</v>
      </c>
      <c r="B1567">
        <v>156.6</v>
      </c>
      <c r="C1567">
        <f t="shared" si="184"/>
        <v>2753.6299767657774</v>
      </c>
      <c r="D1567">
        <f t="shared" si="185"/>
        <v>870.09390979250293</v>
      </c>
      <c r="E1567">
        <f t="shared" si="186"/>
        <v>1079.3756950117559</v>
      </c>
      <c r="F1567">
        <f t="shared" si="190"/>
        <v>1288.6574802310083</v>
      </c>
      <c r="G1567">
        <f t="shared" si="190"/>
        <v>1497.9392654502612</v>
      </c>
      <c r="H1567">
        <f t="shared" si="190"/>
        <v>1707.2210506695139</v>
      </c>
      <c r="I1567">
        <f t="shared" si="190"/>
        <v>1916.5028358887666</v>
      </c>
      <c r="J1567">
        <f t="shared" si="190"/>
        <v>2125.7846211080196</v>
      </c>
      <c r="K1567">
        <f t="shared" si="190"/>
        <v>2335.0664063272725</v>
      </c>
      <c r="L1567">
        <f t="shared" si="190"/>
        <v>2544.348191546525</v>
      </c>
    </row>
    <row r="1568" spans="1:12" x14ac:dyDescent="0.35">
      <c r="A1568">
        <f t="shared" si="183"/>
        <v>661.24582292047785</v>
      </c>
      <c r="B1568">
        <v>156.69999999999999</v>
      </c>
      <c r="C1568">
        <f t="shared" si="184"/>
        <v>2753.7434552927407</v>
      </c>
      <c r="D1568">
        <f t="shared" si="185"/>
        <v>870.49558615770411</v>
      </c>
      <c r="E1568">
        <f t="shared" si="186"/>
        <v>1079.7453493949306</v>
      </c>
      <c r="F1568">
        <f t="shared" si="190"/>
        <v>1288.9951126321566</v>
      </c>
      <c r="G1568">
        <f t="shared" si="190"/>
        <v>1498.2448758693831</v>
      </c>
      <c r="H1568">
        <f t="shared" si="190"/>
        <v>1707.4946391066094</v>
      </c>
      <c r="I1568">
        <f t="shared" si="190"/>
        <v>1916.7444023438356</v>
      </c>
      <c r="J1568">
        <f t="shared" si="190"/>
        <v>2125.9941655810617</v>
      </c>
      <c r="K1568">
        <f t="shared" si="190"/>
        <v>2335.2439288182886</v>
      </c>
      <c r="L1568">
        <f t="shared" si="190"/>
        <v>2544.4936920555147</v>
      </c>
    </row>
    <row r="1569" spans="1:12" x14ac:dyDescent="0.35">
      <c r="A1569">
        <f t="shared" si="183"/>
        <v>661.67955083184586</v>
      </c>
      <c r="B1569">
        <v>156.80000000000001</v>
      </c>
      <c r="C1569">
        <f t="shared" si="184"/>
        <v>2753.8568318453831</v>
      </c>
      <c r="D1569">
        <f t="shared" si="185"/>
        <v>870.89727893319957</v>
      </c>
      <c r="E1569">
        <f t="shared" si="186"/>
        <v>1080.1150070345534</v>
      </c>
      <c r="F1569">
        <f t="shared" si="190"/>
        <v>1289.3327351359071</v>
      </c>
      <c r="G1569">
        <f t="shared" si="190"/>
        <v>1498.5504632372608</v>
      </c>
      <c r="H1569">
        <f t="shared" si="190"/>
        <v>1707.7681913386145</v>
      </c>
      <c r="I1569">
        <f t="shared" si="190"/>
        <v>1916.9859194399683</v>
      </c>
      <c r="J1569">
        <f t="shared" si="190"/>
        <v>2126.203647541322</v>
      </c>
      <c r="K1569">
        <f t="shared" si="190"/>
        <v>2335.4213756426757</v>
      </c>
      <c r="L1569">
        <f t="shared" si="190"/>
        <v>2544.6391037440294</v>
      </c>
    </row>
    <row r="1570" spans="1:12" x14ac:dyDescent="0.35">
      <c r="A1570">
        <f t="shared" si="183"/>
        <v>662.11330834478861</v>
      </c>
      <c r="B1570">
        <v>156.9</v>
      </c>
      <c r="C1570">
        <f t="shared" si="184"/>
        <v>2753.9701063390862</v>
      </c>
      <c r="D1570">
        <f t="shared" si="185"/>
        <v>871.29898814421836</v>
      </c>
      <c r="E1570">
        <f t="shared" si="186"/>
        <v>1080.4846679436482</v>
      </c>
      <c r="F1570">
        <f t="shared" si="190"/>
        <v>1289.6703477430779</v>
      </c>
      <c r="G1570">
        <f t="shared" si="190"/>
        <v>1498.8560275425077</v>
      </c>
      <c r="H1570">
        <f t="shared" si="190"/>
        <v>1708.0417073419376</v>
      </c>
      <c r="I1570">
        <f t="shared" si="190"/>
        <v>1917.2273871413672</v>
      </c>
      <c r="J1570">
        <f t="shared" si="190"/>
        <v>2126.4130669407969</v>
      </c>
      <c r="K1570">
        <f t="shared" si="190"/>
        <v>2335.5987467402269</v>
      </c>
      <c r="L1570">
        <f t="shared" si="190"/>
        <v>2544.7844265396566</v>
      </c>
    </row>
    <row r="1571" spans="1:12" x14ac:dyDescent="0.35">
      <c r="A1571">
        <f t="shared" si="183"/>
        <v>662.54709549678137</v>
      </c>
      <c r="B1571">
        <v>157</v>
      </c>
      <c r="C1571">
        <f t="shared" si="184"/>
        <v>2754.0832786891942</v>
      </c>
      <c r="D1571">
        <f t="shared" si="185"/>
        <v>871.7007138160227</v>
      </c>
      <c r="E1571">
        <f t="shared" ref="E1571:E1602" si="191">$A1571+($C1571-$A1571)*E$1</f>
        <v>1080.854332135264</v>
      </c>
      <c r="F1571">
        <f t="shared" si="190"/>
        <v>1290.0079504545051</v>
      </c>
      <c r="G1571">
        <f t="shared" si="190"/>
        <v>1499.1615687737467</v>
      </c>
      <c r="H1571">
        <f t="shared" si="190"/>
        <v>1708.3151870929878</v>
      </c>
      <c r="I1571">
        <f t="shared" si="190"/>
        <v>1917.4688054122291</v>
      </c>
      <c r="J1571">
        <f t="shared" si="190"/>
        <v>2126.62242373147</v>
      </c>
      <c r="K1571">
        <f t="shared" si="190"/>
        <v>2335.776042050712</v>
      </c>
      <c r="L1571">
        <f t="shared" si="190"/>
        <v>2544.9296603699531</v>
      </c>
    </row>
    <row r="1572" spans="1:12" x14ac:dyDescent="0.35">
      <c r="A1572">
        <f t="shared" si="183"/>
        <v>662.98091232534318</v>
      </c>
      <c r="B1572">
        <v>157.1</v>
      </c>
      <c r="C1572">
        <f t="shared" si="184"/>
        <v>2754.1963488110173</v>
      </c>
      <c r="D1572">
        <f t="shared" si="185"/>
        <v>872.10245597391065</v>
      </c>
      <c r="E1572">
        <f t="shared" si="191"/>
        <v>1081.223999622478</v>
      </c>
      <c r="F1572">
        <f t="shared" si="190"/>
        <v>1290.3455432710455</v>
      </c>
      <c r="G1572">
        <f t="shared" si="190"/>
        <v>1499.4670869196129</v>
      </c>
      <c r="H1572">
        <f t="shared" si="190"/>
        <v>1708.5886305681802</v>
      </c>
      <c r="I1572">
        <f t="shared" si="190"/>
        <v>1917.7101742167479</v>
      </c>
      <c r="J1572">
        <f t="shared" si="190"/>
        <v>2126.8317178653151</v>
      </c>
      <c r="K1572">
        <f t="shared" si="190"/>
        <v>2335.9532615138828</v>
      </c>
      <c r="L1572">
        <f t="shared" si="190"/>
        <v>2545.07480516245</v>
      </c>
    </row>
    <row r="1573" spans="1:12" x14ac:dyDescent="0.35">
      <c r="A1573">
        <f t="shared" si="183"/>
        <v>663.41475886803573</v>
      </c>
      <c r="B1573">
        <v>157.19999999999999</v>
      </c>
      <c r="C1573">
        <f t="shared" si="184"/>
        <v>2754.3093166198255</v>
      </c>
      <c r="D1573">
        <f t="shared" si="185"/>
        <v>872.50421464321471</v>
      </c>
      <c r="E1573">
        <f t="shared" si="191"/>
        <v>1081.5936704183937</v>
      </c>
      <c r="F1573">
        <f t="shared" si="190"/>
        <v>1290.6831261935727</v>
      </c>
      <c r="G1573">
        <f t="shared" si="190"/>
        <v>1499.7725819687516</v>
      </c>
      <c r="H1573">
        <f t="shared" si="190"/>
        <v>1708.8620377439306</v>
      </c>
      <c r="I1573">
        <f t="shared" si="190"/>
        <v>1917.9514935191096</v>
      </c>
      <c r="J1573">
        <f t="shared" si="190"/>
        <v>2127.0409492942886</v>
      </c>
      <c r="K1573">
        <f t="shared" si="190"/>
        <v>2336.1304050694675</v>
      </c>
      <c r="L1573">
        <f t="shared" si="190"/>
        <v>2545.2198608446465</v>
      </c>
    </row>
    <row r="1574" spans="1:12" x14ac:dyDescent="0.35">
      <c r="A1574">
        <f t="shared" si="183"/>
        <v>663.84863516246367</v>
      </c>
      <c r="B1574">
        <v>157.30000000000001</v>
      </c>
      <c r="C1574">
        <f t="shared" si="184"/>
        <v>2754.4221820308562</v>
      </c>
      <c r="D1574">
        <f t="shared" si="185"/>
        <v>872.90598984930296</v>
      </c>
      <c r="E1574">
        <f t="shared" si="191"/>
        <v>1081.9633445361421</v>
      </c>
      <c r="F1574">
        <f t="shared" si="190"/>
        <v>1291.0206992229814</v>
      </c>
      <c r="G1574">
        <f t="shared" si="190"/>
        <v>1500.0780539098207</v>
      </c>
      <c r="H1574">
        <f t="shared" si="190"/>
        <v>1709.13540859666</v>
      </c>
      <c r="I1574">
        <f t="shared" si="190"/>
        <v>1918.1927632834991</v>
      </c>
      <c r="J1574">
        <f t="shared" si="190"/>
        <v>2127.2501179703381</v>
      </c>
      <c r="K1574">
        <f t="shared" si="190"/>
        <v>2336.3074726571776</v>
      </c>
      <c r="L1574">
        <f t="shared" si="190"/>
        <v>2545.3648273440167</v>
      </c>
    </row>
    <row r="1575" spans="1:12" x14ac:dyDescent="0.35">
      <c r="A1575">
        <f t="shared" si="183"/>
        <v>664.2825412462746</v>
      </c>
      <c r="B1575">
        <v>157.4</v>
      </c>
      <c r="C1575">
        <f t="shared" si="184"/>
        <v>2754.5349449593059</v>
      </c>
      <c r="D1575">
        <f t="shared" si="185"/>
        <v>873.3077816175778</v>
      </c>
      <c r="E1575">
        <f t="shared" si="191"/>
        <v>1082.333021988881</v>
      </c>
      <c r="F1575">
        <f t="shared" si="190"/>
        <v>1291.3582623601842</v>
      </c>
      <c r="G1575">
        <f t="shared" si="190"/>
        <v>1500.3835027314872</v>
      </c>
      <c r="H1575">
        <f t="shared" si="190"/>
        <v>1709.4087431027904</v>
      </c>
      <c r="I1575">
        <f t="shared" si="190"/>
        <v>1918.4339834740936</v>
      </c>
      <c r="J1575">
        <f t="shared" si="190"/>
        <v>2127.4592238453965</v>
      </c>
      <c r="K1575">
        <f t="shared" si="190"/>
        <v>2336.4844642167</v>
      </c>
      <c r="L1575">
        <f t="shared" si="190"/>
        <v>2545.5097045880029</v>
      </c>
    </row>
    <row r="1576" spans="1:12" x14ac:dyDescent="0.35">
      <c r="A1576">
        <f t="shared" si="183"/>
        <v>664.71647715715903</v>
      </c>
      <c r="B1576">
        <v>157.5</v>
      </c>
      <c r="C1576">
        <f t="shared" si="184"/>
        <v>2754.647605320336</v>
      </c>
      <c r="D1576">
        <f t="shared" si="185"/>
        <v>873.7095899734768</v>
      </c>
      <c r="E1576">
        <f t="shared" si="191"/>
        <v>1082.7027027897946</v>
      </c>
      <c r="F1576">
        <f t="shared" si="190"/>
        <v>1291.6958156061123</v>
      </c>
      <c r="G1576">
        <f t="shared" si="190"/>
        <v>1500.6889284224299</v>
      </c>
      <c r="H1576">
        <f t="shared" si="190"/>
        <v>1709.6820412387476</v>
      </c>
      <c r="I1576">
        <f t="shared" si="190"/>
        <v>1918.6751540550654</v>
      </c>
      <c r="J1576">
        <f t="shared" si="190"/>
        <v>2127.6682668713829</v>
      </c>
      <c r="K1576">
        <f t="shared" si="190"/>
        <v>2336.6613796877009</v>
      </c>
      <c r="L1576">
        <f t="shared" si="190"/>
        <v>2545.6544925040184</v>
      </c>
    </row>
    <row r="1577" spans="1:12" x14ac:dyDescent="0.35">
      <c r="A1577">
        <f t="shared" si="183"/>
        <v>665.15044293285064</v>
      </c>
      <c r="B1577">
        <v>157.6</v>
      </c>
      <c r="C1577">
        <f t="shared" si="184"/>
        <v>2754.7601630290683</v>
      </c>
      <c r="D1577">
        <f t="shared" si="185"/>
        <v>874.11141494247238</v>
      </c>
      <c r="E1577">
        <f t="shared" si="191"/>
        <v>1083.0723869520941</v>
      </c>
      <c r="F1577">
        <f t="shared" si="190"/>
        <v>1292.0333589617157</v>
      </c>
      <c r="G1577">
        <f t="shared" si="190"/>
        <v>1500.9943309713376</v>
      </c>
      <c r="H1577">
        <f t="shared" si="190"/>
        <v>1709.9553029809595</v>
      </c>
      <c r="I1577">
        <f t="shared" si="190"/>
        <v>1918.9162749905811</v>
      </c>
      <c r="J1577">
        <f t="shared" si="190"/>
        <v>2127.8772470002032</v>
      </c>
      <c r="K1577">
        <f t="shared" si="190"/>
        <v>2336.8382190098246</v>
      </c>
      <c r="L1577">
        <f t="shared" si="190"/>
        <v>2545.7991910194469</v>
      </c>
    </row>
    <row r="1578" spans="1:12" x14ac:dyDescent="0.35">
      <c r="A1578">
        <f t="shared" si="183"/>
        <v>665.58443861112664</v>
      </c>
      <c r="B1578">
        <v>157.69999999999999</v>
      </c>
      <c r="C1578">
        <f t="shared" si="184"/>
        <v>2754.8726180005856</v>
      </c>
      <c r="D1578">
        <f t="shared" si="185"/>
        <v>874.51325655007258</v>
      </c>
      <c r="E1578">
        <f t="shared" si="191"/>
        <v>1083.4420744890185</v>
      </c>
      <c r="F1578">
        <f t="shared" si="190"/>
        <v>1292.3708924279645</v>
      </c>
      <c r="G1578">
        <f t="shared" si="190"/>
        <v>1501.2997103669104</v>
      </c>
      <c r="H1578">
        <f t="shared" si="190"/>
        <v>1710.2285283058561</v>
      </c>
      <c r="I1578">
        <f t="shared" si="190"/>
        <v>1919.1573462448021</v>
      </c>
      <c r="J1578">
        <f t="shared" si="190"/>
        <v>2128.0861641837478</v>
      </c>
      <c r="K1578">
        <f t="shared" si="190"/>
        <v>2337.0149821226942</v>
      </c>
      <c r="L1578">
        <f t="shared" si="190"/>
        <v>2545.9438000616396</v>
      </c>
    </row>
    <row r="1579" spans="1:12" x14ac:dyDescent="0.35">
      <c r="A1579">
        <f t="shared" si="183"/>
        <v>666.0184642298093</v>
      </c>
      <c r="B1579">
        <v>157.80000000000001</v>
      </c>
      <c r="C1579">
        <f t="shared" si="184"/>
        <v>2754.984970149937</v>
      </c>
      <c r="D1579">
        <f t="shared" si="185"/>
        <v>874.91511482182204</v>
      </c>
      <c r="E1579">
        <f t="shared" si="191"/>
        <v>1083.811765413835</v>
      </c>
      <c r="F1579">
        <f t="shared" si="190"/>
        <v>1292.7084160058475</v>
      </c>
      <c r="G1579">
        <f t="shared" si="190"/>
        <v>1501.6050665978605</v>
      </c>
      <c r="H1579">
        <f t="shared" si="190"/>
        <v>1710.5017171898733</v>
      </c>
      <c r="I1579">
        <f t="shared" si="190"/>
        <v>1919.398367781886</v>
      </c>
      <c r="J1579">
        <f t="shared" si="190"/>
        <v>2128.2950183738985</v>
      </c>
      <c r="K1579">
        <f t="shared" si="190"/>
        <v>2337.191668965912</v>
      </c>
      <c r="L1579">
        <f t="shared" si="190"/>
        <v>2546.0883195579245</v>
      </c>
    </row>
    <row r="1580" spans="1:12" x14ac:dyDescent="0.35">
      <c r="A1580">
        <f t="shared" si="183"/>
        <v>666.45251982675802</v>
      </c>
      <c r="B1580">
        <v>157.9</v>
      </c>
      <c r="C1580">
        <f t="shared" si="184"/>
        <v>2755.0972193921266</v>
      </c>
      <c r="D1580">
        <f t="shared" si="185"/>
        <v>875.31698978329496</v>
      </c>
      <c r="E1580">
        <f t="shared" si="191"/>
        <v>1084.1814597398318</v>
      </c>
      <c r="F1580">
        <f t="shared" si="190"/>
        <v>1293.0459296963686</v>
      </c>
      <c r="G1580">
        <f t="shared" si="190"/>
        <v>1501.9103996529057</v>
      </c>
      <c r="H1580">
        <f t="shared" si="190"/>
        <v>1710.7748696094422</v>
      </c>
      <c r="I1580">
        <f t="shared" si="190"/>
        <v>1919.6393395659793</v>
      </c>
      <c r="J1580">
        <f t="shared" si="190"/>
        <v>2128.5038095225159</v>
      </c>
      <c r="K1580">
        <f t="shared" si="190"/>
        <v>2337.3682794790529</v>
      </c>
      <c r="L1580">
        <f t="shared" si="190"/>
        <v>2546.23274943559</v>
      </c>
    </row>
    <row r="1581" spans="1:12" x14ac:dyDescent="0.35">
      <c r="A1581">
        <f t="shared" si="183"/>
        <v>666.88660543988476</v>
      </c>
      <c r="B1581">
        <v>158</v>
      </c>
      <c r="C1581">
        <f t="shared" si="184"/>
        <v>2755.209365642123</v>
      </c>
      <c r="D1581">
        <f t="shared" si="185"/>
        <v>875.71888146010861</v>
      </c>
      <c r="E1581">
        <f t="shared" si="191"/>
        <v>1084.5511574803324</v>
      </c>
      <c r="F1581">
        <f t="shared" si="190"/>
        <v>1293.3834335005563</v>
      </c>
      <c r="G1581">
        <f t="shared" si="190"/>
        <v>1502.2157095207799</v>
      </c>
      <c r="H1581">
        <f t="shared" si="190"/>
        <v>1711.0479855410038</v>
      </c>
      <c r="I1581">
        <f t="shared" si="190"/>
        <v>1919.8802615612276</v>
      </c>
      <c r="J1581">
        <f t="shared" si="190"/>
        <v>2128.7125375814512</v>
      </c>
      <c r="K1581">
        <f t="shared" si="190"/>
        <v>2337.5448136016753</v>
      </c>
      <c r="L1581">
        <f t="shared" si="190"/>
        <v>2546.3770896218989</v>
      </c>
    </row>
    <row r="1582" spans="1:12" x14ac:dyDescent="0.35">
      <c r="A1582">
        <f t="shared" si="183"/>
        <v>667.32072110713659</v>
      </c>
      <c r="B1582">
        <v>158.1</v>
      </c>
      <c r="C1582">
        <f t="shared" si="184"/>
        <v>2755.3214088148534</v>
      </c>
      <c r="D1582">
        <f t="shared" si="185"/>
        <v>876.12078987790824</v>
      </c>
      <c r="E1582">
        <f t="shared" si="191"/>
        <v>1084.92085864868</v>
      </c>
      <c r="F1582">
        <f t="shared" si="190"/>
        <v>1293.7209274194515</v>
      </c>
      <c r="G1582">
        <f t="shared" si="190"/>
        <v>1502.5209961902233</v>
      </c>
      <c r="H1582">
        <f t="shared" si="190"/>
        <v>1711.321064960995</v>
      </c>
      <c r="I1582">
        <f t="shared" si="190"/>
        <v>1920.1211337317663</v>
      </c>
      <c r="J1582">
        <f t="shared" si="190"/>
        <v>2128.9212025025381</v>
      </c>
      <c r="K1582">
        <f t="shared" si="190"/>
        <v>2337.7212712733099</v>
      </c>
      <c r="L1582">
        <f t="shared" si="190"/>
        <v>2546.5213400440816</v>
      </c>
    </row>
    <row r="1583" spans="1:12" x14ac:dyDescent="0.35">
      <c r="A1583">
        <f t="shared" si="183"/>
        <v>667.7548668665097</v>
      </c>
      <c r="B1583">
        <v>158.19999999999999</v>
      </c>
      <c r="C1583">
        <f t="shared" si="184"/>
        <v>2755.4333488252064</v>
      </c>
      <c r="D1583">
        <f t="shared" si="185"/>
        <v>876.52271506237935</v>
      </c>
      <c r="E1583">
        <f t="shared" si="191"/>
        <v>1085.290563258249</v>
      </c>
      <c r="F1583">
        <f t="shared" si="190"/>
        <v>1294.0584114541186</v>
      </c>
      <c r="G1583">
        <f t="shared" si="190"/>
        <v>1502.8262596499883</v>
      </c>
      <c r="H1583">
        <f t="shared" si="190"/>
        <v>1711.5941078458579</v>
      </c>
      <c r="I1583">
        <f t="shared" si="190"/>
        <v>1920.3619560417276</v>
      </c>
      <c r="J1583">
        <f t="shared" si="190"/>
        <v>2129.1298042375975</v>
      </c>
      <c r="K1583">
        <f t="shared" si="190"/>
        <v>2337.8976524334666</v>
      </c>
      <c r="L1583">
        <f t="shared" si="190"/>
        <v>2546.6655006293367</v>
      </c>
    </row>
    <row r="1584" spans="1:12" x14ac:dyDescent="0.35">
      <c r="A1584">
        <f t="shared" si="183"/>
        <v>668.18904275604075</v>
      </c>
      <c r="B1584">
        <v>158.30000000000001</v>
      </c>
      <c r="C1584">
        <f t="shared" si="184"/>
        <v>2755.5451855880306</v>
      </c>
      <c r="D1584">
        <f t="shared" si="185"/>
        <v>876.92465703923972</v>
      </c>
      <c r="E1584">
        <f t="shared" si="191"/>
        <v>1085.6602713224388</v>
      </c>
      <c r="F1584">
        <f t="shared" si="190"/>
        <v>1294.3958856056377</v>
      </c>
      <c r="G1584">
        <f t="shared" si="190"/>
        <v>1503.1314998888367</v>
      </c>
      <c r="H1584">
        <f t="shared" si="190"/>
        <v>1711.8671141720356</v>
      </c>
      <c r="I1584">
        <f t="shared" si="190"/>
        <v>1920.6027284552347</v>
      </c>
      <c r="J1584">
        <f t="shared" si="190"/>
        <v>2129.3383427384338</v>
      </c>
      <c r="K1584">
        <f t="shared" si="190"/>
        <v>2338.0739570216329</v>
      </c>
      <c r="L1584">
        <f t="shared" si="190"/>
        <v>2546.8095713048319</v>
      </c>
    </row>
    <row r="1585" spans="1:12" x14ac:dyDescent="0.35">
      <c r="A1585">
        <f t="shared" si="183"/>
        <v>668.62324881381062</v>
      </c>
      <c r="B1585">
        <v>158.4</v>
      </c>
      <c r="C1585">
        <f t="shared" si="184"/>
        <v>2755.6569190181299</v>
      </c>
      <c r="D1585">
        <f t="shared" si="185"/>
        <v>877.3266158342426</v>
      </c>
      <c r="E1585">
        <f t="shared" si="191"/>
        <v>1086.0299828546745</v>
      </c>
      <c r="F1585">
        <f t="shared" si="190"/>
        <v>1294.7333498751063</v>
      </c>
      <c r="G1585">
        <f t="shared" si="190"/>
        <v>1503.4367168955382</v>
      </c>
      <c r="H1585">
        <f t="shared" si="190"/>
        <v>1712.1400839159701</v>
      </c>
      <c r="I1585">
        <f t="shared" si="190"/>
        <v>1920.843450936402</v>
      </c>
      <c r="J1585">
        <f t="shared" si="190"/>
        <v>2129.5468179568338</v>
      </c>
      <c r="K1585">
        <f t="shared" si="190"/>
        <v>2338.2501849772661</v>
      </c>
      <c r="L1585">
        <f t="shared" si="190"/>
        <v>2546.953551997698</v>
      </c>
    </row>
    <row r="1586" spans="1:12" x14ac:dyDescent="0.35">
      <c r="A1586">
        <f t="shared" si="183"/>
        <v>669.05748507794647</v>
      </c>
      <c r="B1586">
        <v>158.5</v>
      </c>
      <c r="C1586">
        <f t="shared" si="184"/>
        <v>2755.7685490302756</v>
      </c>
      <c r="D1586">
        <f t="shared" si="185"/>
        <v>877.72859147317934</v>
      </c>
      <c r="E1586">
        <f t="shared" si="191"/>
        <v>1086.3996978684122</v>
      </c>
      <c r="F1586">
        <f t="shared" si="190"/>
        <v>1295.0708042636452</v>
      </c>
      <c r="G1586">
        <f t="shared" si="190"/>
        <v>1503.7419106588782</v>
      </c>
      <c r="H1586">
        <f t="shared" si="190"/>
        <v>1712.4130170541109</v>
      </c>
      <c r="I1586">
        <f t="shared" si="190"/>
        <v>1921.0841234493437</v>
      </c>
      <c r="J1586">
        <f t="shared" si="190"/>
        <v>2129.7552298445767</v>
      </c>
      <c r="K1586">
        <f t="shared" si="190"/>
        <v>2338.4263362398096</v>
      </c>
      <c r="L1586">
        <f t="shared" si="190"/>
        <v>2547.0974426350426</v>
      </c>
    </row>
    <row r="1587" spans="1:12" x14ac:dyDescent="0.35">
      <c r="A1587">
        <f t="shared" si="183"/>
        <v>669.49175158661637</v>
      </c>
      <c r="B1587">
        <v>158.6</v>
      </c>
      <c r="C1587">
        <f t="shared" si="184"/>
        <v>2755.8800755391871</v>
      </c>
      <c r="D1587">
        <f t="shared" si="185"/>
        <v>878.13058398187343</v>
      </c>
      <c r="E1587">
        <f t="shared" si="191"/>
        <v>1086.7694163771305</v>
      </c>
      <c r="F1587">
        <f t="shared" si="190"/>
        <v>1295.4082487723877</v>
      </c>
      <c r="G1587">
        <f t="shared" si="190"/>
        <v>1504.0470811676446</v>
      </c>
      <c r="H1587">
        <f t="shared" si="190"/>
        <v>1712.6859135629018</v>
      </c>
      <c r="I1587">
        <f t="shared" si="190"/>
        <v>1921.3247459581587</v>
      </c>
      <c r="J1587">
        <f t="shared" si="190"/>
        <v>2129.9635783534159</v>
      </c>
      <c r="K1587">
        <f t="shared" si="190"/>
        <v>2338.6024107486728</v>
      </c>
      <c r="L1587">
        <f t="shared" si="190"/>
        <v>2547.2412431439302</v>
      </c>
    </row>
    <row r="1588" spans="1:12" x14ac:dyDescent="0.35">
      <c r="A1588">
        <f t="shared" si="183"/>
        <v>669.92604837803344</v>
      </c>
      <c r="B1588">
        <v>158.69999999999999</v>
      </c>
      <c r="C1588">
        <f t="shared" si="184"/>
        <v>2755.9914984595512</v>
      </c>
      <c r="D1588">
        <f t="shared" si="185"/>
        <v>878.53259338618523</v>
      </c>
      <c r="E1588">
        <f t="shared" si="191"/>
        <v>1087.1391383943369</v>
      </c>
      <c r="F1588">
        <f t="shared" si="190"/>
        <v>1295.7456834024888</v>
      </c>
      <c r="G1588">
        <f t="shared" si="190"/>
        <v>1504.3522284106407</v>
      </c>
      <c r="H1588">
        <f t="shared" si="190"/>
        <v>1712.9587734187921</v>
      </c>
      <c r="I1588">
        <f t="shared" si="190"/>
        <v>1921.565318426944</v>
      </c>
      <c r="J1588">
        <f t="shared" si="190"/>
        <v>2130.1718634350955</v>
      </c>
      <c r="K1588">
        <f t="shared" si="190"/>
        <v>2338.7784084432478</v>
      </c>
      <c r="L1588">
        <f t="shared" si="190"/>
        <v>2547.3849534513993</v>
      </c>
    </row>
    <row r="1589" spans="1:12" x14ac:dyDescent="0.35">
      <c r="A1589">
        <f t="shared" si="183"/>
        <v>670.36037549045443</v>
      </c>
      <c r="B1589">
        <v>158.80000000000001</v>
      </c>
      <c r="C1589">
        <f t="shared" si="184"/>
        <v>2756.102817706008</v>
      </c>
      <c r="D1589">
        <f t="shared" si="185"/>
        <v>878.93461971200986</v>
      </c>
      <c r="E1589">
        <f t="shared" si="191"/>
        <v>1087.5088639335652</v>
      </c>
      <c r="F1589">
        <f t="shared" si="190"/>
        <v>1296.0831081551205</v>
      </c>
      <c r="G1589">
        <f t="shared" si="190"/>
        <v>1504.657352376676</v>
      </c>
      <c r="H1589">
        <f t="shared" si="190"/>
        <v>1713.2315965982311</v>
      </c>
      <c r="I1589">
        <f t="shared" si="190"/>
        <v>1921.8058408197867</v>
      </c>
      <c r="J1589">
        <f t="shared" si="190"/>
        <v>2130.3800850413418</v>
      </c>
      <c r="K1589">
        <f t="shared" si="190"/>
        <v>2338.9543292628973</v>
      </c>
      <c r="L1589">
        <f t="shared" si="190"/>
        <v>2547.5285734844529</v>
      </c>
    </row>
    <row r="1590" spans="1:12" x14ac:dyDescent="0.35">
      <c r="A1590">
        <f t="shared" si="183"/>
        <v>670.79473296218009</v>
      </c>
      <c r="B1590">
        <v>158.9</v>
      </c>
      <c r="C1590">
        <f t="shared" si="184"/>
        <v>2756.214033193156</v>
      </c>
      <c r="D1590">
        <f t="shared" si="185"/>
        <v>879.33666298527771</v>
      </c>
      <c r="E1590">
        <f t="shared" si="191"/>
        <v>1087.8785930083752</v>
      </c>
      <c r="F1590">
        <f t="shared" si="190"/>
        <v>1296.4205230314728</v>
      </c>
      <c r="G1590">
        <f t="shared" si="190"/>
        <v>1504.9624530545705</v>
      </c>
      <c r="H1590">
        <f t="shared" si="190"/>
        <v>1713.5043830776681</v>
      </c>
      <c r="I1590">
        <f t="shared" si="190"/>
        <v>1922.0463131007655</v>
      </c>
      <c r="J1590">
        <f t="shared" si="190"/>
        <v>2130.5882431238629</v>
      </c>
      <c r="K1590">
        <f t="shared" si="190"/>
        <v>2339.1301731469607</v>
      </c>
      <c r="L1590">
        <f t="shared" si="190"/>
        <v>2547.6721031700581</v>
      </c>
    </row>
    <row r="1591" spans="1:12" x14ac:dyDescent="0.35">
      <c r="A1591">
        <f t="shared" si="183"/>
        <v>671.22912083155575</v>
      </c>
      <c r="B1591">
        <v>159</v>
      </c>
      <c r="C1591">
        <f t="shared" si="184"/>
        <v>2756.3251448355522</v>
      </c>
      <c r="D1591">
        <f t="shared" si="185"/>
        <v>879.73872323195542</v>
      </c>
      <c r="E1591">
        <f t="shared" si="191"/>
        <v>1088.2483256323551</v>
      </c>
      <c r="F1591">
        <f t="shared" si="190"/>
        <v>1296.7579280327548</v>
      </c>
      <c r="G1591">
        <f t="shared" si="190"/>
        <v>1505.2675304331544</v>
      </c>
      <c r="H1591">
        <f t="shared" si="190"/>
        <v>1713.7771328335541</v>
      </c>
      <c r="I1591">
        <f t="shared" si="190"/>
        <v>1922.2867352339538</v>
      </c>
      <c r="J1591">
        <f t="shared" si="190"/>
        <v>2130.7963376343532</v>
      </c>
      <c r="K1591">
        <f t="shared" si="190"/>
        <v>2339.3059400347529</v>
      </c>
      <c r="L1591">
        <f t="shared" si="190"/>
        <v>2547.8155424351526</v>
      </c>
    </row>
    <row r="1592" spans="1:12" x14ac:dyDescent="0.35">
      <c r="A1592">
        <f t="shared" si="183"/>
        <v>671.66353913697048</v>
      </c>
      <c r="B1592">
        <v>159.1</v>
      </c>
      <c r="C1592">
        <f t="shared" si="184"/>
        <v>2756.4361525477084</v>
      </c>
      <c r="D1592">
        <f t="shared" si="185"/>
        <v>880.1408004780443</v>
      </c>
      <c r="E1592">
        <f t="shared" si="191"/>
        <v>1088.6180618191181</v>
      </c>
      <c r="F1592">
        <f t="shared" si="190"/>
        <v>1297.0953231601918</v>
      </c>
      <c r="G1592">
        <f t="shared" si="190"/>
        <v>1505.5725845012657</v>
      </c>
      <c r="H1592">
        <f t="shared" si="190"/>
        <v>1714.0498458423394</v>
      </c>
      <c r="I1592">
        <f t="shared" si="190"/>
        <v>1922.5271071834131</v>
      </c>
      <c r="J1592">
        <f t="shared" si="190"/>
        <v>2131.0043685244868</v>
      </c>
      <c r="K1592">
        <f t="shared" si="190"/>
        <v>2339.481629865561</v>
      </c>
      <c r="L1592">
        <f t="shared" si="190"/>
        <v>2547.9588912066347</v>
      </c>
    </row>
    <row r="1593" spans="1:12" x14ac:dyDescent="0.35">
      <c r="A1593">
        <f t="shared" si="183"/>
        <v>672.09798791685728</v>
      </c>
      <c r="B1593">
        <v>159.19999999999999</v>
      </c>
      <c r="C1593">
        <f t="shared" si="184"/>
        <v>2756.5470562440964</v>
      </c>
      <c r="D1593">
        <f t="shared" si="185"/>
        <v>880.54289474958125</v>
      </c>
      <c r="E1593">
        <f t="shared" si="191"/>
        <v>1088.9878015823051</v>
      </c>
      <c r="F1593">
        <f t="shared" si="190"/>
        <v>1297.4327084150291</v>
      </c>
      <c r="G1593">
        <f t="shared" si="190"/>
        <v>1505.8776152477531</v>
      </c>
      <c r="H1593">
        <f t="shared" si="190"/>
        <v>1714.322522080477</v>
      </c>
      <c r="I1593">
        <f t="shared" si="190"/>
        <v>1922.767428913201</v>
      </c>
      <c r="J1593">
        <f t="shared" si="190"/>
        <v>2131.2123357459245</v>
      </c>
      <c r="K1593">
        <f t="shared" si="190"/>
        <v>2339.6572425786489</v>
      </c>
      <c r="L1593">
        <f t="shared" si="190"/>
        <v>2548.1021494113725</v>
      </c>
    </row>
    <row r="1594" spans="1:12" x14ac:dyDescent="0.35">
      <c r="A1594">
        <f t="shared" si="183"/>
        <v>672.53246720969537</v>
      </c>
      <c r="B1594">
        <v>159.30000000000001</v>
      </c>
      <c r="C1594">
        <f t="shared" si="184"/>
        <v>2756.657855839142</v>
      </c>
      <c r="D1594">
        <f t="shared" si="185"/>
        <v>880.94500607264001</v>
      </c>
      <c r="E1594">
        <f t="shared" si="191"/>
        <v>1089.3575449355847</v>
      </c>
      <c r="F1594">
        <f t="shared" si="190"/>
        <v>1297.7700837985294</v>
      </c>
      <c r="G1594">
        <f t="shared" si="190"/>
        <v>1506.1826226614739</v>
      </c>
      <c r="H1594">
        <f t="shared" si="190"/>
        <v>1714.5951615244187</v>
      </c>
      <c r="I1594">
        <f t="shared" si="190"/>
        <v>1923.0077003873632</v>
      </c>
      <c r="J1594">
        <f t="shared" si="190"/>
        <v>2131.420239250308</v>
      </c>
      <c r="K1594">
        <f t="shared" si="190"/>
        <v>2339.832778113253</v>
      </c>
      <c r="L1594">
        <f t="shared" si="190"/>
        <v>2548.2453169761975</v>
      </c>
    </row>
    <row r="1595" spans="1:12" x14ac:dyDescent="0.35">
      <c r="A1595">
        <f t="shared" si="183"/>
        <v>672.96697705400516</v>
      </c>
      <c r="B1595">
        <v>159.4</v>
      </c>
      <c r="C1595">
        <f t="shared" si="184"/>
        <v>2756.7685512472262</v>
      </c>
      <c r="D1595">
        <f t="shared" si="185"/>
        <v>881.34713447332729</v>
      </c>
      <c r="E1595">
        <f t="shared" si="191"/>
        <v>1089.7272918926494</v>
      </c>
      <c r="F1595">
        <f t="shared" si="190"/>
        <v>1298.1074493119715</v>
      </c>
      <c r="G1595">
        <f t="shared" si="190"/>
        <v>1506.4876067312937</v>
      </c>
      <c r="H1595">
        <f t="shared" si="190"/>
        <v>1714.8677641506158</v>
      </c>
      <c r="I1595">
        <f t="shared" si="190"/>
        <v>1923.2479215699379</v>
      </c>
      <c r="J1595">
        <f t="shared" si="190"/>
        <v>2131.6280789892598</v>
      </c>
      <c r="K1595">
        <f t="shared" si="190"/>
        <v>2340.008236408582</v>
      </c>
      <c r="L1595">
        <f t="shared" si="190"/>
        <v>2548.3883938279041</v>
      </c>
    </row>
    <row r="1596" spans="1:12" x14ac:dyDescent="0.35">
      <c r="A1596">
        <f t="shared" si="183"/>
        <v>673.40151748835353</v>
      </c>
      <c r="B1596">
        <v>159.5</v>
      </c>
      <c r="C1596">
        <f t="shared" si="184"/>
        <v>2756.8791423826879</v>
      </c>
      <c r="D1596">
        <f t="shared" si="185"/>
        <v>881.74927997778695</v>
      </c>
      <c r="E1596">
        <f t="shared" si="191"/>
        <v>1090.0970424672205</v>
      </c>
      <c r="F1596">
        <f t="shared" si="190"/>
        <v>1298.4448049566538</v>
      </c>
      <c r="G1596">
        <f t="shared" si="190"/>
        <v>1506.7925674460873</v>
      </c>
      <c r="H1596">
        <f t="shared" si="190"/>
        <v>1715.1403299355206</v>
      </c>
      <c r="I1596">
        <f t="shared" si="190"/>
        <v>1923.4880924249542</v>
      </c>
      <c r="J1596">
        <f t="shared" si="190"/>
        <v>2131.8358549143877</v>
      </c>
      <c r="K1596">
        <f t="shared" si="190"/>
        <v>2340.1836174038212</v>
      </c>
      <c r="L1596">
        <f t="shared" si="190"/>
        <v>2548.5313798932548</v>
      </c>
    </row>
    <row r="1597" spans="1:12" x14ac:dyDescent="0.35">
      <c r="A1597">
        <f t="shared" si="183"/>
        <v>673.83608855135355</v>
      </c>
      <c r="B1597">
        <v>159.6</v>
      </c>
      <c r="C1597">
        <f t="shared" si="184"/>
        <v>2756.9896291598211</v>
      </c>
      <c r="D1597">
        <f t="shared" si="185"/>
        <v>882.1514426122003</v>
      </c>
      <c r="E1597">
        <f t="shared" si="191"/>
        <v>1090.4667966730472</v>
      </c>
      <c r="F1597">
        <f t="shared" si="190"/>
        <v>1298.7821507338938</v>
      </c>
      <c r="G1597">
        <f t="shared" si="190"/>
        <v>1507.0975047947406</v>
      </c>
      <c r="H1597">
        <f t="shared" si="190"/>
        <v>1715.4128588555873</v>
      </c>
      <c r="I1597">
        <f t="shared" si="190"/>
        <v>1923.7282129164341</v>
      </c>
      <c r="J1597">
        <f t="shared" si="190"/>
        <v>2132.043566977281</v>
      </c>
      <c r="K1597">
        <f t="shared" si="190"/>
        <v>2340.3589210381278</v>
      </c>
      <c r="L1597">
        <f t="shared" si="190"/>
        <v>2548.6742750989747</v>
      </c>
    </row>
    <row r="1598" spans="1:12" x14ac:dyDescent="0.35">
      <c r="A1598">
        <f t="shared" si="183"/>
        <v>674.27069028165783</v>
      </c>
      <c r="B1598">
        <v>159.69999999999999</v>
      </c>
      <c r="C1598">
        <f t="shared" si="184"/>
        <v>2757.1000114928738</v>
      </c>
      <c r="D1598">
        <f t="shared" si="185"/>
        <v>882.55362240277941</v>
      </c>
      <c r="E1598">
        <f t="shared" si="191"/>
        <v>1090.836554523901</v>
      </c>
      <c r="F1598">
        <f t="shared" si="190"/>
        <v>1299.1194866450226</v>
      </c>
      <c r="G1598">
        <f t="shared" si="190"/>
        <v>1507.4024187661441</v>
      </c>
      <c r="H1598">
        <f t="shared" si="190"/>
        <v>1715.6853508872657</v>
      </c>
      <c r="I1598">
        <f t="shared" si="190"/>
        <v>1923.9682830083873</v>
      </c>
      <c r="J1598">
        <f t="shared" si="190"/>
        <v>2132.2512151295086</v>
      </c>
      <c r="K1598">
        <f t="shared" si="190"/>
        <v>2340.5341472506307</v>
      </c>
      <c r="L1598">
        <f t="shared" si="190"/>
        <v>2548.8170793717518</v>
      </c>
    </row>
    <row r="1599" spans="1:12" x14ac:dyDescent="0.35">
      <c r="A1599">
        <f t="shared" si="183"/>
        <v>674.70532271796935</v>
      </c>
      <c r="B1599">
        <v>159.80000000000001</v>
      </c>
      <c r="C1599">
        <f t="shared" si="184"/>
        <v>2757.2102892960456</v>
      </c>
      <c r="D1599">
        <f t="shared" si="185"/>
        <v>882.95581937577697</v>
      </c>
      <c r="E1599">
        <f t="shared" si="191"/>
        <v>1091.2063160335847</v>
      </c>
      <c r="F1599">
        <f t="shared" si="190"/>
        <v>1299.4568126913923</v>
      </c>
      <c r="G1599">
        <f t="shared" si="190"/>
        <v>1507.7073093491999</v>
      </c>
      <c r="H1599">
        <f t="shared" si="190"/>
        <v>1715.9578060070075</v>
      </c>
      <c r="I1599">
        <f t="shared" si="190"/>
        <v>1924.2083026648152</v>
      </c>
      <c r="J1599">
        <f t="shared" si="190"/>
        <v>2132.4587993226228</v>
      </c>
      <c r="K1599">
        <f t="shared" si="190"/>
        <v>2340.7092959804304</v>
      </c>
      <c r="L1599">
        <f t="shared" si="190"/>
        <v>2548.959792638238</v>
      </c>
    </row>
    <row r="1600" spans="1:12" x14ac:dyDescent="0.35">
      <c r="A1600">
        <f t="shared" si="183"/>
        <v>675.13998589903099</v>
      </c>
      <c r="B1600">
        <v>159.9</v>
      </c>
      <c r="C1600">
        <f t="shared" si="184"/>
        <v>2757.3204624834984</v>
      </c>
      <c r="D1600">
        <f t="shared" si="185"/>
        <v>883.35803355747771</v>
      </c>
      <c r="E1600">
        <f t="shared" si="191"/>
        <v>1091.5760812159244</v>
      </c>
      <c r="F1600">
        <f t="shared" si="190"/>
        <v>1299.7941288743712</v>
      </c>
      <c r="G1600">
        <f t="shared" si="190"/>
        <v>1508.0121765328179</v>
      </c>
      <c r="H1600">
        <f t="shared" si="190"/>
        <v>1716.2302241912646</v>
      </c>
      <c r="I1600">
        <f t="shared" si="190"/>
        <v>1924.4482718497113</v>
      </c>
      <c r="J1600">
        <f t="shared" si="190"/>
        <v>2132.6663195081583</v>
      </c>
      <c r="K1600">
        <f t="shared" si="190"/>
        <v>2340.8843671666045</v>
      </c>
      <c r="L1600">
        <f t="shared" si="190"/>
        <v>2549.1024148250517</v>
      </c>
    </row>
    <row r="1601" spans="1:12" x14ac:dyDescent="0.35">
      <c r="A1601">
        <f t="shared" si="183"/>
        <v>675.57467986363372</v>
      </c>
      <c r="B1601">
        <v>160</v>
      </c>
      <c r="C1601">
        <f t="shared" si="184"/>
        <v>2757.43053096934</v>
      </c>
      <c r="D1601">
        <f t="shared" si="185"/>
        <v>883.76026497420435</v>
      </c>
      <c r="E1601">
        <f t="shared" si="191"/>
        <v>1091.945850084775</v>
      </c>
      <c r="F1601">
        <f t="shared" si="190"/>
        <v>1300.1314351953456</v>
      </c>
      <c r="G1601">
        <f t="shared" si="190"/>
        <v>1508.3170203059162</v>
      </c>
      <c r="H1601">
        <f t="shared" si="190"/>
        <v>1716.5026054164869</v>
      </c>
      <c r="I1601">
        <f t="shared" si="190"/>
        <v>1924.6881905270575</v>
      </c>
      <c r="J1601">
        <f t="shared" si="190"/>
        <v>2132.8737756376281</v>
      </c>
      <c r="K1601">
        <f t="shared" si="190"/>
        <v>2341.0593607481987</v>
      </c>
      <c r="L1601">
        <f t="shared" si="190"/>
        <v>2549.2449458587694</v>
      </c>
    </row>
    <row r="1602" spans="1:12" x14ac:dyDescent="0.35">
      <c r="A1602">
        <f t="shared" ref="A1602:A1665" si="192">enthalpySatLiqTW(B1602+273.15)</f>
        <v>676.00940465061251</v>
      </c>
      <c r="B1602">
        <v>160.1</v>
      </c>
      <c r="C1602">
        <f t="shared" si="184"/>
        <v>2757.5404946676367</v>
      </c>
      <c r="D1602">
        <f t="shared" si="185"/>
        <v>884.16251365231494</v>
      </c>
      <c r="E1602">
        <f t="shared" si="191"/>
        <v>1092.3156226540173</v>
      </c>
      <c r="F1602">
        <f t="shared" si="190"/>
        <v>1300.4687316557197</v>
      </c>
      <c r="G1602">
        <f t="shared" si="190"/>
        <v>1508.6218406574221</v>
      </c>
      <c r="H1602">
        <f t="shared" si="190"/>
        <v>1716.7749496591246</v>
      </c>
      <c r="I1602">
        <f t="shared" si="190"/>
        <v>1924.928058660827</v>
      </c>
      <c r="J1602">
        <f t="shared" si="190"/>
        <v>2133.0811676625294</v>
      </c>
      <c r="K1602">
        <f t="shared" ref="F1602:L1639" si="193">$A1602+($C1602-$A1602)*K$1</f>
        <v>2341.2342766642319</v>
      </c>
      <c r="L1602">
        <f t="shared" si="193"/>
        <v>2549.3873856659343</v>
      </c>
    </row>
    <row r="1603" spans="1:12" x14ac:dyDescent="0.35">
      <c r="A1603">
        <f t="shared" si="192"/>
        <v>676.44416029884587</v>
      </c>
      <c r="B1603">
        <v>160.19999999999999</v>
      </c>
      <c r="C1603">
        <f t="shared" ref="C1603:C1666" si="194">enthalpySatVapTW(B1603+273.15)</f>
        <v>2757.6503534924054</v>
      </c>
      <c r="D1603">
        <f t="shared" ref="D1603:D1666" si="195">$A1603+($C1603-$A1603)*D$1</f>
        <v>884.56477961820178</v>
      </c>
      <c r="E1603">
        <f t="shared" ref="E1603:E1666" si="196">$A1603+($C1603-$A1603)*E$1</f>
        <v>1092.6853989375577</v>
      </c>
      <c r="F1603">
        <f t="shared" si="193"/>
        <v>1300.8060182569138</v>
      </c>
      <c r="G1603">
        <f t="shared" si="193"/>
        <v>1508.9266375762697</v>
      </c>
      <c r="H1603">
        <f t="shared" si="193"/>
        <v>1717.0472568956257</v>
      </c>
      <c r="I1603">
        <f t="shared" si="193"/>
        <v>1925.1678762149816</v>
      </c>
      <c r="J1603">
        <f t="shared" si="193"/>
        <v>2133.2884955343375</v>
      </c>
      <c r="K1603">
        <f t="shared" si="193"/>
        <v>2341.4091148536936</v>
      </c>
      <c r="L1603">
        <f t="shared" si="193"/>
        <v>2549.5297341730493</v>
      </c>
    </row>
    <row r="1604" spans="1:12" x14ac:dyDescent="0.35">
      <c r="A1604">
        <f t="shared" si="192"/>
        <v>676.87894684725961</v>
      </c>
      <c r="B1604">
        <v>160.30000000000001</v>
      </c>
      <c r="C1604">
        <f t="shared" si="194"/>
        <v>2757.760107357617</v>
      </c>
      <c r="D1604">
        <f t="shared" si="195"/>
        <v>884.96706289829535</v>
      </c>
      <c r="E1604">
        <f t="shared" si="196"/>
        <v>1093.0551789493311</v>
      </c>
      <c r="F1604">
        <f t="shared" si="193"/>
        <v>1301.1432950003668</v>
      </c>
      <c r="G1604">
        <f t="shared" si="193"/>
        <v>1509.2314110514026</v>
      </c>
      <c r="H1604">
        <f t="shared" si="193"/>
        <v>1717.3195271024383</v>
      </c>
      <c r="I1604">
        <f t="shared" si="193"/>
        <v>1925.4076431534741</v>
      </c>
      <c r="J1604">
        <f t="shared" si="193"/>
        <v>2133.4957592045098</v>
      </c>
      <c r="K1604">
        <f t="shared" si="193"/>
        <v>2341.5838752555455</v>
      </c>
      <c r="L1604">
        <f t="shared" si="193"/>
        <v>2549.6719913065813</v>
      </c>
    </row>
    <row r="1605" spans="1:12" x14ac:dyDescent="0.35">
      <c r="A1605">
        <f t="shared" si="192"/>
        <v>677.31376433482274</v>
      </c>
      <c r="B1605">
        <v>160.4</v>
      </c>
      <c r="C1605">
        <f t="shared" si="194"/>
        <v>2757.869756177196</v>
      </c>
      <c r="D1605">
        <f t="shared" si="195"/>
        <v>885.36936351906002</v>
      </c>
      <c r="E1605">
        <f t="shared" si="196"/>
        <v>1093.4249627032973</v>
      </c>
      <c r="F1605">
        <f t="shared" si="193"/>
        <v>1301.4805618875348</v>
      </c>
      <c r="G1605">
        <f t="shared" si="193"/>
        <v>1509.5361610717721</v>
      </c>
      <c r="H1605">
        <f t="shared" si="193"/>
        <v>1717.5917602560094</v>
      </c>
      <c r="I1605">
        <f t="shared" si="193"/>
        <v>1925.6473594402466</v>
      </c>
      <c r="J1605">
        <f t="shared" si="193"/>
        <v>2133.7029586244839</v>
      </c>
      <c r="K1605">
        <f t="shared" si="193"/>
        <v>2341.7585578087214</v>
      </c>
      <c r="L1605">
        <f t="shared" si="193"/>
        <v>2549.8141569929585</v>
      </c>
    </row>
    <row r="1606" spans="1:12" x14ac:dyDescent="0.35">
      <c r="A1606">
        <f t="shared" si="192"/>
        <v>677.74861280054927</v>
      </c>
      <c r="B1606">
        <v>160.5</v>
      </c>
      <c r="C1606">
        <f t="shared" si="194"/>
        <v>2757.9792998650173</v>
      </c>
      <c r="D1606">
        <f t="shared" si="195"/>
        <v>885.77168150699606</v>
      </c>
      <c r="E1606">
        <f t="shared" si="196"/>
        <v>1093.794750213443</v>
      </c>
      <c r="F1606">
        <f t="shared" si="193"/>
        <v>1301.8178189198898</v>
      </c>
      <c r="G1606">
        <f t="shared" si="193"/>
        <v>1509.8408876263366</v>
      </c>
      <c r="H1606">
        <f t="shared" si="193"/>
        <v>1717.8639563327833</v>
      </c>
      <c r="I1606">
        <f t="shared" si="193"/>
        <v>1925.8870250392301</v>
      </c>
      <c r="J1606">
        <f t="shared" si="193"/>
        <v>2133.9100937456769</v>
      </c>
      <c r="K1606">
        <f t="shared" si="193"/>
        <v>2341.9331624521237</v>
      </c>
      <c r="L1606">
        <f t="shared" si="193"/>
        <v>2549.9562311585705</v>
      </c>
    </row>
    <row r="1607" spans="1:12" x14ac:dyDescent="0.35">
      <c r="A1607">
        <f t="shared" si="192"/>
        <v>678.18349228350166</v>
      </c>
      <c r="B1607">
        <v>160.6</v>
      </c>
      <c r="C1607">
        <f t="shared" si="194"/>
        <v>2758.0887383349095</v>
      </c>
      <c r="D1607">
        <f t="shared" si="195"/>
        <v>886.17401688864243</v>
      </c>
      <c r="E1607">
        <f t="shared" si="196"/>
        <v>1094.1645414937832</v>
      </c>
      <c r="F1607">
        <f t="shared" si="193"/>
        <v>1302.155066098924</v>
      </c>
      <c r="G1607">
        <f t="shared" si="193"/>
        <v>1510.1455907040647</v>
      </c>
      <c r="H1607">
        <f t="shared" si="193"/>
        <v>1718.1361153092055</v>
      </c>
      <c r="I1607">
        <f t="shared" si="193"/>
        <v>1926.1266399143462</v>
      </c>
      <c r="J1607">
        <f t="shared" si="193"/>
        <v>2134.1171645194872</v>
      </c>
      <c r="K1607">
        <f t="shared" si="193"/>
        <v>2342.1076891246275</v>
      </c>
      <c r="L1607">
        <f t="shared" si="193"/>
        <v>2550.0982137297688</v>
      </c>
    </row>
    <row r="1608" spans="1:12" x14ac:dyDescent="0.35">
      <c r="A1608">
        <f t="shared" si="192"/>
        <v>678.61840282278274</v>
      </c>
      <c r="B1608">
        <v>160.69999999999999</v>
      </c>
      <c r="C1608">
        <f t="shared" si="194"/>
        <v>2758.1980715006512</v>
      </c>
      <c r="D1608">
        <f t="shared" si="195"/>
        <v>886.57636969056966</v>
      </c>
      <c r="E1608">
        <f t="shared" si="196"/>
        <v>1094.5343365583565</v>
      </c>
      <c r="F1608">
        <f t="shared" si="193"/>
        <v>1302.4923034261433</v>
      </c>
      <c r="G1608">
        <f t="shared" si="193"/>
        <v>1510.4502702939303</v>
      </c>
      <c r="H1608">
        <f t="shared" si="193"/>
        <v>1718.4082371617169</v>
      </c>
      <c r="I1608">
        <f t="shared" si="193"/>
        <v>1926.3662040295039</v>
      </c>
      <c r="J1608">
        <f t="shared" si="193"/>
        <v>2134.3241708972905</v>
      </c>
      <c r="K1608">
        <f t="shared" si="193"/>
        <v>2342.2821377650776</v>
      </c>
      <c r="L1608">
        <f t="shared" si="193"/>
        <v>2550.2401046328646</v>
      </c>
    </row>
    <row r="1609" spans="1:12" x14ac:dyDescent="0.35">
      <c r="A1609">
        <f t="shared" si="192"/>
        <v>679.0533444575434</v>
      </c>
      <c r="B1609">
        <v>160.80000000000001</v>
      </c>
      <c r="C1609">
        <f t="shared" si="194"/>
        <v>2758.3072992759726</v>
      </c>
      <c r="D1609">
        <f t="shared" si="195"/>
        <v>886.97873993938629</v>
      </c>
      <c r="E1609">
        <f t="shared" si="196"/>
        <v>1094.9041354212293</v>
      </c>
      <c r="F1609">
        <f t="shared" si="193"/>
        <v>1302.8295309030721</v>
      </c>
      <c r="G1609">
        <f t="shared" si="193"/>
        <v>1510.7549263849151</v>
      </c>
      <c r="H1609">
        <f t="shared" si="193"/>
        <v>1718.6803218667578</v>
      </c>
      <c r="I1609">
        <f t="shared" si="193"/>
        <v>1926.6057173486006</v>
      </c>
      <c r="J1609">
        <f t="shared" si="193"/>
        <v>2134.5311128304438</v>
      </c>
      <c r="K1609">
        <f t="shared" si="193"/>
        <v>2342.4565083122866</v>
      </c>
      <c r="L1609">
        <f t="shared" si="193"/>
        <v>2550.3819037941298</v>
      </c>
    </row>
    <row r="1610" spans="1:12" x14ac:dyDescent="0.35">
      <c r="A1610">
        <f t="shared" si="192"/>
        <v>679.48831722698151</v>
      </c>
      <c r="B1610">
        <v>160.9</v>
      </c>
      <c r="C1610">
        <f t="shared" si="194"/>
        <v>2758.416421574555</v>
      </c>
      <c r="D1610">
        <f t="shared" si="195"/>
        <v>887.3811276617389</v>
      </c>
      <c r="E1610">
        <f t="shared" si="196"/>
        <v>1095.2739380964963</v>
      </c>
      <c r="F1610">
        <f t="shared" si="193"/>
        <v>1303.1667485312537</v>
      </c>
      <c r="G1610">
        <f t="shared" si="193"/>
        <v>1511.0595589660111</v>
      </c>
      <c r="H1610">
        <f t="shared" si="193"/>
        <v>1718.9523694007682</v>
      </c>
      <c r="I1610">
        <f t="shared" si="193"/>
        <v>1926.8451798355256</v>
      </c>
      <c r="J1610">
        <f t="shared" si="193"/>
        <v>2134.7379902702828</v>
      </c>
      <c r="K1610">
        <f t="shared" si="193"/>
        <v>2342.6308007050402</v>
      </c>
      <c r="L1610">
        <f t="shared" si="193"/>
        <v>2550.5236111397976</v>
      </c>
    </row>
    <row r="1611" spans="1:12" x14ac:dyDescent="0.35">
      <c r="A1611">
        <f t="shared" si="192"/>
        <v>679.92332117033641</v>
      </c>
      <c r="B1611">
        <v>161</v>
      </c>
      <c r="C1611">
        <f t="shared" si="194"/>
        <v>2758.5254383100323</v>
      </c>
      <c r="D1611">
        <f t="shared" si="195"/>
        <v>887.78353288430606</v>
      </c>
      <c r="E1611">
        <f t="shared" si="196"/>
        <v>1095.6437445982756</v>
      </c>
      <c r="F1611">
        <f t="shared" si="193"/>
        <v>1303.5039563122452</v>
      </c>
      <c r="G1611">
        <f t="shared" si="193"/>
        <v>1511.3641680262149</v>
      </c>
      <c r="H1611">
        <f t="shared" si="193"/>
        <v>1719.2243797401843</v>
      </c>
      <c r="I1611">
        <f t="shared" si="193"/>
        <v>1927.0845914541542</v>
      </c>
      <c r="J1611">
        <f t="shared" si="193"/>
        <v>2134.9448031681236</v>
      </c>
      <c r="K1611">
        <f t="shared" si="193"/>
        <v>2342.8050148820935</v>
      </c>
      <c r="L1611">
        <f t="shared" si="193"/>
        <v>2550.6652265960629</v>
      </c>
    </row>
    <row r="1612" spans="1:12" x14ac:dyDescent="0.35">
      <c r="A1612">
        <f t="shared" si="192"/>
        <v>680.35835632689793</v>
      </c>
      <c r="B1612">
        <v>161.1</v>
      </c>
      <c r="C1612">
        <f t="shared" si="194"/>
        <v>2758.6343493959835</v>
      </c>
      <c r="D1612">
        <f t="shared" si="195"/>
        <v>888.18595563380654</v>
      </c>
      <c r="E1612">
        <f t="shared" si="196"/>
        <v>1096.013554940715</v>
      </c>
      <c r="F1612">
        <f t="shared" si="193"/>
        <v>1303.8411542476235</v>
      </c>
      <c r="G1612">
        <f t="shared" si="193"/>
        <v>1511.668753554532</v>
      </c>
      <c r="H1612">
        <f t="shared" si="193"/>
        <v>1719.4963528614408</v>
      </c>
      <c r="I1612">
        <f t="shared" si="193"/>
        <v>1927.323952168349</v>
      </c>
      <c r="J1612">
        <f t="shared" si="193"/>
        <v>2135.1515514752577</v>
      </c>
      <c r="K1612">
        <f t="shared" si="193"/>
        <v>2342.9791507821665</v>
      </c>
      <c r="L1612">
        <f t="shared" si="193"/>
        <v>2550.8067500890747</v>
      </c>
    </row>
    <row r="1613" spans="1:12" x14ac:dyDescent="0.35">
      <c r="A1613">
        <f t="shared" si="192"/>
        <v>680.79342273599548</v>
      </c>
      <c r="B1613">
        <v>161.19999999999999</v>
      </c>
      <c r="C1613">
        <f t="shared" si="194"/>
        <v>2758.743154745945</v>
      </c>
      <c r="D1613">
        <f t="shared" si="195"/>
        <v>888.58839593699042</v>
      </c>
      <c r="E1613">
        <f t="shared" si="196"/>
        <v>1096.3833691379855</v>
      </c>
      <c r="F1613">
        <f t="shared" si="193"/>
        <v>1304.1783423389802</v>
      </c>
      <c r="G1613">
        <f t="shared" si="193"/>
        <v>1511.9733155399754</v>
      </c>
      <c r="H1613">
        <f t="shared" si="193"/>
        <v>1719.7682887409701</v>
      </c>
      <c r="I1613">
        <f t="shared" si="193"/>
        <v>1927.5632619419653</v>
      </c>
      <c r="J1613">
        <f t="shared" si="193"/>
        <v>2135.35823514296</v>
      </c>
      <c r="K1613">
        <f t="shared" si="193"/>
        <v>2343.1532083439552</v>
      </c>
      <c r="L1613">
        <f t="shared" si="193"/>
        <v>2550.9481815449499</v>
      </c>
    </row>
    <row r="1614" spans="1:12" x14ac:dyDescent="0.35">
      <c r="A1614">
        <f t="shared" si="192"/>
        <v>681.22852043700971</v>
      </c>
      <c r="B1614">
        <v>161.30000000000001</v>
      </c>
      <c r="C1614">
        <f t="shared" si="194"/>
        <v>2758.8518542733941</v>
      </c>
      <c r="D1614">
        <f t="shared" si="195"/>
        <v>888.99085382064823</v>
      </c>
      <c r="E1614">
        <f t="shared" si="196"/>
        <v>1096.7531872042866</v>
      </c>
      <c r="F1614">
        <f t="shared" si="193"/>
        <v>1304.515520587925</v>
      </c>
      <c r="G1614">
        <f t="shared" si="193"/>
        <v>1512.2778539715637</v>
      </c>
      <c r="H1614">
        <f t="shared" si="193"/>
        <v>1720.0401873552019</v>
      </c>
      <c r="I1614">
        <f t="shared" si="193"/>
        <v>1927.8025207388405</v>
      </c>
      <c r="J1614">
        <f t="shared" si="193"/>
        <v>2135.5648541224787</v>
      </c>
      <c r="K1614">
        <f t="shared" si="193"/>
        <v>2343.3271875061173</v>
      </c>
      <c r="L1614">
        <f t="shared" si="193"/>
        <v>2551.0895208897559</v>
      </c>
    </row>
    <row r="1615" spans="1:12" x14ac:dyDescent="0.35">
      <c r="A1615">
        <f t="shared" si="192"/>
        <v>681.66364946936358</v>
      </c>
      <c r="B1615">
        <v>161.4</v>
      </c>
      <c r="C1615">
        <f t="shared" si="194"/>
        <v>2758.9604478917649</v>
      </c>
      <c r="D1615">
        <f t="shared" si="195"/>
        <v>889.39332931160379</v>
      </c>
      <c r="E1615">
        <f t="shared" si="196"/>
        <v>1097.1230091538439</v>
      </c>
      <c r="F1615">
        <f t="shared" si="193"/>
        <v>1304.852688996084</v>
      </c>
      <c r="G1615">
        <f t="shared" si="193"/>
        <v>1512.5823688383243</v>
      </c>
      <c r="H1615">
        <f t="shared" si="193"/>
        <v>1720.3120486805642</v>
      </c>
      <c r="I1615">
        <f t="shared" si="193"/>
        <v>1928.0417285228045</v>
      </c>
      <c r="J1615">
        <f t="shared" si="193"/>
        <v>2135.7714083650444</v>
      </c>
      <c r="K1615">
        <f t="shared" si="193"/>
        <v>2343.5010882072847</v>
      </c>
      <c r="L1615">
        <f t="shared" si="193"/>
        <v>2551.2307680495251</v>
      </c>
    </row>
    <row r="1616" spans="1:12" x14ac:dyDescent="0.35">
      <c r="A1616">
        <f t="shared" si="192"/>
        <v>682.09880987252814</v>
      </c>
      <c r="B1616">
        <v>161.5</v>
      </c>
      <c r="C1616">
        <f t="shared" si="194"/>
        <v>2759.0689355144373</v>
      </c>
      <c r="D1616">
        <f t="shared" si="195"/>
        <v>889.79582243671905</v>
      </c>
      <c r="E1616">
        <f t="shared" si="196"/>
        <v>1097.49283500091</v>
      </c>
      <c r="F1616">
        <f t="shared" si="193"/>
        <v>1305.189847565101</v>
      </c>
      <c r="G1616">
        <f t="shared" si="193"/>
        <v>1512.886860129292</v>
      </c>
      <c r="H1616">
        <f t="shared" si="193"/>
        <v>1720.5838726934828</v>
      </c>
      <c r="I1616">
        <f t="shared" si="193"/>
        <v>1928.2808852576736</v>
      </c>
      <c r="J1616">
        <f t="shared" si="193"/>
        <v>2135.9778978218646</v>
      </c>
      <c r="K1616">
        <f t="shared" si="193"/>
        <v>2343.6749103860557</v>
      </c>
      <c r="L1616">
        <f t="shared" si="193"/>
        <v>2551.3719229502467</v>
      </c>
    </row>
    <row r="1617" spans="1:12" x14ac:dyDescent="0.35">
      <c r="A1617">
        <f t="shared" si="192"/>
        <v>682.53400168601877</v>
      </c>
      <c r="B1617">
        <v>161.6</v>
      </c>
      <c r="C1617">
        <f t="shared" si="194"/>
        <v>2759.1773170547362</v>
      </c>
      <c r="D1617">
        <f t="shared" si="195"/>
        <v>890.1983332228906</v>
      </c>
      <c r="E1617">
        <f t="shared" si="196"/>
        <v>1097.8626647597623</v>
      </c>
      <c r="F1617">
        <f t="shared" si="193"/>
        <v>1305.526996296634</v>
      </c>
      <c r="G1617">
        <f t="shared" si="193"/>
        <v>1513.191327833506</v>
      </c>
      <c r="H1617">
        <f t="shared" si="193"/>
        <v>1720.8556593703775</v>
      </c>
      <c r="I1617">
        <f t="shared" si="193"/>
        <v>1928.5199909072494</v>
      </c>
      <c r="J1617">
        <f t="shared" si="193"/>
        <v>2136.1843224441209</v>
      </c>
      <c r="K1617">
        <f t="shared" si="193"/>
        <v>2343.8486539809928</v>
      </c>
      <c r="L1617">
        <f t="shared" si="193"/>
        <v>2551.5129855178648</v>
      </c>
    </row>
    <row r="1618" spans="1:12" x14ac:dyDescent="0.35">
      <c r="A1618">
        <f t="shared" si="192"/>
        <v>682.96922494939747</v>
      </c>
      <c r="B1618">
        <v>161.69999999999999</v>
      </c>
      <c r="C1618">
        <f t="shared" si="194"/>
        <v>2759.2855924259425</v>
      </c>
      <c r="D1618">
        <f t="shared" si="195"/>
        <v>890.60086169705198</v>
      </c>
      <c r="E1618">
        <f t="shared" si="196"/>
        <v>1098.2324984447064</v>
      </c>
      <c r="F1618">
        <f t="shared" si="193"/>
        <v>1305.8641351923611</v>
      </c>
      <c r="G1618">
        <f t="shared" si="193"/>
        <v>1513.4957719400154</v>
      </c>
      <c r="H1618">
        <f t="shared" si="193"/>
        <v>1721.1274086876701</v>
      </c>
      <c r="I1618">
        <f t="shared" si="193"/>
        <v>1928.7590454353244</v>
      </c>
      <c r="J1618">
        <f t="shared" si="193"/>
        <v>2136.3906821829792</v>
      </c>
      <c r="K1618">
        <f t="shared" si="193"/>
        <v>2344.0223189306334</v>
      </c>
      <c r="L1618">
        <f t="shared" si="193"/>
        <v>2551.6539556782882</v>
      </c>
    </row>
    <row r="1619" spans="1:12" x14ac:dyDescent="0.35">
      <c r="A1619">
        <f t="shared" si="192"/>
        <v>683.40447970227206</v>
      </c>
      <c r="B1619">
        <v>161.80000000000001</v>
      </c>
      <c r="C1619">
        <f t="shared" si="194"/>
        <v>2759.3937615412792</v>
      </c>
      <c r="D1619">
        <f t="shared" si="195"/>
        <v>891.00340788617279</v>
      </c>
      <c r="E1619">
        <f t="shared" si="196"/>
        <v>1098.6023360700735</v>
      </c>
      <c r="F1619">
        <f t="shared" si="193"/>
        <v>1306.2012642539742</v>
      </c>
      <c r="G1619">
        <f t="shared" si="193"/>
        <v>1513.800192437875</v>
      </c>
      <c r="H1619">
        <f t="shared" si="193"/>
        <v>1721.3991206217756</v>
      </c>
      <c r="I1619">
        <f t="shared" si="193"/>
        <v>1928.9980488056763</v>
      </c>
      <c r="J1619">
        <f t="shared" si="193"/>
        <v>2136.5969769895769</v>
      </c>
      <c r="K1619">
        <f t="shared" si="193"/>
        <v>2344.195905173478</v>
      </c>
      <c r="L1619">
        <f t="shared" si="193"/>
        <v>2551.7948333573786</v>
      </c>
    </row>
    <row r="1620" spans="1:12" x14ac:dyDescent="0.35">
      <c r="A1620">
        <f t="shared" si="192"/>
        <v>683.83976598429615</v>
      </c>
      <c r="B1620">
        <v>161.9</v>
      </c>
      <c r="C1620">
        <f t="shared" si="194"/>
        <v>2759.5018243139175</v>
      </c>
      <c r="D1620">
        <f t="shared" si="195"/>
        <v>891.40597181725832</v>
      </c>
      <c r="E1620">
        <f t="shared" si="196"/>
        <v>1098.9721776502204</v>
      </c>
      <c r="F1620">
        <f t="shared" si="193"/>
        <v>1306.5383834831825</v>
      </c>
      <c r="G1620">
        <f t="shared" si="193"/>
        <v>1514.1045893161447</v>
      </c>
      <c r="H1620">
        <f t="shared" si="193"/>
        <v>1721.6707951491067</v>
      </c>
      <c r="I1620">
        <f t="shared" si="193"/>
        <v>1929.2370009820688</v>
      </c>
      <c r="J1620">
        <f t="shared" si="193"/>
        <v>2136.803206815031</v>
      </c>
      <c r="K1620">
        <f t="shared" si="193"/>
        <v>2344.3694126479932</v>
      </c>
      <c r="L1620">
        <f t="shared" si="193"/>
        <v>2551.9356184809553</v>
      </c>
    </row>
    <row r="1621" spans="1:12" x14ac:dyDescent="0.35">
      <c r="A1621">
        <f t="shared" si="192"/>
        <v>684.2750838351717</v>
      </c>
      <c r="B1621">
        <v>162</v>
      </c>
      <c r="C1621">
        <f t="shared" si="194"/>
        <v>2759.6097806569783</v>
      </c>
      <c r="D1621">
        <f t="shared" si="195"/>
        <v>891.80855351735238</v>
      </c>
      <c r="E1621">
        <f t="shared" si="196"/>
        <v>1099.3420231995331</v>
      </c>
      <c r="F1621">
        <f t="shared" si="193"/>
        <v>1306.8754928817136</v>
      </c>
      <c r="G1621">
        <f t="shared" si="193"/>
        <v>1514.4089625638944</v>
      </c>
      <c r="H1621">
        <f t="shared" si="193"/>
        <v>1721.942432246075</v>
      </c>
      <c r="I1621">
        <f t="shared" si="193"/>
        <v>1929.4759019282556</v>
      </c>
      <c r="J1621">
        <f t="shared" si="193"/>
        <v>2137.0093716104361</v>
      </c>
      <c r="K1621">
        <f t="shared" si="193"/>
        <v>2344.5428412926171</v>
      </c>
      <c r="L1621">
        <f t="shared" si="193"/>
        <v>2552.0763109747977</v>
      </c>
    </row>
    <row r="1622" spans="1:12" x14ac:dyDescent="0.35">
      <c r="A1622">
        <f t="shared" si="192"/>
        <v>684.71043329464317</v>
      </c>
      <c r="B1622">
        <v>162.1</v>
      </c>
      <c r="C1622">
        <f t="shared" si="194"/>
        <v>2759.7176304835261</v>
      </c>
      <c r="D1622">
        <f t="shared" si="195"/>
        <v>892.21115301353143</v>
      </c>
      <c r="E1622">
        <f t="shared" si="196"/>
        <v>1099.7118727324198</v>
      </c>
      <c r="F1622">
        <f t="shared" si="193"/>
        <v>1307.212592451308</v>
      </c>
      <c r="G1622">
        <f t="shared" si="193"/>
        <v>1514.7133121701963</v>
      </c>
      <c r="H1622">
        <f t="shared" si="193"/>
        <v>1722.2140318890847</v>
      </c>
      <c r="I1622">
        <f t="shared" si="193"/>
        <v>1929.7147516079726</v>
      </c>
      <c r="J1622">
        <f t="shared" si="193"/>
        <v>2137.215471326861</v>
      </c>
      <c r="K1622">
        <f t="shared" si="193"/>
        <v>2344.7161910457494</v>
      </c>
      <c r="L1622">
        <f t="shared" si="193"/>
        <v>2552.2169107646378</v>
      </c>
    </row>
    <row r="1623" spans="1:12" x14ac:dyDescent="0.35">
      <c r="A1623">
        <f t="shared" si="192"/>
        <v>685.14581440250436</v>
      </c>
      <c r="B1623">
        <v>162.19999999999999</v>
      </c>
      <c r="C1623">
        <f t="shared" si="194"/>
        <v>2759.8253737065752</v>
      </c>
      <c r="D1623">
        <f t="shared" si="195"/>
        <v>892.61377033291137</v>
      </c>
      <c r="E1623">
        <f t="shared" si="196"/>
        <v>1100.0817262633186</v>
      </c>
      <c r="F1623">
        <f t="shared" si="193"/>
        <v>1307.5496821937254</v>
      </c>
      <c r="G1623">
        <f t="shared" si="193"/>
        <v>1515.0176381241326</v>
      </c>
      <c r="H1623">
        <f t="shared" si="193"/>
        <v>1722.4855940545397</v>
      </c>
      <c r="I1623">
        <f t="shared" si="193"/>
        <v>1929.9535499849467</v>
      </c>
      <c r="J1623">
        <f t="shared" si="193"/>
        <v>2137.4215059153539</v>
      </c>
      <c r="K1623">
        <f t="shared" si="193"/>
        <v>2344.8894618457607</v>
      </c>
      <c r="L1623">
        <f t="shared" si="193"/>
        <v>2552.3574177761679</v>
      </c>
    </row>
    <row r="1624" spans="1:12" x14ac:dyDescent="0.35">
      <c r="A1624">
        <f t="shared" si="192"/>
        <v>685.58122719859432</v>
      </c>
      <c r="B1624">
        <v>162.30000000000001</v>
      </c>
      <c r="C1624">
        <f t="shared" si="194"/>
        <v>2759.9330102390841</v>
      </c>
      <c r="D1624">
        <f t="shared" si="195"/>
        <v>893.01640550264335</v>
      </c>
      <c r="E1624">
        <f t="shared" si="196"/>
        <v>1100.4515838066923</v>
      </c>
      <c r="F1624">
        <f t="shared" si="193"/>
        <v>1307.8867621107413</v>
      </c>
      <c r="G1624">
        <f t="shared" si="193"/>
        <v>1515.3219404147903</v>
      </c>
      <c r="H1624">
        <f t="shared" si="193"/>
        <v>1722.7571187188391</v>
      </c>
      <c r="I1624">
        <f t="shared" si="193"/>
        <v>1930.1922970228884</v>
      </c>
      <c r="J1624">
        <f t="shared" si="193"/>
        <v>2137.6274753269372</v>
      </c>
      <c r="K1624">
        <f t="shared" si="193"/>
        <v>2345.0626536309865</v>
      </c>
      <c r="L1624">
        <f t="shared" si="193"/>
        <v>2552.4978319350353</v>
      </c>
    </row>
    <row r="1625" spans="1:12" x14ac:dyDescent="0.35">
      <c r="A1625">
        <f t="shared" si="192"/>
        <v>686.01667172279906</v>
      </c>
      <c r="B1625">
        <v>162.4</v>
      </c>
      <c r="C1625">
        <f t="shared" si="194"/>
        <v>2760.0405399939577</v>
      </c>
      <c r="D1625">
        <f t="shared" si="195"/>
        <v>893.41905854991501</v>
      </c>
      <c r="E1625">
        <f t="shared" si="196"/>
        <v>1100.8214453770308</v>
      </c>
      <c r="F1625">
        <f t="shared" si="193"/>
        <v>1308.2238322041467</v>
      </c>
      <c r="G1625">
        <f t="shared" si="193"/>
        <v>1515.6262190312627</v>
      </c>
      <c r="H1625">
        <f t="shared" si="193"/>
        <v>1723.0286058583783</v>
      </c>
      <c r="I1625">
        <f t="shared" si="193"/>
        <v>1930.4309926854944</v>
      </c>
      <c r="J1625">
        <f t="shared" si="193"/>
        <v>2137.83337951261</v>
      </c>
      <c r="K1625">
        <f t="shared" si="193"/>
        <v>2345.2357663397261</v>
      </c>
      <c r="L1625">
        <f t="shared" si="193"/>
        <v>2552.6381531668421</v>
      </c>
    </row>
    <row r="1626" spans="1:12" x14ac:dyDescent="0.35">
      <c r="A1626">
        <f t="shared" si="192"/>
        <v>686.45214801505085</v>
      </c>
      <c r="B1626">
        <v>162.5</v>
      </c>
      <c r="C1626">
        <f t="shared" si="194"/>
        <v>2760.1479628840466</v>
      </c>
      <c r="D1626">
        <f t="shared" si="195"/>
        <v>893.82172950195036</v>
      </c>
      <c r="E1626">
        <f t="shared" si="196"/>
        <v>1101.1913109888501</v>
      </c>
      <c r="F1626">
        <f t="shared" si="193"/>
        <v>1308.5608924757494</v>
      </c>
      <c r="G1626">
        <f t="shared" si="193"/>
        <v>1515.9304739626491</v>
      </c>
      <c r="H1626">
        <f t="shared" si="193"/>
        <v>1723.3000554495486</v>
      </c>
      <c r="I1626">
        <f t="shared" si="193"/>
        <v>1930.6696369364481</v>
      </c>
      <c r="J1626">
        <f t="shared" si="193"/>
        <v>2138.0392184233478</v>
      </c>
      <c r="K1626">
        <f t="shared" si="193"/>
        <v>2345.4087999102476</v>
      </c>
      <c r="L1626">
        <f t="shared" si="193"/>
        <v>2552.7783813971469</v>
      </c>
    </row>
    <row r="1627" spans="1:12" x14ac:dyDescent="0.35">
      <c r="A1627">
        <f t="shared" si="192"/>
        <v>686.88765611532847</v>
      </c>
      <c r="B1627">
        <v>162.6</v>
      </c>
      <c r="C1627">
        <f t="shared" si="194"/>
        <v>2760.2552788221469</v>
      </c>
      <c r="D1627">
        <f t="shared" si="195"/>
        <v>894.22441838601037</v>
      </c>
      <c r="E1627">
        <f t="shared" si="196"/>
        <v>1101.5611806566922</v>
      </c>
      <c r="F1627">
        <f t="shared" si="193"/>
        <v>1308.8979429273741</v>
      </c>
      <c r="G1627">
        <f t="shared" si="193"/>
        <v>1516.234705198056</v>
      </c>
      <c r="H1627">
        <f t="shared" si="193"/>
        <v>1723.5714674687379</v>
      </c>
      <c r="I1627">
        <f t="shared" si="193"/>
        <v>1930.9082297394198</v>
      </c>
      <c r="J1627">
        <f t="shared" si="193"/>
        <v>2138.2449920101012</v>
      </c>
      <c r="K1627">
        <f t="shared" si="193"/>
        <v>2345.5817542807836</v>
      </c>
      <c r="L1627">
        <f t="shared" si="193"/>
        <v>2552.918516551465</v>
      </c>
    </row>
    <row r="1628" spans="1:12" x14ac:dyDescent="0.35">
      <c r="A1628">
        <f t="shared" si="192"/>
        <v>687.32319606365706</v>
      </c>
      <c r="B1628">
        <v>162.69999999999999</v>
      </c>
      <c r="C1628">
        <f t="shared" si="194"/>
        <v>2760.3624877209986</v>
      </c>
      <c r="D1628">
        <f t="shared" si="195"/>
        <v>894.62712522939125</v>
      </c>
      <c r="E1628">
        <f t="shared" si="196"/>
        <v>1101.9310543951253</v>
      </c>
      <c r="F1628">
        <f t="shared" si="193"/>
        <v>1309.2349835608595</v>
      </c>
      <c r="G1628">
        <f t="shared" si="193"/>
        <v>1516.5389127265937</v>
      </c>
      <c r="H1628">
        <f t="shared" si="193"/>
        <v>1723.8428418923277</v>
      </c>
      <c r="I1628">
        <f t="shared" si="193"/>
        <v>1931.1467710580619</v>
      </c>
      <c r="J1628">
        <f t="shared" si="193"/>
        <v>2138.450700223796</v>
      </c>
      <c r="K1628">
        <f t="shared" si="193"/>
        <v>2345.7546293895302</v>
      </c>
      <c r="L1628">
        <f t="shared" si="193"/>
        <v>2553.0585585552644</v>
      </c>
    </row>
    <row r="1629" spans="1:12" x14ac:dyDescent="0.35">
      <c r="A1629">
        <f t="shared" si="192"/>
        <v>687.75876790010955</v>
      </c>
      <c r="B1629">
        <v>162.80000000000001</v>
      </c>
      <c r="C1629">
        <f t="shared" si="194"/>
        <v>2760.469589493287</v>
      </c>
      <c r="D1629">
        <f t="shared" si="195"/>
        <v>895.0298500594273</v>
      </c>
      <c r="E1629">
        <f t="shared" si="196"/>
        <v>1102.3009322187449</v>
      </c>
      <c r="F1629">
        <f t="shared" si="193"/>
        <v>1309.5720143780627</v>
      </c>
      <c r="G1629">
        <f t="shared" si="193"/>
        <v>1516.8430965373805</v>
      </c>
      <c r="H1629">
        <f t="shared" si="193"/>
        <v>1724.1141786966982</v>
      </c>
      <c r="I1629">
        <f t="shared" si="193"/>
        <v>1931.385260856016</v>
      </c>
      <c r="J1629">
        <f t="shared" si="193"/>
        <v>2138.6563430153337</v>
      </c>
      <c r="K1629">
        <f t="shared" si="193"/>
        <v>2345.9274251746515</v>
      </c>
      <c r="L1629">
        <f t="shared" si="193"/>
        <v>2553.1985073339692</v>
      </c>
    </row>
    <row r="1630" spans="1:12" x14ac:dyDescent="0.35">
      <c r="A1630">
        <f t="shared" si="192"/>
        <v>688.19437166480441</v>
      </c>
      <c r="B1630">
        <v>162.9</v>
      </c>
      <c r="C1630">
        <f t="shared" si="194"/>
        <v>2760.5765840516406</v>
      </c>
      <c r="D1630">
        <f t="shared" si="195"/>
        <v>895.43259290348806</v>
      </c>
      <c r="E1630">
        <f t="shared" si="196"/>
        <v>1102.6708141421718</v>
      </c>
      <c r="F1630">
        <f t="shared" si="193"/>
        <v>1309.9090353808551</v>
      </c>
      <c r="G1630">
        <f t="shared" si="193"/>
        <v>1517.1472566195389</v>
      </c>
      <c r="H1630">
        <f t="shared" si="193"/>
        <v>1724.3854778582227</v>
      </c>
      <c r="I1630">
        <f t="shared" si="193"/>
        <v>1931.623699096906</v>
      </c>
      <c r="J1630">
        <f t="shared" si="193"/>
        <v>2138.8619203355897</v>
      </c>
      <c r="K1630">
        <f t="shared" si="193"/>
        <v>2346.1001415742735</v>
      </c>
      <c r="L1630">
        <f t="shared" si="193"/>
        <v>2553.3383628129573</v>
      </c>
    </row>
    <row r="1631" spans="1:12" x14ac:dyDescent="0.35">
      <c r="A1631">
        <f t="shared" si="192"/>
        <v>688.63000739790789</v>
      </c>
      <c r="B1631">
        <v>163</v>
      </c>
      <c r="C1631">
        <f t="shared" si="194"/>
        <v>2760.6834713086355</v>
      </c>
      <c r="D1631">
        <f t="shared" si="195"/>
        <v>895.83535378898068</v>
      </c>
      <c r="E1631">
        <f t="shared" si="196"/>
        <v>1103.0407001800536</v>
      </c>
      <c r="F1631">
        <f t="shared" si="193"/>
        <v>1310.246046571126</v>
      </c>
      <c r="G1631">
        <f t="shared" si="193"/>
        <v>1517.451392962199</v>
      </c>
      <c r="H1631">
        <f t="shared" si="193"/>
        <v>1724.6567393532719</v>
      </c>
      <c r="I1631">
        <f t="shared" si="193"/>
        <v>1931.8620857443443</v>
      </c>
      <c r="J1631">
        <f t="shared" si="193"/>
        <v>2139.0674321354172</v>
      </c>
      <c r="K1631">
        <f t="shared" si="193"/>
        <v>2346.2727785264901</v>
      </c>
      <c r="L1631">
        <f t="shared" si="193"/>
        <v>2553.478124917563</v>
      </c>
    </row>
    <row r="1632" spans="1:12" x14ac:dyDescent="0.35">
      <c r="A1632">
        <f t="shared" si="192"/>
        <v>689.06567513963387</v>
      </c>
      <c r="B1632">
        <v>163.1</v>
      </c>
      <c r="C1632">
        <f t="shared" si="194"/>
        <v>2760.7902511767857</v>
      </c>
      <c r="D1632">
        <f t="shared" si="195"/>
        <v>896.23813274334907</v>
      </c>
      <c r="E1632">
        <f t="shared" si="196"/>
        <v>1103.4105903470643</v>
      </c>
      <c r="F1632">
        <f t="shared" si="193"/>
        <v>1310.5830479507795</v>
      </c>
      <c r="G1632">
        <f t="shared" si="193"/>
        <v>1517.7555055544944</v>
      </c>
      <c r="H1632">
        <f t="shared" si="193"/>
        <v>1724.9279631582096</v>
      </c>
      <c r="I1632">
        <f t="shared" si="193"/>
        <v>1932.1004207619249</v>
      </c>
      <c r="J1632">
        <f t="shared" si="193"/>
        <v>2139.2728783656398</v>
      </c>
      <c r="K1632">
        <f t="shared" si="193"/>
        <v>2346.4453359693553</v>
      </c>
      <c r="L1632">
        <f t="shared" si="193"/>
        <v>2553.6177935730702</v>
      </c>
    </row>
    <row r="1633" spans="1:12" x14ac:dyDescent="0.35">
      <c r="A1633">
        <f t="shared" si="192"/>
        <v>689.5013749302409</v>
      </c>
      <c r="B1633">
        <v>163.19999999999999</v>
      </c>
      <c r="C1633">
        <f t="shared" si="194"/>
        <v>2760.8969235685531</v>
      </c>
      <c r="D1633">
        <f t="shared" si="195"/>
        <v>896.64092979407212</v>
      </c>
      <c r="E1633">
        <f t="shared" si="196"/>
        <v>1103.7804846579033</v>
      </c>
      <c r="F1633">
        <f t="shared" si="193"/>
        <v>1310.9200395217345</v>
      </c>
      <c r="G1633">
        <f t="shared" si="193"/>
        <v>1518.0595943855658</v>
      </c>
      <c r="H1633">
        <f t="shared" si="193"/>
        <v>1725.1991492493969</v>
      </c>
      <c r="I1633">
        <f t="shared" si="193"/>
        <v>1932.338704113228</v>
      </c>
      <c r="J1633">
        <f t="shared" si="193"/>
        <v>2139.4782589770593</v>
      </c>
      <c r="K1633">
        <f t="shared" si="193"/>
        <v>2346.6178138408904</v>
      </c>
      <c r="L1633">
        <f t="shared" si="193"/>
        <v>2553.7573687047216</v>
      </c>
    </row>
    <row r="1634" spans="1:12" x14ac:dyDescent="0.35">
      <c r="A1634">
        <f t="shared" si="192"/>
        <v>689.93710681003779</v>
      </c>
      <c r="B1634">
        <v>163.30000000000001</v>
      </c>
      <c r="C1634">
        <f t="shared" si="194"/>
        <v>2761.0034883963408</v>
      </c>
      <c r="D1634">
        <f t="shared" si="195"/>
        <v>897.04374496866808</v>
      </c>
      <c r="E1634">
        <f t="shared" si="196"/>
        <v>1104.1503831272985</v>
      </c>
      <c r="F1634">
        <f t="shared" si="193"/>
        <v>1311.2570212859287</v>
      </c>
      <c r="G1634">
        <f t="shared" si="193"/>
        <v>1518.3636594445591</v>
      </c>
      <c r="H1634">
        <f t="shared" si="193"/>
        <v>1725.4702976031895</v>
      </c>
      <c r="I1634">
        <f t="shared" si="193"/>
        <v>1932.5769357618196</v>
      </c>
      <c r="J1634">
        <f t="shared" si="193"/>
        <v>2139.6835739204498</v>
      </c>
      <c r="K1634">
        <f t="shared" si="193"/>
        <v>2346.7902120790804</v>
      </c>
      <c r="L1634">
        <f t="shared" si="193"/>
        <v>2553.8968502377106</v>
      </c>
    </row>
    <row r="1635" spans="1:12" x14ac:dyDescent="0.35">
      <c r="A1635">
        <f t="shared" si="192"/>
        <v>690.37287081937791</v>
      </c>
      <c r="B1635">
        <v>163.4</v>
      </c>
      <c r="C1635">
        <f t="shared" si="194"/>
        <v>2761.1099455724943</v>
      </c>
      <c r="D1635">
        <f t="shared" si="195"/>
        <v>897.44657829468952</v>
      </c>
      <c r="E1635">
        <f t="shared" si="196"/>
        <v>1104.5202857700012</v>
      </c>
      <c r="F1635">
        <f t="shared" si="193"/>
        <v>1311.5939932453127</v>
      </c>
      <c r="G1635">
        <f t="shared" si="193"/>
        <v>1518.6677007206245</v>
      </c>
      <c r="H1635">
        <f t="shared" si="193"/>
        <v>1725.7414081959359</v>
      </c>
      <c r="I1635">
        <f t="shared" si="193"/>
        <v>1932.8151156712474</v>
      </c>
      <c r="J1635">
        <f t="shared" si="193"/>
        <v>2139.8888231465594</v>
      </c>
      <c r="K1635">
        <f t="shared" si="193"/>
        <v>2346.9625306218709</v>
      </c>
      <c r="L1635">
        <f t="shared" si="193"/>
        <v>2554.0362380971828</v>
      </c>
    </row>
    <row r="1636" spans="1:12" x14ac:dyDescent="0.35">
      <c r="A1636">
        <f t="shared" si="192"/>
        <v>690.8086669986626</v>
      </c>
      <c r="B1636">
        <v>163.5</v>
      </c>
      <c r="C1636">
        <f t="shared" si="194"/>
        <v>2761.2162950093007</v>
      </c>
      <c r="D1636">
        <f t="shared" si="195"/>
        <v>897.84942979972641</v>
      </c>
      <c r="E1636">
        <f t="shared" si="196"/>
        <v>1104.8901926007902</v>
      </c>
      <c r="F1636">
        <f t="shared" si="193"/>
        <v>1311.9309554018541</v>
      </c>
      <c r="G1636">
        <f t="shared" si="193"/>
        <v>1518.9717182029181</v>
      </c>
      <c r="H1636">
        <f t="shared" si="193"/>
        <v>1726.0124810039817</v>
      </c>
      <c r="I1636">
        <f t="shared" si="193"/>
        <v>1933.0532438050454</v>
      </c>
      <c r="J1636">
        <f t="shared" si="193"/>
        <v>2140.0940066061094</v>
      </c>
      <c r="K1636">
        <f t="shared" si="193"/>
        <v>2347.1347694071733</v>
      </c>
      <c r="L1636">
        <f t="shared" si="193"/>
        <v>2554.1755322082372</v>
      </c>
    </row>
    <row r="1637" spans="1:12" x14ac:dyDescent="0.35">
      <c r="A1637">
        <f t="shared" si="192"/>
        <v>691.24449538834142</v>
      </c>
      <c r="B1637">
        <v>163.6</v>
      </c>
      <c r="C1637">
        <f t="shared" si="194"/>
        <v>2761.3225366189899</v>
      </c>
      <c r="D1637">
        <f t="shared" si="195"/>
        <v>898.25229951140625</v>
      </c>
      <c r="E1637">
        <f t="shared" si="196"/>
        <v>1105.2601036344711</v>
      </c>
      <c r="F1637">
        <f t="shared" si="193"/>
        <v>1312.2679077575358</v>
      </c>
      <c r="G1637">
        <f t="shared" si="193"/>
        <v>1519.2757118806007</v>
      </c>
      <c r="H1637">
        <f t="shared" si="193"/>
        <v>1726.2835160036657</v>
      </c>
      <c r="I1637">
        <f t="shared" si="193"/>
        <v>1933.2913201267304</v>
      </c>
      <c r="J1637">
        <f t="shared" si="193"/>
        <v>2140.2991242497956</v>
      </c>
      <c r="K1637">
        <f t="shared" si="193"/>
        <v>2347.3069283728601</v>
      </c>
      <c r="L1637">
        <f t="shared" si="193"/>
        <v>2554.3147324959255</v>
      </c>
    </row>
    <row r="1638" spans="1:12" x14ac:dyDescent="0.35">
      <c r="A1638">
        <f t="shared" si="192"/>
        <v>691.68035602891132</v>
      </c>
      <c r="B1638">
        <v>163.69999999999999</v>
      </c>
      <c r="C1638">
        <f t="shared" si="194"/>
        <v>2761.428670313735</v>
      </c>
      <c r="D1638">
        <f t="shared" si="195"/>
        <v>898.65518745739371</v>
      </c>
      <c r="E1638">
        <f t="shared" si="196"/>
        <v>1105.6300188858761</v>
      </c>
      <c r="F1638">
        <f t="shared" si="193"/>
        <v>1312.6048503143584</v>
      </c>
      <c r="G1638">
        <f t="shared" si="193"/>
        <v>1519.5796817428409</v>
      </c>
      <c r="H1638">
        <f t="shared" si="193"/>
        <v>1726.5545131713232</v>
      </c>
      <c r="I1638">
        <f t="shared" si="193"/>
        <v>1933.5293445998054</v>
      </c>
      <c r="J1638">
        <f t="shared" si="193"/>
        <v>2140.5041760282875</v>
      </c>
      <c r="K1638">
        <f t="shared" si="193"/>
        <v>2347.4790074567704</v>
      </c>
      <c r="L1638">
        <f t="shared" si="193"/>
        <v>2554.4538388852525</v>
      </c>
    </row>
    <row r="1639" spans="1:12" x14ac:dyDescent="0.35">
      <c r="A1639">
        <f t="shared" si="192"/>
        <v>692.11624896091485</v>
      </c>
      <c r="B1639">
        <v>163.80000000000001</v>
      </c>
      <c r="C1639">
        <f t="shared" si="194"/>
        <v>2761.5346960056477</v>
      </c>
      <c r="D1639">
        <f t="shared" si="195"/>
        <v>899.05809366538813</v>
      </c>
      <c r="E1639">
        <f t="shared" si="196"/>
        <v>1105.9999383698614</v>
      </c>
      <c r="F1639">
        <f t="shared" si="193"/>
        <v>1312.9417830743346</v>
      </c>
      <c r="G1639">
        <f t="shared" ref="F1639:L1675" si="197">$A1639+($C1639-$A1639)*G$1</f>
        <v>1519.883627778808</v>
      </c>
      <c r="H1639">
        <f t="shared" si="197"/>
        <v>1726.8254724832811</v>
      </c>
      <c r="I1639">
        <f t="shared" si="197"/>
        <v>1933.7673171877543</v>
      </c>
      <c r="J1639">
        <f t="shared" si="197"/>
        <v>2140.7091618922277</v>
      </c>
      <c r="K1639">
        <f t="shared" si="197"/>
        <v>2347.6510065967013</v>
      </c>
      <c r="L1639">
        <f t="shared" si="197"/>
        <v>2554.5928513011741</v>
      </c>
    </row>
    <row r="1640" spans="1:12" x14ac:dyDescent="0.35">
      <c r="A1640">
        <f t="shared" si="192"/>
        <v>692.55217422494377</v>
      </c>
      <c r="B1640">
        <v>163.9</v>
      </c>
      <c r="C1640">
        <f t="shared" si="194"/>
        <v>2761.6406136067817</v>
      </c>
      <c r="D1640">
        <f t="shared" si="195"/>
        <v>899.46101816312762</v>
      </c>
      <c r="E1640">
        <f t="shared" si="196"/>
        <v>1106.3698621013114</v>
      </c>
      <c r="F1640">
        <f t="shared" si="197"/>
        <v>1313.2787060394951</v>
      </c>
      <c r="G1640">
        <f t="shared" si="197"/>
        <v>1520.1875499776788</v>
      </c>
      <c r="H1640">
        <f t="shared" si="197"/>
        <v>1727.0963939158628</v>
      </c>
      <c r="I1640">
        <f t="shared" si="197"/>
        <v>1934.0052378540463</v>
      </c>
      <c r="J1640">
        <f t="shared" si="197"/>
        <v>2140.9140817922303</v>
      </c>
      <c r="K1640">
        <f t="shared" si="197"/>
        <v>2347.8229257304142</v>
      </c>
      <c r="L1640">
        <f t="shared" si="197"/>
        <v>2554.7317696685977</v>
      </c>
    </row>
    <row r="1641" spans="1:12" x14ac:dyDescent="0.35">
      <c r="A1641">
        <f t="shared" si="192"/>
        <v>692.98813186163716</v>
      </c>
      <c r="B1641">
        <v>164</v>
      </c>
      <c r="C1641">
        <f t="shared" si="194"/>
        <v>2761.7464230291316</v>
      </c>
      <c r="D1641">
        <f t="shared" si="195"/>
        <v>899.86396097838656</v>
      </c>
      <c r="E1641">
        <f t="shared" si="196"/>
        <v>1106.739790095136</v>
      </c>
      <c r="F1641">
        <f t="shared" si="197"/>
        <v>1313.6156192118856</v>
      </c>
      <c r="G1641">
        <f t="shared" si="197"/>
        <v>1520.491448328635</v>
      </c>
      <c r="H1641">
        <f t="shared" si="197"/>
        <v>1727.3672774453844</v>
      </c>
      <c r="I1641">
        <f t="shared" si="197"/>
        <v>1934.2431065621338</v>
      </c>
      <c r="J1641">
        <f t="shared" si="197"/>
        <v>2141.1189356788832</v>
      </c>
      <c r="K1641">
        <f t="shared" si="197"/>
        <v>2347.9947647956328</v>
      </c>
      <c r="L1641">
        <f t="shared" si="197"/>
        <v>2554.870593912382</v>
      </c>
    </row>
    <row r="1642" spans="1:12" x14ac:dyDescent="0.35">
      <c r="A1642">
        <f t="shared" si="192"/>
        <v>693.42412191168273</v>
      </c>
      <c r="B1642">
        <v>164.1</v>
      </c>
      <c r="C1642">
        <f t="shared" si="194"/>
        <v>2761.8521241846333</v>
      </c>
      <c r="D1642">
        <f t="shared" si="195"/>
        <v>900.26692213897786</v>
      </c>
      <c r="E1642">
        <f t="shared" si="196"/>
        <v>1107.109722366273</v>
      </c>
      <c r="F1642">
        <f t="shared" si="197"/>
        <v>1313.9525225935681</v>
      </c>
      <c r="G1642">
        <f t="shared" si="197"/>
        <v>1520.795322820863</v>
      </c>
      <c r="H1642">
        <f t="shared" si="197"/>
        <v>1727.6381230481581</v>
      </c>
      <c r="I1642">
        <f t="shared" si="197"/>
        <v>1934.4809232754533</v>
      </c>
      <c r="J1642">
        <f t="shared" si="197"/>
        <v>2141.3237235027482</v>
      </c>
      <c r="K1642">
        <f t="shared" si="197"/>
        <v>2348.1665237300435</v>
      </c>
      <c r="L1642">
        <f t="shared" si="197"/>
        <v>2555.0093239573384</v>
      </c>
    </row>
    <row r="1643" spans="1:12" x14ac:dyDescent="0.35">
      <c r="A1643">
        <f t="shared" si="192"/>
        <v>693.86014441581369</v>
      </c>
      <c r="B1643">
        <v>164.2</v>
      </c>
      <c r="C1643">
        <f t="shared" si="194"/>
        <v>2761.95771698516</v>
      </c>
      <c r="D1643">
        <f t="shared" si="195"/>
        <v>900.66990167274832</v>
      </c>
      <c r="E1643">
        <f t="shared" si="196"/>
        <v>1107.479658929683</v>
      </c>
      <c r="F1643">
        <f t="shared" si="197"/>
        <v>1314.2894161866175</v>
      </c>
      <c r="G1643">
        <f t="shared" si="197"/>
        <v>1521.0991734435522</v>
      </c>
      <c r="H1643">
        <f t="shared" si="197"/>
        <v>1727.9089307004867</v>
      </c>
      <c r="I1643">
        <f t="shared" si="197"/>
        <v>1934.7186879574213</v>
      </c>
      <c r="J1643">
        <f t="shared" si="197"/>
        <v>2141.528445214356</v>
      </c>
      <c r="K1643">
        <f t="shared" si="197"/>
        <v>2348.338202471291</v>
      </c>
      <c r="L1643">
        <f t="shared" si="197"/>
        <v>2555.147959728225</v>
      </c>
    </row>
    <row r="1644" spans="1:12" x14ac:dyDescent="0.35">
      <c r="A1644">
        <f t="shared" si="192"/>
        <v>694.29619941481224</v>
      </c>
      <c r="B1644">
        <v>164.3</v>
      </c>
      <c r="C1644">
        <f t="shared" si="194"/>
        <v>2762.0632013425266</v>
      </c>
      <c r="D1644">
        <f t="shared" si="195"/>
        <v>901.07289960758362</v>
      </c>
      <c r="E1644">
        <f t="shared" si="196"/>
        <v>1107.849599800355</v>
      </c>
      <c r="F1644">
        <f t="shared" si="197"/>
        <v>1314.6262999931264</v>
      </c>
      <c r="G1644">
        <f t="shared" si="197"/>
        <v>1521.403000185898</v>
      </c>
      <c r="H1644">
        <f t="shared" si="197"/>
        <v>1728.1797003786694</v>
      </c>
      <c r="I1644">
        <f t="shared" si="197"/>
        <v>1934.9564005714408</v>
      </c>
      <c r="J1644">
        <f t="shared" si="197"/>
        <v>2141.7331007642124</v>
      </c>
      <c r="K1644">
        <f t="shared" si="197"/>
        <v>2348.5098009569838</v>
      </c>
      <c r="L1644">
        <f t="shared" si="197"/>
        <v>2555.2865011497552</v>
      </c>
    </row>
    <row r="1645" spans="1:12" x14ac:dyDescent="0.35">
      <c r="A1645">
        <f t="shared" si="192"/>
        <v>694.73228694950922</v>
      </c>
      <c r="B1645">
        <v>164.4</v>
      </c>
      <c r="C1645">
        <f t="shared" si="194"/>
        <v>2762.168577168487</v>
      </c>
      <c r="D1645">
        <f t="shared" si="195"/>
        <v>901.47591597140695</v>
      </c>
      <c r="E1645">
        <f t="shared" si="196"/>
        <v>1108.2195449933047</v>
      </c>
      <c r="F1645">
        <f t="shared" si="197"/>
        <v>1314.9631740152026</v>
      </c>
      <c r="G1645">
        <f t="shared" si="197"/>
        <v>1521.7068030371004</v>
      </c>
      <c r="H1645">
        <f t="shared" si="197"/>
        <v>1728.4504320589981</v>
      </c>
      <c r="I1645">
        <f t="shared" si="197"/>
        <v>1935.1940610808958</v>
      </c>
      <c r="J1645">
        <f t="shared" si="197"/>
        <v>2141.9376901027936</v>
      </c>
      <c r="K1645">
        <f t="shared" si="197"/>
        <v>2348.6813191246915</v>
      </c>
      <c r="L1645">
        <f t="shared" si="197"/>
        <v>2555.4249481465895</v>
      </c>
    </row>
    <row r="1646" spans="1:12" x14ac:dyDescent="0.35">
      <c r="A1646">
        <f t="shared" si="192"/>
        <v>695.16840706078256</v>
      </c>
      <c r="B1646">
        <v>164.5</v>
      </c>
      <c r="C1646">
        <f t="shared" si="194"/>
        <v>2762.2738443747344</v>
      </c>
      <c r="D1646">
        <f t="shared" si="195"/>
        <v>901.87895079217776</v>
      </c>
      <c r="E1646">
        <f t="shared" si="196"/>
        <v>1108.589494523573</v>
      </c>
      <c r="F1646">
        <f t="shared" si="197"/>
        <v>1315.3000382549681</v>
      </c>
      <c r="G1646">
        <f t="shared" si="197"/>
        <v>1522.0105819863634</v>
      </c>
      <c r="H1646">
        <f t="shared" si="197"/>
        <v>1728.7211257177585</v>
      </c>
      <c r="I1646">
        <f t="shared" si="197"/>
        <v>1935.4316694491536</v>
      </c>
      <c r="J1646">
        <f t="shared" si="197"/>
        <v>2142.1422131805484</v>
      </c>
      <c r="K1646">
        <f t="shared" si="197"/>
        <v>2348.8527569119442</v>
      </c>
      <c r="L1646">
        <f t="shared" si="197"/>
        <v>2555.5633006433391</v>
      </c>
    </row>
    <row r="1647" spans="1:12" x14ac:dyDescent="0.35">
      <c r="A1647">
        <f t="shared" si="192"/>
        <v>695.60455978955906</v>
      </c>
      <c r="B1647">
        <v>164.6</v>
      </c>
      <c r="C1647">
        <f t="shared" si="194"/>
        <v>2762.379002872899</v>
      </c>
      <c r="D1647">
        <f t="shared" si="195"/>
        <v>902.28200409789304</v>
      </c>
      <c r="E1647">
        <f t="shared" si="196"/>
        <v>1108.959448406227</v>
      </c>
      <c r="F1647">
        <f t="shared" si="197"/>
        <v>1315.6368927145609</v>
      </c>
      <c r="G1647">
        <f t="shared" si="197"/>
        <v>1522.314337022895</v>
      </c>
      <c r="H1647">
        <f t="shared" si="197"/>
        <v>1728.991781331229</v>
      </c>
      <c r="I1647">
        <f t="shared" si="197"/>
        <v>1935.6692256395629</v>
      </c>
      <c r="J1647">
        <f t="shared" si="197"/>
        <v>2142.3466699478968</v>
      </c>
      <c r="K1647">
        <f t="shared" si="197"/>
        <v>2349.0241142562309</v>
      </c>
      <c r="L1647">
        <f t="shared" si="197"/>
        <v>2555.7015585645649</v>
      </c>
    </row>
    <row r="1648" spans="1:12" x14ac:dyDescent="0.35">
      <c r="A1648">
        <f t="shared" si="192"/>
        <v>696.04074517681238</v>
      </c>
      <c r="B1648">
        <v>164.7</v>
      </c>
      <c r="C1648">
        <f t="shared" si="194"/>
        <v>2762.4840525745517</v>
      </c>
      <c r="D1648">
        <f t="shared" si="195"/>
        <v>902.68507591658636</v>
      </c>
      <c r="E1648">
        <f t="shared" si="196"/>
        <v>1109.3294066563603</v>
      </c>
      <c r="F1648">
        <f t="shared" si="197"/>
        <v>1315.9737373961343</v>
      </c>
      <c r="G1648">
        <f t="shared" si="197"/>
        <v>1522.6180681359083</v>
      </c>
      <c r="H1648">
        <f t="shared" si="197"/>
        <v>1729.262398875682</v>
      </c>
      <c r="I1648">
        <f t="shared" si="197"/>
        <v>1935.906729615456</v>
      </c>
      <c r="J1648">
        <f t="shared" si="197"/>
        <v>2142.5510603552298</v>
      </c>
      <c r="K1648">
        <f t="shared" si="197"/>
        <v>2349.1953910950042</v>
      </c>
      <c r="L1648">
        <f t="shared" si="197"/>
        <v>2555.8397218347777</v>
      </c>
    </row>
    <row r="1649" spans="1:12" x14ac:dyDescent="0.35">
      <c r="A1649">
        <f t="shared" si="192"/>
        <v>696.47696326356515</v>
      </c>
      <c r="B1649">
        <v>164.8</v>
      </c>
      <c r="C1649">
        <f t="shared" si="194"/>
        <v>2762.5889933911999</v>
      </c>
      <c r="D1649">
        <f t="shared" si="195"/>
        <v>903.08816627632859</v>
      </c>
      <c r="E1649">
        <f t="shared" si="196"/>
        <v>1109.6993692890921</v>
      </c>
      <c r="F1649">
        <f t="shared" si="197"/>
        <v>1316.3105723018555</v>
      </c>
      <c r="G1649">
        <f t="shared" si="197"/>
        <v>1522.921775314619</v>
      </c>
      <c r="H1649">
        <f t="shared" si="197"/>
        <v>1729.5329783273824</v>
      </c>
      <c r="I1649">
        <f t="shared" si="197"/>
        <v>1936.1441813401457</v>
      </c>
      <c r="J1649">
        <f t="shared" si="197"/>
        <v>2142.7553843529095</v>
      </c>
      <c r="K1649">
        <f t="shared" si="197"/>
        <v>2349.3665873656728</v>
      </c>
      <c r="L1649">
        <f t="shared" si="197"/>
        <v>2555.9777903784366</v>
      </c>
    </row>
    <row r="1650" spans="1:12" x14ac:dyDescent="0.35">
      <c r="A1650">
        <f t="shared" si="192"/>
        <v>696.91321409088835</v>
      </c>
      <c r="B1650">
        <v>164.9</v>
      </c>
      <c r="C1650">
        <f t="shared" si="194"/>
        <v>2762.6938252342889</v>
      </c>
      <c r="D1650">
        <f t="shared" si="195"/>
        <v>903.49127520522848</v>
      </c>
      <c r="E1650">
        <f t="shared" si="196"/>
        <v>1110.0693363195685</v>
      </c>
      <c r="F1650">
        <f t="shared" si="197"/>
        <v>1316.6473974339085</v>
      </c>
      <c r="G1650">
        <f t="shared" si="197"/>
        <v>1523.2254585482488</v>
      </c>
      <c r="H1650">
        <f t="shared" si="197"/>
        <v>1729.8035196625888</v>
      </c>
      <c r="I1650">
        <f t="shared" si="197"/>
        <v>1936.3815807769288</v>
      </c>
      <c r="J1650">
        <f t="shared" si="197"/>
        <v>2142.9596418912688</v>
      </c>
      <c r="K1650">
        <f t="shared" si="197"/>
        <v>2349.5377030056088</v>
      </c>
      <c r="L1650">
        <f t="shared" si="197"/>
        <v>2556.1157641199488</v>
      </c>
    </row>
    <row r="1651" spans="1:12" x14ac:dyDescent="0.35">
      <c r="A1651">
        <f t="shared" si="192"/>
        <v>697.34949769990158</v>
      </c>
      <c r="B1651">
        <v>165</v>
      </c>
      <c r="C1651">
        <f t="shared" si="194"/>
        <v>2762.7985480152033</v>
      </c>
      <c r="D1651">
        <f t="shared" si="195"/>
        <v>903.8944027314318</v>
      </c>
      <c r="E1651">
        <f t="shared" si="196"/>
        <v>1110.439307762962</v>
      </c>
      <c r="F1651">
        <f t="shared" si="197"/>
        <v>1316.9842127944921</v>
      </c>
      <c r="G1651">
        <f t="shared" si="197"/>
        <v>1523.5291178260225</v>
      </c>
      <c r="H1651">
        <f t="shared" si="197"/>
        <v>1730.0740228575526</v>
      </c>
      <c r="I1651">
        <f t="shared" si="197"/>
        <v>1936.6189278890827</v>
      </c>
      <c r="J1651">
        <f t="shared" si="197"/>
        <v>2143.1638329206125</v>
      </c>
      <c r="K1651">
        <f t="shared" si="197"/>
        <v>2349.7087379521436</v>
      </c>
      <c r="L1651">
        <f t="shared" si="197"/>
        <v>2556.2536429836737</v>
      </c>
    </row>
    <row r="1652" spans="1:12" x14ac:dyDescent="0.35">
      <c r="A1652">
        <f t="shared" si="192"/>
        <v>697.78581413177176</v>
      </c>
      <c r="B1652">
        <v>165.1</v>
      </c>
      <c r="C1652">
        <f t="shared" si="194"/>
        <v>2762.9031616452608</v>
      </c>
      <c r="D1652">
        <f t="shared" si="195"/>
        <v>904.29754888312073</v>
      </c>
      <c r="E1652">
        <f t="shared" si="196"/>
        <v>1110.8092836344697</v>
      </c>
      <c r="F1652">
        <f t="shared" si="197"/>
        <v>1317.3210183858187</v>
      </c>
      <c r="G1652">
        <f t="shared" si="197"/>
        <v>1523.8327531371674</v>
      </c>
      <c r="H1652">
        <f t="shared" si="197"/>
        <v>1730.3444878885164</v>
      </c>
      <c r="I1652">
        <f t="shared" si="197"/>
        <v>1936.8562226398653</v>
      </c>
      <c r="J1652">
        <f t="shared" si="197"/>
        <v>2143.3679573912141</v>
      </c>
      <c r="K1652">
        <f t="shared" si="197"/>
        <v>2349.8796921425633</v>
      </c>
      <c r="L1652">
        <f t="shared" si="197"/>
        <v>2556.391426893912</v>
      </c>
    </row>
    <row r="1653" spans="1:12" x14ac:dyDescent="0.35">
      <c r="A1653">
        <f t="shared" si="192"/>
        <v>698.22216342771583</v>
      </c>
      <c r="B1653">
        <v>165.2</v>
      </c>
      <c r="C1653">
        <f t="shared" si="194"/>
        <v>2763.0076660357213</v>
      </c>
      <c r="D1653">
        <f t="shared" si="195"/>
        <v>904.70071368851643</v>
      </c>
      <c r="E1653">
        <f t="shared" si="196"/>
        <v>1111.1792639493169</v>
      </c>
      <c r="F1653">
        <f t="shared" si="197"/>
        <v>1317.6578142101175</v>
      </c>
      <c r="G1653">
        <f t="shared" si="197"/>
        <v>1524.1363644709181</v>
      </c>
      <c r="H1653">
        <f t="shared" si="197"/>
        <v>1730.6149147317187</v>
      </c>
      <c r="I1653">
        <f t="shared" si="197"/>
        <v>1937.0934649925193</v>
      </c>
      <c r="J1653">
        <f t="shared" si="197"/>
        <v>2143.5720152533195</v>
      </c>
      <c r="K1653">
        <f t="shared" si="197"/>
        <v>2350.0505655141205</v>
      </c>
      <c r="L1653">
        <f t="shared" si="197"/>
        <v>2556.5291157749207</v>
      </c>
    </row>
    <row r="1654" spans="1:12" x14ac:dyDescent="0.35">
      <c r="A1654">
        <f t="shared" si="192"/>
        <v>698.65854562899767</v>
      </c>
      <c r="B1654">
        <v>165.3</v>
      </c>
      <c r="C1654">
        <f t="shared" si="194"/>
        <v>2763.1120610977759</v>
      </c>
      <c r="D1654">
        <f t="shared" si="195"/>
        <v>905.10389717587555</v>
      </c>
      <c r="E1654">
        <f t="shared" si="196"/>
        <v>1111.5492487227534</v>
      </c>
      <c r="F1654">
        <f t="shared" si="197"/>
        <v>1317.9946002696311</v>
      </c>
      <c r="G1654">
        <f t="shared" si="197"/>
        <v>1524.4399518165092</v>
      </c>
      <c r="H1654">
        <f t="shared" si="197"/>
        <v>1730.8853033633868</v>
      </c>
      <c r="I1654">
        <f t="shared" si="197"/>
        <v>1937.3306549102647</v>
      </c>
      <c r="J1654">
        <f t="shared" si="197"/>
        <v>2143.7760064571421</v>
      </c>
      <c r="K1654">
        <f t="shared" si="197"/>
        <v>2350.2213580040207</v>
      </c>
      <c r="L1654">
        <f t="shared" si="197"/>
        <v>2556.6667095508983</v>
      </c>
    </row>
    <row r="1655" spans="1:12" x14ac:dyDescent="0.35">
      <c r="A1655">
        <f t="shared" si="192"/>
        <v>699.09496077693041</v>
      </c>
      <c r="B1655">
        <v>165.4</v>
      </c>
      <c r="C1655">
        <f t="shared" si="194"/>
        <v>2763.2163467425557</v>
      </c>
      <c r="D1655">
        <f t="shared" si="195"/>
        <v>905.50709937349302</v>
      </c>
      <c r="E1655">
        <f t="shared" si="196"/>
        <v>1111.9192379700555</v>
      </c>
      <c r="F1655">
        <f t="shared" si="197"/>
        <v>1318.331376566618</v>
      </c>
      <c r="G1655">
        <f t="shared" si="197"/>
        <v>1524.7435151631807</v>
      </c>
      <c r="H1655">
        <f t="shared" si="197"/>
        <v>1731.155653759743</v>
      </c>
      <c r="I1655">
        <f t="shared" si="197"/>
        <v>1937.5677923563057</v>
      </c>
      <c r="J1655">
        <f t="shared" si="197"/>
        <v>2143.979930952868</v>
      </c>
      <c r="K1655">
        <f t="shared" si="197"/>
        <v>2350.3920695494307</v>
      </c>
      <c r="L1655">
        <f t="shared" si="197"/>
        <v>2556.8042081459935</v>
      </c>
    </row>
    <row r="1656" spans="1:12" x14ac:dyDescent="0.35">
      <c r="A1656">
        <f t="shared" si="192"/>
        <v>699.53140891287762</v>
      </c>
      <c r="B1656">
        <v>165.5</v>
      </c>
      <c r="C1656">
        <f t="shared" si="194"/>
        <v>2763.3205228811239</v>
      </c>
      <c r="D1656">
        <f t="shared" si="195"/>
        <v>905.91032030970223</v>
      </c>
      <c r="E1656">
        <f t="shared" si="196"/>
        <v>1112.2892317065268</v>
      </c>
      <c r="F1656">
        <f t="shared" si="197"/>
        <v>1318.6681431033514</v>
      </c>
      <c r="G1656">
        <f t="shared" si="197"/>
        <v>1525.047054500176</v>
      </c>
      <c r="H1656">
        <f t="shared" si="197"/>
        <v>1731.4259658970007</v>
      </c>
      <c r="I1656">
        <f t="shared" si="197"/>
        <v>1937.8048772938253</v>
      </c>
      <c r="J1656">
        <f t="shared" si="197"/>
        <v>2144.1837886906496</v>
      </c>
      <c r="K1656">
        <f t="shared" si="197"/>
        <v>2350.5627000874747</v>
      </c>
      <c r="L1656">
        <f t="shared" si="197"/>
        <v>2556.9416114842988</v>
      </c>
    </row>
    <row r="1657" spans="1:12" x14ac:dyDescent="0.35">
      <c r="A1657">
        <f t="shared" si="192"/>
        <v>699.96789007824918</v>
      </c>
      <c r="B1657">
        <v>165.6</v>
      </c>
      <c r="C1657">
        <f t="shared" si="194"/>
        <v>2763.4245894244846</v>
      </c>
      <c r="D1657">
        <f t="shared" si="195"/>
        <v>906.3135600128727</v>
      </c>
      <c r="E1657">
        <f t="shared" si="196"/>
        <v>1112.6592299474962</v>
      </c>
      <c r="F1657">
        <f t="shared" si="197"/>
        <v>1319.0048998821198</v>
      </c>
      <c r="G1657">
        <f t="shared" si="197"/>
        <v>1525.3505698167432</v>
      </c>
      <c r="H1657">
        <f t="shared" si="197"/>
        <v>1731.6962397513669</v>
      </c>
      <c r="I1657">
        <f t="shared" si="197"/>
        <v>1938.0419096859903</v>
      </c>
      <c r="J1657">
        <f t="shared" si="197"/>
        <v>2144.3875796206139</v>
      </c>
      <c r="K1657">
        <f t="shared" si="197"/>
        <v>2350.7332495552373</v>
      </c>
      <c r="L1657">
        <f t="shared" si="197"/>
        <v>2557.0789194898612</v>
      </c>
    </row>
    <row r="1658" spans="1:12" x14ac:dyDescent="0.35">
      <c r="A1658">
        <f t="shared" si="192"/>
        <v>700.40440431450429</v>
      </c>
      <c r="B1658">
        <v>165.7</v>
      </c>
      <c r="C1658">
        <f t="shared" si="194"/>
        <v>2763.5285462835718</v>
      </c>
      <c r="D1658">
        <f t="shared" si="195"/>
        <v>906.71681851141102</v>
      </c>
      <c r="E1658">
        <f t="shared" si="196"/>
        <v>1113.029232708318</v>
      </c>
      <c r="F1658">
        <f t="shared" si="197"/>
        <v>1319.3416469052245</v>
      </c>
      <c r="G1658">
        <f t="shared" si="197"/>
        <v>1525.6540611021314</v>
      </c>
      <c r="H1658">
        <f t="shared" si="197"/>
        <v>1731.9664752990382</v>
      </c>
      <c r="I1658">
        <f t="shared" si="197"/>
        <v>1938.2788894959449</v>
      </c>
      <c r="J1658">
        <f t="shared" si="197"/>
        <v>2144.5913036928514</v>
      </c>
      <c r="K1658">
        <f t="shared" si="197"/>
        <v>2350.9037178897588</v>
      </c>
      <c r="L1658">
        <f t="shared" si="197"/>
        <v>2557.2161320866653</v>
      </c>
    </row>
    <row r="1659" spans="1:12" x14ac:dyDescent="0.35">
      <c r="A1659">
        <f t="shared" si="192"/>
        <v>700.84095166315194</v>
      </c>
      <c r="B1659">
        <v>165.8</v>
      </c>
      <c r="C1659">
        <f t="shared" si="194"/>
        <v>2763.6323933692556</v>
      </c>
      <c r="D1659">
        <f t="shared" si="195"/>
        <v>907.12009583376232</v>
      </c>
      <c r="E1659">
        <f t="shared" si="196"/>
        <v>1113.3992400043726</v>
      </c>
      <c r="F1659">
        <f t="shared" si="197"/>
        <v>1319.678384174983</v>
      </c>
      <c r="G1659">
        <f t="shared" si="197"/>
        <v>1525.9575283455933</v>
      </c>
      <c r="H1659">
        <f t="shared" si="197"/>
        <v>1732.2366725162037</v>
      </c>
      <c r="I1659">
        <f t="shared" si="197"/>
        <v>1938.5158166868141</v>
      </c>
      <c r="J1659">
        <f t="shared" si="197"/>
        <v>2144.7949608574245</v>
      </c>
      <c r="K1659">
        <f t="shared" si="197"/>
        <v>2351.0741050280349</v>
      </c>
      <c r="L1659">
        <f t="shared" si="197"/>
        <v>2557.3532491986452</v>
      </c>
    </row>
    <row r="1660" spans="1:12" x14ac:dyDescent="0.35">
      <c r="A1660">
        <f t="shared" si="192"/>
        <v>701.27753216575047</v>
      </c>
      <c r="B1660">
        <v>165.9</v>
      </c>
      <c r="C1660">
        <f t="shared" si="194"/>
        <v>2763.7361305923432</v>
      </c>
      <c r="D1660">
        <f t="shared" si="195"/>
        <v>907.5233920084097</v>
      </c>
      <c r="E1660">
        <f t="shared" si="196"/>
        <v>1113.7692518510689</v>
      </c>
      <c r="F1660">
        <f t="shared" si="197"/>
        <v>1320.0151116937282</v>
      </c>
      <c r="G1660">
        <f t="shared" si="197"/>
        <v>1526.2609715363876</v>
      </c>
      <c r="H1660">
        <f t="shared" si="197"/>
        <v>1732.5068313790468</v>
      </c>
      <c r="I1660">
        <f t="shared" si="197"/>
        <v>1938.7526912217061</v>
      </c>
      <c r="J1660">
        <f t="shared" si="197"/>
        <v>2144.9985510643655</v>
      </c>
      <c r="K1660">
        <f t="shared" si="197"/>
        <v>2351.2444109070248</v>
      </c>
      <c r="L1660">
        <f t="shared" si="197"/>
        <v>2557.490270749684</v>
      </c>
    </row>
    <row r="1661" spans="1:12" x14ac:dyDescent="0.35">
      <c r="A1661">
        <f t="shared" si="192"/>
        <v>701.71414586390574</v>
      </c>
      <c r="B1661">
        <v>166</v>
      </c>
      <c r="C1661">
        <f t="shared" si="194"/>
        <v>2763.8397578635745</v>
      </c>
      <c r="D1661">
        <f t="shared" si="195"/>
        <v>907.92670706387264</v>
      </c>
      <c r="E1661">
        <f t="shared" si="196"/>
        <v>1114.1392682638395</v>
      </c>
      <c r="F1661">
        <f t="shared" si="197"/>
        <v>1320.3518294638063</v>
      </c>
      <c r="G1661">
        <f t="shared" si="197"/>
        <v>1526.5643906637733</v>
      </c>
      <c r="H1661">
        <f t="shared" si="197"/>
        <v>1732.7769518637401</v>
      </c>
      <c r="I1661">
        <f t="shared" si="197"/>
        <v>1938.9895130637069</v>
      </c>
      <c r="J1661">
        <f t="shared" si="197"/>
        <v>2145.2020742636737</v>
      </c>
      <c r="K1661">
        <f t="shared" si="197"/>
        <v>2351.4146354636409</v>
      </c>
      <c r="L1661">
        <f t="shared" si="197"/>
        <v>2557.6271966636077</v>
      </c>
    </row>
    <row r="1662" spans="1:12" x14ac:dyDescent="0.35">
      <c r="A1662">
        <f t="shared" si="192"/>
        <v>702.15079279927329</v>
      </c>
      <c r="B1662">
        <v>166.1</v>
      </c>
      <c r="C1662">
        <f t="shared" si="194"/>
        <v>2763.9432750936235</v>
      </c>
      <c r="D1662">
        <f t="shared" si="195"/>
        <v>908.33004102870837</v>
      </c>
      <c r="E1662">
        <f t="shared" si="196"/>
        <v>1114.5092892581433</v>
      </c>
      <c r="F1662">
        <f t="shared" si="197"/>
        <v>1320.6885374875783</v>
      </c>
      <c r="G1662">
        <f t="shared" si="197"/>
        <v>1526.8677857170132</v>
      </c>
      <c r="H1662">
        <f t="shared" si="197"/>
        <v>1733.0470339464482</v>
      </c>
      <c r="I1662">
        <f t="shared" si="197"/>
        <v>1939.2262821758832</v>
      </c>
      <c r="J1662">
        <f t="shared" si="197"/>
        <v>2145.4055304053181</v>
      </c>
      <c r="K1662">
        <f t="shared" si="197"/>
        <v>2351.5847786347535</v>
      </c>
      <c r="L1662">
        <f t="shared" si="197"/>
        <v>2557.7640268641885</v>
      </c>
    </row>
    <row r="1663" spans="1:12" x14ac:dyDescent="0.35">
      <c r="A1663">
        <f t="shared" si="192"/>
        <v>702.58747301355925</v>
      </c>
      <c r="B1663">
        <v>166.2</v>
      </c>
      <c r="C1663">
        <f t="shared" si="194"/>
        <v>2764.0466821930954</v>
      </c>
      <c r="D1663">
        <f t="shared" si="195"/>
        <v>908.73339393151286</v>
      </c>
      <c r="E1663">
        <f t="shared" si="196"/>
        <v>1114.8793148494665</v>
      </c>
      <c r="F1663">
        <f t="shared" si="197"/>
        <v>1321.0252357674201</v>
      </c>
      <c r="G1663">
        <f t="shared" si="197"/>
        <v>1527.1711566853737</v>
      </c>
      <c r="H1663">
        <f t="shared" si="197"/>
        <v>1733.3170776033273</v>
      </c>
      <c r="I1663">
        <f t="shared" si="197"/>
        <v>1939.462998521281</v>
      </c>
      <c r="J1663">
        <f t="shared" si="197"/>
        <v>2145.6089194392343</v>
      </c>
      <c r="K1663">
        <f t="shared" si="197"/>
        <v>2351.7548403571882</v>
      </c>
      <c r="L1663">
        <f t="shared" si="197"/>
        <v>2557.900761275142</v>
      </c>
    </row>
    <row r="1664" spans="1:12" x14ac:dyDescent="0.35">
      <c r="A1664">
        <f t="shared" si="192"/>
        <v>703.02418654851851</v>
      </c>
      <c r="B1664">
        <v>166.3</v>
      </c>
      <c r="C1664">
        <f t="shared" si="194"/>
        <v>2764.1499790725329</v>
      </c>
      <c r="D1664">
        <f t="shared" si="195"/>
        <v>909.13676580091999</v>
      </c>
      <c r="E1664">
        <f t="shared" si="196"/>
        <v>1115.2493450533213</v>
      </c>
      <c r="F1664">
        <f t="shared" si="197"/>
        <v>1321.3619243057228</v>
      </c>
      <c r="G1664">
        <f t="shared" si="197"/>
        <v>1527.4745035581243</v>
      </c>
      <c r="H1664">
        <f t="shared" si="197"/>
        <v>1733.5870828105258</v>
      </c>
      <c r="I1664">
        <f t="shared" si="197"/>
        <v>1939.699662062927</v>
      </c>
      <c r="J1664">
        <f t="shared" si="197"/>
        <v>2145.8122413153283</v>
      </c>
      <c r="K1664">
        <f t="shared" si="197"/>
        <v>2351.92482056773</v>
      </c>
      <c r="L1664">
        <f t="shared" si="197"/>
        <v>2558.0373998201312</v>
      </c>
    </row>
    <row r="1665" spans="1:12" x14ac:dyDescent="0.35">
      <c r="A1665">
        <f t="shared" si="192"/>
        <v>703.46093344595317</v>
      </c>
      <c r="B1665">
        <v>166.4</v>
      </c>
      <c r="C1665">
        <f t="shared" si="194"/>
        <v>2764.2531656424103</v>
      </c>
      <c r="D1665">
        <f t="shared" si="195"/>
        <v>909.54015666559894</v>
      </c>
      <c r="E1665">
        <f t="shared" si="196"/>
        <v>1115.6193798852446</v>
      </c>
      <c r="F1665">
        <f t="shared" si="197"/>
        <v>1321.6986031048903</v>
      </c>
      <c r="G1665">
        <f t="shared" si="197"/>
        <v>1527.7778263245359</v>
      </c>
      <c r="H1665">
        <f t="shared" si="197"/>
        <v>1733.8570495441818</v>
      </c>
      <c r="I1665">
        <f t="shared" si="197"/>
        <v>1939.9362727638272</v>
      </c>
      <c r="J1665">
        <f t="shared" si="197"/>
        <v>2146.0154959834731</v>
      </c>
      <c r="K1665">
        <f t="shared" si="197"/>
        <v>2352.094719203119</v>
      </c>
      <c r="L1665">
        <f t="shared" si="197"/>
        <v>2558.1739424227644</v>
      </c>
    </row>
    <row r="1666" spans="1:12" x14ac:dyDescent="0.35">
      <c r="A1666">
        <f t="shared" ref="A1666:A1729" si="198">enthalpySatLiqTW(B1666+273.15)</f>
        <v>703.89771374771703</v>
      </c>
      <c r="B1666">
        <v>166.5</v>
      </c>
      <c r="C1666">
        <f t="shared" si="194"/>
        <v>2764.3562418131305</v>
      </c>
      <c r="D1666">
        <f t="shared" si="195"/>
        <v>909.94356655425838</v>
      </c>
      <c r="E1666">
        <f t="shared" si="196"/>
        <v>1115.9894193607997</v>
      </c>
      <c r="F1666">
        <f t="shared" si="197"/>
        <v>1322.0352721673412</v>
      </c>
      <c r="G1666">
        <f t="shared" si="197"/>
        <v>1528.0811249738827</v>
      </c>
      <c r="H1666">
        <f t="shared" si="197"/>
        <v>1734.1269777804239</v>
      </c>
      <c r="I1666">
        <f t="shared" si="197"/>
        <v>1940.1728305869651</v>
      </c>
      <c r="J1666">
        <f t="shared" si="197"/>
        <v>2146.2186833935066</v>
      </c>
      <c r="K1666">
        <f t="shared" si="197"/>
        <v>2352.264536200048</v>
      </c>
      <c r="L1666">
        <f t="shared" si="197"/>
        <v>2558.3103890065895</v>
      </c>
    </row>
    <row r="1667" spans="1:12" x14ac:dyDescent="0.35">
      <c r="A1667">
        <f t="shared" si="198"/>
        <v>704.33452749571416</v>
      </c>
      <c r="B1667">
        <v>166.6</v>
      </c>
      <c r="C1667">
        <f t="shared" ref="C1667:C1730" si="199">enthalpySatVapTW(B1667+273.15)</f>
        <v>2764.4592074950365</v>
      </c>
      <c r="D1667">
        <f t="shared" ref="D1667:D1730" si="200">$A1667+($C1667-$A1667)*D$1</f>
        <v>910.34699549564641</v>
      </c>
      <c r="E1667">
        <f t="shared" ref="E1667:E1698" si="201">$A1667+($C1667-$A1667)*E$1</f>
        <v>1116.3594634955787</v>
      </c>
      <c r="F1667">
        <f t="shared" si="197"/>
        <v>1322.3719314955108</v>
      </c>
      <c r="G1667">
        <f t="shared" si="197"/>
        <v>1528.3843994954432</v>
      </c>
      <c r="H1667">
        <f t="shared" si="197"/>
        <v>1734.3968674953753</v>
      </c>
      <c r="I1667">
        <f t="shared" si="197"/>
        <v>1940.4093354953075</v>
      </c>
      <c r="J1667">
        <f t="shared" si="197"/>
        <v>2146.4218034952396</v>
      </c>
      <c r="K1667">
        <f t="shared" si="197"/>
        <v>2352.4342714951722</v>
      </c>
      <c r="L1667">
        <f t="shared" si="197"/>
        <v>2558.4467394951043</v>
      </c>
    </row>
    <row r="1668" spans="1:12" x14ac:dyDescent="0.35">
      <c r="A1668">
        <f t="shared" si="198"/>
        <v>704.77137473189589</v>
      </c>
      <c r="B1668">
        <v>166.7</v>
      </c>
      <c r="C1668">
        <f t="shared" si="199"/>
        <v>2764.5620625983984</v>
      </c>
      <c r="D1668">
        <f t="shared" si="200"/>
        <v>910.75044351854615</v>
      </c>
      <c r="E1668">
        <f t="shared" si="201"/>
        <v>1116.7295123051963</v>
      </c>
      <c r="F1668">
        <f t="shared" si="197"/>
        <v>1322.7085810918466</v>
      </c>
      <c r="G1668">
        <f t="shared" si="197"/>
        <v>1528.6876498784968</v>
      </c>
      <c r="H1668">
        <f t="shared" si="197"/>
        <v>1734.6667186651471</v>
      </c>
      <c r="I1668">
        <f t="shared" si="197"/>
        <v>1940.6457874517973</v>
      </c>
      <c r="J1668">
        <f t="shared" si="197"/>
        <v>2146.6248562384476</v>
      </c>
      <c r="K1668">
        <f t="shared" si="197"/>
        <v>2352.6039250250979</v>
      </c>
      <c r="L1668">
        <f t="shared" si="197"/>
        <v>2558.5829938117481</v>
      </c>
    </row>
    <row r="1669" spans="1:12" x14ac:dyDescent="0.35">
      <c r="A1669">
        <f t="shared" si="198"/>
        <v>705.20825549826384</v>
      </c>
      <c r="B1669">
        <v>166.8</v>
      </c>
      <c r="C1669">
        <f t="shared" si="199"/>
        <v>2764.6648070334159</v>
      </c>
      <c r="D1669">
        <f t="shared" si="200"/>
        <v>911.15391065177903</v>
      </c>
      <c r="E1669">
        <f t="shared" si="201"/>
        <v>1117.0995658052943</v>
      </c>
      <c r="F1669">
        <f t="shared" si="197"/>
        <v>1323.0452209588093</v>
      </c>
      <c r="G1669">
        <f t="shared" si="197"/>
        <v>1528.9908761123247</v>
      </c>
      <c r="H1669">
        <f t="shared" si="197"/>
        <v>1734.9365312658397</v>
      </c>
      <c r="I1669">
        <f t="shared" si="197"/>
        <v>1940.8821864193551</v>
      </c>
      <c r="J1669">
        <f t="shared" si="197"/>
        <v>2146.8278415728701</v>
      </c>
      <c r="K1669">
        <f t="shared" si="197"/>
        <v>2352.7734967263855</v>
      </c>
      <c r="L1669">
        <f t="shared" si="197"/>
        <v>2558.7191518799004</v>
      </c>
    </row>
    <row r="1670" spans="1:12" x14ac:dyDescent="0.35">
      <c r="A1670">
        <f t="shared" si="198"/>
        <v>705.64516983687088</v>
      </c>
      <c r="B1670">
        <v>166.9</v>
      </c>
      <c r="C1670">
        <f t="shared" si="199"/>
        <v>2764.7674407102277</v>
      </c>
      <c r="D1670">
        <f t="shared" si="200"/>
        <v>911.55739692420661</v>
      </c>
      <c r="E1670">
        <f t="shared" si="201"/>
        <v>1117.4696240115422</v>
      </c>
      <c r="F1670">
        <f t="shared" si="197"/>
        <v>1323.3818510988779</v>
      </c>
      <c r="G1670">
        <f t="shared" si="197"/>
        <v>1529.2940781862135</v>
      </c>
      <c r="H1670">
        <f t="shared" si="197"/>
        <v>1735.2063052735493</v>
      </c>
      <c r="I1670">
        <f t="shared" si="197"/>
        <v>1941.1185323608847</v>
      </c>
      <c r="J1670">
        <f t="shared" si="197"/>
        <v>2147.0307594482206</v>
      </c>
      <c r="K1670">
        <f t="shared" si="197"/>
        <v>2352.9429865355564</v>
      </c>
      <c r="L1670">
        <f t="shared" si="197"/>
        <v>2558.8552136228918</v>
      </c>
    </row>
    <row r="1671" spans="1:12" x14ac:dyDescent="0.35">
      <c r="A1671">
        <f t="shared" si="198"/>
        <v>706.08211778981774</v>
      </c>
      <c r="B1671">
        <v>167</v>
      </c>
      <c r="C1671">
        <f t="shared" si="199"/>
        <v>2764.8699635388948</v>
      </c>
      <c r="D1671">
        <f t="shared" si="200"/>
        <v>911.96090236472548</v>
      </c>
      <c r="E1671">
        <f t="shared" si="201"/>
        <v>1117.8396869396331</v>
      </c>
      <c r="F1671">
        <f t="shared" si="197"/>
        <v>1323.7184715145409</v>
      </c>
      <c r="G1671">
        <f t="shared" si="197"/>
        <v>1529.5972560894486</v>
      </c>
      <c r="H1671">
        <f t="shared" si="197"/>
        <v>1735.4760406643563</v>
      </c>
      <c r="I1671">
        <f t="shared" si="197"/>
        <v>1941.3548252392638</v>
      </c>
      <c r="J1671">
        <f t="shared" si="197"/>
        <v>2147.2336098141714</v>
      </c>
      <c r="K1671">
        <f t="shared" si="197"/>
        <v>2353.1123943890793</v>
      </c>
      <c r="L1671">
        <f t="shared" si="197"/>
        <v>2558.9911789639868</v>
      </c>
    </row>
    <row r="1672" spans="1:12" x14ac:dyDescent="0.35">
      <c r="A1672">
        <f t="shared" si="198"/>
        <v>706.51909939925793</v>
      </c>
      <c r="B1672">
        <v>167.1</v>
      </c>
      <c r="C1672">
        <f t="shared" si="199"/>
        <v>2764.9723754294155</v>
      </c>
      <c r="D1672">
        <f t="shared" si="200"/>
        <v>912.36442700227371</v>
      </c>
      <c r="E1672">
        <f t="shared" si="201"/>
        <v>1118.2097546052896</v>
      </c>
      <c r="F1672">
        <f t="shared" si="197"/>
        <v>1324.0550822083051</v>
      </c>
      <c r="G1672">
        <f t="shared" si="197"/>
        <v>1529.900409811321</v>
      </c>
      <c r="H1672">
        <f t="shared" si="197"/>
        <v>1735.7457374143369</v>
      </c>
      <c r="I1672">
        <f t="shared" si="197"/>
        <v>1941.5910650173523</v>
      </c>
      <c r="J1672">
        <f t="shared" si="197"/>
        <v>2147.4363926203682</v>
      </c>
      <c r="K1672">
        <f t="shared" si="197"/>
        <v>2353.2817202233841</v>
      </c>
      <c r="L1672">
        <f t="shared" si="197"/>
        <v>2559.1270478264</v>
      </c>
    </row>
    <row r="1673" spans="1:12" x14ac:dyDescent="0.35">
      <c r="A1673">
        <f t="shared" si="198"/>
        <v>706.95611470739061</v>
      </c>
      <c r="B1673">
        <v>167.2</v>
      </c>
      <c r="C1673">
        <f t="shared" si="199"/>
        <v>2765.0746762917174</v>
      </c>
      <c r="D1673">
        <f t="shared" si="200"/>
        <v>912.76797086582337</v>
      </c>
      <c r="E1673">
        <f t="shared" si="201"/>
        <v>1118.579827024256</v>
      </c>
      <c r="F1673">
        <f t="shared" si="197"/>
        <v>1324.3916831826887</v>
      </c>
      <c r="G1673">
        <f t="shared" si="197"/>
        <v>1530.2035393411215</v>
      </c>
      <c r="H1673">
        <f t="shared" si="197"/>
        <v>1736.015395499554</v>
      </c>
      <c r="I1673">
        <f t="shared" si="197"/>
        <v>1941.8272516579868</v>
      </c>
      <c r="J1673">
        <f t="shared" si="197"/>
        <v>2147.6391078164193</v>
      </c>
      <c r="K1673">
        <f t="shared" si="197"/>
        <v>2353.4509639748521</v>
      </c>
      <c r="L1673">
        <f t="shared" si="197"/>
        <v>2559.262820133285</v>
      </c>
    </row>
    <row r="1674" spans="1:12" x14ac:dyDescent="0.35">
      <c r="A1674">
        <f t="shared" si="198"/>
        <v>707.39316375646831</v>
      </c>
      <c r="B1674">
        <v>167.3</v>
      </c>
      <c r="C1674">
        <f t="shared" si="199"/>
        <v>2765.1768660356556</v>
      </c>
      <c r="D1674">
        <f t="shared" si="200"/>
        <v>913.171533984387</v>
      </c>
      <c r="E1674">
        <f t="shared" si="201"/>
        <v>1118.9499042123057</v>
      </c>
      <c r="F1674">
        <f t="shared" si="197"/>
        <v>1324.7282744402246</v>
      </c>
      <c r="G1674">
        <f t="shared" si="197"/>
        <v>1530.5066446681433</v>
      </c>
      <c r="H1674">
        <f t="shared" si="197"/>
        <v>1736.285014896062</v>
      </c>
      <c r="I1674">
        <f t="shared" si="197"/>
        <v>1942.0633851239807</v>
      </c>
      <c r="J1674">
        <f t="shared" si="197"/>
        <v>2147.8417553518993</v>
      </c>
      <c r="K1674">
        <f t="shared" si="197"/>
        <v>2353.6201255798183</v>
      </c>
      <c r="L1674">
        <f t="shared" si="197"/>
        <v>2559.3984958077372</v>
      </c>
    </row>
    <row r="1675" spans="1:12" x14ac:dyDescent="0.35">
      <c r="A1675">
        <f t="shared" si="198"/>
        <v>707.8302465887931</v>
      </c>
      <c r="B1675">
        <v>167.4</v>
      </c>
      <c r="C1675">
        <f t="shared" si="199"/>
        <v>2765.2789445710182</v>
      </c>
      <c r="D1675">
        <f t="shared" si="200"/>
        <v>913.57511638701567</v>
      </c>
      <c r="E1675">
        <f t="shared" si="201"/>
        <v>1119.3199861852381</v>
      </c>
      <c r="F1675">
        <f t="shared" si="197"/>
        <v>1325.0648559834606</v>
      </c>
      <c r="G1675">
        <f t="shared" si="197"/>
        <v>1530.809725781683</v>
      </c>
      <c r="H1675">
        <f t="shared" si="197"/>
        <v>1736.5545955799057</v>
      </c>
      <c r="I1675">
        <f t="shared" si="197"/>
        <v>1942.2994653781279</v>
      </c>
      <c r="J1675">
        <f t="shared" ref="F1675:L1711" si="202">$A1675+($C1675-$A1675)*J$1</f>
        <v>2148.0443351763506</v>
      </c>
      <c r="K1675">
        <f t="shared" si="202"/>
        <v>2353.7892049745733</v>
      </c>
      <c r="L1675">
        <f t="shared" si="202"/>
        <v>2559.5340747727955</v>
      </c>
    </row>
    <row r="1676" spans="1:12" x14ac:dyDescent="0.35">
      <c r="A1676">
        <f t="shared" si="198"/>
        <v>708.26736324671697</v>
      </c>
      <c r="B1676">
        <v>167.5</v>
      </c>
      <c r="C1676">
        <f t="shared" si="199"/>
        <v>2765.380911807521</v>
      </c>
      <c r="D1676">
        <f t="shared" si="200"/>
        <v>913.9787181027973</v>
      </c>
      <c r="E1676">
        <f t="shared" si="201"/>
        <v>1119.6900729588779</v>
      </c>
      <c r="F1676">
        <f t="shared" si="202"/>
        <v>1325.401427814958</v>
      </c>
      <c r="G1676">
        <f t="shared" si="202"/>
        <v>1531.1127826710385</v>
      </c>
      <c r="H1676">
        <f t="shared" si="202"/>
        <v>1736.8241375271189</v>
      </c>
      <c r="I1676">
        <f t="shared" si="202"/>
        <v>1942.5354923831992</v>
      </c>
      <c r="J1676">
        <f t="shared" si="202"/>
        <v>2148.2468472392793</v>
      </c>
      <c r="K1676">
        <f t="shared" si="202"/>
        <v>2353.9582020953603</v>
      </c>
      <c r="L1676">
        <f t="shared" si="202"/>
        <v>2559.6695569514404</v>
      </c>
    </row>
    <row r="1677" spans="1:12" x14ac:dyDescent="0.35">
      <c r="A1677">
        <f t="shared" si="198"/>
        <v>708.70451377264123</v>
      </c>
      <c r="B1677">
        <v>167.6</v>
      </c>
      <c r="C1677">
        <f t="shared" si="199"/>
        <v>2765.4827676548116</v>
      </c>
      <c r="D1677">
        <f t="shared" si="200"/>
        <v>914.38233916085824</v>
      </c>
      <c r="E1677">
        <f t="shared" si="201"/>
        <v>1120.0601645490754</v>
      </c>
      <c r="F1677">
        <f t="shared" si="202"/>
        <v>1325.7379899372922</v>
      </c>
      <c r="G1677">
        <f t="shared" si="202"/>
        <v>1531.4158153255094</v>
      </c>
      <c r="H1677">
        <f t="shared" si="202"/>
        <v>1737.0936407137265</v>
      </c>
      <c r="I1677">
        <f t="shared" si="202"/>
        <v>1942.7714661019431</v>
      </c>
      <c r="J1677">
        <f t="shared" si="202"/>
        <v>2148.4492914901602</v>
      </c>
      <c r="K1677">
        <f t="shared" si="202"/>
        <v>2354.1271168783774</v>
      </c>
      <c r="L1677">
        <f t="shared" si="202"/>
        <v>2559.8049422665945</v>
      </c>
    </row>
    <row r="1678" spans="1:12" x14ac:dyDescent="0.35">
      <c r="A1678">
        <f t="shared" si="198"/>
        <v>709.14169820901964</v>
      </c>
      <c r="B1678">
        <v>167.7</v>
      </c>
      <c r="C1678">
        <f t="shared" si="199"/>
        <v>2765.5845120224621</v>
      </c>
      <c r="D1678">
        <f t="shared" si="200"/>
        <v>914.78597959036392</v>
      </c>
      <c r="E1678">
        <f t="shared" si="201"/>
        <v>1120.4302609717083</v>
      </c>
      <c r="F1678">
        <f t="shared" si="202"/>
        <v>1326.0745423530525</v>
      </c>
      <c r="G1678">
        <f t="shared" si="202"/>
        <v>1531.7188237343967</v>
      </c>
      <c r="H1678">
        <f t="shared" si="202"/>
        <v>1737.3631051157408</v>
      </c>
      <c r="I1678">
        <f t="shared" si="202"/>
        <v>1943.007386497085</v>
      </c>
      <c r="J1678">
        <f t="shared" si="202"/>
        <v>2148.6516678784292</v>
      </c>
      <c r="K1678">
        <f t="shared" si="202"/>
        <v>2354.2959492597738</v>
      </c>
      <c r="L1678">
        <f t="shared" si="202"/>
        <v>2559.940230641118</v>
      </c>
    </row>
    <row r="1679" spans="1:12" x14ac:dyDescent="0.35">
      <c r="A1679">
        <f t="shared" si="198"/>
        <v>709.57891659835434</v>
      </c>
      <c r="B1679">
        <v>167.8</v>
      </c>
      <c r="C1679">
        <f t="shared" si="199"/>
        <v>2765.6861448199793</v>
      </c>
      <c r="D1679">
        <f t="shared" si="200"/>
        <v>915.18963942051687</v>
      </c>
      <c r="E1679">
        <f t="shared" si="201"/>
        <v>1120.8003622426795</v>
      </c>
      <c r="F1679">
        <f t="shared" si="202"/>
        <v>1326.4110850648417</v>
      </c>
      <c r="G1679">
        <f t="shared" si="202"/>
        <v>1532.0218078870043</v>
      </c>
      <c r="H1679">
        <f t="shared" si="202"/>
        <v>1737.632530709167</v>
      </c>
      <c r="I1679">
        <f t="shared" si="202"/>
        <v>1943.2432535313292</v>
      </c>
      <c r="J1679">
        <f t="shared" si="202"/>
        <v>2148.8539763534918</v>
      </c>
      <c r="K1679">
        <f t="shared" si="202"/>
        <v>2354.4646991756545</v>
      </c>
      <c r="L1679">
        <f t="shared" si="202"/>
        <v>2560.0754219978171</v>
      </c>
    </row>
    <row r="1680" spans="1:12" x14ac:dyDescent="0.35">
      <c r="A1680">
        <f t="shared" si="198"/>
        <v>710.01616898319992</v>
      </c>
      <c r="B1680">
        <v>167.9</v>
      </c>
      <c r="C1680">
        <f t="shared" si="199"/>
        <v>2765.7876659567933</v>
      </c>
      <c r="D1680">
        <f t="shared" si="200"/>
        <v>915.59331868055926</v>
      </c>
      <c r="E1680">
        <f t="shared" si="201"/>
        <v>1121.1704683779185</v>
      </c>
      <c r="F1680">
        <f t="shared" si="202"/>
        <v>1326.7476180752778</v>
      </c>
      <c r="G1680">
        <f t="shared" si="202"/>
        <v>1532.3247677726372</v>
      </c>
      <c r="H1680">
        <f t="shared" si="202"/>
        <v>1737.9019174699965</v>
      </c>
      <c r="I1680">
        <f t="shared" si="202"/>
        <v>1943.4790671673559</v>
      </c>
      <c r="J1680">
        <f t="shared" si="202"/>
        <v>2149.0562168647152</v>
      </c>
      <c r="K1680">
        <f t="shared" si="202"/>
        <v>2354.6333665620746</v>
      </c>
      <c r="L1680">
        <f t="shared" si="202"/>
        <v>2560.2105162594339</v>
      </c>
    </row>
    <row r="1681" spans="1:12" x14ac:dyDescent="0.35">
      <c r="A1681">
        <f t="shared" si="198"/>
        <v>710.45345540615881</v>
      </c>
      <c r="B1681">
        <v>168</v>
      </c>
      <c r="C1681">
        <f t="shared" si="199"/>
        <v>2765.8890753422647</v>
      </c>
      <c r="D1681">
        <f t="shared" si="200"/>
        <v>915.99701739976945</v>
      </c>
      <c r="E1681">
        <f t="shared" si="201"/>
        <v>1121.5405793933801</v>
      </c>
      <c r="F1681">
        <f t="shared" si="202"/>
        <v>1327.0841413869907</v>
      </c>
      <c r="G1681">
        <f t="shared" si="202"/>
        <v>1532.6277033806014</v>
      </c>
      <c r="H1681">
        <f t="shared" si="202"/>
        <v>1738.1712653742118</v>
      </c>
      <c r="I1681">
        <f t="shared" si="202"/>
        <v>1943.7148273678224</v>
      </c>
      <c r="J1681">
        <f t="shared" si="202"/>
        <v>2149.2583893614328</v>
      </c>
      <c r="K1681">
        <f t="shared" si="202"/>
        <v>2354.8019513550435</v>
      </c>
      <c r="L1681">
        <f t="shared" si="202"/>
        <v>2560.3455133486541</v>
      </c>
    </row>
    <row r="1682" spans="1:12" x14ac:dyDescent="0.35">
      <c r="A1682">
        <f t="shared" si="198"/>
        <v>710.89077590988802</v>
      </c>
      <c r="B1682">
        <v>168.1</v>
      </c>
      <c r="C1682">
        <f t="shared" si="199"/>
        <v>2765.9903728856834</v>
      </c>
      <c r="D1682">
        <f t="shared" si="200"/>
        <v>916.4007356074676</v>
      </c>
      <c r="E1682">
        <f t="shared" si="201"/>
        <v>1121.9106953050473</v>
      </c>
      <c r="F1682">
        <f t="shared" si="202"/>
        <v>1327.4206550026265</v>
      </c>
      <c r="G1682">
        <f t="shared" si="202"/>
        <v>1532.9306147002062</v>
      </c>
      <c r="H1682">
        <f t="shared" si="202"/>
        <v>1738.4405743977859</v>
      </c>
      <c r="I1682">
        <f t="shared" si="202"/>
        <v>1943.9505340953651</v>
      </c>
      <c r="J1682">
        <f t="shared" si="202"/>
        <v>2149.4604937929448</v>
      </c>
      <c r="K1682">
        <f t="shared" si="202"/>
        <v>2354.9704534905245</v>
      </c>
      <c r="L1682">
        <f t="shared" si="202"/>
        <v>2560.4804131881042</v>
      </c>
    </row>
    <row r="1683" spans="1:12" x14ac:dyDescent="0.35">
      <c r="A1683">
        <f t="shared" si="198"/>
        <v>711.32813053709106</v>
      </c>
      <c r="B1683">
        <v>168.2</v>
      </c>
      <c r="C1683">
        <f t="shared" si="199"/>
        <v>2766.0915584962636</v>
      </c>
      <c r="D1683">
        <f t="shared" si="200"/>
        <v>916.80447333300833</v>
      </c>
      <c r="E1683">
        <f t="shared" si="201"/>
        <v>1122.2808161289256</v>
      </c>
      <c r="F1683">
        <f t="shared" si="202"/>
        <v>1327.7571589248428</v>
      </c>
      <c r="G1683">
        <f t="shared" si="202"/>
        <v>1533.2335017207602</v>
      </c>
      <c r="H1683">
        <f t="shared" si="202"/>
        <v>1738.7098445166773</v>
      </c>
      <c r="I1683">
        <f t="shared" si="202"/>
        <v>1944.1861873125945</v>
      </c>
      <c r="J1683">
        <f t="shared" si="202"/>
        <v>2149.6625301085114</v>
      </c>
      <c r="K1683">
        <f t="shared" si="202"/>
        <v>2355.1388729044293</v>
      </c>
      <c r="L1683">
        <f t="shared" si="202"/>
        <v>2560.6152157003462</v>
      </c>
    </row>
    <row r="1684" spans="1:12" x14ac:dyDescent="0.35">
      <c r="A1684">
        <f t="shared" si="198"/>
        <v>711.76551933052599</v>
      </c>
      <c r="B1684">
        <v>168.3</v>
      </c>
      <c r="C1684">
        <f t="shared" si="199"/>
        <v>2766.1926320831476</v>
      </c>
      <c r="D1684">
        <f t="shared" si="200"/>
        <v>917.20823060578823</v>
      </c>
      <c r="E1684">
        <f t="shared" si="201"/>
        <v>1122.6509418810504</v>
      </c>
      <c r="F1684">
        <f t="shared" si="202"/>
        <v>1328.0936531563125</v>
      </c>
      <c r="G1684">
        <f t="shared" si="202"/>
        <v>1533.5363644315748</v>
      </c>
      <c r="H1684">
        <f t="shared" si="202"/>
        <v>1738.9790757068367</v>
      </c>
      <c r="I1684">
        <f t="shared" si="202"/>
        <v>1944.4217869820991</v>
      </c>
      <c r="J1684">
        <f t="shared" si="202"/>
        <v>2149.864498257361</v>
      </c>
      <c r="K1684">
        <f t="shared" si="202"/>
        <v>2355.3072095326233</v>
      </c>
      <c r="L1684">
        <f t="shared" si="202"/>
        <v>2560.7499208078857</v>
      </c>
    </row>
    <row r="1685" spans="1:12" x14ac:dyDescent="0.35">
      <c r="A1685">
        <f t="shared" si="198"/>
        <v>712.2029423329983</v>
      </c>
      <c r="B1685">
        <v>168.4</v>
      </c>
      <c r="C1685">
        <f t="shared" si="199"/>
        <v>2766.2935935554056</v>
      </c>
      <c r="D1685">
        <f t="shared" si="200"/>
        <v>917.61200745523911</v>
      </c>
      <c r="E1685">
        <f t="shared" si="201"/>
        <v>1123.0210725774798</v>
      </c>
      <c r="F1685">
        <f t="shared" si="202"/>
        <v>1328.4301376997205</v>
      </c>
      <c r="G1685">
        <f t="shared" si="202"/>
        <v>1533.8392028219614</v>
      </c>
      <c r="H1685">
        <f t="shared" si="202"/>
        <v>1739.2482679442019</v>
      </c>
      <c r="I1685">
        <f t="shared" si="202"/>
        <v>1944.6573330664428</v>
      </c>
      <c r="J1685">
        <f t="shared" si="202"/>
        <v>2150.0663981886833</v>
      </c>
      <c r="K1685">
        <f t="shared" si="202"/>
        <v>2355.4754633109242</v>
      </c>
      <c r="L1685">
        <f t="shared" si="202"/>
        <v>2560.8845284331651</v>
      </c>
    </row>
    <row r="1686" spans="1:12" x14ac:dyDescent="0.35">
      <c r="A1686">
        <f t="shared" si="198"/>
        <v>712.64039958736794</v>
      </c>
      <c r="B1686">
        <v>168.5</v>
      </c>
      <c r="C1686">
        <f t="shared" si="199"/>
        <v>2766.3944428220348</v>
      </c>
      <c r="D1686">
        <f t="shared" si="200"/>
        <v>918.01580391083462</v>
      </c>
      <c r="E1686">
        <f t="shared" si="201"/>
        <v>1123.3912082343013</v>
      </c>
      <c r="F1686">
        <f t="shared" si="202"/>
        <v>1328.766612557768</v>
      </c>
      <c r="G1686">
        <f t="shared" si="202"/>
        <v>1534.1420168812347</v>
      </c>
      <c r="H1686">
        <f t="shared" si="202"/>
        <v>1739.5174212047013</v>
      </c>
      <c r="I1686">
        <f t="shared" si="202"/>
        <v>1944.892825528168</v>
      </c>
      <c r="J1686">
        <f t="shared" si="202"/>
        <v>2150.2682298516347</v>
      </c>
      <c r="K1686">
        <f t="shared" si="202"/>
        <v>2355.6436341751014</v>
      </c>
      <c r="L1686">
        <f t="shared" si="202"/>
        <v>2561.0190384985681</v>
      </c>
    </row>
    <row r="1687" spans="1:12" x14ac:dyDescent="0.35">
      <c r="A1687">
        <f t="shared" si="198"/>
        <v>713.0778911365436</v>
      </c>
      <c r="B1687">
        <v>168.6</v>
      </c>
      <c r="C1687">
        <f t="shared" si="199"/>
        <v>2766.4951797919589</v>
      </c>
      <c r="D1687">
        <f t="shared" si="200"/>
        <v>918.41962000208514</v>
      </c>
      <c r="E1687">
        <f t="shared" si="201"/>
        <v>1123.7613488676266</v>
      </c>
      <c r="F1687">
        <f t="shared" si="202"/>
        <v>1329.103077733168</v>
      </c>
      <c r="G1687">
        <f t="shared" si="202"/>
        <v>1534.4448065987099</v>
      </c>
      <c r="H1687">
        <f t="shared" si="202"/>
        <v>1739.7865354642513</v>
      </c>
      <c r="I1687">
        <f t="shared" si="202"/>
        <v>1945.1282643297927</v>
      </c>
      <c r="J1687">
        <f t="shared" si="202"/>
        <v>2150.4699931953342</v>
      </c>
      <c r="K1687">
        <f t="shared" si="202"/>
        <v>2355.811722060876</v>
      </c>
      <c r="L1687">
        <f t="shared" si="202"/>
        <v>2561.1534509264175</v>
      </c>
    </row>
    <row r="1688" spans="1:12" x14ac:dyDescent="0.35">
      <c r="A1688">
        <f t="shared" si="198"/>
        <v>713.51541702348391</v>
      </c>
      <c r="B1688">
        <v>168.7</v>
      </c>
      <c r="C1688">
        <f t="shared" si="199"/>
        <v>2766.5958043740261</v>
      </c>
      <c r="D1688">
        <f t="shared" si="200"/>
        <v>918.8234557585381</v>
      </c>
      <c r="E1688">
        <f t="shared" si="201"/>
        <v>1124.1314944935923</v>
      </c>
      <c r="F1688">
        <f t="shared" si="202"/>
        <v>1329.4395332286465</v>
      </c>
      <c r="G1688">
        <f t="shared" si="202"/>
        <v>1534.7475719637007</v>
      </c>
      <c r="H1688">
        <f t="shared" si="202"/>
        <v>1740.0556106987549</v>
      </c>
      <c r="I1688">
        <f t="shared" si="202"/>
        <v>1945.3636494338091</v>
      </c>
      <c r="J1688">
        <f t="shared" si="202"/>
        <v>2150.6716881688635</v>
      </c>
      <c r="K1688">
        <f t="shared" si="202"/>
        <v>2355.9797269039173</v>
      </c>
      <c r="L1688">
        <f t="shared" si="202"/>
        <v>2561.2877656389719</v>
      </c>
    </row>
    <row r="1689" spans="1:12" x14ac:dyDescent="0.35">
      <c r="A1689">
        <f t="shared" si="198"/>
        <v>713.95297729120296</v>
      </c>
      <c r="B1689">
        <v>168.8</v>
      </c>
      <c r="C1689">
        <f t="shared" si="199"/>
        <v>2766.6963164770104</v>
      </c>
      <c r="D1689">
        <f t="shared" si="200"/>
        <v>919.22731120978369</v>
      </c>
      <c r="E1689">
        <f t="shared" si="201"/>
        <v>1124.5016451283645</v>
      </c>
      <c r="F1689">
        <f t="shared" si="202"/>
        <v>1329.7759790469452</v>
      </c>
      <c r="G1689">
        <f t="shared" si="202"/>
        <v>1535.050312965526</v>
      </c>
      <c r="H1689">
        <f t="shared" si="202"/>
        <v>1740.3246468841066</v>
      </c>
      <c r="I1689">
        <f t="shared" si="202"/>
        <v>1945.5989808026875</v>
      </c>
      <c r="J1689">
        <f t="shared" si="202"/>
        <v>2150.8733147212683</v>
      </c>
      <c r="K1689">
        <f t="shared" si="202"/>
        <v>2356.1476486398492</v>
      </c>
      <c r="L1689">
        <f t="shared" si="202"/>
        <v>2561.42198255843</v>
      </c>
    </row>
    <row r="1690" spans="1:12" x14ac:dyDescent="0.35">
      <c r="A1690">
        <f t="shared" si="198"/>
        <v>714.3905719827618</v>
      </c>
      <c r="B1690">
        <v>168.9</v>
      </c>
      <c r="C1690">
        <f t="shared" si="199"/>
        <v>2766.7967160096118</v>
      </c>
      <c r="D1690">
        <f t="shared" si="200"/>
        <v>919.63118638544688</v>
      </c>
      <c r="E1690">
        <f t="shared" si="201"/>
        <v>1124.8718007881318</v>
      </c>
      <c r="F1690">
        <f t="shared" si="202"/>
        <v>1330.1124151908168</v>
      </c>
      <c r="G1690">
        <f t="shared" si="202"/>
        <v>1535.353029593502</v>
      </c>
      <c r="H1690">
        <f t="shared" si="202"/>
        <v>1740.593643996187</v>
      </c>
      <c r="I1690">
        <f t="shared" si="202"/>
        <v>1945.834258398872</v>
      </c>
      <c r="J1690">
        <f t="shared" si="202"/>
        <v>2151.0748728015569</v>
      </c>
      <c r="K1690">
        <f t="shared" si="202"/>
        <v>2356.3154872042419</v>
      </c>
      <c r="L1690">
        <f t="shared" si="202"/>
        <v>2561.5561016069269</v>
      </c>
    </row>
    <row r="1691" spans="1:12" x14ac:dyDescent="0.35">
      <c r="A1691">
        <f t="shared" si="198"/>
        <v>714.82820114127605</v>
      </c>
      <c r="B1691">
        <v>169</v>
      </c>
      <c r="C1691">
        <f t="shared" si="199"/>
        <v>2766.8970028804583</v>
      </c>
      <c r="D1691">
        <f t="shared" si="200"/>
        <v>920.03508131519425</v>
      </c>
      <c r="E1691">
        <f t="shared" si="201"/>
        <v>1125.2419614891126</v>
      </c>
      <c r="F1691">
        <f t="shared" si="202"/>
        <v>1330.4488416630306</v>
      </c>
      <c r="G1691">
        <f t="shared" si="202"/>
        <v>1535.6557218369489</v>
      </c>
      <c r="H1691">
        <f t="shared" si="202"/>
        <v>1740.8626020108672</v>
      </c>
      <c r="I1691">
        <f t="shared" si="202"/>
        <v>1946.0694821847851</v>
      </c>
      <c r="J1691">
        <f t="shared" si="202"/>
        <v>2151.2763623587034</v>
      </c>
      <c r="K1691">
        <f t="shared" si="202"/>
        <v>2356.4832425326217</v>
      </c>
      <c r="L1691">
        <f t="shared" si="202"/>
        <v>2561.69012270654</v>
      </c>
    </row>
    <row r="1692" spans="1:12" x14ac:dyDescent="0.35">
      <c r="A1692">
        <f t="shared" si="198"/>
        <v>715.26586480991102</v>
      </c>
      <c r="B1692">
        <v>169.1</v>
      </c>
      <c r="C1692">
        <f t="shared" si="199"/>
        <v>2766.9971769980984</v>
      </c>
      <c r="D1692">
        <f t="shared" si="200"/>
        <v>920.43899602872978</v>
      </c>
      <c r="E1692">
        <f t="shared" si="201"/>
        <v>1125.6121272475484</v>
      </c>
      <c r="F1692">
        <f t="shared" si="202"/>
        <v>1330.7852584663674</v>
      </c>
      <c r="G1692">
        <f t="shared" si="202"/>
        <v>1535.9583896851859</v>
      </c>
      <c r="H1692">
        <f t="shared" si="202"/>
        <v>1741.1315209040049</v>
      </c>
      <c r="I1692">
        <f t="shared" si="202"/>
        <v>1946.3046521228234</v>
      </c>
      <c r="J1692">
        <f t="shared" si="202"/>
        <v>2151.4777833416424</v>
      </c>
      <c r="K1692">
        <f t="shared" si="202"/>
        <v>2356.6509145604609</v>
      </c>
      <c r="L1692">
        <f t="shared" si="202"/>
        <v>2561.8240457792799</v>
      </c>
    </row>
    <row r="1693" spans="1:12" x14ac:dyDescent="0.35">
      <c r="A1693">
        <f t="shared" si="198"/>
        <v>715.70356303188305</v>
      </c>
      <c r="B1693">
        <v>169.2</v>
      </c>
      <c r="C1693">
        <f t="shared" si="199"/>
        <v>2767.097238271007</v>
      </c>
      <c r="D1693">
        <f t="shared" si="200"/>
        <v>920.84293055579542</v>
      </c>
      <c r="E1693">
        <f t="shared" si="201"/>
        <v>1125.9822980797078</v>
      </c>
      <c r="F1693">
        <f t="shared" si="202"/>
        <v>1331.1216656036202</v>
      </c>
      <c r="G1693">
        <f t="shared" si="202"/>
        <v>1536.2610331275325</v>
      </c>
      <c r="H1693">
        <f t="shared" si="202"/>
        <v>1741.4004006514449</v>
      </c>
      <c r="I1693">
        <f t="shared" si="202"/>
        <v>1946.5397681753573</v>
      </c>
      <c r="J1693">
        <f t="shared" si="202"/>
        <v>2151.6791356992699</v>
      </c>
      <c r="K1693">
        <f t="shared" si="202"/>
        <v>2356.8185032231822</v>
      </c>
      <c r="L1693">
        <f t="shared" si="202"/>
        <v>2561.9578707470946</v>
      </c>
    </row>
    <row r="1694" spans="1:12" x14ac:dyDescent="0.35">
      <c r="A1694">
        <f t="shared" si="198"/>
        <v>716.14129585046135</v>
      </c>
      <c r="B1694">
        <v>169.3</v>
      </c>
      <c r="C1694">
        <f t="shared" si="199"/>
        <v>2767.1971866075837</v>
      </c>
      <c r="D1694">
        <f t="shared" si="200"/>
        <v>921.24688492617361</v>
      </c>
      <c r="E1694">
        <f t="shared" si="201"/>
        <v>1126.3524740018859</v>
      </c>
      <c r="F1694">
        <f t="shared" si="202"/>
        <v>1331.4580630775981</v>
      </c>
      <c r="G1694">
        <f t="shared" si="202"/>
        <v>1536.5636521533102</v>
      </c>
      <c r="H1694">
        <f t="shared" si="202"/>
        <v>1741.6692412290224</v>
      </c>
      <c r="I1694">
        <f t="shared" si="202"/>
        <v>1946.7748303047347</v>
      </c>
      <c r="J1694">
        <f t="shared" si="202"/>
        <v>2151.8804193804467</v>
      </c>
      <c r="K1694">
        <f t="shared" si="202"/>
        <v>2356.9860084561592</v>
      </c>
      <c r="L1694">
        <f t="shared" si="202"/>
        <v>2562.0915975318712</v>
      </c>
    </row>
    <row r="1695" spans="1:12" x14ac:dyDescent="0.35">
      <c r="A1695">
        <f t="shared" si="198"/>
        <v>716.57906330896571</v>
      </c>
      <c r="B1695">
        <v>169.4</v>
      </c>
      <c r="C1695">
        <f t="shared" si="199"/>
        <v>2767.297021916153</v>
      </c>
      <c r="D1695">
        <f t="shared" si="200"/>
        <v>921.6508591696844</v>
      </c>
      <c r="E1695">
        <f t="shared" si="201"/>
        <v>1126.7226550304031</v>
      </c>
      <c r="F1695">
        <f t="shared" si="202"/>
        <v>1331.7944508911219</v>
      </c>
      <c r="G1695">
        <f t="shared" si="202"/>
        <v>1536.8662467518407</v>
      </c>
      <c r="H1695">
        <f t="shared" si="202"/>
        <v>1741.9380426125592</v>
      </c>
      <c r="I1695">
        <f t="shared" si="202"/>
        <v>1947.0098384732778</v>
      </c>
      <c r="J1695">
        <f t="shared" si="202"/>
        <v>2152.0816343339966</v>
      </c>
      <c r="K1695">
        <f t="shared" si="202"/>
        <v>2357.1534301947154</v>
      </c>
      <c r="L1695">
        <f t="shared" si="202"/>
        <v>2562.2252260554342</v>
      </c>
    </row>
    <row r="1696" spans="1:12" x14ac:dyDescent="0.35">
      <c r="A1696">
        <f t="shared" si="198"/>
        <v>717.01686545076996</v>
      </c>
      <c r="B1696">
        <v>169.5</v>
      </c>
      <c r="C1696">
        <f t="shared" si="199"/>
        <v>2767.3967441049608</v>
      </c>
      <c r="D1696">
        <f t="shared" si="200"/>
        <v>922.05485331618911</v>
      </c>
      <c r="E1696">
        <f t="shared" si="201"/>
        <v>1127.0928411816083</v>
      </c>
      <c r="F1696">
        <f t="shared" si="202"/>
        <v>1332.1308290470274</v>
      </c>
      <c r="G1696">
        <f t="shared" si="202"/>
        <v>1537.1688169124463</v>
      </c>
      <c r="H1696">
        <f t="shared" si="202"/>
        <v>1742.2068047778655</v>
      </c>
      <c r="I1696">
        <f t="shared" si="202"/>
        <v>1947.2447926432847</v>
      </c>
      <c r="J1696">
        <f t="shared" si="202"/>
        <v>2152.2827805087036</v>
      </c>
      <c r="K1696">
        <f t="shared" si="202"/>
        <v>2357.320768374123</v>
      </c>
      <c r="L1696">
        <f t="shared" si="202"/>
        <v>2562.3587562395419</v>
      </c>
    </row>
    <row r="1697" spans="1:12" x14ac:dyDescent="0.35">
      <c r="A1697">
        <f t="shared" si="198"/>
        <v>717.45470231929619</v>
      </c>
      <c r="B1697">
        <v>169.6</v>
      </c>
      <c r="C1697">
        <f t="shared" si="199"/>
        <v>2767.4963530821792</v>
      </c>
      <c r="D1697">
        <f t="shared" si="200"/>
        <v>922.45886739558455</v>
      </c>
      <c r="E1697">
        <f t="shared" si="201"/>
        <v>1127.4630324718728</v>
      </c>
      <c r="F1697">
        <f t="shared" si="202"/>
        <v>1332.467197548161</v>
      </c>
      <c r="G1697">
        <f t="shared" si="202"/>
        <v>1537.4713626244493</v>
      </c>
      <c r="H1697">
        <f t="shared" si="202"/>
        <v>1742.4755277007375</v>
      </c>
      <c r="I1697">
        <f t="shared" si="202"/>
        <v>1947.4796927770258</v>
      </c>
      <c r="J1697">
        <f t="shared" si="202"/>
        <v>2152.483857853314</v>
      </c>
      <c r="K1697">
        <f t="shared" si="202"/>
        <v>2357.4880229296027</v>
      </c>
      <c r="L1697">
        <f t="shared" si="202"/>
        <v>2562.492188005891</v>
      </c>
    </row>
    <row r="1698" spans="1:12" x14ac:dyDescent="0.35">
      <c r="A1698">
        <f t="shared" si="198"/>
        <v>717.89257395802053</v>
      </c>
      <c r="B1698">
        <v>169.7</v>
      </c>
      <c r="C1698">
        <f t="shared" si="199"/>
        <v>2767.5958487558987</v>
      </c>
      <c r="D1698">
        <f t="shared" si="200"/>
        <v>922.86290143780843</v>
      </c>
      <c r="E1698">
        <f t="shared" si="201"/>
        <v>1127.8332289175962</v>
      </c>
      <c r="F1698">
        <f t="shared" si="202"/>
        <v>1332.803556397384</v>
      </c>
      <c r="G1698">
        <f t="shared" si="202"/>
        <v>1537.773883877172</v>
      </c>
      <c r="H1698">
        <f t="shared" si="202"/>
        <v>1742.7442113569596</v>
      </c>
      <c r="I1698">
        <f t="shared" si="202"/>
        <v>1947.7145388367476</v>
      </c>
      <c r="J1698">
        <f t="shared" si="202"/>
        <v>2152.6848663165351</v>
      </c>
      <c r="K1698">
        <f t="shared" si="202"/>
        <v>2357.6551937963231</v>
      </c>
      <c r="L1698">
        <f t="shared" si="202"/>
        <v>2562.6255212761112</v>
      </c>
    </row>
    <row r="1699" spans="1:12" x14ac:dyDescent="0.35">
      <c r="A1699">
        <f t="shared" si="198"/>
        <v>718.33048041047186</v>
      </c>
      <c r="B1699">
        <v>169.8</v>
      </c>
      <c r="C1699">
        <f t="shared" si="199"/>
        <v>2767.6952310341399</v>
      </c>
      <c r="D1699">
        <f t="shared" si="200"/>
        <v>923.26695547283862</v>
      </c>
      <c r="E1699">
        <f t="shared" ref="E1699:E1730" si="203">$A1699+($C1699-$A1699)*E$1</f>
        <v>1128.2034305352054</v>
      </c>
      <c r="F1699">
        <f t="shared" si="202"/>
        <v>1333.1399055975721</v>
      </c>
      <c r="G1699">
        <f t="shared" si="202"/>
        <v>1538.0763806599391</v>
      </c>
      <c r="H1699">
        <f t="shared" si="202"/>
        <v>1743.0128557223059</v>
      </c>
      <c r="I1699">
        <f t="shared" si="202"/>
        <v>1947.9493307846726</v>
      </c>
      <c r="J1699">
        <f t="shared" si="202"/>
        <v>2152.8858058470396</v>
      </c>
      <c r="K1699">
        <f t="shared" si="202"/>
        <v>2357.8222809094063</v>
      </c>
      <c r="L1699">
        <f t="shared" si="202"/>
        <v>2562.7587559717731</v>
      </c>
    </row>
    <row r="1700" spans="1:12" x14ac:dyDescent="0.35">
      <c r="A1700">
        <f t="shared" si="198"/>
        <v>718.76842172022862</v>
      </c>
      <c r="B1700">
        <v>169.9</v>
      </c>
      <c r="C1700">
        <f t="shared" si="199"/>
        <v>2767.7944998248395</v>
      </c>
      <c r="D1700">
        <f t="shared" si="200"/>
        <v>923.67102953068968</v>
      </c>
      <c r="E1700">
        <f t="shared" si="203"/>
        <v>1128.5736373411507</v>
      </c>
      <c r="F1700">
        <f t="shared" si="202"/>
        <v>1333.4762451516117</v>
      </c>
      <c r="G1700">
        <f t="shared" si="202"/>
        <v>1538.3788529620729</v>
      </c>
      <c r="H1700">
        <f t="shared" si="202"/>
        <v>1743.281460772534</v>
      </c>
      <c r="I1700">
        <f t="shared" si="202"/>
        <v>1948.184068582995</v>
      </c>
      <c r="J1700">
        <f t="shared" si="202"/>
        <v>2153.0866763934564</v>
      </c>
      <c r="K1700">
        <f t="shared" si="202"/>
        <v>2357.9892842039171</v>
      </c>
      <c r="L1700">
        <f t="shared" si="202"/>
        <v>2562.8918920143788</v>
      </c>
    </row>
    <row r="1701" spans="1:12" x14ac:dyDescent="0.35">
      <c r="A1701">
        <f t="shared" si="198"/>
        <v>719.20639793092425</v>
      </c>
      <c r="B1701">
        <v>170</v>
      </c>
      <c r="C1701">
        <f t="shared" si="199"/>
        <v>2767.8936550358599</v>
      </c>
      <c r="D1701">
        <f t="shared" si="200"/>
        <v>924.0751236414178</v>
      </c>
      <c r="E1701">
        <f t="shared" si="203"/>
        <v>1128.9438493519115</v>
      </c>
      <c r="F1701">
        <f t="shared" si="202"/>
        <v>1333.8125750624049</v>
      </c>
      <c r="G1701">
        <f t="shared" si="202"/>
        <v>1538.6813007728986</v>
      </c>
      <c r="H1701">
        <f t="shared" si="202"/>
        <v>1743.5500264833922</v>
      </c>
      <c r="I1701">
        <f t="shared" si="202"/>
        <v>1948.4187521938857</v>
      </c>
      <c r="J1701">
        <f t="shared" si="202"/>
        <v>2153.2874779043791</v>
      </c>
      <c r="K1701">
        <f t="shared" si="202"/>
        <v>2358.156203614873</v>
      </c>
      <c r="L1701">
        <f t="shared" si="202"/>
        <v>2563.0249293253664</v>
      </c>
    </row>
    <row r="1702" spans="1:12" x14ac:dyDescent="0.35">
      <c r="A1702">
        <f t="shared" si="198"/>
        <v>719.64440908624215</v>
      </c>
      <c r="B1702">
        <v>170.1</v>
      </c>
      <c r="C1702">
        <f t="shared" si="199"/>
        <v>2767.992696574986</v>
      </c>
      <c r="D1702">
        <f t="shared" si="200"/>
        <v>924.47923783511658</v>
      </c>
      <c r="E1702">
        <f t="shared" si="203"/>
        <v>1129.314066583991</v>
      </c>
      <c r="F1702">
        <f t="shared" si="202"/>
        <v>1334.1488953328653</v>
      </c>
      <c r="G1702">
        <f t="shared" si="202"/>
        <v>1538.9837240817399</v>
      </c>
      <c r="H1702">
        <f t="shared" si="202"/>
        <v>1743.8185528306142</v>
      </c>
      <c r="I1702">
        <f t="shared" si="202"/>
        <v>1948.6533815794885</v>
      </c>
      <c r="J1702">
        <f t="shared" si="202"/>
        <v>2153.4882103283626</v>
      </c>
      <c r="K1702">
        <f t="shared" si="202"/>
        <v>2358.3230390772378</v>
      </c>
      <c r="L1702">
        <f t="shared" si="202"/>
        <v>2563.1578678261121</v>
      </c>
    </row>
    <row r="1703" spans="1:12" x14ac:dyDescent="0.35">
      <c r="A1703">
        <f t="shared" si="198"/>
        <v>720.08245522991797</v>
      </c>
      <c r="B1703">
        <v>170.2</v>
      </c>
      <c r="C1703">
        <f t="shared" si="199"/>
        <v>2768.0916243499214</v>
      </c>
      <c r="D1703">
        <f t="shared" si="200"/>
        <v>924.88337214191824</v>
      </c>
      <c r="E1703">
        <f t="shared" si="203"/>
        <v>1129.6842890539187</v>
      </c>
      <c r="F1703">
        <f t="shared" si="202"/>
        <v>1334.4852059659188</v>
      </c>
      <c r="G1703">
        <f t="shared" si="202"/>
        <v>1539.2861228779193</v>
      </c>
      <c r="H1703">
        <f t="shared" si="202"/>
        <v>1744.0870397899196</v>
      </c>
      <c r="I1703">
        <f t="shared" si="202"/>
        <v>1948.8879567019198</v>
      </c>
      <c r="J1703">
        <f t="shared" si="202"/>
        <v>2153.6888736139199</v>
      </c>
      <c r="K1703">
        <f t="shared" si="202"/>
        <v>2358.4897905259204</v>
      </c>
      <c r="L1703">
        <f t="shared" si="202"/>
        <v>2563.2907074379209</v>
      </c>
    </row>
    <row r="1704" spans="1:12" x14ac:dyDescent="0.35">
      <c r="A1704">
        <f t="shared" si="198"/>
        <v>720.52053640574286</v>
      </c>
      <c r="B1704">
        <v>170.3</v>
      </c>
      <c r="C1704">
        <f t="shared" si="199"/>
        <v>2768.1904382682951</v>
      </c>
      <c r="D1704">
        <f t="shared" si="200"/>
        <v>925.28752659199813</v>
      </c>
      <c r="E1704">
        <f t="shared" si="203"/>
        <v>1130.0545167782534</v>
      </c>
      <c r="F1704">
        <f t="shared" si="202"/>
        <v>1334.8215069645084</v>
      </c>
      <c r="G1704">
        <f t="shared" si="202"/>
        <v>1539.5884971507639</v>
      </c>
      <c r="H1704">
        <f t="shared" si="202"/>
        <v>1744.355487337019</v>
      </c>
      <c r="I1704">
        <f t="shared" si="202"/>
        <v>1949.1224775232743</v>
      </c>
      <c r="J1704">
        <f t="shared" si="202"/>
        <v>2153.8894677095295</v>
      </c>
      <c r="K1704">
        <f t="shared" si="202"/>
        <v>2358.656457895785</v>
      </c>
      <c r="L1704">
        <f t="shared" si="202"/>
        <v>2563.4234480820396</v>
      </c>
    </row>
    <row r="1705" spans="1:12" x14ac:dyDescent="0.35">
      <c r="A1705">
        <f t="shared" si="198"/>
        <v>720.9586526575556</v>
      </c>
      <c r="B1705">
        <v>170.4</v>
      </c>
      <c r="C1705">
        <f t="shared" si="199"/>
        <v>2768.2891382376538</v>
      </c>
      <c r="D1705">
        <f t="shared" si="200"/>
        <v>925.69170121556544</v>
      </c>
      <c r="E1705">
        <f t="shared" si="203"/>
        <v>1130.4247497735753</v>
      </c>
      <c r="F1705">
        <f t="shared" si="202"/>
        <v>1335.1577983315851</v>
      </c>
      <c r="G1705">
        <f t="shared" si="202"/>
        <v>1539.890846889595</v>
      </c>
      <c r="H1705">
        <f t="shared" si="202"/>
        <v>1744.6238954476048</v>
      </c>
      <c r="I1705">
        <f t="shared" si="202"/>
        <v>1949.3569440056144</v>
      </c>
      <c r="J1705">
        <f t="shared" si="202"/>
        <v>2154.089992563624</v>
      </c>
      <c r="K1705">
        <f t="shared" si="202"/>
        <v>2358.8230411216346</v>
      </c>
      <c r="L1705">
        <f t="shared" si="202"/>
        <v>2563.5560896796442</v>
      </c>
    </row>
    <row r="1706" spans="1:12" x14ac:dyDescent="0.35">
      <c r="A1706">
        <f t="shared" si="198"/>
        <v>721.39680402925057</v>
      </c>
      <c r="B1706">
        <v>170.5</v>
      </c>
      <c r="C1706">
        <f t="shared" si="199"/>
        <v>2768.3877241654668</v>
      </c>
      <c r="D1706">
        <f t="shared" si="200"/>
        <v>926.09589604287225</v>
      </c>
      <c r="E1706">
        <f t="shared" si="203"/>
        <v>1130.7949880564938</v>
      </c>
      <c r="F1706">
        <f t="shared" si="202"/>
        <v>1335.4940800701154</v>
      </c>
      <c r="G1706">
        <f t="shared" si="202"/>
        <v>1540.193172083737</v>
      </c>
      <c r="H1706">
        <f t="shared" si="202"/>
        <v>1744.8922640973587</v>
      </c>
      <c r="I1706">
        <f t="shared" si="202"/>
        <v>1949.5913561109801</v>
      </c>
      <c r="J1706">
        <f t="shared" si="202"/>
        <v>2154.2904481246019</v>
      </c>
      <c r="K1706">
        <f t="shared" si="202"/>
        <v>2358.9895401382237</v>
      </c>
      <c r="L1706">
        <f t="shared" si="202"/>
        <v>2563.688632151845</v>
      </c>
    </row>
    <row r="1707" spans="1:12" x14ac:dyDescent="0.35">
      <c r="A1707">
        <f t="shared" si="198"/>
        <v>721.83499056477626</v>
      </c>
      <c r="B1707">
        <v>170.6</v>
      </c>
      <c r="C1707">
        <f t="shared" si="199"/>
        <v>2768.4861959591235</v>
      </c>
      <c r="D1707">
        <f t="shared" si="200"/>
        <v>926.50011110421099</v>
      </c>
      <c r="E1707">
        <f t="shared" si="203"/>
        <v>1131.1652316436457</v>
      </c>
      <c r="F1707">
        <f t="shared" si="202"/>
        <v>1335.8303521830803</v>
      </c>
      <c r="G1707">
        <f t="shared" si="202"/>
        <v>1540.4954727225152</v>
      </c>
      <c r="H1707">
        <f t="shared" si="202"/>
        <v>1745.16059326195</v>
      </c>
      <c r="I1707">
        <f t="shared" si="202"/>
        <v>1949.8257138013846</v>
      </c>
      <c r="J1707">
        <f t="shared" si="202"/>
        <v>2154.4908343408192</v>
      </c>
      <c r="K1707">
        <f t="shared" si="202"/>
        <v>2359.1559548802543</v>
      </c>
      <c r="L1707">
        <f t="shared" si="202"/>
        <v>2563.8210754196889</v>
      </c>
    </row>
    <row r="1708" spans="1:12" x14ac:dyDescent="0.35">
      <c r="A1708">
        <f t="shared" si="198"/>
        <v>722.27321230812879</v>
      </c>
      <c r="B1708">
        <v>170.7</v>
      </c>
      <c r="C1708">
        <f t="shared" si="199"/>
        <v>2768.5845535259359</v>
      </c>
      <c r="D1708">
        <f t="shared" si="200"/>
        <v>926.90434642990954</v>
      </c>
      <c r="E1708">
        <f t="shared" si="203"/>
        <v>1131.5354805516904</v>
      </c>
      <c r="F1708">
        <f t="shared" si="202"/>
        <v>1336.166614673471</v>
      </c>
      <c r="G1708">
        <f t="shared" si="202"/>
        <v>1540.7977487952517</v>
      </c>
      <c r="H1708">
        <f t="shared" si="202"/>
        <v>1745.4288829170323</v>
      </c>
      <c r="I1708">
        <f t="shared" si="202"/>
        <v>1950.0600170388129</v>
      </c>
      <c r="J1708">
        <f t="shared" si="202"/>
        <v>2154.6911511605936</v>
      </c>
      <c r="K1708">
        <f t="shared" si="202"/>
        <v>2359.3222852823747</v>
      </c>
      <c r="L1708">
        <f t="shared" si="202"/>
        <v>2563.9534194041553</v>
      </c>
    </row>
    <row r="1709" spans="1:12" x14ac:dyDescent="0.35">
      <c r="A1709">
        <f t="shared" si="198"/>
        <v>722.71146930336192</v>
      </c>
      <c r="B1709">
        <v>170.8</v>
      </c>
      <c r="C1709">
        <f t="shared" si="199"/>
        <v>2768.6827967731333</v>
      </c>
      <c r="D1709">
        <f t="shared" si="200"/>
        <v>927.30860205033912</v>
      </c>
      <c r="E1709">
        <f t="shared" si="203"/>
        <v>1131.9057347973162</v>
      </c>
      <c r="F1709">
        <f t="shared" si="202"/>
        <v>1336.5028675442934</v>
      </c>
      <c r="G1709">
        <f t="shared" si="202"/>
        <v>1541.1000002912706</v>
      </c>
      <c r="H1709">
        <f t="shared" si="202"/>
        <v>1745.6971330382476</v>
      </c>
      <c r="I1709">
        <f t="shared" si="202"/>
        <v>1950.294265785225</v>
      </c>
      <c r="J1709">
        <f t="shared" si="202"/>
        <v>2154.8913985322019</v>
      </c>
      <c r="K1709">
        <f t="shared" si="202"/>
        <v>2359.4885312791794</v>
      </c>
      <c r="L1709">
        <f t="shared" si="202"/>
        <v>2564.0856640261563</v>
      </c>
    </row>
    <row r="1710" spans="1:12" x14ac:dyDescent="0.35">
      <c r="A1710">
        <f t="shared" si="198"/>
        <v>723.14976159457876</v>
      </c>
      <c r="B1710">
        <v>170.9</v>
      </c>
      <c r="C1710">
        <f t="shared" si="199"/>
        <v>2768.7809256078654</v>
      </c>
      <c r="D1710">
        <f t="shared" si="200"/>
        <v>927.71287799590743</v>
      </c>
      <c r="E1710">
        <f t="shared" si="203"/>
        <v>1132.275994397236</v>
      </c>
      <c r="F1710">
        <f t="shared" si="202"/>
        <v>1336.8391107985649</v>
      </c>
      <c r="G1710">
        <f t="shared" si="202"/>
        <v>1541.4022271998933</v>
      </c>
      <c r="H1710">
        <f t="shared" si="202"/>
        <v>1745.9653436012222</v>
      </c>
      <c r="I1710">
        <f t="shared" si="202"/>
        <v>1950.5284600025507</v>
      </c>
      <c r="J1710">
        <f t="shared" si="202"/>
        <v>2155.0915764038796</v>
      </c>
      <c r="K1710">
        <f t="shared" si="202"/>
        <v>2359.654692805208</v>
      </c>
      <c r="L1710">
        <f t="shared" si="202"/>
        <v>2564.2178092065369</v>
      </c>
    </row>
    <row r="1711" spans="1:12" x14ac:dyDescent="0.35">
      <c r="A1711">
        <f t="shared" si="198"/>
        <v>723.5880892259388</v>
      </c>
      <c r="B1711">
        <v>171</v>
      </c>
      <c r="C1711">
        <f t="shared" si="199"/>
        <v>2768.8789399372031</v>
      </c>
      <c r="D1711">
        <f t="shared" si="200"/>
        <v>928.11717429706528</v>
      </c>
      <c r="E1711">
        <f t="shared" si="203"/>
        <v>1132.6462593681917</v>
      </c>
      <c r="F1711">
        <f t="shared" si="202"/>
        <v>1337.175344439318</v>
      </c>
      <c r="G1711">
        <f t="shared" si="202"/>
        <v>1541.7044295104447</v>
      </c>
      <c r="H1711">
        <f t="shared" si="202"/>
        <v>1746.2335145815709</v>
      </c>
      <c r="I1711">
        <f t="shared" si="202"/>
        <v>1950.7625996526974</v>
      </c>
      <c r="J1711">
        <f t="shared" si="202"/>
        <v>2155.2916847238239</v>
      </c>
      <c r="K1711">
        <f t="shared" si="202"/>
        <v>2359.8207697949501</v>
      </c>
      <c r="L1711">
        <f t="shared" si="202"/>
        <v>2564.3498548660764</v>
      </c>
    </row>
    <row r="1712" spans="1:12" x14ac:dyDescent="0.35">
      <c r="A1712">
        <f t="shared" si="198"/>
        <v>724.02645224165167</v>
      </c>
      <c r="B1712">
        <v>171.1</v>
      </c>
      <c r="C1712">
        <f t="shared" si="199"/>
        <v>2768.9768396681347</v>
      </c>
      <c r="D1712">
        <f t="shared" si="200"/>
        <v>928.52149098430004</v>
      </c>
      <c r="E1712">
        <f t="shared" si="203"/>
        <v>1133.0165297269482</v>
      </c>
      <c r="F1712">
        <f t="shared" ref="F1712:L1721" si="204">$A1712+($C1712-$A1712)*F$1</f>
        <v>1337.5115684695966</v>
      </c>
      <c r="G1712">
        <f t="shared" si="204"/>
        <v>1542.0066072122449</v>
      </c>
      <c r="H1712">
        <f t="shared" si="204"/>
        <v>1746.5016459548933</v>
      </c>
      <c r="I1712">
        <f t="shared" si="204"/>
        <v>1950.9966846975415</v>
      </c>
      <c r="J1712">
        <f t="shared" si="204"/>
        <v>2155.4917234401901</v>
      </c>
      <c r="K1712">
        <f t="shared" si="204"/>
        <v>2359.986762182838</v>
      </c>
      <c r="L1712">
        <f t="shared" si="204"/>
        <v>2564.4818009254864</v>
      </c>
    </row>
    <row r="1713" spans="1:12" x14ac:dyDescent="0.35">
      <c r="A1713">
        <f t="shared" si="198"/>
        <v>724.46485068597985</v>
      </c>
      <c r="B1713">
        <v>171.2</v>
      </c>
      <c r="C1713">
        <f t="shared" si="199"/>
        <v>2769.0746247075667</v>
      </c>
      <c r="D1713">
        <f t="shared" si="200"/>
        <v>928.92582808813859</v>
      </c>
      <c r="E1713">
        <f t="shared" si="203"/>
        <v>1133.3868054902973</v>
      </c>
      <c r="F1713">
        <f t="shared" si="204"/>
        <v>1337.8477828924561</v>
      </c>
      <c r="G1713">
        <f t="shared" si="204"/>
        <v>1542.3087602946148</v>
      </c>
      <c r="H1713">
        <f t="shared" si="204"/>
        <v>1746.7697376967733</v>
      </c>
      <c r="I1713">
        <f t="shared" si="204"/>
        <v>1951.230715098932</v>
      </c>
      <c r="J1713">
        <f t="shared" si="204"/>
        <v>2155.6916925010905</v>
      </c>
      <c r="K1713">
        <f t="shared" si="204"/>
        <v>2360.1526699032493</v>
      </c>
      <c r="L1713">
        <f t="shared" si="204"/>
        <v>2564.613647305408</v>
      </c>
    </row>
    <row r="1714" spans="1:12" x14ac:dyDescent="0.35">
      <c r="A1714">
        <f t="shared" si="198"/>
        <v>724.90328460324235</v>
      </c>
      <c r="B1714">
        <v>171.3</v>
      </c>
      <c r="C1714">
        <f t="shared" si="199"/>
        <v>2769.172294962329</v>
      </c>
      <c r="D1714">
        <f t="shared" si="200"/>
        <v>929.33018563915107</v>
      </c>
      <c r="E1714">
        <f t="shared" si="203"/>
        <v>1133.7570866750598</v>
      </c>
      <c r="F1714">
        <f t="shared" si="204"/>
        <v>1338.1839877109683</v>
      </c>
      <c r="G1714">
        <f t="shared" si="204"/>
        <v>1542.6108887468772</v>
      </c>
      <c r="H1714">
        <f t="shared" si="204"/>
        <v>1747.0377897827857</v>
      </c>
      <c r="I1714">
        <f t="shared" si="204"/>
        <v>1951.4646908186944</v>
      </c>
      <c r="J1714">
        <f t="shared" si="204"/>
        <v>2155.8915918546027</v>
      </c>
      <c r="K1714">
        <f t="shared" si="204"/>
        <v>2360.3184928905121</v>
      </c>
      <c r="L1714">
        <f t="shared" si="204"/>
        <v>2564.7453939264205</v>
      </c>
    </row>
    <row r="1715" spans="1:12" x14ac:dyDescent="0.35">
      <c r="A1715">
        <f t="shared" si="198"/>
        <v>725.34175403780773</v>
      </c>
      <c r="B1715">
        <v>171.4</v>
      </c>
      <c r="C1715">
        <f t="shared" si="199"/>
        <v>2769.2698503391634</v>
      </c>
      <c r="D1715">
        <f t="shared" si="200"/>
        <v>929.73456366794335</v>
      </c>
      <c r="E1715">
        <f t="shared" si="203"/>
        <v>1134.127373298079</v>
      </c>
      <c r="F1715">
        <f t="shared" si="204"/>
        <v>1338.5201829282146</v>
      </c>
      <c r="G1715">
        <f t="shared" si="204"/>
        <v>1542.9129925583502</v>
      </c>
      <c r="H1715">
        <f t="shared" si="204"/>
        <v>1747.3058021884856</v>
      </c>
      <c r="I1715">
        <f t="shared" si="204"/>
        <v>1951.6986118186212</v>
      </c>
      <c r="J1715">
        <f t="shared" si="204"/>
        <v>2156.0914214487566</v>
      </c>
      <c r="K1715">
        <f t="shared" si="204"/>
        <v>2360.4842310788927</v>
      </c>
      <c r="L1715">
        <f t="shared" si="204"/>
        <v>2564.8770407090278</v>
      </c>
    </row>
    <row r="1716" spans="1:12" x14ac:dyDescent="0.35">
      <c r="A1716">
        <f t="shared" si="198"/>
        <v>725.78025903409957</v>
      </c>
      <c r="B1716">
        <v>171.5</v>
      </c>
      <c r="C1716">
        <f t="shared" si="199"/>
        <v>2769.3672907447362</v>
      </c>
      <c r="D1716">
        <f t="shared" si="200"/>
        <v>930.13896220516324</v>
      </c>
      <c r="E1716">
        <f t="shared" si="203"/>
        <v>1134.4976653762269</v>
      </c>
      <c r="F1716">
        <f t="shared" si="204"/>
        <v>1338.8563685472905</v>
      </c>
      <c r="G1716">
        <f t="shared" si="204"/>
        <v>1543.2150717183542</v>
      </c>
      <c r="H1716">
        <f t="shared" si="204"/>
        <v>1747.573774889418</v>
      </c>
      <c r="I1716">
        <f t="shared" si="204"/>
        <v>1951.9324780604816</v>
      </c>
      <c r="J1716">
        <f t="shared" si="204"/>
        <v>2156.2911812315451</v>
      </c>
      <c r="K1716">
        <f t="shared" si="204"/>
        <v>2360.6498844026091</v>
      </c>
      <c r="L1716">
        <f t="shared" si="204"/>
        <v>2565.0085875736727</v>
      </c>
    </row>
    <row r="1717" spans="1:12" x14ac:dyDescent="0.35">
      <c r="A1717">
        <f t="shared" si="198"/>
        <v>726.21879963659569</v>
      </c>
      <c r="B1717">
        <v>171.6</v>
      </c>
      <c r="C1717">
        <f t="shared" si="199"/>
        <v>2769.4646160856278</v>
      </c>
      <c r="D1717">
        <f t="shared" si="200"/>
        <v>930.54338128149891</v>
      </c>
      <c r="E1717">
        <f t="shared" si="203"/>
        <v>1134.867962926402</v>
      </c>
      <c r="F1717">
        <f t="shared" si="204"/>
        <v>1339.1925445713055</v>
      </c>
      <c r="G1717">
        <f t="shared" si="204"/>
        <v>1543.5171262162085</v>
      </c>
      <c r="H1717">
        <f t="shared" si="204"/>
        <v>1747.8417078611119</v>
      </c>
      <c r="I1717">
        <f t="shared" si="204"/>
        <v>1952.1662895060149</v>
      </c>
      <c r="J1717">
        <f t="shared" si="204"/>
        <v>2156.4908711509183</v>
      </c>
      <c r="K1717">
        <f t="shared" si="204"/>
        <v>2360.8154527958213</v>
      </c>
      <c r="L1717">
        <f t="shared" si="204"/>
        <v>2565.1400344407248</v>
      </c>
    </row>
    <row r="1718" spans="1:12" x14ac:dyDescent="0.35">
      <c r="A1718">
        <f t="shared" si="198"/>
        <v>726.65737588982381</v>
      </c>
      <c r="B1718">
        <v>171.7</v>
      </c>
      <c r="C1718">
        <f t="shared" si="199"/>
        <v>2769.5618262683365</v>
      </c>
      <c r="D1718">
        <f t="shared" si="200"/>
        <v>930.94782092767514</v>
      </c>
      <c r="E1718">
        <f t="shared" si="203"/>
        <v>1135.2382659655264</v>
      </c>
      <c r="F1718">
        <f t="shared" si="204"/>
        <v>1339.5287110033776</v>
      </c>
      <c r="G1718">
        <f t="shared" si="204"/>
        <v>1543.8191560412288</v>
      </c>
      <c r="H1718">
        <f t="shared" si="204"/>
        <v>1748.1096010790802</v>
      </c>
      <c r="I1718">
        <f t="shared" si="204"/>
        <v>1952.4000461169312</v>
      </c>
      <c r="J1718">
        <f t="shared" si="204"/>
        <v>2156.6904911547826</v>
      </c>
      <c r="K1718">
        <f t="shared" si="204"/>
        <v>2360.9809361926341</v>
      </c>
      <c r="L1718">
        <f t="shared" si="204"/>
        <v>2565.2713812304851</v>
      </c>
    </row>
    <row r="1719" spans="1:12" x14ac:dyDescent="0.35">
      <c r="A1719">
        <f t="shared" si="198"/>
        <v>727.09598783837009</v>
      </c>
      <c r="B1719">
        <v>171.8</v>
      </c>
      <c r="C1719">
        <f t="shared" si="199"/>
        <v>2769.6589211992791</v>
      </c>
      <c r="D1719">
        <f t="shared" si="200"/>
        <v>931.35228117446104</v>
      </c>
      <c r="E1719">
        <f t="shared" si="203"/>
        <v>1135.608574510552</v>
      </c>
      <c r="F1719">
        <f t="shared" si="204"/>
        <v>1339.8648678466429</v>
      </c>
      <c r="G1719">
        <f t="shared" si="204"/>
        <v>1544.1211611827339</v>
      </c>
      <c r="H1719">
        <f t="shared" si="204"/>
        <v>1748.3774545188246</v>
      </c>
      <c r="I1719">
        <f t="shared" si="204"/>
        <v>1952.6337478549156</v>
      </c>
      <c r="J1719">
        <f t="shared" si="204"/>
        <v>2156.8900411910063</v>
      </c>
      <c r="K1719">
        <f t="shared" si="204"/>
        <v>2361.1463345270977</v>
      </c>
      <c r="L1719">
        <f t="shared" si="204"/>
        <v>2565.4026278631882</v>
      </c>
    </row>
    <row r="1720" spans="1:12" x14ac:dyDescent="0.35">
      <c r="A1720">
        <f t="shared" si="198"/>
        <v>727.53463552687106</v>
      </c>
      <c r="B1720">
        <v>171.9</v>
      </c>
      <c r="C1720">
        <f t="shared" si="199"/>
        <v>2769.7559007847904</v>
      </c>
      <c r="D1720">
        <f t="shared" si="200"/>
        <v>931.75676205266302</v>
      </c>
      <c r="E1720">
        <f t="shared" si="203"/>
        <v>1135.9788885784549</v>
      </c>
      <c r="F1720">
        <f t="shared" si="204"/>
        <v>1340.2010151042468</v>
      </c>
      <c r="G1720">
        <f t="shared" si="204"/>
        <v>1544.4231416300388</v>
      </c>
      <c r="H1720">
        <f t="shared" si="204"/>
        <v>1748.6452681558308</v>
      </c>
      <c r="I1720">
        <f t="shared" si="204"/>
        <v>1952.8673946816225</v>
      </c>
      <c r="J1720">
        <f t="shared" si="204"/>
        <v>2157.0895212074142</v>
      </c>
      <c r="K1720">
        <f t="shared" si="204"/>
        <v>2361.3116477332064</v>
      </c>
      <c r="L1720">
        <f t="shared" si="204"/>
        <v>2565.5337742589982</v>
      </c>
    </row>
    <row r="1721" spans="1:12" x14ac:dyDescent="0.35">
      <c r="A1721">
        <f t="shared" si="198"/>
        <v>727.97331900001757</v>
      </c>
      <c r="B1721">
        <v>172</v>
      </c>
      <c r="C1721">
        <f t="shared" si="199"/>
        <v>2769.8527649311186</v>
      </c>
      <c r="D1721">
        <f t="shared" si="200"/>
        <v>932.16126359312773</v>
      </c>
      <c r="E1721">
        <f t="shared" si="203"/>
        <v>1136.3492081862378</v>
      </c>
      <c r="F1721">
        <f t="shared" si="204"/>
        <v>1340.5371527793479</v>
      </c>
      <c r="G1721">
        <f t="shared" si="204"/>
        <v>1544.7250973724581</v>
      </c>
      <c r="H1721">
        <f t="shared" si="204"/>
        <v>1748.913041965568</v>
      </c>
      <c r="I1721">
        <f t="shared" si="204"/>
        <v>1953.1009865586784</v>
      </c>
      <c r="J1721">
        <f t="shared" si="204"/>
        <v>2157.2889311517883</v>
      </c>
      <c r="K1721">
        <f t="shared" si="204"/>
        <v>2361.4768757448987</v>
      </c>
      <c r="L1721">
        <f t="shared" si="204"/>
        <v>2565.6648203380087</v>
      </c>
    </row>
    <row r="1722" spans="1:12" x14ac:dyDescent="0.35">
      <c r="A1722">
        <f t="shared" si="198"/>
        <v>728.41203830255506</v>
      </c>
      <c r="B1722">
        <v>172.1</v>
      </c>
      <c r="C1722">
        <f t="shared" si="199"/>
        <v>2769.9495135444326</v>
      </c>
      <c r="D1722">
        <f t="shared" si="200"/>
        <v>932.56578582674285</v>
      </c>
      <c r="E1722">
        <f t="shared" si="203"/>
        <v>1136.7195333509305</v>
      </c>
      <c r="F1722">
        <f t="shared" ref="F1722:L1731" si="205">$A1722+($C1722-$A1722)*F$1</f>
        <v>1340.8732808751183</v>
      </c>
      <c r="G1722">
        <f t="shared" si="205"/>
        <v>1545.0270283993061</v>
      </c>
      <c r="H1722">
        <f t="shared" si="205"/>
        <v>1749.1807759234939</v>
      </c>
      <c r="I1722">
        <f t="shared" si="205"/>
        <v>1953.3345234476815</v>
      </c>
      <c r="J1722">
        <f t="shared" si="205"/>
        <v>2157.488270971869</v>
      </c>
      <c r="K1722">
        <f t="shared" si="205"/>
        <v>2361.6420184960571</v>
      </c>
      <c r="L1722">
        <f t="shared" si="205"/>
        <v>2565.7957660202446</v>
      </c>
    </row>
    <row r="1723" spans="1:12" x14ac:dyDescent="0.35">
      <c r="A1723">
        <f t="shared" si="198"/>
        <v>728.85079347928172</v>
      </c>
      <c r="B1723">
        <v>172.2</v>
      </c>
      <c r="C1723">
        <f t="shared" si="199"/>
        <v>2770.0461465308158</v>
      </c>
      <c r="D1723">
        <f t="shared" si="200"/>
        <v>932.9703287844352</v>
      </c>
      <c r="E1723">
        <f t="shared" si="203"/>
        <v>1137.0898640895884</v>
      </c>
      <c r="F1723">
        <f t="shared" si="205"/>
        <v>1341.2093993947419</v>
      </c>
      <c r="G1723">
        <f t="shared" si="205"/>
        <v>1545.3289346998954</v>
      </c>
      <c r="H1723">
        <f t="shared" si="205"/>
        <v>1749.4484700050489</v>
      </c>
      <c r="I1723">
        <f t="shared" si="205"/>
        <v>1953.5680053102021</v>
      </c>
      <c r="J1723">
        <f t="shared" si="205"/>
        <v>2157.6875406153558</v>
      </c>
      <c r="K1723">
        <f t="shared" si="205"/>
        <v>2361.8070759205093</v>
      </c>
      <c r="L1723">
        <f t="shared" si="205"/>
        <v>2565.9266112256623</v>
      </c>
    </row>
    <row r="1724" spans="1:12" x14ac:dyDescent="0.35">
      <c r="A1724">
        <f t="shared" si="198"/>
        <v>729.28958457505041</v>
      </c>
      <c r="B1724">
        <v>172.3</v>
      </c>
      <c r="C1724">
        <f t="shared" si="199"/>
        <v>2770.1426637962672</v>
      </c>
      <c r="D1724">
        <f t="shared" si="200"/>
        <v>933.37489249717214</v>
      </c>
      <c r="E1724">
        <f t="shared" si="203"/>
        <v>1137.4602004192939</v>
      </c>
      <c r="F1724">
        <f t="shared" si="205"/>
        <v>1341.5455083414154</v>
      </c>
      <c r="G1724">
        <f t="shared" si="205"/>
        <v>1545.6308162635373</v>
      </c>
      <c r="H1724">
        <f t="shared" si="205"/>
        <v>1749.7161241856588</v>
      </c>
      <c r="I1724">
        <f t="shared" si="205"/>
        <v>1953.8014321077806</v>
      </c>
      <c r="J1724">
        <f t="shared" si="205"/>
        <v>2157.8867400299023</v>
      </c>
      <c r="K1724">
        <f t="shared" si="205"/>
        <v>2361.9720479520238</v>
      </c>
      <c r="L1724">
        <f t="shared" si="205"/>
        <v>2566.0573558741453</v>
      </c>
    </row>
    <row r="1725" spans="1:12" x14ac:dyDescent="0.35">
      <c r="A1725">
        <f t="shared" si="198"/>
        <v>729.72841163476824</v>
      </c>
      <c r="B1725">
        <v>172.4</v>
      </c>
      <c r="C1725">
        <f t="shared" si="199"/>
        <v>2770.2390652467011</v>
      </c>
      <c r="D1725">
        <f t="shared" si="200"/>
        <v>933.77947699596155</v>
      </c>
      <c r="E1725">
        <f t="shared" si="203"/>
        <v>1137.8305423571549</v>
      </c>
      <c r="F1725">
        <f t="shared" si="205"/>
        <v>1341.8816077183481</v>
      </c>
      <c r="G1725">
        <f t="shared" si="205"/>
        <v>1545.9326730795415</v>
      </c>
      <c r="H1725">
        <f t="shared" si="205"/>
        <v>1749.9837384407347</v>
      </c>
      <c r="I1725">
        <f t="shared" si="205"/>
        <v>1954.0348038019279</v>
      </c>
      <c r="J1725">
        <f t="shared" si="205"/>
        <v>2158.0858691631211</v>
      </c>
      <c r="K1725">
        <f t="shared" si="205"/>
        <v>2362.1369345243147</v>
      </c>
      <c r="L1725">
        <f t="shared" si="205"/>
        <v>2566.1879998855079</v>
      </c>
    </row>
    <row r="1726" spans="1:12" x14ac:dyDescent="0.35">
      <c r="A1726">
        <f t="shared" si="198"/>
        <v>730.16727470339583</v>
      </c>
      <c r="B1726">
        <v>172.5</v>
      </c>
      <c r="C1726">
        <f t="shared" si="199"/>
        <v>2770.3353507879501</v>
      </c>
      <c r="D1726">
        <f t="shared" si="200"/>
        <v>934.18408231185128</v>
      </c>
      <c r="E1726">
        <f t="shared" si="203"/>
        <v>1138.2008899203067</v>
      </c>
      <c r="F1726">
        <f t="shared" si="205"/>
        <v>1342.2176975287621</v>
      </c>
      <c r="G1726">
        <f t="shared" si="205"/>
        <v>1546.2345051372176</v>
      </c>
      <c r="H1726">
        <f t="shared" si="205"/>
        <v>1750.251312745673</v>
      </c>
      <c r="I1726">
        <f t="shared" si="205"/>
        <v>1954.2681203541283</v>
      </c>
      <c r="J1726">
        <f t="shared" si="205"/>
        <v>2158.2849279625834</v>
      </c>
      <c r="K1726">
        <f t="shared" si="205"/>
        <v>2362.3017355710394</v>
      </c>
      <c r="L1726">
        <f t="shared" si="205"/>
        <v>2566.3185431794946</v>
      </c>
    </row>
    <row r="1727" spans="1:12" x14ac:dyDescent="0.35">
      <c r="A1727">
        <f t="shared" si="198"/>
        <v>730.60617382594876</v>
      </c>
      <c r="B1727">
        <v>172.6</v>
      </c>
      <c r="C1727">
        <f t="shared" si="199"/>
        <v>2770.4315203257593</v>
      </c>
      <c r="D1727">
        <f t="shared" si="200"/>
        <v>934.58870847592982</v>
      </c>
      <c r="E1727">
        <f t="shared" si="203"/>
        <v>1138.5712431259108</v>
      </c>
      <c r="F1727">
        <f t="shared" si="205"/>
        <v>1342.5537777758918</v>
      </c>
      <c r="G1727">
        <f t="shared" si="205"/>
        <v>1546.5363124258729</v>
      </c>
      <c r="H1727">
        <f t="shared" si="205"/>
        <v>1750.518847075854</v>
      </c>
      <c r="I1727">
        <f t="shared" si="205"/>
        <v>1954.501381725835</v>
      </c>
      <c r="J1727">
        <f t="shared" si="205"/>
        <v>2158.4839163758161</v>
      </c>
      <c r="K1727">
        <f t="shared" si="205"/>
        <v>2362.4664510257971</v>
      </c>
      <c r="L1727">
        <f t="shared" si="205"/>
        <v>2566.4489856757782</v>
      </c>
    </row>
    <row r="1728" spans="1:12" x14ac:dyDescent="0.35">
      <c r="A1728">
        <f t="shared" si="198"/>
        <v>731.04510904749463</v>
      </c>
      <c r="B1728">
        <v>172.7</v>
      </c>
      <c r="C1728">
        <f t="shared" si="199"/>
        <v>2770.5275737657903</v>
      </c>
      <c r="D1728">
        <f t="shared" si="200"/>
        <v>934.99335551932427</v>
      </c>
      <c r="E1728">
        <f t="shared" si="203"/>
        <v>1138.9416019911537</v>
      </c>
      <c r="F1728">
        <f t="shared" si="205"/>
        <v>1342.8898484629833</v>
      </c>
      <c r="G1728">
        <f t="shared" si="205"/>
        <v>1546.8380949348129</v>
      </c>
      <c r="H1728">
        <f t="shared" si="205"/>
        <v>1750.7863414066424</v>
      </c>
      <c r="I1728">
        <f t="shared" si="205"/>
        <v>1954.734587878472</v>
      </c>
      <c r="J1728">
        <f t="shared" si="205"/>
        <v>2158.6828343503016</v>
      </c>
      <c r="K1728">
        <f t="shared" si="205"/>
        <v>2362.6310808221315</v>
      </c>
      <c r="L1728">
        <f t="shared" si="205"/>
        <v>2566.5793272939609</v>
      </c>
    </row>
    <row r="1729" spans="1:12" x14ac:dyDescent="0.35">
      <c r="A1729">
        <f t="shared" si="198"/>
        <v>731.48408041315884</v>
      </c>
      <c r="B1729">
        <v>172.8</v>
      </c>
      <c r="C1729">
        <f t="shared" si="199"/>
        <v>2770.6235110136181</v>
      </c>
      <c r="D1729">
        <f t="shared" si="200"/>
        <v>935.39802347320483</v>
      </c>
      <c r="E1729">
        <f t="shared" si="203"/>
        <v>1139.3119665332506</v>
      </c>
      <c r="F1729">
        <f t="shared" si="205"/>
        <v>1343.2259095932966</v>
      </c>
      <c r="G1729">
        <f t="shared" si="205"/>
        <v>1547.1398526533426</v>
      </c>
      <c r="H1729">
        <f t="shared" si="205"/>
        <v>1751.0537957133884</v>
      </c>
      <c r="I1729">
        <f t="shared" si="205"/>
        <v>1954.9677387734343</v>
      </c>
      <c r="J1729">
        <f t="shared" si="205"/>
        <v>2158.8816818334803</v>
      </c>
      <c r="K1729">
        <f t="shared" si="205"/>
        <v>2362.7956248935261</v>
      </c>
      <c r="L1729">
        <f t="shared" si="205"/>
        <v>2566.7095679535723</v>
      </c>
    </row>
    <row r="1730" spans="1:12" x14ac:dyDescent="0.35">
      <c r="A1730">
        <f t="shared" ref="A1730:A1793" si="206">enthalpySatLiqTW(B1730+273.15)</f>
        <v>731.92308796811949</v>
      </c>
      <c r="B1730">
        <v>172.9</v>
      </c>
      <c r="C1730">
        <f t="shared" si="199"/>
        <v>2770.7193319747344</v>
      </c>
      <c r="D1730">
        <f t="shared" si="200"/>
        <v>935.80271236878093</v>
      </c>
      <c r="E1730">
        <f t="shared" si="203"/>
        <v>1139.6823367694424</v>
      </c>
      <c r="F1730">
        <f t="shared" si="205"/>
        <v>1343.561961170104</v>
      </c>
      <c r="G1730">
        <f t="shared" si="205"/>
        <v>1547.4415855707655</v>
      </c>
      <c r="H1730">
        <f t="shared" si="205"/>
        <v>1751.3212099714269</v>
      </c>
      <c r="I1730">
        <f t="shared" si="205"/>
        <v>1955.2008343720884</v>
      </c>
      <c r="J1730">
        <f t="shared" si="205"/>
        <v>2159.0804587727498</v>
      </c>
      <c r="K1730">
        <f t="shared" si="205"/>
        <v>2362.9600831734115</v>
      </c>
      <c r="L1730">
        <f t="shared" si="205"/>
        <v>2566.8397075740731</v>
      </c>
    </row>
    <row r="1731" spans="1:12" x14ac:dyDescent="0.35">
      <c r="A1731">
        <f t="shared" si="206"/>
        <v>732.36213175760884</v>
      </c>
      <c r="B1731">
        <v>173</v>
      </c>
      <c r="C1731">
        <f t="shared" ref="C1731:C1794" si="207">enthalpySatVapTW(B1731+273.15)</f>
        <v>2770.8150365545457</v>
      </c>
      <c r="D1731">
        <f t="shared" ref="D1731:D1794" si="208">$A1731+($C1731-$A1731)*D$1</f>
        <v>936.20742223730258</v>
      </c>
      <c r="E1731">
        <f t="shared" ref="E1731:E1762" si="209">$A1731+($C1731-$A1731)*E$1</f>
        <v>1140.0527127169962</v>
      </c>
      <c r="F1731">
        <f t="shared" si="205"/>
        <v>1343.8980031966898</v>
      </c>
      <c r="G1731">
        <f t="shared" si="205"/>
        <v>1547.7432936763835</v>
      </c>
      <c r="H1731">
        <f t="shared" si="205"/>
        <v>1751.5885841560771</v>
      </c>
      <c r="I1731">
        <f t="shared" si="205"/>
        <v>1955.4338746357707</v>
      </c>
      <c r="J1731">
        <f t="shared" si="205"/>
        <v>2159.2791651154644</v>
      </c>
      <c r="K1731">
        <f t="shared" si="205"/>
        <v>2363.1244555951585</v>
      </c>
      <c r="L1731">
        <f t="shared" si="205"/>
        <v>2566.9697460748521</v>
      </c>
    </row>
    <row r="1732" spans="1:12" x14ac:dyDescent="0.35">
      <c r="A1732">
        <f t="shared" si="206"/>
        <v>732.80121182691437</v>
      </c>
      <c r="B1732">
        <v>173.1</v>
      </c>
      <c r="C1732">
        <f t="shared" si="207"/>
        <v>2770.9106246583674</v>
      </c>
      <c r="D1732">
        <f t="shared" si="208"/>
        <v>936.61215311005969</v>
      </c>
      <c r="E1732">
        <f t="shared" si="209"/>
        <v>1140.423094393205</v>
      </c>
      <c r="F1732">
        <f t="shared" ref="F1732:L1741" si="210">$A1732+($C1732-$A1732)*F$1</f>
        <v>1344.2340356763502</v>
      </c>
      <c r="G1732">
        <f t="shared" si="210"/>
        <v>1548.0449769594957</v>
      </c>
      <c r="H1732">
        <f t="shared" si="210"/>
        <v>1751.8559182426409</v>
      </c>
      <c r="I1732">
        <f t="shared" si="210"/>
        <v>1955.6668595257861</v>
      </c>
      <c r="J1732">
        <f t="shared" si="210"/>
        <v>2159.4778008089315</v>
      </c>
      <c r="K1732">
        <f t="shared" si="210"/>
        <v>2363.288742092077</v>
      </c>
      <c r="L1732">
        <f t="shared" si="210"/>
        <v>2567.0996833752224</v>
      </c>
    </row>
    <row r="1733" spans="1:12" x14ac:dyDescent="0.35">
      <c r="A1733">
        <f t="shared" si="206"/>
        <v>733.24032822137758</v>
      </c>
      <c r="B1733">
        <v>173.2</v>
      </c>
      <c r="C1733">
        <f t="shared" si="207"/>
        <v>2771.0060961914337</v>
      </c>
      <c r="D1733">
        <f t="shared" si="208"/>
        <v>937.01690501838323</v>
      </c>
      <c r="E1733">
        <f t="shared" si="209"/>
        <v>1140.7934818153888</v>
      </c>
      <c r="F1733">
        <f t="shared" si="210"/>
        <v>1344.5700586123944</v>
      </c>
      <c r="G1733">
        <f t="shared" si="210"/>
        <v>1548.3466354094001</v>
      </c>
      <c r="H1733">
        <f t="shared" si="210"/>
        <v>1752.1232122064057</v>
      </c>
      <c r="I1733">
        <f t="shared" si="210"/>
        <v>1955.8997890034111</v>
      </c>
      <c r="J1733">
        <f t="shared" si="210"/>
        <v>2159.6763658004165</v>
      </c>
      <c r="K1733">
        <f t="shared" si="210"/>
        <v>2363.4529425974224</v>
      </c>
      <c r="L1733">
        <f t="shared" si="210"/>
        <v>2567.2295193944278</v>
      </c>
    </row>
    <row r="1734" spans="1:12" x14ac:dyDescent="0.35">
      <c r="A1734">
        <f t="shared" si="206"/>
        <v>733.67948098639499</v>
      </c>
      <c r="B1734">
        <v>173.3</v>
      </c>
      <c r="C1734">
        <f t="shared" si="207"/>
        <v>2771.1014510588902</v>
      </c>
      <c r="D1734">
        <f t="shared" si="208"/>
        <v>937.42167799364449</v>
      </c>
      <c r="E1734">
        <f t="shared" si="209"/>
        <v>1141.163875000894</v>
      </c>
      <c r="F1734">
        <f t="shared" si="210"/>
        <v>1344.9060720081434</v>
      </c>
      <c r="G1734">
        <f t="shared" si="210"/>
        <v>1548.648269015393</v>
      </c>
      <c r="H1734">
        <f t="shared" si="210"/>
        <v>1752.3904660226426</v>
      </c>
      <c r="I1734">
        <f t="shared" si="210"/>
        <v>1956.132663029892</v>
      </c>
      <c r="J1734">
        <f t="shared" si="210"/>
        <v>2159.8748600371418</v>
      </c>
      <c r="K1734">
        <f t="shared" si="210"/>
        <v>2363.617057044391</v>
      </c>
      <c r="L1734">
        <f t="shared" si="210"/>
        <v>2567.3592540516411</v>
      </c>
    </row>
    <row r="1735" spans="1:12" x14ac:dyDescent="0.35">
      <c r="A1735">
        <f t="shared" si="206"/>
        <v>734.11867016741917</v>
      </c>
      <c r="B1735">
        <v>173.4</v>
      </c>
      <c r="C1735">
        <f t="shared" si="207"/>
        <v>2771.1966891657971</v>
      </c>
      <c r="D1735">
        <f t="shared" si="208"/>
        <v>937.82647206725699</v>
      </c>
      <c r="E1735">
        <f t="shared" si="209"/>
        <v>1141.5342739670948</v>
      </c>
      <c r="F1735">
        <f t="shared" si="210"/>
        <v>1345.2420758669325</v>
      </c>
      <c r="G1735">
        <f t="shared" si="210"/>
        <v>1548.9498777667704</v>
      </c>
      <c r="H1735">
        <f t="shared" si="210"/>
        <v>1752.6576796666081</v>
      </c>
      <c r="I1735">
        <f t="shared" si="210"/>
        <v>1956.3654815664459</v>
      </c>
      <c r="J1735">
        <f t="shared" si="210"/>
        <v>2160.0732834662836</v>
      </c>
      <c r="K1735">
        <f t="shared" si="210"/>
        <v>2363.7810853661217</v>
      </c>
      <c r="L1735">
        <f t="shared" si="210"/>
        <v>2567.4888872659594</v>
      </c>
    </row>
    <row r="1736" spans="1:12" x14ac:dyDescent="0.35">
      <c r="A1736">
        <f t="shared" si="206"/>
        <v>734.55789580995588</v>
      </c>
      <c r="B1736">
        <v>173.5</v>
      </c>
      <c r="C1736">
        <f t="shared" si="207"/>
        <v>2771.2918104171254</v>
      </c>
      <c r="D1736">
        <f t="shared" si="208"/>
        <v>938.23128727067285</v>
      </c>
      <c r="E1736">
        <f t="shared" si="209"/>
        <v>1141.9046787313898</v>
      </c>
      <c r="F1736">
        <f t="shared" si="210"/>
        <v>1345.5780701921067</v>
      </c>
      <c r="G1736">
        <f t="shared" si="210"/>
        <v>1549.2514616528238</v>
      </c>
      <c r="H1736">
        <f t="shared" si="210"/>
        <v>1752.9248531135406</v>
      </c>
      <c r="I1736">
        <f t="shared" si="210"/>
        <v>1956.5982445742575</v>
      </c>
      <c r="J1736">
        <f t="shared" si="210"/>
        <v>2160.2716360349741</v>
      </c>
      <c r="K1736">
        <f t="shared" si="210"/>
        <v>2363.9450274956916</v>
      </c>
      <c r="L1736">
        <f t="shared" si="210"/>
        <v>2567.6184189564083</v>
      </c>
    </row>
    <row r="1737" spans="1:12" x14ac:dyDescent="0.35">
      <c r="A1737">
        <f t="shared" si="206"/>
        <v>734.9971579595674</v>
      </c>
      <c r="B1737">
        <v>173.6</v>
      </c>
      <c r="C1737">
        <f t="shared" si="207"/>
        <v>2771.3868147177618</v>
      </c>
      <c r="D1737">
        <f t="shared" si="208"/>
        <v>938.63612363538687</v>
      </c>
      <c r="E1737">
        <f t="shared" si="209"/>
        <v>1142.2750893112063</v>
      </c>
      <c r="F1737">
        <f t="shared" si="210"/>
        <v>1345.9140549870258</v>
      </c>
      <c r="G1737">
        <f t="shared" si="210"/>
        <v>1549.5530206628453</v>
      </c>
      <c r="H1737">
        <f t="shared" si="210"/>
        <v>1753.1919863386647</v>
      </c>
      <c r="I1737">
        <f t="shared" si="210"/>
        <v>1956.830952014484</v>
      </c>
      <c r="J1737">
        <f t="shared" si="210"/>
        <v>2160.4699176903032</v>
      </c>
      <c r="K1737">
        <f t="shared" si="210"/>
        <v>2364.1088833661233</v>
      </c>
      <c r="L1737">
        <f t="shared" si="210"/>
        <v>2567.7478490419426</v>
      </c>
    </row>
    <row r="1738" spans="1:12" x14ac:dyDescent="0.35">
      <c r="A1738">
        <f t="shared" si="206"/>
        <v>735.43645666186899</v>
      </c>
      <c r="B1738">
        <v>173.7</v>
      </c>
      <c r="C1738">
        <f t="shared" si="207"/>
        <v>2771.4817019725033</v>
      </c>
      <c r="D1738">
        <f t="shared" si="208"/>
        <v>939.04098119293246</v>
      </c>
      <c r="E1738">
        <f t="shared" si="209"/>
        <v>1142.6455057239959</v>
      </c>
      <c r="F1738">
        <f t="shared" si="210"/>
        <v>1346.2500302550593</v>
      </c>
      <c r="G1738">
        <f t="shared" si="210"/>
        <v>1549.8545547861227</v>
      </c>
      <c r="H1738">
        <f t="shared" si="210"/>
        <v>1753.459079317186</v>
      </c>
      <c r="I1738">
        <f t="shared" si="210"/>
        <v>1957.0636038482496</v>
      </c>
      <c r="J1738">
        <f t="shared" si="210"/>
        <v>2160.6681283793132</v>
      </c>
      <c r="K1738">
        <f t="shared" si="210"/>
        <v>2364.2726529103766</v>
      </c>
      <c r="L1738">
        <f t="shared" si="210"/>
        <v>2567.8771774414399</v>
      </c>
    </row>
    <row r="1739" spans="1:12" x14ac:dyDescent="0.35">
      <c r="A1739">
        <f t="shared" si="206"/>
        <v>735.8757919625333</v>
      </c>
      <c r="B1739">
        <v>173.8</v>
      </c>
      <c r="C1739">
        <f t="shared" si="207"/>
        <v>2771.5764720860579</v>
      </c>
      <c r="D1739">
        <f t="shared" si="208"/>
        <v>939.44585997488582</v>
      </c>
      <c r="E1739">
        <f t="shared" si="209"/>
        <v>1143.0159279872382</v>
      </c>
      <c r="F1739">
        <f t="shared" si="210"/>
        <v>1346.5859959995908</v>
      </c>
      <c r="G1739">
        <f t="shared" si="210"/>
        <v>1550.1560640119433</v>
      </c>
      <c r="H1739">
        <f t="shared" si="210"/>
        <v>1753.7261320242956</v>
      </c>
      <c r="I1739">
        <f t="shared" si="210"/>
        <v>1957.2962000366483</v>
      </c>
      <c r="J1739">
        <f t="shared" si="210"/>
        <v>2160.8662680490006</v>
      </c>
      <c r="K1739">
        <f t="shared" si="210"/>
        <v>2364.4363360613534</v>
      </c>
      <c r="L1739">
        <f t="shared" si="210"/>
        <v>2568.0064040737057</v>
      </c>
    </row>
    <row r="1740" spans="1:12" x14ac:dyDescent="0.35">
      <c r="A1740">
        <f t="shared" si="206"/>
        <v>736.31516390728791</v>
      </c>
      <c r="B1740">
        <v>173.9</v>
      </c>
      <c r="C1740">
        <f t="shared" si="207"/>
        <v>2771.6711249630512</v>
      </c>
      <c r="D1740">
        <f t="shared" si="208"/>
        <v>939.85076001286427</v>
      </c>
      <c r="E1740">
        <f t="shared" si="209"/>
        <v>1143.3863561184405</v>
      </c>
      <c r="F1740">
        <f t="shared" si="210"/>
        <v>1346.9219522240169</v>
      </c>
      <c r="G1740">
        <f t="shared" si="210"/>
        <v>1550.4575483295932</v>
      </c>
      <c r="H1740">
        <f t="shared" si="210"/>
        <v>1753.9931444351696</v>
      </c>
      <c r="I1740">
        <f t="shared" si="210"/>
        <v>1957.5287405407457</v>
      </c>
      <c r="J1740">
        <f t="shared" si="210"/>
        <v>2161.0643366463219</v>
      </c>
      <c r="K1740">
        <f t="shared" si="210"/>
        <v>2364.5999327518985</v>
      </c>
      <c r="L1740">
        <f t="shared" si="210"/>
        <v>2568.1355288574746</v>
      </c>
    </row>
    <row r="1741" spans="1:12" x14ac:dyDescent="0.35">
      <c r="A1741">
        <f t="shared" si="206"/>
        <v>736.75457254191417</v>
      </c>
      <c r="B1741">
        <v>174</v>
      </c>
      <c r="C1741">
        <f t="shared" si="207"/>
        <v>2771.7656605080133</v>
      </c>
      <c r="D1741">
        <f t="shared" si="208"/>
        <v>940.25568133852414</v>
      </c>
      <c r="E1741">
        <f t="shared" si="209"/>
        <v>1143.756790135134</v>
      </c>
      <c r="F1741">
        <f t="shared" si="210"/>
        <v>1347.257898931744</v>
      </c>
      <c r="G1741">
        <f t="shared" si="210"/>
        <v>1550.7590077283539</v>
      </c>
      <c r="H1741">
        <f t="shared" si="210"/>
        <v>1754.2601165249639</v>
      </c>
      <c r="I1741">
        <f t="shared" si="210"/>
        <v>1957.7612253215739</v>
      </c>
      <c r="J1741">
        <f t="shared" si="210"/>
        <v>2161.2623341181834</v>
      </c>
      <c r="K1741">
        <f t="shared" si="210"/>
        <v>2364.7634429147938</v>
      </c>
      <c r="L1741">
        <f t="shared" si="210"/>
        <v>2568.2645517114033</v>
      </c>
    </row>
    <row r="1742" spans="1:12" x14ac:dyDescent="0.35">
      <c r="A1742">
        <f t="shared" si="206"/>
        <v>737.19401791225073</v>
      </c>
      <c r="B1742">
        <v>174.1</v>
      </c>
      <c r="C1742">
        <f t="shared" si="207"/>
        <v>2771.860078625391</v>
      </c>
      <c r="D1742">
        <f t="shared" si="208"/>
        <v>940.66062398356473</v>
      </c>
      <c r="E1742">
        <f t="shared" si="209"/>
        <v>1144.1272300548787</v>
      </c>
      <c r="F1742">
        <f t="shared" ref="F1742:L1751" si="211">$A1742+($C1742-$A1742)*F$1</f>
        <v>1347.5938361261929</v>
      </c>
      <c r="G1742">
        <f t="shared" si="211"/>
        <v>1551.0604421975067</v>
      </c>
      <c r="H1742">
        <f t="shared" si="211"/>
        <v>1754.5270482688209</v>
      </c>
      <c r="I1742">
        <f t="shared" si="211"/>
        <v>1957.9936543401348</v>
      </c>
      <c r="J1742">
        <f t="shared" si="211"/>
        <v>2161.4602604114489</v>
      </c>
      <c r="K1742">
        <f t="shared" si="211"/>
        <v>2364.9268664827632</v>
      </c>
      <c r="L1742">
        <f t="shared" si="211"/>
        <v>2568.3934725540771</v>
      </c>
    </row>
    <row r="1743" spans="1:12" x14ac:dyDescent="0.35">
      <c r="A1743">
        <f t="shared" si="206"/>
        <v>737.63350006418966</v>
      </c>
      <c r="B1743">
        <v>174.2</v>
      </c>
      <c r="C1743">
        <f t="shared" si="207"/>
        <v>2771.9543792195418</v>
      </c>
      <c r="D1743">
        <f t="shared" si="208"/>
        <v>941.06558797972491</v>
      </c>
      <c r="E1743">
        <f t="shared" si="209"/>
        <v>1144.49767589526</v>
      </c>
      <c r="F1743">
        <f t="shared" si="211"/>
        <v>1347.9297638107953</v>
      </c>
      <c r="G1743">
        <f t="shared" si="211"/>
        <v>1551.3618517263305</v>
      </c>
      <c r="H1743">
        <f t="shared" si="211"/>
        <v>1754.7939396418656</v>
      </c>
      <c r="I1743">
        <f t="shared" si="211"/>
        <v>1958.2260275574008</v>
      </c>
      <c r="J1743">
        <f t="shared" si="211"/>
        <v>2161.6581154729361</v>
      </c>
      <c r="K1743">
        <f t="shared" si="211"/>
        <v>2365.0902033884713</v>
      </c>
      <c r="L1743">
        <f t="shared" si="211"/>
        <v>2568.5222913040066</v>
      </c>
    </row>
    <row r="1744" spans="1:12" x14ac:dyDescent="0.35">
      <c r="A1744">
        <f t="shared" si="206"/>
        <v>738.07301904368103</v>
      </c>
      <c r="B1744">
        <v>174.3</v>
      </c>
      <c r="C1744">
        <f t="shared" si="207"/>
        <v>2772.0485621947305</v>
      </c>
      <c r="D1744">
        <f t="shared" si="208"/>
        <v>941.47057335878594</v>
      </c>
      <c r="E1744">
        <f t="shared" si="209"/>
        <v>1144.868127673891</v>
      </c>
      <c r="F1744">
        <f t="shared" si="211"/>
        <v>1348.2656819889958</v>
      </c>
      <c r="G1744">
        <f t="shared" si="211"/>
        <v>1551.6632363041008</v>
      </c>
      <c r="H1744">
        <f t="shared" si="211"/>
        <v>1755.0607906192058</v>
      </c>
      <c r="I1744">
        <f t="shared" si="211"/>
        <v>1958.4583449343104</v>
      </c>
      <c r="J1744">
        <f t="shared" si="211"/>
        <v>2161.8558992494154</v>
      </c>
      <c r="K1744">
        <f t="shared" si="211"/>
        <v>2365.2534535645204</v>
      </c>
      <c r="L1744">
        <f t="shared" si="211"/>
        <v>2568.6510078796255</v>
      </c>
    </row>
    <row r="1745" spans="1:12" x14ac:dyDescent="0.35">
      <c r="A1745">
        <f t="shared" si="206"/>
        <v>738.5125748967298</v>
      </c>
      <c r="B1745">
        <v>174.4</v>
      </c>
      <c r="C1745">
        <f t="shared" si="207"/>
        <v>2772.1426274551372</v>
      </c>
      <c r="D1745">
        <f t="shared" si="208"/>
        <v>941.87558015257059</v>
      </c>
      <c r="E1745">
        <f t="shared" si="209"/>
        <v>1145.2385854084114</v>
      </c>
      <c r="F1745">
        <f t="shared" si="211"/>
        <v>1348.6015906642519</v>
      </c>
      <c r="G1745">
        <f t="shared" si="211"/>
        <v>1551.964595920093</v>
      </c>
      <c r="H1745">
        <f t="shared" si="211"/>
        <v>1755.3276011759335</v>
      </c>
      <c r="I1745">
        <f t="shared" si="211"/>
        <v>1958.6906064317743</v>
      </c>
      <c r="J1745">
        <f t="shared" si="211"/>
        <v>2162.0536116876146</v>
      </c>
      <c r="K1745">
        <f t="shared" si="211"/>
        <v>2365.4166169434557</v>
      </c>
      <c r="L1745">
        <f t="shared" si="211"/>
        <v>2568.7796221992967</v>
      </c>
    </row>
    <row r="1746" spans="1:12" x14ac:dyDescent="0.35">
      <c r="A1746">
        <f t="shared" si="206"/>
        <v>738.95216766939518</v>
      </c>
      <c r="B1746">
        <v>174.5</v>
      </c>
      <c r="C1746">
        <f t="shared" si="207"/>
        <v>2772.2365749048504</v>
      </c>
      <c r="D1746">
        <f t="shared" si="208"/>
        <v>942.28060839294074</v>
      </c>
      <c r="E1746">
        <f t="shared" si="209"/>
        <v>1145.6090491164862</v>
      </c>
      <c r="F1746">
        <f t="shared" si="211"/>
        <v>1348.9374898400317</v>
      </c>
      <c r="G1746">
        <f t="shared" si="211"/>
        <v>1552.2659305635773</v>
      </c>
      <c r="H1746">
        <f t="shared" si="211"/>
        <v>1755.5943712871226</v>
      </c>
      <c r="I1746">
        <f t="shared" si="211"/>
        <v>1958.9228120106682</v>
      </c>
      <c r="J1746">
        <f t="shared" si="211"/>
        <v>2162.2512527342137</v>
      </c>
      <c r="K1746">
        <f t="shared" si="211"/>
        <v>2365.5796934577593</v>
      </c>
      <c r="L1746">
        <f t="shared" si="211"/>
        <v>2568.9081341813048</v>
      </c>
    </row>
    <row r="1747" spans="1:12" x14ac:dyDescent="0.35">
      <c r="A1747">
        <f t="shared" si="206"/>
        <v>739.39179740779355</v>
      </c>
      <c r="B1747">
        <v>174.6</v>
      </c>
      <c r="C1747">
        <f t="shared" si="207"/>
        <v>2772.3304044478691</v>
      </c>
      <c r="D1747">
        <f t="shared" si="208"/>
        <v>942.6856581118011</v>
      </c>
      <c r="E1747">
        <f t="shared" si="209"/>
        <v>1145.9795188158087</v>
      </c>
      <c r="F1747">
        <f t="shared" si="211"/>
        <v>1349.2733795198162</v>
      </c>
      <c r="G1747">
        <f t="shared" si="211"/>
        <v>1552.5672402238238</v>
      </c>
      <c r="H1747">
        <f t="shared" si="211"/>
        <v>1755.8611009278313</v>
      </c>
      <c r="I1747">
        <f t="shared" si="211"/>
        <v>1959.1549616318389</v>
      </c>
      <c r="J1747">
        <f t="shared" si="211"/>
        <v>2162.4488223358467</v>
      </c>
      <c r="K1747">
        <f t="shared" si="211"/>
        <v>2365.742683039854</v>
      </c>
      <c r="L1747">
        <f t="shared" si="211"/>
        <v>2569.0365437438613</v>
      </c>
    </row>
    <row r="1748" spans="1:12" x14ac:dyDescent="0.35">
      <c r="A1748">
        <f t="shared" si="206"/>
        <v>739.8314641580979</v>
      </c>
      <c r="B1748">
        <v>174.7</v>
      </c>
      <c r="C1748">
        <f t="shared" si="207"/>
        <v>2772.4241159881012</v>
      </c>
      <c r="D1748">
        <f t="shared" si="208"/>
        <v>943.09072934109827</v>
      </c>
      <c r="E1748">
        <f t="shared" si="209"/>
        <v>1146.3499945240987</v>
      </c>
      <c r="F1748">
        <f t="shared" si="211"/>
        <v>1349.6092597070988</v>
      </c>
      <c r="G1748">
        <f t="shared" si="211"/>
        <v>1552.8685248900993</v>
      </c>
      <c r="H1748">
        <f t="shared" si="211"/>
        <v>1756.1277900730997</v>
      </c>
      <c r="I1748">
        <f t="shared" si="211"/>
        <v>1959.3870552560998</v>
      </c>
      <c r="J1748">
        <f t="shared" si="211"/>
        <v>2162.6463204391002</v>
      </c>
      <c r="K1748">
        <f t="shared" si="211"/>
        <v>2365.9055856221007</v>
      </c>
      <c r="L1748">
        <f t="shared" si="211"/>
        <v>2569.1648508051012</v>
      </c>
    </row>
    <row r="1749" spans="1:12" x14ac:dyDescent="0.35">
      <c r="A1749">
        <f t="shared" si="206"/>
        <v>740.27116796653593</v>
      </c>
      <c r="B1749">
        <v>174.8</v>
      </c>
      <c r="C1749">
        <f t="shared" si="207"/>
        <v>2772.5177094293676</v>
      </c>
      <c r="D1749">
        <f t="shared" si="208"/>
        <v>943.49582211281916</v>
      </c>
      <c r="E1749">
        <f t="shared" si="209"/>
        <v>1146.7204762591023</v>
      </c>
      <c r="F1749">
        <f t="shared" si="211"/>
        <v>1349.9451304053855</v>
      </c>
      <c r="G1749">
        <f t="shared" si="211"/>
        <v>1553.1697845516687</v>
      </c>
      <c r="H1749">
        <f t="shared" si="211"/>
        <v>1756.394438697952</v>
      </c>
      <c r="I1749">
        <f t="shared" si="211"/>
        <v>1959.6190928442352</v>
      </c>
      <c r="J1749">
        <f t="shared" si="211"/>
        <v>2162.843746990518</v>
      </c>
      <c r="K1749">
        <f t="shared" si="211"/>
        <v>2366.0684011368016</v>
      </c>
      <c r="L1749">
        <f t="shared" si="211"/>
        <v>2569.2930552830844</v>
      </c>
    </row>
    <row r="1750" spans="1:12" x14ac:dyDescent="0.35">
      <c r="A1750">
        <f t="shared" si="206"/>
        <v>740.71090887939044</v>
      </c>
      <c r="B1750">
        <v>174.9</v>
      </c>
      <c r="C1750">
        <f t="shared" si="207"/>
        <v>2772.6111846753952</v>
      </c>
      <c r="D1750">
        <f t="shared" si="208"/>
        <v>943.90093645899094</v>
      </c>
      <c r="E1750">
        <f t="shared" si="209"/>
        <v>1147.0909640385914</v>
      </c>
      <c r="F1750">
        <f t="shared" si="211"/>
        <v>1350.2809916181918</v>
      </c>
      <c r="G1750">
        <f t="shared" si="211"/>
        <v>1553.4710191977924</v>
      </c>
      <c r="H1750">
        <f t="shared" si="211"/>
        <v>1756.6610467773928</v>
      </c>
      <c r="I1750">
        <f t="shared" si="211"/>
        <v>1959.8510743569932</v>
      </c>
      <c r="J1750">
        <f t="shared" si="211"/>
        <v>2163.0411019365938</v>
      </c>
      <c r="K1750">
        <f t="shared" si="211"/>
        <v>2366.2311295161944</v>
      </c>
      <c r="L1750">
        <f t="shared" si="211"/>
        <v>2569.421157095795</v>
      </c>
    </row>
    <row r="1751" spans="1:12" x14ac:dyDescent="0.35">
      <c r="A1751">
        <f t="shared" si="206"/>
        <v>741.15068694300521</v>
      </c>
      <c r="B1751">
        <v>175</v>
      </c>
      <c r="C1751">
        <f t="shared" si="207"/>
        <v>2772.704541629822</v>
      </c>
      <c r="D1751">
        <f t="shared" si="208"/>
        <v>944.30607241168696</v>
      </c>
      <c r="E1751">
        <f t="shared" si="209"/>
        <v>1147.4614578803685</v>
      </c>
      <c r="F1751">
        <f t="shared" si="211"/>
        <v>1350.6168433490502</v>
      </c>
      <c r="G1751">
        <f t="shared" si="211"/>
        <v>1553.772228817732</v>
      </c>
      <c r="H1751">
        <f t="shared" si="211"/>
        <v>1756.9276142864137</v>
      </c>
      <c r="I1751">
        <f t="shared" si="211"/>
        <v>1960.0829997550952</v>
      </c>
      <c r="J1751">
        <f t="shared" si="211"/>
        <v>2163.2383852237772</v>
      </c>
      <c r="K1751">
        <f t="shared" si="211"/>
        <v>2366.3937706924589</v>
      </c>
      <c r="L1751">
        <f t="shared" si="211"/>
        <v>2569.5491561611402</v>
      </c>
    </row>
    <row r="1752" spans="1:12" x14ac:dyDescent="0.35">
      <c r="A1752">
        <f t="shared" si="206"/>
        <v>741.59050220377321</v>
      </c>
      <c r="B1752">
        <v>175.1</v>
      </c>
      <c r="C1752">
        <f t="shared" si="207"/>
        <v>2772.797780196197</v>
      </c>
      <c r="D1752">
        <f t="shared" si="208"/>
        <v>944.71123000301554</v>
      </c>
      <c r="E1752">
        <f t="shared" si="209"/>
        <v>1147.8319578022579</v>
      </c>
      <c r="F1752">
        <f t="shared" ref="F1752:L1757" si="212">$A1752+($C1752-$A1752)*F$1</f>
        <v>1350.9526856015004</v>
      </c>
      <c r="G1752">
        <f t="shared" si="212"/>
        <v>1554.0734134007428</v>
      </c>
      <c r="H1752">
        <f t="shared" si="212"/>
        <v>1757.1941411999851</v>
      </c>
      <c r="I1752">
        <f t="shared" si="212"/>
        <v>1960.3148689992274</v>
      </c>
      <c r="J1752">
        <f t="shared" si="212"/>
        <v>2163.4355967984698</v>
      </c>
      <c r="K1752">
        <f t="shared" si="212"/>
        <v>2366.5563245977123</v>
      </c>
      <c r="L1752">
        <f t="shared" si="212"/>
        <v>2569.6770523969544</v>
      </c>
    </row>
    <row r="1753" spans="1:12" x14ac:dyDescent="0.35">
      <c r="A1753">
        <f t="shared" si="206"/>
        <v>742.03035470814996</v>
      </c>
      <c r="B1753">
        <v>175.2</v>
      </c>
      <c r="C1753">
        <f t="shared" si="207"/>
        <v>2772.8909002779724</v>
      </c>
      <c r="D1753">
        <f t="shared" si="208"/>
        <v>945.11640926513223</v>
      </c>
      <c r="E1753">
        <f t="shared" si="209"/>
        <v>1148.2024638221146</v>
      </c>
      <c r="F1753">
        <f t="shared" si="212"/>
        <v>1351.2885183790968</v>
      </c>
      <c r="G1753">
        <f t="shared" si="212"/>
        <v>1554.3745729360789</v>
      </c>
      <c r="H1753">
        <f t="shared" si="212"/>
        <v>1757.4606274930611</v>
      </c>
      <c r="I1753">
        <f t="shared" si="212"/>
        <v>1960.5466820500433</v>
      </c>
      <c r="J1753">
        <f t="shared" si="212"/>
        <v>2163.6327366070254</v>
      </c>
      <c r="K1753">
        <f t="shared" si="212"/>
        <v>2366.7187911640081</v>
      </c>
      <c r="L1753">
        <f t="shared" si="212"/>
        <v>2569.8048457209902</v>
      </c>
    </row>
    <row r="1754" spans="1:12" x14ac:dyDescent="0.35">
      <c r="A1754">
        <f t="shared" si="206"/>
        <v>742.47024450264325</v>
      </c>
      <c r="B1754">
        <v>175.3</v>
      </c>
      <c r="C1754">
        <f t="shared" si="207"/>
        <v>2772.9839017785162</v>
      </c>
      <c r="D1754">
        <f t="shared" si="208"/>
        <v>945.52161023023052</v>
      </c>
      <c r="E1754">
        <f t="shared" si="209"/>
        <v>1148.5729759578178</v>
      </c>
      <c r="F1754">
        <f t="shared" si="212"/>
        <v>1351.6243416854049</v>
      </c>
      <c r="G1754">
        <f t="shared" si="212"/>
        <v>1554.6757074129923</v>
      </c>
      <c r="H1754">
        <f t="shared" si="212"/>
        <v>1757.7270731405797</v>
      </c>
      <c r="I1754">
        <f t="shared" si="212"/>
        <v>1960.7784388681669</v>
      </c>
      <c r="J1754">
        <f t="shared" si="212"/>
        <v>2163.8298045957545</v>
      </c>
      <c r="K1754">
        <f t="shared" si="212"/>
        <v>2366.8811703233414</v>
      </c>
      <c r="L1754">
        <f t="shared" si="212"/>
        <v>2569.9325360509292</v>
      </c>
    </row>
    <row r="1755" spans="1:12" x14ac:dyDescent="0.35">
      <c r="A1755">
        <f t="shared" si="206"/>
        <v>742.91017163382003</v>
      </c>
      <c r="B1755">
        <v>175.4</v>
      </c>
      <c r="C1755">
        <f t="shared" si="207"/>
        <v>2773.076784601099</v>
      </c>
      <c r="D1755">
        <f t="shared" si="208"/>
        <v>945.9268329305479</v>
      </c>
      <c r="E1755">
        <f t="shared" si="209"/>
        <v>1148.9434942272758</v>
      </c>
      <c r="F1755">
        <f t="shared" si="212"/>
        <v>1351.9601555240038</v>
      </c>
      <c r="G1755">
        <f t="shared" si="212"/>
        <v>1554.9768168207315</v>
      </c>
      <c r="H1755">
        <f t="shared" si="212"/>
        <v>1757.9934781174595</v>
      </c>
      <c r="I1755">
        <f t="shared" si="212"/>
        <v>1961.0101394141873</v>
      </c>
      <c r="J1755">
        <f t="shared" si="212"/>
        <v>2164.0268007109153</v>
      </c>
      <c r="K1755">
        <f t="shared" si="212"/>
        <v>2367.043462007643</v>
      </c>
      <c r="L1755">
        <f t="shared" si="212"/>
        <v>2570.0601233043712</v>
      </c>
    </row>
    <row r="1756" spans="1:12" x14ac:dyDescent="0.35">
      <c r="A1756">
        <f t="shared" si="206"/>
        <v>743.35013614830302</v>
      </c>
      <c r="B1756">
        <v>175.5</v>
      </c>
      <c r="C1756">
        <f t="shared" si="207"/>
        <v>2773.1695486489034</v>
      </c>
      <c r="D1756">
        <f t="shared" si="208"/>
        <v>946.33207739836303</v>
      </c>
      <c r="E1756">
        <f t="shared" si="209"/>
        <v>1149.3140186484231</v>
      </c>
      <c r="F1756">
        <f t="shared" si="212"/>
        <v>1352.295959898483</v>
      </c>
      <c r="G1756">
        <f t="shared" si="212"/>
        <v>1555.2779011485432</v>
      </c>
      <c r="H1756">
        <f t="shared" si="212"/>
        <v>1758.2598423986033</v>
      </c>
      <c r="I1756">
        <f t="shared" si="212"/>
        <v>1961.2417836486629</v>
      </c>
      <c r="J1756">
        <f t="shared" si="212"/>
        <v>2164.223724898723</v>
      </c>
      <c r="K1756">
        <f t="shared" si="212"/>
        <v>2367.2056661487832</v>
      </c>
      <c r="L1756">
        <f t="shared" si="212"/>
        <v>2570.1876073988433</v>
      </c>
    </row>
    <row r="1757" spans="1:12" x14ac:dyDescent="0.35">
      <c r="A1757">
        <f t="shared" si="206"/>
        <v>743.79013809277092</v>
      </c>
      <c r="B1757">
        <v>175.6</v>
      </c>
      <c r="C1757">
        <f t="shared" si="207"/>
        <v>2773.2621938250177</v>
      </c>
      <c r="D1757">
        <f t="shared" si="208"/>
        <v>946.73734366599558</v>
      </c>
      <c r="E1757">
        <f t="shared" si="209"/>
        <v>1149.6845492392204</v>
      </c>
      <c r="F1757">
        <f t="shared" si="212"/>
        <v>1352.6317548124448</v>
      </c>
      <c r="G1757">
        <f t="shared" si="212"/>
        <v>1555.5789603856697</v>
      </c>
      <c r="H1757">
        <f t="shared" si="212"/>
        <v>1758.5261659588941</v>
      </c>
      <c r="I1757">
        <f t="shared" si="212"/>
        <v>1961.473371532119</v>
      </c>
      <c r="J1757">
        <f t="shared" si="212"/>
        <v>2164.4205771053435</v>
      </c>
      <c r="K1757">
        <f t="shared" si="212"/>
        <v>2367.3677826785683</v>
      </c>
      <c r="L1757">
        <f t="shared" si="212"/>
        <v>2570.3149882517928</v>
      </c>
    </row>
    <row r="1758" spans="1:12" x14ac:dyDescent="0.35">
      <c r="A1758">
        <f t="shared" si="206"/>
        <v>744.23017751395957</v>
      </c>
      <c r="B1758">
        <v>175.7</v>
      </c>
      <c r="C1758">
        <f t="shared" si="207"/>
        <v>2773.3547200324374</v>
      </c>
      <c r="D1758">
        <f t="shared" si="208"/>
        <v>947.14263176580744</v>
      </c>
      <c r="E1758">
        <f t="shared" si="209"/>
        <v>1150.0550860176552</v>
      </c>
      <c r="F1758">
        <f>$A1758+($C1758-$A1758)*F$1</f>
        <v>1352.9675402695029</v>
      </c>
      <c r="G1758">
        <f>$A1758+($C1758-$A1758)*G$1</f>
        <v>1555.8799945213509</v>
      </c>
      <c r="H1758">
        <f t="shared" ref="F1758:L1794" si="213">$A1758+($C1758-$A1758)*H$1</f>
        <v>1758.7924487731984</v>
      </c>
      <c r="I1758">
        <f t="shared" si="213"/>
        <v>1961.7049030250464</v>
      </c>
      <c r="J1758">
        <f t="shared" si="213"/>
        <v>2164.6173572768939</v>
      </c>
      <c r="K1758">
        <f t="shared" si="213"/>
        <v>2367.5298115287419</v>
      </c>
      <c r="L1758">
        <f t="shared" si="213"/>
        <v>2570.4422657805899</v>
      </c>
    </row>
    <row r="1759" spans="1:12" x14ac:dyDescent="0.35">
      <c r="A1759">
        <f t="shared" si="206"/>
        <v>744.67025445866238</v>
      </c>
      <c r="B1759">
        <v>175.8</v>
      </c>
      <c r="C1759">
        <f t="shared" si="207"/>
        <v>2773.4471271740681</v>
      </c>
      <c r="D1759">
        <f t="shared" si="208"/>
        <v>947.54794173020298</v>
      </c>
      <c r="E1759">
        <f t="shared" si="209"/>
        <v>1150.4256290017436</v>
      </c>
      <c r="F1759">
        <f t="shared" si="213"/>
        <v>1353.3033162732841</v>
      </c>
      <c r="G1759">
        <f t="shared" si="213"/>
        <v>1556.1810035448248</v>
      </c>
      <c r="H1759">
        <f t="shared" si="213"/>
        <v>1759.0586908163652</v>
      </c>
      <c r="I1759">
        <f t="shared" si="213"/>
        <v>1961.9363780879057</v>
      </c>
      <c r="J1759">
        <f t="shared" si="213"/>
        <v>2164.8140653594464</v>
      </c>
      <c r="K1759">
        <f t="shared" si="213"/>
        <v>2367.6917526309871</v>
      </c>
      <c r="L1759">
        <f t="shared" si="213"/>
        <v>2570.5694399025278</v>
      </c>
    </row>
    <row r="1760" spans="1:12" x14ac:dyDescent="0.35">
      <c r="A1760">
        <f t="shared" si="206"/>
        <v>745.11036897372844</v>
      </c>
      <c r="B1760">
        <v>175.9</v>
      </c>
      <c r="C1760">
        <f t="shared" si="207"/>
        <v>2773.5394151527203</v>
      </c>
      <c r="D1760">
        <f t="shared" si="208"/>
        <v>947.95327359162764</v>
      </c>
      <c r="E1760">
        <f t="shared" si="209"/>
        <v>1150.7961782095267</v>
      </c>
      <c r="F1760">
        <f t="shared" si="213"/>
        <v>1353.6390828274261</v>
      </c>
      <c r="G1760">
        <f t="shared" si="213"/>
        <v>1556.4819874453251</v>
      </c>
      <c r="H1760">
        <f t="shared" si="213"/>
        <v>1759.3248920632245</v>
      </c>
      <c r="I1760">
        <f t="shared" si="213"/>
        <v>1962.1677966811235</v>
      </c>
      <c r="J1760">
        <f t="shared" si="213"/>
        <v>2165.0107012990229</v>
      </c>
      <c r="K1760">
        <f t="shared" si="213"/>
        <v>2367.8536059169219</v>
      </c>
      <c r="L1760">
        <f t="shared" si="213"/>
        <v>2570.6965105348213</v>
      </c>
    </row>
    <row r="1761" spans="1:12" x14ac:dyDescent="0.35">
      <c r="A1761">
        <f t="shared" si="206"/>
        <v>745.55052110606562</v>
      </c>
      <c r="B1761">
        <v>176</v>
      </c>
      <c r="C1761">
        <f t="shared" si="207"/>
        <v>2773.6315838711121</v>
      </c>
      <c r="D1761">
        <f t="shared" si="208"/>
        <v>948.35862738257026</v>
      </c>
      <c r="E1761">
        <f t="shared" si="209"/>
        <v>1151.1667336590749</v>
      </c>
      <c r="F1761">
        <f t="shared" si="213"/>
        <v>1353.9748399355794</v>
      </c>
      <c r="G1761">
        <f t="shared" si="213"/>
        <v>1556.7829462120842</v>
      </c>
      <c r="H1761">
        <f t="shared" si="213"/>
        <v>1759.591052488589</v>
      </c>
      <c r="I1761">
        <f t="shared" si="213"/>
        <v>1962.3991587650935</v>
      </c>
      <c r="J1761">
        <f t="shared" si="213"/>
        <v>2165.207265041598</v>
      </c>
      <c r="K1761">
        <f t="shared" si="213"/>
        <v>2368.0153713181026</v>
      </c>
      <c r="L1761">
        <f t="shared" si="213"/>
        <v>2570.8234775946075</v>
      </c>
    </row>
    <row r="1762" spans="1:12" x14ac:dyDescent="0.35">
      <c r="A1762">
        <f t="shared" si="206"/>
        <v>745.99071090263669</v>
      </c>
      <c r="B1762">
        <v>176.1</v>
      </c>
      <c r="C1762">
        <f t="shared" si="207"/>
        <v>2773.7236332318703</v>
      </c>
      <c r="D1762">
        <f t="shared" si="208"/>
        <v>948.76400313556007</v>
      </c>
      <c r="E1762">
        <f t="shared" si="209"/>
        <v>1151.5372953684835</v>
      </c>
      <c r="F1762">
        <f t="shared" si="213"/>
        <v>1354.3105876014067</v>
      </c>
      <c r="G1762">
        <f t="shared" si="213"/>
        <v>1557.0838798343302</v>
      </c>
      <c r="H1762">
        <f t="shared" si="213"/>
        <v>1759.8571720672535</v>
      </c>
      <c r="I1762">
        <f t="shared" si="213"/>
        <v>1962.6304643001768</v>
      </c>
      <c r="J1762">
        <f t="shared" si="213"/>
        <v>2165.4037565331</v>
      </c>
      <c r="K1762">
        <f t="shared" si="213"/>
        <v>2368.1770487660237</v>
      </c>
      <c r="L1762">
        <f t="shared" si="213"/>
        <v>2570.950340998947</v>
      </c>
    </row>
    <row r="1763" spans="1:12" x14ac:dyDescent="0.35">
      <c r="A1763">
        <f t="shared" si="206"/>
        <v>746.43093841046368</v>
      </c>
      <c r="B1763">
        <v>176.2</v>
      </c>
      <c r="C1763">
        <f t="shared" si="207"/>
        <v>2773.8155631375248</v>
      </c>
      <c r="D1763">
        <f t="shared" si="208"/>
        <v>949.16940088316983</v>
      </c>
      <c r="E1763">
        <f t="shared" ref="E1763:E1794" si="214">$A1763+($C1763-$A1763)*E$1</f>
        <v>1151.9078633558761</v>
      </c>
      <c r="F1763">
        <f t="shared" si="213"/>
        <v>1354.6463258285821</v>
      </c>
      <c r="G1763">
        <f t="shared" si="213"/>
        <v>1557.3847883012882</v>
      </c>
      <c r="H1763">
        <f t="shared" si="213"/>
        <v>1760.1232507739942</v>
      </c>
      <c r="I1763">
        <f t="shared" si="213"/>
        <v>1962.8617132467002</v>
      </c>
      <c r="J1763">
        <f t="shared" si="213"/>
        <v>2165.6001757194063</v>
      </c>
      <c r="K1763">
        <f t="shared" si="213"/>
        <v>2368.3386381921127</v>
      </c>
      <c r="L1763">
        <f t="shared" si="213"/>
        <v>2571.0771006648188</v>
      </c>
    </row>
    <row r="1764" spans="1:12" x14ac:dyDescent="0.35">
      <c r="A1764">
        <f t="shared" si="206"/>
        <v>746.87120367662567</v>
      </c>
      <c r="B1764">
        <v>176.3</v>
      </c>
      <c r="C1764">
        <f t="shared" si="207"/>
        <v>2773.9073734905146</v>
      </c>
      <c r="D1764">
        <f t="shared" si="208"/>
        <v>949.57482065801457</v>
      </c>
      <c r="E1764">
        <f t="shared" si="214"/>
        <v>1152.2784376394034</v>
      </c>
      <c r="F1764">
        <f t="shared" si="213"/>
        <v>1354.9820546207925</v>
      </c>
      <c r="G1764">
        <f t="shared" si="213"/>
        <v>1557.6856716021812</v>
      </c>
      <c r="H1764">
        <f t="shared" si="213"/>
        <v>1760.3892885835703</v>
      </c>
      <c r="I1764">
        <f t="shared" si="213"/>
        <v>1963.092905564959</v>
      </c>
      <c r="J1764">
        <f t="shared" si="213"/>
        <v>2165.7965225463481</v>
      </c>
      <c r="K1764">
        <f t="shared" si="213"/>
        <v>2368.5001395277368</v>
      </c>
      <c r="L1764">
        <f t="shared" si="213"/>
        <v>2571.2037565091259</v>
      </c>
    </row>
    <row r="1765" spans="1:12" x14ac:dyDescent="0.35">
      <c r="A1765">
        <f t="shared" si="206"/>
        <v>747.31150674825608</v>
      </c>
      <c r="B1765">
        <v>176.4</v>
      </c>
      <c r="C1765">
        <f t="shared" si="207"/>
        <v>2773.9990641931818</v>
      </c>
      <c r="D1765">
        <f t="shared" si="208"/>
        <v>949.98026249274869</v>
      </c>
      <c r="E1765">
        <f t="shared" si="214"/>
        <v>1152.6490182372413</v>
      </c>
      <c r="F1765">
        <f t="shared" si="213"/>
        <v>1355.3177739817338</v>
      </c>
      <c r="G1765">
        <f t="shared" si="213"/>
        <v>1557.9865297262263</v>
      </c>
      <c r="H1765">
        <f t="shared" si="213"/>
        <v>1760.6552854707188</v>
      </c>
      <c r="I1765">
        <f t="shared" si="213"/>
        <v>1963.3240412152115</v>
      </c>
      <c r="J1765">
        <f t="shared" si="213"/>
        <v>2165.9927969597038</v>
      </c>
      <c r="K1765">
        <f t="shared" si="213"/>
        <v>2368.6615527041968</v>
      </c>
      <c r="L1765">
        <f t="shared" si="213"/>
        <v>2571.3303084486893</v>
      </c>
    </row>
    <row r="1766" spans="1:12" x14ac:dyDescent="0.35">
      <c r="A1766">
        <f t="shared" si="206"/>
        <v>747.75184767254996</v>
      </c>
      <c r="B1766">
        <v>176.5</v>
      </c>
      <c r="C1766">
        <f t="shared" si="207"/>
        <v>2774.0906351477793</v>
      </c>
      <c r="D1766">
        <f t="shared" si="208"/>
        <v>950.38572642007284</v>
      </c>
      <c r="E1766">
        <f t="shared" si="214"/>
        <v>1153.0196051675957</v>
      </c>
      <c r="F1766">
        <f t="shared" si="213"/>
        <v>1355.6534839151186</v>
      </c>
      <c r="G1766">
        <f t="shared" si="213"/>
        <v>1558.2873626626417</v>
      </c>
      <c r="H1766">
        <f t="shared" si="213"/>
        <v>1760.9212414101646</v>
      </c>
      <c r="I1766">
        <f t="shared" si="213"/>
        <v>1963.5551201576875</v>
      </c>
      <c r="J1766">
        <f t="shared" si="213"/>
        <v>2166.1889989052106</v>
      </c>
      <c r="K1766">
        <f t="shared" si="213"/>
        <v>2368.8228776527335</v>
      </c>
      <c r="L1766">
        <f t="shared" si="213"/>
        <v>2571.4567564002564</v>
      </c>
    </row>
    <row r="1767" spans="1:12" x14ac:dyDescent="0.35">
      <c r="A1767">
        <f t="shared" si="206"/>
        <v>748.19222649675748</v>
      </c>
      <c r="B1767">
        <v>176.6</v>
      </c>
      <c r="C1767">
        <f t="shared" si="207"/>
        <v>2774.1820862564614</v>
      </c>
      <c r="D1767">
        <f t="shared" si="208"/>
        <v>950.79121247272792</v>
      </c>
      <c r="E1767">
        <f t="shared" si="214"/>
        <v>1153.3901984486984</v>
      </c>
      <c r="F1767">
        <f t="shared" si="213"/>
        <v>1355.9891844246686</v>
      </c>
      <c r="G1767">
        <f t="shared" si="213"/>
        <v>1558.5881704006392</v>
      </c>
      <c r="H1767">
        <f t="shared" si="213"/>
        <v>1761.1871563766094</v>
      </c>
      <c r="I1767">
        <f t="shared" si="213"/>
        <v>1963.7861423525799</v>
      </c>
      <c r="J1767">
        <f t="shared" si="213"/>
        <v>2166.3851283285503</v>
      </c>
      <c r="K1767">
        <f t="shared" si="213"/>
        <v>2368.9841143045205</v>
      </c>
      <c r="L1767">
        <f t="shared" si="213"/>
        <v>2571.5831002804907</v>
      </c>
    </row>
    <row r="1768" spans="1:12" x14ac:dyDescent="0.35">
      <c r="A1768">
        <f t="shared" si="206"/>
        <v>748.63264326818717</v>
      </c>
      <c r="B1768">
        <v>176.7</v>
      </c>
      <c r="C1768">
        <f t="shared" si="207"/>
        <v>2774.2734174212883</v>
      </c>
      <c r="D1768">
        <f t="shared" si="208"/>
        <v>951.19672068349723</v>
      </c>
      <c r="E1768">
        <f t="shared" si="214"/>
        <v>1153.7607980988073</v>
      </c>
      <c r="F1768">
        <f t="shared" si="213"/>
        <v>1356.3248755141176</v>
      </c>
      <c r="G1768">
        <f t="shared" si="213"/>
        <v>1558.8889529294277</v>
      </c>
      <c r="H1768">
        <f t="shared" si="213"/>
        <v>1761.4530303447377</v>
      </c>
      <c r="I1768">
        <f t="shared" si="213"/>
        <v>1964.0171077600478</v>
      </c>
      <c r="J1768">
        <f t="shared" si="213"/>
        <v>2166.5811851753579</v>
      </c>
      <c r="K1768">
        <f t="shared" si="213"/>
        <v>2369.1452625906682</v>
      </c>
      <c r="L1768">
        <f t="shared" si="213"/>
        <v>2571.7093400059784</v>
      </c>
    </row>
    <row r="1769" spans="1:12" x14ac:dyDescent="0.35">
      <c r="A1769">
        <f t="shared" si="206"/>
        <v>749.07309803420537</v>
      </c>
      <c r="B1769">
        <v>176.8</v>
      </c>
      <c r="C1769">
        <f t="shared" si="207"/>
        <v>2774.3646285442273</v>
      </c>
      <c r="D1769">
        <f t="shared" si="208"/>
        <v>951.60225108520763</v>
      </c>
      <c r="E1769">
        <f t="shared" si="214"/>
        <v>1154.1314041362098</v>
      </c>
      <c r="F1769">
        <f t="shared" si="213"/>
        <v>1356.6605571872119</v>
      </c>
      <c r="G1769">
        <f t="shared" si="213"/>
        <v>1559.189710238214</v>
      </c>
      <c r="H1769">
        <f t="shared" si="213"/>
        <v>1761.7188632892162</v>
      </c>
      <c r="I1769">
        <f t="shared" si="213"/>
        <v>1964.2480163402183</v>
      </c>
      <c r="J1769">
        <f t="shared" si="213"/>
        <v>2166.7771693912205</v>
      </c>
      <c r="K1769">
        <f t="shared" si="213"/>
        <v>2369.3063224422231</v>
      </c>
      <c r="L1769">
        <f t="shared" si="213"/>
        <v>2571.8354754932252</v>
      </c>
    </row>
    <row r="1770" spans="1:12" x14ac:dyDescent="0.35">
      <c r="A1770">
        <f t="shared" si="206"/>
        <v>749.513590842236</v>
      </c>
      <c r="B1770">
        <v>176.9</v>
      </c>
      <c r="C1770">
        <f t="shared" si="207"/>
        <v>2774.4557195271504</v>
      </c>
      <c r="D1770">
        <f t="shared" si="208"/>
        <v>952.00780371072744</v>
      </c>
      <c r="E1770">
        <f t="shared" si="214"/>
        <v>1154.5020165792189</v>
      </c>
      <c r="F1770">
        <f t="shared" si="213"/>
        <v>1356.9962294477104</v>
      </c>
      <c r="G1770">
        <f t="shared" si="213"/>
        <v>1559.4904423162018</v>
      </c>
      <c r="H1770">
        <f t="shared" si="213"/>
        <v>1761.9846551846931</v>
      </c>
      <c r="I1770">
        <f t="shared" si="213"/>
        <v>1964.4788680531847</v>
      </c>
      <c r="J1770">
        <f t="shared" si="213"/>
        <v>2166.9730809216762</v>
      </c>
      <c r="K1770">
        <f t="shared" si="213"/>
        <v>2369.4672937901678</v>
      </c>
      <c r="L1770">
        <f t="shared" si="213"/>
        <v>2571.9615066586593</v>
      </c>
    </row>
    <row r="1771" spans="1:12" x14ac:dyDescent="0.35">
      <c r="A1771">
        <f t="shared" si="206"/>
        <v>749.95412173976092</v>
      </c>
      <c r="B1771">
        <v>177</v>
      </c>
      <c r="C1771">
        <f t="shared" si="207"/>
        <v>2774.5466902718304</v>
      </c>
      <c r="D1771">
        <f t="shared" si="208"/>
        <v>952.41337859296789</v>
      </c>
      <c r="E1771">
        <f t="shared" si="214"/>
        <v>1154.8726354461749</v>
      </c>
      <c r="F1771">
        <f t="shared" si="213"/>
        <v>1357.3318922993817</v>
      </c>
      <c r="G1771">
        <f t="shared" si="213"/>
        <v>1559.7911491525888</v>
      </c>
      <c r="H1771">
        <f t="shared" si="213"/>
        <v>1762.2504060057956</v>
      </c>
      <c r="I1771">
        <f t="shared" si="213"/>
        <v>1964.7096628590025</v>
      </c>
      <c r="J1771">
        <f t="shared" si="213"/>
        <v>2167.1689197122096</v>
      </c>
      <c r="K1771">
        <f t="shared" si="213"/>
        <v>2369.6281765654167</v>
      </c>
      <c r="L1771">
        <f t="shared" si="213"/>
        <v>2572.0874334186237</v>
      </c>
    </row>
    <row r="1772" spans="1:12" x14ac:dyDescent="0.35">
      <c r="A1772">
        <f t="shared" si="206"/>
        <v>750.39469077431852</v>
      </c>
      <c r="B1772">
        <v>177.1</v>
      </c>
      <c r="C1772">
        <f t="shared" si="207"/>
        <v>2774.6375406799534</v>
      </c>
      <c r="D1772">
        <f t="shared" si="208"/>
        <v>952.818975764882</v>
      </c>
      <c r="E1772">
        <f t="shared" si="214"/>
        <v>1155.2432607554456</v>
      </c>
      <c r="F1772">
        <f t="shared" si="213"/>
        <v>1357.667545746009</v>
      </c>
      <c r="G1772">
        <f t="shared" si="213"/>
        <v>1560.0918307365725</v>
      </c>
      <c r="H1772">
        <f t="shared" si="213"/>
        <v>1762.5161157271359</v>
      </c>
      <c r="I1772">
        <f t="shared" si="213"/>
        <v>1964.9404007176995</v>
      </c>
      <c r="J1772">
        <f t="shared" si="213"/>
        <v>2167.3646857082631</v>
      </c>
      <c r="K1772">
        <f t="shared" si="213"/>
        <v>2369.7889706988267</v>
      </c>
      <c r="L1772">
        <f t="shared" si="213"/>
        <v>2572.2132556893903</v>
      </c>
    </row>
    <row r="1773" spans="1:12" x14ac:dyDescent="0.35">
      <c r="A1773">
        <f t="shared" si="206"/>
        <v>750.83529799350845</v>
      </c>
      <c r="B1773">
        <v>177.2</v>
      </c>
      <c r="C1773">
        <f t="shared" si="207"/>
        <v>2774.7282706530987</v>
      </c>
      <c r="D1773">
        <f t="shared" si="208"/>
        <v>953.22459525946749</v>
      </c>
      <c r="E1773">
        <f t="shared" si="214"/>
        <v>1155.6138925254265</v>
      </c>
      <c r="F1773">
        <f t="shared" si="213"/>
        <v>1358.0031897913855</v>
      </c>
      <c r="G1773">
        <f t="shared" si="213"/>
        <v>1560.3924870573446</v>
      </c>
      <c r="H1773">
        <f t="shared" si="213"/>
        <v>1762.7817843233036</v>
      </c>
      <c r="I1773">
        <f t="shared" si="213"/>
        <v>1965.1710815892625</v>
      </c>
      <c r="J1773">
        <f t="shared" si="213"/>
        <v>2167.5603788552216</v>
      </c>
      <c r="K1773">
        <f t="shared" si="213"/>
        <v>2369.9496761211808</v>
      </c>
      <c r="L1773">
        <f t="shared" si="213"/>
        <v>2572.33897338714</v>
      </c>
    </row>
    <row r="1774" spans="1:12" x14ac:dyDescent="0.35">
      <c r="A1774">
        <f t="shared" si="206"/>
        <v>751.27594344498573</v>
      </c>
      <c r="B1774">
        <v>177.3</v>
      </c>
      <c r="C1774">
        <f t="shared" si="207"/>
        <v>2774.8188800927578</v>
      </c>
      <c r="D1774">
        <f t="shared" si="208"/>
        <v>953.6302371097629</v>
      </c>
      <c r="E1774">
        <f t="shared" si="214"/>
        <v>1155.9845307745402</v>
      </c>
      <c r="F1774">
        <f t="shared" si="213"/>
        <v>1358.3388244393172</v>
      </c>
      <c r="G1774">
        <f t="shared" si="213"/>
        <v>1560.6931181040945</v>
      </c>
      <c r="H1774">
        <f t="shared" si="213"/>
        <v>1763.0474117688718</v>
      </c>
      <c r="I1774">
        <f t="shared" si="213"/>
        <v>1965.4017054336487</v>
      </c>
      <c r="J1774">
        <f t="shared" si="213"/>
        <v>2167.7559990984259</v>
      </c>
      <c r="K1774">
        <f t="shared" si="213"/>
        <v>2370.1102927632032</v>
      </c>
      <c r="L1774">
        <f t="shared" si="213"/>
        <v>2572.4645864279805</v>
      </c>
    </row>
    <row r="1775" spans="1:12" x14ac:dyDescent="0.35">
      <c r="A1775">
        <f t="shared" si="206"/>
        <v>751.71662717646518</v>
      </c>
      <c r="B1775">
        <v>177.4</v>
      </c>
      <c r="C1775">
        <f t="shared" si="207"/>
        <v>2774.909368900323</v>
      </c>
      <c r="D1775">
        <f t="shared" si="208"/>
        <v>954.03590134885098</v>
      </c>
      <c r="E1775">
        <f t="shared" si="214"/>
        <v>1156.3551755212368</v>
      </c>
      <c r="F1775">
        <f t="shared" si="213"/>
        <v>1358.6744496936226</v>
      </c>
      <c r="G1775">
        <f t="shared" si="213"/>
        <v>1560.9937238660084</v>
      </c>
      <c r="H1775">
        <f t="shared" si="213"/>
        <v>1763.3129980383942</v>
      </c>
      <c r="I1775">
        <f t="shared" si="213"/>
        <v>1965.6322722107798</v>
      </c>
      <c r="J1775">
        <f t="shared" si="213"/>
        <v>2167.9515463831658</v>
      </c>
      <c r="K1775">
        <f t="shared" si="213"/>
        <v>2370.2708205555518</v>
      </c>
      <c r="L1775">
        <f t="shared" si="213"/>
        <v>2572.590094727937</v>
      </c>
    </row>
    <row r="1776" spans="1:12" x14ac:dyDescent="0.35">
      <c r="A1776">
        <f t="shared" si="206"/>
        <v>752.1573492357187</v>
      </c>
      <c r="B1776">
        <v>177.5</v>
      </c>
      <c r="C1776">
        <f t="shared" si="207"/>
        <v>2774.9997369770913</v>
      </c>
      <c r="D1776">
        <f t="shared" si="208"/>
        <v>954.44158800985599</v>
      </c>
      <c r="E1776">
        <f t="shared" si="214"/>
        <v>1156.7258267839932</v>
      </c>
      <c r="F1776">
        <f t="shared" si="213"/>
        <v>1359.0100655581305</v>
      </c>
      <c r="G1776">
        <f t="shared" si="213"/>
        <v>1561.2943043322678</v>
      </c>
      <c r="H1776">
        <f t="shared" si="213"/>
        <v>1763.578543106405</v>
      </c>
      <c r="I1776">
        <f t="shared" si="213"/>
        <v>1965.8627818805421</v>
      </c>
      <c r="J1776">
        <f t="shared" si="213"/>
        <v>2168.1470206546792</v>
      </c>
      <c r="K1776">
        <f t="shared" si="213"/>
        <v>2370.4312594288167</v>
      </c>
      <c r="L1776">
        <f t="shared" si="213"/>
        <v>2572.7154982029538</v>
      </c>
    </row>
    <row r="1777" spans="1:12" x14ac:dyDescent="0.35">
      <c r="A1777">
        <f t="shared" si="206"/>
        <v>752.59810967057751</v>
      </c>
      <c r="B1777">
        <v>177.6</v>
      </c>
      <c r="C1777">
        <f t="shared" si="207"/>
        <v>2775.0899842242616</v>
      </c>
      <c r="D1777">
        <f t="shared" si="208"/>
        <v>954.84729712594594</v>
      </c>
      <c r="E1777">
        <f t="shared" si="214"/>
        <v>1157.0964845813144</v>
      </c>
      <c r="F1777">
        <f t="shared" si="213"/>
        <v>1359.3456720366826</v>
      </c>
      <c r="G1777">
        <f t="shared" si="213"/>
        <v>1561.5948594920512</v>
      </c>
      <c r="H1777">
        <f t="shared" si="213"/>
        <v>1763.8440469474194</v>
      </c>
      <c r="I1777">
        <f t="shared" si="213"/>
        <v>1966.0932344027879</v>
      </c>
      <c r="J1777">
        <f t="shared" si="213"/>
        <v>2168.3424218581563</v>
      </c>
      <c r="K1777">
        <f t="shared" si="213"/>
        <v>2370.5916093135247</v>
      </c>
      <c r="L1777">
        <f t="shared" si="213"/>
        <v>2572.8407967688931</v>
      </c>
    </row>
    <row r="1778" spans="1:12" x14ac:dyDescent="0.35">
      <c r="A1778">
        <f t="shared" si="206"/>
        <v>753.03890852893085</v>
      </c>
      <c r="B1778">
        <v>177.7</v>
      </c>
      <c r="C1778">
        <f t="shared" si="207"/>
        <v>2775.1801105429395</v>
      </c>
      <c r="D1778">
        <f t="shared" si="208"/>
        <v>955.25302873033172</v>
      </c>
      <c r="E1778">
        <f t="shared" si="214"/>
        <v>1157.4671489317325</v>
      </c>
      <c r="F1778">
        <f t="shared" si="213"/>
        <v>1359.6812691331334</v>
      </c>
      <c r="G1778">
        <f t="shared" si="213"/>
        <v>1561.8953893345342</v>
      </c>
      <c r="H1778">
        <f t="shared" si="213"/>
        <v>1764.1095095359351</v>
      </c>
      <c r="I1778">
        <f t="shared" si="213"/>
        <v>1966.323629737336</v>
      </c>
      <c r="J1778">
        <f t="shared" si="213"/>
        <v>2168.5377499387369</v>
      </c>
      <c r="K1778">
        <f t="shared" si="213"/>
        <v>2370.7518701401377</v>
      </c>
      <c r="L1778">
        <f t="shared" si="213"/>
        <v>2572.9659903415386</v>
      </c>
    </row>
    <row r="1779" spans="1:12" x14ac:dyDescent="0.35">
      <c r="A1779">
        <f t="shared" si="206"/>
        <v>753.47974585872703</v>
      </c>
      <c r="B1779">
        <v>177.8</v>
      </c>
      <c r="C1779">
        <f t="shared" si="207"/>
        <v>2775.2701158341279</v>
      </c>
      <c r="D1779">
        <f t="shared" si="208"/>
        <v>955.65878285626718</v>
      </c>
      <c r="E1779">
        <f t="shared" si="214"/>
        <v>1157.8378198538071</v>
      </c>
      <c r="F1779">
        <f t="shared" si="213"/>
        <v>1360.0168568513473</v>
      </c>
      <c r="G1779">
        <f t="shared" si="213"/>
        <v>1562.1958938488874</v>
      </c>
      <c r="H1779">
        <f t="shared" si="213"/>
        <v>1764.3749308464276</v>
      </c>
      <c r="I1779">
        <f t="shared" si="213"/>
        <v>1966.5539678439675</v>
      </c>
      <c r="J1779">
        <f t="shared" si="213"/>
        <v>2168.7330048415079</v>
      </c>
      <c r="K1779">
        <f t="shared" si="213"/>
        <v>2370.9120418390476</v>
      </c>
      <c r="L1779">
        <f t="shared" si="213"/>
        <v>2573.0910788365877</v>
      </c>
    </row>
    <row r="1780" spans="1:12" x14ac:dyDescent="0.35">
      <c r="A1780">
        <f t="shared" si="206"/>
        <v>753.9206217079726</v>
      </c>
      <c r="B1780">
        <v>177.9</v>
      </c>
      <c r="C1780">
        <f t="shared" si="207"/>
        <v>2775.3599999987387</v>
      </c>
      <c r="D1780">
        <f t="shared" si="208"/>
        <v>956.06455953704926</v>
      </c>
      <c r="E1780">
        <f t="shared" si="214"/>
        <v>1158.2084973661258</v>
      </c>
      <c r="F1780">
        <f t="shared" si="213"/>
        <v>1360.3524351952024</v>
      </c>
      <c r="G1780">
        <f t="shared" si="213"/>
        <v>1562.4963730242789</v>
      </c>
      <c r="H1780">
        <f t="shared" si="213"/>
        <v>1764.6403108533555</v>
      </c>
      <c r="I1780">
        <f t="shared" si="213"/>
        <v>1966.784248682432</v>
      </c>
      <c r="J1780">
        <f t="shared" si="213"/>
        <v>2168.9281865115086</v>
      </c>
      <c r="K1780">
        <f t="shared" si="213"/>
        <v>2371.0721243405856</v>
      </c>
      <c r="L1780">
        <f t="shared" si="213"/>
        <v>2573.2160621696621</v>
      </c>
    </row>
    <row r="1781" spans="1:12" x14ac:dyDescent="0.35">
      <c r="A1781">
        <f t="shared" si="206"/>
        <v>754.36153612473311</v>
      </c>
      <c r="B1781">
        <v>178</v>
      </c>
      <c r="C1781">
        <f t="shared" si="207"/>
        <v>2775.4497629375824</v>
      </c>
      <c r="D1781">
        <f t="shared" si="208"/>
        <v>956.47035880601811</v>
      </c>
      <c r="E1781">
        <f t="shared" si="214"/>
        <v>1158.579181487303</v>
      </c>
      <c r="F1781">
        <f t="shared" si="213"/>
        <v>1360.6880041685879</v>
      </c>
      <c r="G1781">
        <f t="shared" si="213"/>
        <v>1562.796826849873</v>
      </c>
      <c r="H1781">
        <f t="shared" si="213"/>
        <v>1764.9056495311579</v>
      </c>
      <c r="I1781">
        <f t="shared" si="213"/>
        <v>1967.0144722124428</v>
      </c>
      <c r="J1781">
        <f t="shared" si="213"/>
        <v>2169.1232948937277</v>
      </c>
      <c r="K1781">
        <f t="shared" si="213"/>
        <v>2371.2321175750126</v>
      </c>
      <c r="L1781">
        <f t="shared" si="213"/>
        <v>2573.3409402562975</v>
      </c>
    </row>
    <row r="1782" spans="1:12" x14ac:dyDescent="0.35">
      <c r="A1782">
        <f t="shared" si="206"/>
        <v>754.80248915713321</v>
      </c>
      <c r="B1782">
        <v>178.1</v>
      </c>
      <c r="C1782">
        <f t="shared" si="207"/>
        <v>2775.5394045513722</v>
      </c>
      <c r="D1782">
        <f t="shared" si="208"/>
        <v>956.87618069655719</v>
      </c>
      <c r="E1782">
        <f t="shared" si="214"/>
        <v>1158.949872235981</v>
      </c>
      <c r="F1782">
        <f t="shared" si="213"/>
        <v>1361.0235637754049</v>
      </c>
      <c r="G1782">
        <f t="shared" si="213"/>
        <v>1563.097255314829</v>
      </c>
      <c r="H1782">
        <f t="shared" si="213"/>
        <v>1765.1709468542526</v>
      </c>
      <c r="I1782">
        <f t="shared" si="213"/>
        <v>1967.2446383936767</v>
      </c>
      <c r="J1782">
        <f t="shared" si="213"/>
        <v>2169.3183299331004</v>
      </c>
      <c r="K1782">
        <f t="shared" si="213"/>
        <v>2371.3920214725244</v>
      </c>
      <c r="L1782">
        <f t="shared" si="213"/>
        <v>2573.4657130119485</v>
      </c>
    </row>
    <row r="1783" spans="1:12" x14ac:dyDescent="0.35">
      <c r="A1783">
        <f t="shared" si="206"/>
        <v>755.24348085335419</v>
      </c>
      <c r="B1783">
        <v>178.2</v>
      </c>
      <c r="C1783">
        <f t="shared" si="207"/>
        <v>2775.6289247407262</v>
      </c>
      <c r="D1783">
        <f t="shared" si="208"/>
        <v>957.28202524209144</v>
      </c>
      <c r="E1783">
        <f t="shared" si="214"/>
        <v>1159.3205696308287</v>
      </c>
      <c r="F1783">
        <f t="shared" si="213"/>
        <v>1361.3591140195658</v>
      </c>
      <c r="G1783">
        <f t="shared" si="213"/>
        <v>1563.397658408303</v>
      </c>
      <c r="H1783">
        <f t="shared" si="213"/>
        <v>1765.4362027970401</v>
      </c>
      <c r="I1783">
        <f t="shared" si="213"/>
        <v>1967.4747471857775</v>
      </c>
      <c r="J1783">
        <f t="shared" si="213"/>
        <v>2169.5132915745144</v>
      </c>
      <c r="K1783">
        <f t="shared" si="213"/>
        <v>2371.551835963252</v>
      </c>
      <c r="L1783">
        <f t="shared" si="213"/>
        <v>2573.5903803519891</v>
      </c>
    </row>
    <row r="1784" spans="1:12" x14ac:dyDescent="0.35">
      <c r="A1784">
        <f t="shared" si="206"/>
        <v>755.68451126164121</v>
      </c>
      <c r="B1784">
        <v>178.3</v>
      </c>
      <c r="C1784">
        <f t="shared" si="207"/>
        <v>2775.7183234061608</v>
      </c>
      <c r="D1784">
        <f t="shared" si="208"/>
        <v>957.68789247609323</v>
      </c>
      <c r="E1784">
        <f t="shared" si="214"/>
        <v>1159.6912736905451</v>
      </c>
      <c r="F1784">
        <f t="shared" si="213"/>
        <v>1361.6946549049972</v>
      </c>
      <c r="G1784">
        <f t="shared" si="213"/>
        <v>1563.6980361194492</v>
      </c>
      <c r="H1784">
        <f t="shared" si="213"/>
        <v>1765.7014173339012</v>
      </c>
      <c r="I1784">
        <f t="shared" si="213"/>
        <v>1967.7047985483532</v>
      </c>
      <c r="J1784">
        <f t="shared" si="213"/>
        <v>2169.7081797628048</v>
      </c>
      <c r="K1784">
        <f t="shared" si="213"/>
        <v>2371.7115609772572</v>
      </c>
      <c r="L1784">
        <f t="shared" si="213"/>
        <v>2573.7149421917088</v>
      </c>
    </row>
    <row r="1785" spans="1:12" x14ac:dyDescent="0.35">
      <c r="A1785">
        <f t="shared" si="206"/>
        <v>756.12558043029344</v>
      </c>
      <c r="B1785">
        <v>178.4</v>
      </c>
      <c r="C1785">
        <f t="shared" si="207"/>
        <v>2775.8076004480972</v>
      </c>
      <c r="D1785">
        <f t="shared" si="208"/>
        <v>958.09378243207379</v>
      </c>
      <c r="E1785">
        <f t="shared" si="214"/>
        <v>1160.0619844338541</v>
      </c>
      <c r="F1785">
        <f t="shared" si="213"/>
        <v>1362.0301864356345</v>
      </c>
      <c r="G1785">
        <f t="shared" si="213"/>
        <v>1563.9983884374151</v>
      </c>
      <c r="H1785">
        <f t="shared" si="213"/>
        <v>1765.9665904391954</v>
      </c>
      <c r="I1785">
        <f t="shared" si="213"/>
        <v>1967.9347924409756</v>
      </c>
      <c r="J1785">
        <f t="shared" si="213"/>
        <v>2169.9029944427557</v>
      </c>
      <c r="K1785">
        <f t="shared" si="213"/>
        <v>2371.8711964445365</v>
      </c>
      <c r="L1785">
        <f t="shared" si="213"/>
        <v>2573.8393984463169</v>
      </c>
    </row>
    <row r="1786" spans="1:12" x14ac:dyDescent="0.35">
      <c r="A1786">
        <f t="shared" si="206"/>
        <v>756.56668840767259</v>
      </c>
      <c r="B1786">
        <v>178.5</v>
      </c>
      <c r="C1786">
        <f t="shared" si="207"/>
        <v>2775.8967557668561</v>
      </c>
      <c r="D1786">
        <f t="shared" si="208"/>
        <v>958.499695143591</v>
      </c>
      <c r="E1786">
        <f t="shared" si="214"/>
        <v>1160.4327018795093</v>
      </c>
      <c r="F1786">
        <f t="shared" si="213"/>
        <v>1362.3657086154276</v>
      </c>
      <c r="G1786">
        <f t="shared" si="213"/>
        <v>1564.2987153513459</v>
      </c>
      <c r="H1786">
        <f t="shared" si="213"/>
        <v>1766.2317220872642</v>
      </c>
      <c r="I1786">
        <f t="shared" si="213"/>
        <v>1968.1647288231825</v>
      </c>
      <c r="J1786">
        <f t="shared" si="213"/>
        <v>2170.0977355591008</v>
      </c>
      <c r="K1786">
        <f t="shared" si="213"/>
        <v>2372.0307422950195</v>
      </c>
      <c r="L1786">
        <f t="shared" si="213"/>
        <v>2573.9637490309378</v>
      </c>
    </row>
    <row r="1787" spans="1:12" x14ac:dyDescent="0.35">
      <c r="A1787">
        <f t="shared" si="206"/>
        <v>757.00783524219833</v>
      </c>
      <c r="B1787">
        <v>178.6</v>
      </c>
      <c r="C1787">
        <f t="shared" si="207"/>
        <v>2775.9857892626605</v>
      </c>
      <c r="D1787">
        <f t="shared" si="208"/>
        <v>958.90563064424452</v>
      </c>
      <c r="E1787">
        <f t="shared" si="214"/>
        <v>1160.8034260462907</v>
      </c>
      <c r="F1787">
        <f t="shared" si="213"/>
        <v>1362.701221448337</v>
      </c>
      <c r="G1787">
        <f t="shared" si="213"/>
        <v>1564.5990168503831</v>
      </c>
      <c r="H1787">
        <f t="shared" si="213"/>
        <v>1766.4968122524294</v>
      </c>
      <c r="I1787">
        <f t="shared" si="213"/>
        <v>1968.3946076544755</v>
      </c>
      <c r="J1787">
        <f t="shared" si="213"/>
        <v>2170.2924030565218</v>
      </c>
      <c r="K1787">
        <f t="shared" si="213"/>
        <v>2372.1901984585684</v>
      </c>
      <c r="L1787">
        <f t="shared" si="213"/>
        <v>2574.0879938606145</v>
      </c>
    </row>
    <row r="1788" spans="1:12" x14ac:dyDescent="0.35">
      <c r="A1788">
        <f t="shared" si="206"/>
        <v>757.44902098234991</v>
      </c>
      <c r="B1788">
        <v>178.7</v>
      </c>
      <c r="C1788">
        <f t="shared" si="207"/>
        <v>2776.0747008356352</v>
      </c>
      <c r="D1788">
        <f t="shared" si="208"/>
        <v>959.31158896767852</v>
      </c>
      <c r="E1788">
        <f t="shared" si="214"/>
        <v>1161.174156953007</v>
      </c>
      <c r="F1788">
        <f t="shared" si="213"/>
        <v>1363.0367249383355</v>
      </c>
      <c r="G1788">
        <f t="shared" si="213"/>
        <v>1564.8992929236642</v>
      </c>
      <c r="H1788">
        <f t="shared" si="213"/>
        <v>1766.7618609089927</v>
      </c>
      <c r="I1788">
        <f t="shared" si="213"/>
        <v>1968.6244288943212</v>
      </c>
      <c r="J1788">
        <f t="shared" si="213"/>
        <v>2170.4869968796497</v>
      </c>
      <c r="K1788">
        <f t="shared" si="213"/>
        <v>2372.3495648649782</v>
      </c>
      <c r="L1788">
        <f t="shared" si="213"/>
        <v>2574.2121328503067</v>
      </c>
    </row>
    <row r="1789" spans="1:12" x14ac:dyDescent="0.35">
      <c r="A1789">
        <f t="shared" si="206"/>
        <v>757.89024567666559</v>
      </c>
      <c r="B1789">
        <v>178.8</v>
      </c>
      <c r="C1789">
        <f t="shared" si="207"/>
        <v>2776.1634903858039</v>
      </c>
      <c r="D1789">
        <f t="shared" si="208"/>
        <v>959.71757014757941</v>
      </c>
      <c r="E1789">
        <f t="shared" si="214"/>
        <v>1161.5448946184933</v>
      </c>
      <c r="F1789">
        <f t="shared" si="213"/>
        <v>1363.3722190894071</v>
      </c>
      <c r="G1789">
        <f t="shared" si="213"/>
        <v>1565.199543560321</v>
      </c>
      <c r="H1789">
        <f t="shared" si="213"/>
        <v>1767.0268680312347</v>
      </c>
      <c r="I1789">
        <f t="shared" si="213"/>
        <v>1968.8541925021486</v>
      </c>
      <c r="J1789">
        <f t="shared" si="213"/>
        <v>2170.6815169730626</v>
      </c>
      <c r="K1789">
        <f t="shared" si="213"/>
        <v>2372.5088414439765</v>
      </c>
      <c r="L1789">
        <f t="shared" si="213"/>
        <v>2574.3361659148904</v>
      </c>
    </row>
    <row r="1790" spans="1:12" x14ac:dyDescent="0.35">
      <c r="A1790">
        <f t="shared" si="206"/>
        <v>758.33150937374364</v>
      </c>
      <c r="B1790">
        <v>178.9</v>
      </c>
      <c r="C1790">
        <f t="shared" si="207"/>
        <v>2776.2521578130918</v>
      </c>
      <c r="D1790">
        <f t="shared" si="208"/>
        <v>960.12357421767842</v>
      </c>
      <c r="E1790">
        <f t="shared" si="214"/>
        <v>1161.9156390616133</v>
      </c>
      <c r="F1790">
        <f t="shared" si="213"/>
        <v>1363.707703905548</v>
      </c>
      <c r="G1790">
        <f t="shared" si="213"/>
        <v>1565.4997687494829</v>
      </c>
      <c r="H1790">
        <f t="shared" si="213"/>
        <v>1767.2918335934178</v>
      </c>
      <c r="I1790">
        <f t="shared" si="213"/>
        <v>1969.0838984373522</v>
      </c>
      <c r="J1790">
        <f t="shared" si="213"/>
        <v>2170.8759632812871</v>
      </c>
      <c r="K1790">
        <f t="shared" si="213"/>
        <v>2372.668028125222</v>
      </c>
      <c r="L1790">
        <f t="shared" si="213"/>
        <v>2574.4600929691569</v>
      </c>
    </row>
    <row r="1791" spans="1:12" x14ac:dyDescent="0.35">
      <c r="A1791">
        <f t="shared" si="206"/>
        <v>758.77281212224341</v>
      </c>
      <c r="B1791">
        <v>179</v>
      </c>
      <c r="C1791">
        <f t="shared" si="207"/>
        <v>2776.3407030173275</v>
      </c>
      <c r="D1791">
        <f t="shared" si="208"/>
        <v>960.52960121175181</v>
      </c>
      <c r="E1791">
        <f t="shared" si="214"/>
        <v>1162.2863903012603</v>
      </c>
      <c r="F1791">
        <f t="shared" si="213"/>
        <v>1364.0431793907687</v>
      </c>
      <c r="G1791">
        <f t="shared" si="213"/>
        <v>1565.7999684802771</v>
      </c>
      <c r="H1791">
        <f t="shared" si="213"/>
        <v>1767.5567575697855</v>
      </c>
      <c r="I1791">
        <f t="shared" si="213"/>
        <v>1969.3135466592939</v>
      </c>
      <c r="J1791">
        <f t="shared" si="213"/>
        <v>2171.0703357488023</v>
      </c>
      <c r="K1791">
        <f t="shared" si="213"/>
        <v>2372.8271248383107</v>
      </c>
      <c r="L1791">
        <f t="shared" si="213"/>
        <v>2574.5839139278191</v>
      </c>
    </row>
    <row r="1792" spans="1:12" x14ac:dyDescent="0.35">
      <c r="A1792">
        <f t="shared" si="206"/>
        <v>759.21415397088083</v>
      </c>
      <c r="B1792">
        <v>179.1</v>
      </c>
      <c r="C1792">
        <f t="shared" si="207"/>
        <v>2776.4291258982357</v>
      </c>
      <c r="D1792">
        <f t="shared" si="208"/>
        <v>960.93565116361628</v>
      </c>
      <c r="E1792">
        <f t="shared" si="214"/>
        <v>1162.6571483563519</v>
      </c>
      <c r="F1792">
        <f t="shared" si="213"/>
        <v>1364.3786455490872</v>
      </c>
      <c r="G1792">
        <f t="shared" si="213"/>
        <v>1566.1001427418228</v>
      </c>
      <c r="H1792">
        <f t="shared" si="213"/>
        <v>1767.8216399345583</v>
      </c>
      <c r="I1792">
        <f t="shared" si="213"/>
        <v>1969.5431371272934</v>
      </c>
      <c r="J1792">
        <f t="shared" si="213"/>
        <v>2171.264634320029</v>
      </c>
      <c r="K1792">
        <f t="shared" si="213"/>
        <v>2372.9861315127646</v>
      </c>
      <c r="L1792">
        <f t="shared" si="213"/>
        <v>2574.7076287055002</v>
      </c>
    </row>
    <row r="1793" spans="1:12" x14ac:dyDescent="0.35">
      <c r="A1793">
        <f t="shared" si="206"/>
        <v>759.65553496843404</v>
      </c>
      <c r="B1793">
        <v>179.2</v>
      </c>
      <c r="C1793">
        <f t="shared" si="207"/>
        <v>2776.5174263554422</v>
      </c>
      <c r="D1793">
        <f t="shared" si="208"/>
        <v>961.34172410713484</v>
      </c>
      <c r="E1793">
        <f t="shared" si="214"/>
        <v>1163.0279132458356</v>
      </c>
      <c r="F1793">
        <f t="shared" si="213"/>
        <v>1364.7141023845365</v>
      </c>
      <c r="G1793">
        <f t="shared" si="213"/>
        <v>1566.4002915232372</v>
      </c>
      <c r="H1793">
        <f t="shared" si="213"/>
        <v>1768.0864806619381</v>
      </c>
      <c r="I1793">
        <f t="shared" si="213"/>
        <v>1969.7726698006388</v>
      </c>
      <c r="J1793">
        <f t="shared" si="213"/>
        <v>2171.4588589393397</v>
      </c>
      <c r="K1793">
        <f t="shared" si="213"/>
        <v>2373.1450480780404</v>
      </c>
      <c r="L1793">
        <f t="shared" si="213"/>
        <v>2574.8312372167416</v>
      </c>
    </row>
    <row r="1794" spans="1:12" x14ac:dyDescent="0.35">
      <c r="A1794">
        <f t="shared" ref="A1794:A1857" si="215">enthalpySatLiqTW(B1794+273.15)</f>
        <v>760.09695516374029</v>
      </c>
      <c r="B1794">
        <v>179.3</v>
      </c>
      <c r="C1794">
        <f t="shared" si="207"/>
        <v>2776.6056042884748</v>
      </c>
      <c r="D1794">
        <f t="shared" si="208"/>
        <v>961.74782007621377</v>
      </c>
      <c r="E1794">
        <f t="shared" si="214"/>
        <v>1163.3986849886871</v>
      </c>
      <c r="F1794">
        <f t="shared" si="213"/>
        <v>1365.0495499011606</v>
      </c>
      <c r="G1794">
        <f t="shared" si="213"/>
        <v>1566.7004148136341</v>
      </c>
      <c r="H1794">
        <f t="shared" si="213"/>
        <v>1768.3512797261074</v>
      </c>
      <c r="I1794">
        <f t="shared" si="213"/>
        <v>1970.0021446385808</v>
      </c>
      <c r="J1794">
        <f t="shared" si="213"/>
        <v>2171.6530095510543</v>
      </c>
      <c r="K1794">
        <f t="shared" ref="F1794:L1831" si="216">$A1794+($C1794-$A1794)*K$1</f>
        <v>2373.3038744635278</v>
      </c>
      <c r="L1794">
        <f t="shared" si="216"/>
        <v>2574.9547393760013</v>
      </c>
    </row>
    <row r="1795" spans="1:12" x14ac:dyDescent="0.35">
      <c r="A1795">
        <f t="shared" si="215"/>
        <v>760.53841460569765</v>
      </c>
      <c r="B1795">
        <v>179.4</v>
      </c>
      <c r="C1795">
        <f t="shared" ref="C1795:C1858" si="217">enthalpySatVapTW(B1795+273.15)</f>
        <v>2776.6936595967604</v>
      </c>
      <c r="D1795">
        <f t="shared" ref="D1795:D1858" si="218">$A1795+($C1795-$A1795)*D$1</f>
        <v>962.15393910480395</v>
      </c>
      <c r="E1795">
        <f t="shared" ref="E1795:E1858" si="219">$A1795+($C1795-$A1795)*E$1</f>
        <v>1163.7694636039103</v>
      </c>
      <c r="F1795">
        <f t="shared" si="216"/>
        <v>1365.3849881030164</v>
      </c>
      <c r="G1795">
        <f t="shared" si="216"/>
        <v>1567.0005126021229</v>
      </c>
      <c r="H1795">
        <f t="shared" si="216"/>
        <v>1768.616037101229</v>
      </c>
      <c r="I1795">
        <f t="shared" si="216"/>
        <v>1970.2315616003352</v>
      </c>
      <c r="J1795">
        <f t="shared" si="216"/>
        <v>2171.8470860994412</v>
      </c>
      <c r="K1795">
        <f t="shared" si="216"/>
        <v>2373.4626105985481</v>
      </c>
      <c r="L1795">
        <f t="shared" si="216"/>
        <v>2575.078135097654</v>
      </c>
    </row>
    <row r="1796" spans="1:12" x14ac:dyDescent="0.35">
      <c r="A1796">
        <f t="shared" si="215"/>
        <v>760.97991334326309</v>
      </c>
      <c r="B1796">
        <v>179.5</v>
      </c>
      <c r="C1796">
        <f t="shared" si="217"/>
        <v>2776.7815921796232</v>
      </c>
      <c r="D1796">
        <f t="shared" si="218"/>
        <v>962.56008122689911</v>
      </c>
      <c r="E1796">
        <f t="shared" si="219"/>
        <v>1164.140249110535</v>
      </c>
      <c r="F1796">
        <f t="shared" si="216"/>
        <v>1365.720416994171</v>
      </c>
      <c r="G1796">
        <f t="shared" si="216"/>
        <v>1567.3005848778071</v>
      </c>
      <c r="H1796">
        <f t="shared" si="216"/>
        <v>1768.8807527614431</v>
      </c>
      <c r="I1796">
        <f t="shared" si="216"/>
        <v>1970.4609206450791</v>
      </c>
      <c r="J1796">
        <f t="shared" si="216"/>
        <v>2172.0410885287151</v>
      </c>
      <c r="K1796">
        <f t="shared" si="216"/>
        <v>2373.6212564123512</v>
      </c>
      <c r="L1796">
        <f t="shared" si="216"/>
        <v>2575.2014242959872</v>
      </c>
    </row>
    <row r="1797" spans="1:12" x14ac:dyDescent="0.35">
      <c r="A1797">
        <f t="shared" si="215"/>
        <v>761.42145142545428</v>
      </c>
      <c r="B1797">
        <v>179.6</v>
      </c>
      <c r="C1797">
        <f t="shared" si="217"/>
        <v>2776.8694019362879</v>
      </c>
      <c r="D1797">
        <f t="shared" si="218"/>
        <v>962.96624647653766</v>
      </c>
      <c r="E1797">
        <f t="shared" si="219"/>
        <v>1164.511041527621</v>
      </c>
      <c r="F1797">
        <f t="shared" si="216"/>
        <v>1366.0558365787042</v>
      </c>
      <c r="G1797">
        <f t="shared" si="216"/>
        <v>1567.6006316297878</v>
      </c>
      <c r="H1797">
        <f t="shared" si="216"/>
        <v>1769.145426680871</v>
      </c>
      <c r="I1797">
        <f t="shared" si="216"/>
        <v>1970.6902217319544</v>
      </c>
      <c r="J1797">
        <f t="shared" si="216"/>
        <v>2172.2350167830377</v>
      </c>
      <c r="K1797">
        <f t="shared" si="216"/>
        <v>2373.7798118341216</v>
      </c>
      <c r="L1797">
        <f t="shared" si="216"/>
        <v>2575.3246068852045</v>
      </c>
    </row>
    <row r="1798" spans="1:12" x14ac:dyDescent="0.35">
      <c r="A1798">
        <f t="shared" si="215"/>
        <v>761.86302890134971</v>
      </c>
      <c r="B1798">
        <v>179.7</v>
      </c>
      <c r="C1798">
        <f t="shared" si="217"/>
        <v>2776.9570887658788</v>
      </c>
      <c r="D1798">
        <f t="shared" si="218"/>
        <v>963.37243488780268</v>
      </c>
      <c r="E1798">
        <f t="shared" si="219"/>
        <v>1164.8818408742554</v>
      </c>
      <c r="F1798">
        <f t="shared" si="216"/>
        <v>1366.3912468607084</v>
      </c>
      <c r="G1798">
        <f t="shared" si="216"/>
        <v>1567.9006528471614</v>
      </c>
      <c r="H1798">
        <f t="shared" si="216"/>
        <v>1769.4100588336141</v>
      </c>
      <c r="I1798">
        <f t="shared" si="216"/>
        <v>1970.9194648200671</v>
      </c>
      <c r="J1798">
        <f t="shared" si="216"/>
        <v>2172.4288708065201</v>
      </c>
      <c r="K1798">
        <f t="shared" si="216"/>
        <v>2373.9382767929728</v>
      </c>
      <c r="L1798">
        <f t="shared" si="216"/>
        <v>2575.447682779426</v>
      </c>
    </row>
    <row r="1799" spans="1:12" x14ac:dyDescent="0.35">
      <c r="A1799">
        <f t="shared" si="215"/>
        <v>762.30464582008733</v>
      </c>
      <c r="B1799">
        <v>179.8</v>
      </c>
      <c r="C1799">
        <f t="shared" si="217"/>
        <v>2777.0446525674211</v>
      </c>
      <c r="D1799">
        <f t="shared" si="218"/>
        <v>963.77864649482069</v>
      </c>
      <c r="E1799">
        <f t="shared" si="219"/>
        <v>1165.2526471695542</v>
      </c>
      <c r="F1799">
        <f t="shared" si="216"/>
        <v>1366.7266478442875</v>
      </c>
      <c r="G1799">
        <f t="shared" si="216"/>
        <v>1568.2006485190209</v>
      </c>
      <c r="H1799">
        <f t="shared" si="216"/>
        <v>1769.6746491937542</v>
      </c>
      <c r="I1799">
        <f t="shared" si="216"/>
        <v>1971.1486498684876</v>
      </c>
      <c r="J1799">
        <f t="shared" si="216"/>
        <v>2172.622650543221</v>
      </c>
      <c r="K1799">
        <f t="shared" si="216"/>
        <v>2374.0966512179543</v>
      </c>
      <c r="L1799">
        <f t="shared" si="216"/>
        <v>2575.5706518926877</v>
      </c>
    </row>
    <row r="1800" spans="1:12" x14ac:dyDescent="0.35">
      <c r="A1800">
        <f t="shared" si="215"/>
        <v>762.74630223086604</v>
      </c>
      <c r="B1800">
        <v>179.9</v>
      </c>
      <c r="C1800">
        <f t="shared" si="217"/>
        <v>2777.1320932398339</v>
      </c>
      <c r="D1800">
        <f t="shared" si="218"/>
        <v>964.18488133176288</v>
      </c>
      <c r="E1800">
        <f t="shared" si="219"/>
        <v>1165.6234604326596</v>
      </c>
      <c r="F1800">
        <f t="shared" si="216"/>
        <v>1367.0620395335563</v>
      </c>
      <c r="G1800">
        <f t="shared" si="216"/>
        <v>1568.5006186344531</v>
      </c>
      <c r="H1800">
        <f t="shared" si="216"/>
        <v>1769.9391977353498</v>
      </c>
      <c r="I1800">
        <f t="shared" si="216"/>
        <v>1971.3777768362465</v>
      </c>
      <c r="J1800">
        <f t="shared" si="216"/>
        <v>2172.8163559371433</v>
      </c>
      <c r="K1800">
        <f t="shared" si="216"/>
        <v>2374.2549350380405</v>
      </c>
      <c r="L1800">
        <f t="shared" si="216"/>
        <v>2575.6935141389372</v>
      </c>
    </row>
    <row r="1801" spans="1:12" x14ac:dyDescent="0.35">
      <c r="A1801">
        <f t="shared" si="215"/>
        <v>763.18799818294519</v>
      </c>
      <c r="B1801">
        <v>180</v>
      </c>
      <c r="C1801">
        <f t="shared" si="217"/>
        <v>2777.2194106819393</v>
      </c>
      <c r="D1801">
        <f t="shared" si="218"/>
        <v>964.59113943284456</v>
      </c>
      <c r="E1801">
        <f t="shared" si="219"/>
        <v>1165.9942806827439</v>
      </c>
      <c r="F1801">
        <f t="shared" si="216"/>
        <v>1367.3974219326433</v>
      </c>
      <c r="G1801">
        <f t="shared" si="216"/>
        <v>1568.8005631825429</v>
      </c>
      <c r="H1801">
        <f t="shared" si="216"/>
        <v>1770.2037044324422</v>
      </c>
      <c r="I1801">
        <f t="shared" si="216"/>
        <v>1971.6068456823416</v>
      </c>
      <c r="J1801">
        <f t="shared" si="216"/>
        <v>2173.0099869322412</v>
      </c>
      <c r="K1801">
        <f t="shared" si="216"/>
        <v>2374.4131281821406</v>
      </c>
      <c r="L1801">
        <f t="shared" si="216"/>
        <v>2575.8162694320399</v>
      </c>
    </row>
    <row r="1802" spans="1:12" x14ac:dyDescent="0.35">
      <c r="A1802">
        <f t="shared" si="215"/>
        <v>763.629733725645</v>
      </c>
      <c r="B1802">
        <v>180.1</v>
      </c>
      <c r="C1802">
        <f t="shared" si="217"/>
        <v>2777.3066047924544</v>
      </c>
      <c r="D1802">
        <f t="shared" si="218"/>
        <v>964.99742083232593</v>
      </c>
      <c r="E1802">
        <f t="shared" si="219"/>
        <v>1166.365107939007</v>
      </c>
      <c r="F1802">
        <f t="shared" si="216"/>
        <v>1367.7327950456879</v>
      </c>
      <c r="G1802">
        <f t="shared" si="216"/>
        <v>1569.1004821523688</v>
      </c>
      <c r="H1802">
        <f t="shared" si="216"/>
        <v>1770.4681692590498</v>
      </c>
      <c r="I1802">
        <f t="shared" si="216"/>
        <v>1971.8358563657307</v>
      </c>
      <c r="J1802">
        <f t="shared" si="216"/>
        <v>2173.2035434724116</v>
      </c>
      <c r="K1802">
        <f t="shared" si="216"/>
        <v>2374.5712305790926</v>
      </c>
      <c r="L1802">
        <f t="shared" si="216"/>
        <v>2575.9389176857735</v>
      </c>
    </row>
    <row r="1803" spans="1:12" x14ac:dyDescent="0.35">
      <c r="A1803">
        <f t="shared" si="215"/>
        <v>764.071508908346</v>
      </c>
      <c r="B1803">
        <v>180.2</v>
      </c>
      <c r="C1803">
        <f t="shared" si="217"/>
        <v>2777.393675469998</v>
      </c>
      <c r="D1803">
        <f t="shared" si="218"/>
        <v>965.40372556451121</v>
      </c>
      <c r="E1803">
        <f t="shared" si="219"/>
        <v>1166.7359422206764</v>
      </c>
      <c r="F1803">
        <f t="shared" si="216"/>
        <v>1368.0681588768416</v>
      </c>
      <c r="G1803">
        <f t="shared" si="216"/>
        <v>1569.4003755330068</v>
      </c>
      <c r="H1803">
        <f t="shared" si="216"/>
        <v>1770.732592189172</v>
      </c>
      <c r="I1803">
        <f t="shared" si="216"/>
        <v>1972.0648088453372</v>
      </c>
      <c r="J1803">
        <f t="shared" si="216"/>
        <v>2173.3970255015024</v>
      </c>
      <c r="K1803">
        <f t="shared" si="216"/>
        <v>2374.7292421576676</v>
      </c>
      <c r="L1803">
        <f t="shared" si="216"/>
        <v>2576.0614588138328</v>
      </c>
    </row>
    <row r="1804" spans="1:12" x14ac:dyDescent="0.35">
      <c r="A1804">
        <f t="shared" si="215"/>
        <v>764.51332378049028</v>
      </c>
      <c r="B1804">
        <v>180.3</v>
      </c>
      <c r="C1804">
        <f t="shared" si="217"/>
        <v>2777.4806226130813</v>
      </c>
      <c r="D1804">
        <f t="shared" si="218"/>
        <v>965.81005366374939</v>
      </c>
      <c r="E1804">
        <f t="shared" si="219"/>
        <v>1167.1067835470085</v>
      </c>
      <c r="F1804">
        <f t="shared" si="216"/>
        <v>1368.4035134302676</v>
      </c>
      <c r="G1804">
        <f t="shared" si="216"/>
        <v>1569.7002433135267</v>
      </c>
      <c r="H1804">
        <f t="shared" si="216"/>
        <v>1770.9969731967858</v>
      </c>
      <c r="I1804">
        <f t="shared" si="216"/>
        <v>1972.2937030800449</v>
      </c>
      <c r="J1804">
        <f t="shared" si="216"/>
        <v>2173.590432963304</v>
      </c>
      <c r="K1804">
        <f t="shared" si="216"/>
        <v>2374.8871628465631</v>
      </c>
      <c r="L1804">
        <f t="shared" si="216"/>
        <v>2576.1838927298222</v>
      </c>
    </row>
    <row r="1805" spans="1:12" x14ac:dyDescent="0.35">
      <c r="A1805">
        <f t="shared" si="215"/>
        <v>764.95517839157969</v>
      </c>
      <c r="B1805">
        <v>180.4</v>
      </c>
      <c r="C1805">
        <f t="shared" si="217"/>
        <v>2777.5674461201197</v>
      </c>
      <c r="D1805">
        <f t="shared" si="218"/>
        <v>966.2164051644337</v>
      </c>
      <c r="E1805">
        <f t="shared" si="219"/>
        <v>1167.4776319372877</v>
      </c>
      <c r="F1805">
        <f t="shared" si="216"/>
        <v>1368.7388587101418</v>
      </c>
      <c r="G1805">
        <f t="shared" si="216"/>
        <v>1570.0000854829957</v>
      </c>
      <c r="H1805">
        <f t="shared" si="216"/>
        <v>1771.2613122558496</v>
      </c>
      <c r="I1805">
        <f t="shared" si="216"/>
        <v>1972.5225390287037</v>
      </c>
      <c r="J1805">
        <f t="shared" si="216"/>
        <v>2173.7837658015578</v>
      </c>
      <c r="K1805">
        <f t="shared" si="216"/>
        <v>2375.0449925744115</v>
      </c>
      <c r="L1805">
        <f t="shared" si="216"/>
        <v>2576.3062193472661</v>
      </c>
    </row>
    <row r="1806" spans="1:12" x14ac:dyDescent="0.35">
      <c r="A1806">
        <f t="shared" si="215"/>
        <v>765.39707279117829</v>
      </c>
      <c r="B1806">
        <v>180.5</v>
      </c>
      <c r="C1806">
        <f t="shared" si="217"/>
        <v>2777.6541458894212</v>
      </c>
      <c r="D1806">
        <f t="shared" si="218"/>
        <v>966.6227801010026</v>
      </c>
      <c r="E1806">
        <f t="shared" si="219"/>
        <v>1167.8484874108269</v>
      </c>
      <c r="F1806">
        <f t="shared" si="216"/>
        <v>1369.0741947206511</v>
      </c>
      <c r="G1806">
        <f t="shared" si="216"/>
        <v>1570.2999020304756</v>
      </c>
      <c r="H1806">
        <f t="shared" si="216"/>
        <v>1771.5256093402998</v>
      </c>
      <c r="I1806">
        <f t="shared" si="216"/>
        <v>1972.751316650124</v>
      </c>
      <c r="J1806">
        <f t="shared" si="216"/>
        <v>2173.9770239599484</v>
      </c>
      <c r="K1806">
        <f t="shared" si="216"/>
        <v>2375.2027312697728</v>
      </c>
      <c r="L1806">
        <f t="shared" si="216"/>
        <v>2576.4284385795972</v>
      </c>
    </row>
    <row r="1807" spans="1:12" x14ac:dyDescent="0.35">
      <c r="A1807">
        <f t="shared" si="215"/>
        <v>765.8390070289114</v>
      </c>
      <c r="B1807">
        <v>180.6</v>
      </c>
      <c r="C1807">
        <f t="shared" si="217"/>
        <v>2777.7407218191947</v>
      </c>
      <c r="D1807">
        <f t="shared" si="218"/>
        <v>967.02917850793972</v>
      </c>
      <c r="E1807">
        <f t="shared" si="219"/>
        <v>1168.2193499869682</v>
      </c>
      <c r="F1807">
        <f t="shared" si="216"/>
        <v>1369.4095214659965</v>
      </c>
      <c r="G1807">
        <f t="shared" si="216"/>
        <v>1570.5996929450248</v>
      </c>
      <c r="H1807">
        <f t="shared" si="216"/>
        <v>1771.7898644240531</v>
      </c>
      <c r="I1807">
        <f t="shared" si="216"/>
        <v>1972.9800359030814</v>
      </c>
      <c r="J1807">
        <f t="shared" si="216"/>
        <v>2174.1702073821098</v>
      </c>
      <c r="K1807">
        <f t="shared" si="216"/>
        <v>2375.3603788611381</v>
      </c>
      <c r="L1807">
        <f t="shared" si="216"/>
        <v>2576.5505503401664</v>
      </c>
    </row>
    <row r="1808" spans="1:12" x14ac:dyDescent="0.35">
      <c r="A1808">
        <f t="shared" si="215"/>
        <v>766.28098115446312</v>
      </c>
      <c r="B1808">
        <v>180.7</v>
      </c>
      <c r="C1808">
        <f t="shared" si="217"/>
        <v>2777.8271738075441</v>
      </c>
      <c r="D1808">
        <f t="shared" si="218"/>
        <v>967.43560041977128</v>
      </c>
      <c r="E1808">
        <f t="shared" si="219"/>
        <v>1168.5902196850793</v>
      </c>
      <c r="F1808">
        <f t="shared" si="216"/>
        <v>1369.7448389503875</v>
      </c>
      <c r="G1808">
        <f t="shared" si="216"/>
        <v>1570.8994582156956</v>
      </c>
      <c r="H1808">
        <f t="shared" si="216"/>
        <v>1772.0540774810038</v>
      </c>
      <c r="I1808">
        <f t="shared" si="216"/>
        <v>1973.2086967463119</v>
      </c>
      <c r="J1808">
        <f t="shared" si="216"/>
        <v>2174.3633160116196</v>
      </c>
      <c r="K1808">
        <f t="shared" si="216"/>
        <v>2375.5179352769283</v>
      </c>
      <c r="L1808">
        <f t="shared" si="216"/>
        <v>2576.672554542236</v>
      </c>
    </row>
    <row r="1809" spans="1:12" x14ac:dyDescent="0.35">
      <c r="A1809">
        <f t="shared" si="215"/>
        <v>766.72299521758134</v>
      </c>
      <c r="B1809">
        <v>180.8</v>
      </c>
      <c r="C1809">
        <f t="shared" si="217"/>
        <v>2777.9135017524691</v>
      </c>
      <c r="D1809">
        <f t="shared" si="218"/>
        <v>967.84204587107013</v>
      </c>
      <c r="E1809">
        <f t="shared" si="219"/>
        <v>1168.9610965245588</v>
      </c>
      <c r="F1809">
        <f t="shared" si="216"/>
        <v>1370.0801471780478</v>
      </c>
      <c r="G1809">
        <f t="shared" si="216"/>
        <v>1571.1991978315364</v>
      </c>
      <c r="H1809">
        <f t="shared" si="216"/>
        <v>1772.3182484850254</v>
      </c>
      <c r="I1809">
        <f t="shared" si="216"/>
        <v>1973.4372991385139</v>
      </c>
      <c r="J1809">
        <f t="shared" si="216"/>
        <v>2174.5563497920029</v>
      </c>
      <c r="K1809">
        <f t="shared" si="216"/>
        <v>2375.6754004454915</v>
      </c>
      <c r="L1809">
        <f t="shared" si="216"/>
        <v>2576.7944510989805</v>
      </c>
    </row>
    <row r="1810" spans="1:12" x14ac:dyDescent="0.35">
      <c r="A1810">
        <f t="shared" si="215"/>
        <v>767.16504926807545</v>
      </c>
      <c r="B1810">
        <v>180.9</v>
      </c>
      <c r="C1810">
        <f t="shared" si="217"/>
        <v>2777.9997055518697</v>
      </c>
      <c r="D1810">
        <f t="shared" si="218"/>
        <v>968.24851489645494</v>
      </c>
      <c r="E1810">
        <f t="shared" si="219"/>
        <v>1169.3319805248343</v>
      </c>
      <c r="F1810">
        <f t="shared" si="216"/>
        <v>1370.4154461532137</v>
      </c>
      <c r="G1810">
        <f t="shared" si="216"/>
        <v>1571.4989117815931</v>
      </c>
      <c r="H1810">
        <f t="shared" si="216"/>
        <v>1772.5823774099727</v>
      </c>
      <c r="I1810">
        <f t="shared" si="216"/>
        <v>1973.6658430383518</v>
      </c>
      <c r="J1810">
        <f t="shared" si="216"/>
        <v>2174.7493086667314</v>
      </c>
      <c r="K1810">
        <f t="shared" si="216"/>
        <v>2375.832774295111</v>
      </c>
      <c r="L1810">
        <f t="shared" si="216"/>
        <v>2576.9162399234901</v>
      </c>
    </row>
    <row r="1811" spans="1:12" x14ac:dyDescent="0.35">
      <c r="A1811">
        <f t="shared" si="215"/>
        <v>767.60714335581406</v>
      </c>
      <c r="B1811">
        <v>181</v>
      </c>
      <c r="C1811">
        <f t="shared" si="217"/>
        <v>2778.0857851035407</v>
      </c>
      <c r="D1811">
        <f t="shared" si="218"/>
        <v>968.65500753058677</v>
      </c>
      <c r="E1811">
        <f t="shared" si="219"/>
        <v>1169.7028717053595</v>
      </c>
      <c r="F1811">
        <f t="shared" si="216"/>
        <v>1370.7507358801322</v>
      </c>
      <c r="G1811">
        <f t="shared" si="216"/>
        <v>1571.7986000549049</v>
      </c>
      <c r="H1811">
        <f t="shared" si="216"/>
        <v>1772.8464642296774</v>
      </c>
      <c r="I1811">
        <f t="shared" si="216"/>
        <v>1973.8943284044501</v>
      </c>
      <c r="J1811">
        <f t="shared" si="216"/>
        <v>2174.9421925792226</v>
      </c>
      <c r="K1811">
        <f t="shared" si="216"/>
        <v>2375.9900567539953</v>
      </c>
      <c r="L1811">
        <f t="shared" si="216"/>
        <v>2577.037920928768</v>
      </c>
    </row>
    <row r="1812" spans="1:12" x14ac:dyDescent="0.35">
      <c r="A1812">
        <f t="shared" si="215"/>
        <v>768.0492775307298</v>
      </c>
      <c r="B1812">
        <v>181.1</v>
      </c>
      <c r="C1812">
        <f t="shared" si="217"/>
        <v>2778.1717403051725</v>
      </c>
      <c r="D1812">
        <f t="shared" si="218"/>
        <v>969.06152380817412</v>
      </c>
      <c r="E1812">
        <f t="shared" si="219"/>
        <v>1170.0737700856184</v>
      </c>
      <c r="F1812">
        <f t="shared" si="216"/>
        <v>1371.0860163630628</v>
      </c>
      <c r="G1812">
        <f t="shared" si="216"/>
        <v>1572.0982626405071</v>
      </c>
      <c r="H1812">
        <f t="shared" si="216"/>
        <v>1773.1105089179512</v>
      </c>
      <c r="I1812">
        <f t="shared" si="216"/>
        <v>1974.1227551953955</v>
      </c>
      <c r="J1812">
        <f t="shared" si="216"/>
        <v>2175.1350014728396</v>
      </c>
      <c r="K1812">
        <f t="shared" si="216"/>
        <v>2376.1472477502839</v>
      </c>
      <c r="L1812">
        <f t="shared" si="216"/>
        <v>2577.1594940277282</v>
      </c>
    </row>
    <row r="1813" spans="1:12" x14ac:dyDescent="0.35">
      <c r="A1813">
        <f t="shared" si="215"/>
        <v>768.49145184281565</v>
      </c>
      <c r="B1813">
        <v>181.2</v>
      </c>
      <c r="C1813">
        <f t="shared" si="217"/>
        <v>2778.2575710543524</v>
      </c>
      <c r="D1813">
        <f t="shared" si="218"/>
        <v>969.46806376396933</v>
      </c>
      <c r="E1813">
        <f t="shared" si="219"/>
        <v>1170.444675685123</v>
      </c>
      <c r="F1813">
        <f t="shared" si="216"/>
        <v>1371.4212876062766</v>
      </c>
      <c r="G1813">
        <f t="shared" si="216"/>
        <v>1572.3978995274304</v>
      </c>
      <c r="H1813">
        <f t="shared" si="216"/>
        <v>1773.3745114485841</v>
      </c>
      <c r="I1813">
        <f t="shared" si="216"/>
        <v>1974.3511233697377</v>
      </c>
      <c r="J1813">
        <f t="shared" si="216"/>
        <v>2175.3277352908913</v>
      </c>
      <c r="K1813">
        <f t="shared" si="216"/>
        <v>2376.3043472120453</v>
      </c>
      <c r="L1813">
        <f t="shared" si="216"/>
        <v>2577.2809591331988</v>
      </c>
    </row>
    <row r="1814" spans="1:12" x14ac:dyDescent="0.35">
      <c r="A1814">
        <f t="shared" si="215"/>
        <v>768.933666342126</v>
      </c>
      <c r="B1814">
        <v>181.3</v>
      </c>
      <c r="C1814">
        <f t="shared" si="217"/>
        <v>2778.3432772485639</v>
      </c>
      <c r="D1814">
        <f t="shared" si="218"/>
        <v>969.87462743276978</v>
      </c>
      <c r="E1814">
        <f t="shared" si="219"/>
        <v>1170.8155885234137</v>
      </c>
      <c r="F1814">
        <f t="shared" si="216"/>
        <v>1371.7565496140573</v>
      </c>
      <c r="G1814">
        <f t="shared" si="216"/>
        <v>1572.6975107047012</v>
      </c>
      <c r="H1814">
        <f t="shared" si="216"/>
        <v>1773.6384717953451</v>
      </c>
      <c r="I1814">
        <f t="shared" si="216"/>
        <v>1974.5794328859888</v>
      </c>
      <c r="J1814">
        <f t="shared" si="216"/>
        <v>2175.5203939766325</v>
      </c>
      <c r="K1814">
        <f t="shared" si="216"/>
        <v>2376.4613550672766</v>
      </c>
      <c r="L1814">
        <f t="shared" si="216"/>
        <v>2577.4023161579203</v>
      </c>
    </row>
    <row r="1815" spans="1:12" x14ac:dyDescent="0.35">
      <c r="A1815">
        <f t="shared" si="215"/>
        <v>769.37592107877776</v>
      </c>
      <c r="B1815">
        <v>181.4</v>
      </c>
      <c r="C1815">
        <f t="shared" si="217"/>
        <v>2778.428858785187</v>
      </c>
      <c r="D1815">
        <f t="shared" si="218"/>
        <v>970.28121484941869</v>
      </c>
      <c r="E1815">
        <f t="shared" si="219"/>
        <v>1171.1865086200596</v>
      </c>
      <c r="F1815">
        <f t="shared" si="216"/>
        <v>1372.0918023907006</v>
      </c>
      <c r="G1815">
        <f t="shared" si="216"/>
        <v>1572.9970961613415</v>
      </c>
      <c r="H1815">
        <f t="shared" si="216"/>
        <v>1773.9023899319823</v>
      </c>
      <c r="I1815">
        <f t="shared" si="216"/>
        <v>1974.8076837026233</v>
      </c>
      <c r="J1815">
        <f t="shared" si="216"/>
        <v>2175.7129774732639</v>
      </c>
      <c r="K1815">
        <f t="shared" si="216"/>
        <v>2376.6182712439049</v>
      </c>
      <c r="L1815">
        <f t="shared" si="216"/>
        <v>2577.523565014546</v>
      </c>
    </row>
    <row r="1816" spans="1:12" x14ac:dyDescent="0.35">
      <c r="A1816">
        <f t="shared" si="215"/>
        <v>769.81821610295083</v>
      </c>
      <c r="B1816">
        <v>181.5</v>
      </c>
      <c r="C1816">
        <f t="shared" si="217"/>
        <v>2778.5143155614942</v>
      </c>
      <c r="D1816">
        <f t="shared" si="218"/>
        <v>970.68782604880516</v>
      </c>
      <c r="E1816">
        <f t="shared" si="219"/>
        <v>1171.5574359946595</v>
      </c>
      <c r="F1816">
        <f t="shared" si="216"/>
        <v>1372.4270459405138</v>
      </c>
      <c r="G1816">
        <f t="shared" si="216"/>
        <v>1573.2966558863682</v>
      </c>
      <c r="H1816">
        <f t="shared" si="216"/>
        <v>1774.1662658322225</v>
      </c>
      <c r="I1816">
        <f t="shared" si="216"/>
        <v>1975.0358757780768</v>
      </c>
      <c r="J1816">
        <f t="shared" si="216"/>
        <v>2175.9054857239312</v>
      </c>
      <c r="K1816">
        <f t="shared" si="216"/>
        <v>2376.7750956697855</v>
      </c>
      <c r="L1816">
        <f t="shared" si="216"/>
        <v>2577.6447056156399</v>
      </c>
    </row>
    <row r="1817" spans="1:12" x14ac:dyDescent="0.35">
      <c r="A1817">
        <f t="shared" si="215"/>
        <v>770.26055146488466</v>
      </c>
      <c r="B1817">
        <v>181.6</v>
      </c>
      <c r="C1817">
        <f t="shared" si="217"/>
        <v>2778.5996474746603</v>
      </c>
      <c r="D1817">
        <f t="shared" si="218"/>
        <v>971.09446106586222</v>
      </c>
      <c r="E1817">
        <f t="shared" si="219"/>
        <v>1171.9283706668398</v>
      </c>
      <c r="F1817">
        <f t="shared" si="216"/>
        <v>1372.7622802678175</v>
      </c>
      <c r="G1817">
        <f t="shared" si="216"/>
        <v>1573.5961898687949</v>
      </c>
      <c r="H1817">
        <f t="shared" si="216"/>
        <v>1774.4300994697724</v>
      </c>
      <c r="I1817">
        <f t="shared" si="216"/>
        <v>1975.26400907075</v>
      </c>
      <c r="J1817">
        <f t="shared" si="216"/>
        <v>2176.0979186717277</v>
      </c>
      <c r="K1817">
        <f t="shared" si="216"/>
        <v>2376.9318282727054</v>
      </c>
      <c r="L1817">
        <f t="shared" si="216"/>
        <v>2577.7657378736831</v>
      </c>
    </row>
    <row r="1818" spans="1:12" x14ac:dyDescent="0.35">
      <c r="A1818">
        <f t="shared" si="215"/>
        <v>770.70292721488397</v>
      </c>
      <c r="B1818">
        <v>181.7</v>
      </c>
      <c r="C1818">
        <f t="shared" si="217"/>
        <v>2778.6848544217451</v>
      </c>
      <c r="D1818">
        <f t="shared" si="218"/>
        <v>971.50111993557016</v>
      </c>
      <c r="E1818">
        <f t="shared" si="219"/>
        <v>1172.2993126562562</v>
      </c>
      <c r="F1818">
        <f t="shared" si="216"/>
        <v>1373.0975053769423</v>
      </c>
      <c r="G1818">
        <f t="shared" si="216"/>
        <v>1573.8956980976286</v>
      </c>
      <c r="H1818">
        <f t="shared" si="216"/>
        <v>1774.6938908183147</v>
      </c>
      <c r="I1818">
        <f t="shared" si="216"/>
        <v>1975.4920835390008</v>
      </c>
      <c r="J1818">
        <f t="shared" si="216"/>
        <v>2176.2902762596868</v>
      </c>
      <c r="K1818">
        <f t="shared" si="216"/>
        <v>2377.0884689803729</v>
      </c>
      <c r="L1818">
        <f t="shared" si="216"/>
        <v>2577.886661701059</v>
      </c>
    </row>
    <row r="1819" spans="1:12" x14ac:dyDescent="0.35">
      <c r="A1819">
        <f t="shared" si="215"/>
        <v>771.14534340331113</v>
      </c>
      <c r="B1819">
        <v>181.8</v>
      </c>
      <c r="C1819">
        <f t="shared" si="217"/>
        <v>2778.7699362997123</v>
      </c>
      <c r="D1819">
        <f t="shared" si="218"/>
        <v>971.90780269295124</v>
      </c>
      <c r="E1819">
        <f t="shared" si="219"/>
        <v>1172.6702619825915</v>
      </c>
      <c r="F1819">
        <f t="shared" si="216"/>
        <v>1373.4327212722314</v>
      </c>
      <c r="G1819">
        <f t="shared" si="216"/>
        <v>1574.1951805618717</v>
      </c>
      <c r="H1819">
        <f t="shared" si="216"/>
        <v>1774.9576398515119</v>
      </c>
      <c r="I1819">
        <f t="shared" si="216"/>
        <v>1975.7200991411519</v>
      </c>
      <c r="J1819">
        <f t="shared" si="216"/>
        <v>2176.4825584307919</v>
      </c>
      <c r="K1819">
        <f t="shared" si="216"/>
        <v>2377.2450177204323</v>
      </c>
      <c r="L1819">
        <f t="shared" si="216"/>
        <v>2578.0074770100723</v>
      </c>
    </row>
    <row r="1820" spans="1:12" x14ac:dyDescent="0.35">
      <c r="A1820">
        <f t="shared" si="215"/>
        <v>771.58780008059659</v>
      </c>
      <c r="B1820">
        <v>181.9</v>
      </c>
      <c r="C1820">
        <f t="shared" si="217"/>
        <v>2778.854893005418</v>
      </c>
      <c r="D1820">
        <f t="shared" si="218"/>
        <v>972.31450937307875</v>
      </c>
      <c r="E1820">
        <f t="shared" si="219"/>
        <v>1173.0412186655608</v>
      </c>
      <c r="F1820">
        <f t="shared" si="216"/>
        <v>1373.7679279580429</v>
      </c>
      <c r="G1820">
        <f t="shared" si="216"/>
        <v>1574.4946372505251</v>
      </c>
      <c r="H1820">
        <f t="shared" si="216"/>
        <v>1775.2213465430073</v>
      </c>
      <c r="I1820">
        <f t="shared" si="216"/>
        <v>1975.9480558354894</v>
      </c>
      <c r="J1820">
        <f t="shared" si="216"/>
        <v>2176.6747651279716</v>
      </c>
      <c r="K1820">
        <f t="shared" si="216"/>
        <v>2377.4014744204537</v>
      </c>
      <c r="L1820">
        <f t="shared" si="216"/>
        <v>2578.1281837129359</v>
      </c>
    </row>
    <row r="1821" spans="1:12" x14ac:dyDescent="0.35">
      <c r="A1821">
        <f t="shared" si="215"/>
        <v>772.03029729722743</v>
      </c>
      <c r="B1821">
        <v>182</v>
      </c>
      <c r="C1821">
        <f t="shared" si="217"/>
        <v>2778.9397244356123</v>
      </c>
      <c r="D1821">
        <f t="shared" si="218"/>
        <v>972.7212400110659</v>
      </c>
      <c r="E1821">
        <f t="shared" si="219"/>
        <v>1173.4121827249044</v>
      </c>
      <c r="F1821">
        <f t="shared" si="216"/>
        <v>1374.1031254387428</v>
      </c>
      <c r="G1821">
        <f t="shared" si="216"/>
        <v>1574.7940681525815</v>
      </c>
      <c r="H1821">
        <f t="shared" si="216"/>
        <v>1775.48501086642</v>
      </c>
      <c r="I1821">
        <f t="shared" si="216"/>
        <v>1976.1759535802582</v>
      </c>
      <c r="J1821">
        <f t="shared" si="216"/>
        <v>2176.8668962940965</v>
      </c>
      <c r="K1821">
        <f t="shared" si="216"/>
        <v>2377.5578390079354</v>
      </c>
      <c r="L1821">
        <f t="shared" si="216"/>
        <v>2578.2487817217739</v>
      </c>
    </row>
    <row r="1822" spans="1:12" x14ac:dyDescent="0.35">
      <c r="A1822">
        <f t="shared" si="215"/>
        <v>772.47283510375814</v>
      </c>
      <c r="B1822">
        <v>182.1</v>
      </c>
      <c r="C1822">
        <f t="shared" si="217"/>
        <v>2779.0244304869389</v>
      </c>
      <c r="D1822">
        <f t="shared" si="218"/>
        <v>973.12799464207626</v>
      </c>
      <c r="E1822">
        <f t="shared" si="219"/>
        <v>1173.7831541803944</v>
      </c>
      <c r="F1822">
        <f t="shared" si="216"/>
        <v>1374.4383137187124</v>
      </c>
      <c r="G1822">
        <f t="shared" si="216"/>
        <v>1575.0934732570304</v>
      </c>
      <c r="H1822">
        <f t="shared" si="216"/>
        <v>1775.7486327953484</v>
      </c>
      <c r="I1822">
        <f t="shared" si="216"/>
        <v>1976.4037923336666</v>
      </c>
      <c r="J1822">
        <f t="shared" si="216"/>
        <v>2177.0589518719844</v>
      </c>
      <c r="K1822">
        <f t="shared" si="216"/>
        <v>2377.7141114103028</v>
      </c>
      <c r="L1822">
        <f t="shared" si="216"/>
        <v>2578.3692709486209</v>
      </c>
    </row>
    <row r="1823" spans="1:12" x14ac:dyDescent="0.35">
      <c r="A1823">
        <f t="shared" si="215"/>
        <v>772.91541355080278</v>
      </c>
      <c r="B1823">
        <v>182.2</v>
      </c>
      <c r="C1823">
        <f t="shared" si="217"/>
        <v>2779.1090110559367</v>
      </c>
      <c r="D1823">
        <f t="shared" si="218"/>
        <v>973.53477330131614</v>
      </c>
      <c r="E1823">
        <f t="shared" si="219"/>
        <v>1174.1541330518296</v>
      </c>
      <c r="F1823">
        <f t="shared" si="216"/>
        <v>1374.7734928023428</v>
      </c>
      <c r="G1823">
        <f t="shared" si="216"/>
        <v>1575.3928525528563</v>
      </c>
      <c r="H1823">
        <f t="shared" si="216"/>
        <v>1776.0122123033698</v>
      </c>
      <c r="I1823">
        <f t="shared" si="216"/>
        <v>1976.6315720538828</v>
      </c>
      <c r="J1823">
        <f t="shared" si="216"/>
        <v>2177.2509318043963</v>
      </c>
      <c r="K1823">
        <f t="shared" si="216"/>
        <v>2377.8702915549097</v>
      </c>
      <c r="L1823">
        <f t="shared" si="216"/>
        <v>2578.4896513054232</v>
      </c>
    </row>
    <row r="1824" spans="1:12" x14ac:dyDescent="0.35">
      <c r="A1824">
        <f t="shared" si="215"/>
        <v>773.35803268903965</v>
      </c>
      <c r="B1824">
        <v>182.3</v>
      </c>
      <c r="C1824">
        <f t="shared" si="217"/>
        <v>2779.1934660390411</v>
      </c>
      <c r="D1824">
        <f t="shared" si="218"/>
        <v>973.94157602403982</v>
      </c>
      <c r="E1824">
        <f t="shared" si="219"/>
        <v>1174.52511935904</v>
      </c>
      <c r="F1824">
        <f t="shared" si="216"/>
        <v>1375.10866269404</v>
      </c>
      <c r="G1824">
        <f t="shared" si="216"/>
        <v>1575.6922060290403</v>
      </c>
      <c r="H1824">
        <f t="shared" si="216"/>
        <v>1776.2757493640404</v>
      </c>
      <c r="I1824">
        <f t="shared" si="216"/>
        <v>1976.8592926990405</v>
      </c>
      <c r="J1824">
        <f t="shared" si="216"/>
        <v>2177.4428360340407</v>
      </c>
      <c r="K1824">
        <f t="shared" si="216"/>
        <v>2378.026379369041</v>
      </c>
      <c r="L1824">
        <f t="shared" si="216"/>
        <v>2578.6099227040413</v>
      </c>
    </row>
    <row r="1825" spans="1:12" x14ac:dyDescent="0.35">
      <c r="A1825">
        <f t="shared" si="215"/>
        <v>773.80069256920842</v>
      </c>
      <c r="B1825">
        <v>182.4</v>
      </c>
      <c r="C1825">
        <f t="shared" si="217"/>
        <v>2779.2777953325767</v>
      </c>
      <c r="D1825">
        <f t="shared" si="218"/>
        <v>974.34840284554525</v>
      </c>
      <c r="E1825">
        <f t="shared" si="219"/>
        <v>1174.8961131218821</v>
      </c>
      <c r="F1825">
        <f t="shared" si="216"/>
        <v>1375.4438233982189</v>
      </c>
      <c r="G1825">
        <f t="shared" si="216"/>
        <v>1575.9915336745557</v>
      </c>
      <c r="H1825">
        <f t="shared" si="216"/>
        <v>1776.5392439508926</v>
      </c>
      <c r="I1825">
        <f t="shared" si="216"/>
        <v>1977.0869542272294</v>
      </c>
      <c r="J1825">
        <f t="shared" si="216"/>
        <v>2177.6346645035665</v>
      </c>
      <c r="K1825">
        <f t="shared" si="216"/>
        <v>2378.1823747799031</v>
      </c>
      <c r="L1825">
        <f t="shared" si="216"/>
        <v>2578.7300850562397</v>
      </c>
    </row>
    <row r="1826" spans="1:12" x14ac:dyDescent="0.35">
      <c r="A1826">
        <f t="shared" si="215"/>
        <v>774.24339324211257</v>
      </c>
      <c r="B1826">
        <v>182.5</v>
      </c>
      <c r="C1826">
        <f t="shared" si="217"/>
        <v>2779.3619988327669</v>
      </c>
      <c r="D1826">
        <f t="shared" si="218"/>
        <v>974.75525380117801</v>
      </c>
      <c r="E1826">
        <f t="shared" si="219"/>
        <v>1175.2671143602433</v>
      </c>
      <c r="F1826">
        <f t="shared" si="216"/>
        <v>1375.7789749193089</v>
      </c>
      <c r="G1826">
        <f t="shared" si="216"/>
        <v>1576.2908354783744</v>
      </c>
      <c r="H1826">
        <f t="shared" si="216"/>
        <v>1776.8026960374395</v>
      </c>
      <c r="I1826">
        <f t="shared" si="216"/>
        <v>1977.3145565965051</v>
      </c>
      <c r="J1826">
        <f t="shared" si="216"/>
        <v>2177.8264171555702</v>
      </c>
      <c r="K1826">
        <f t="shared" si="216"/>
        <v>2378.3382777146362</v>
      </c>
      <c r="L1826">
        <f t="shared" si="216"/>
        <v>2578.8501382737013</v>
      </c>
    </row>
    <row r="1827" spans="1:12" x14ac:dyDescent="0.35">
      <c r="A1827">
        <f t="shared" si="215"/>
        <v>774.68613475861912</v>
      </c>
      <c r="B1827">
        <v>182.6</v>
      </c>
      <c r="C1827">
        <f t="shared" si="217"/>
        <v>2779.4460764357264</v>
      </c>
      <c r="D1827">
        <f t="shared" si="218"/>
        <v>975.16212892632984</v>
      </c>
      <c r="E1827">
        <f t="shared" si="219"/>
        <v>1175.6381230940406</v>
      </c>
      <c r="F1827">
        <f t="shared" si="216"/>
        <v>1376.1141172617513</v>
      </c>
      <c r="G1827">
        <f t="shared" si="216"/>
        <v>1576.590111429462</v>
      </c>
      <c r="H1827">
        <f t="shared" si="216"/>
        <v>1777.0661055971727</v>
      </c>
      <c r="I1827">
        <f t="shared" si="216"/>
        <v>1977.5420997648835</v>
      </c>
      <c r="J1827">
        <f t="shared" si="216"/>
        <v>2178.0180939325942</v>
      </c>
      <c r="K1827">
        <f t="shared" si="216"/>
        <v>2378.4940881003049</v>
      </c>
      <c r="L1827">
        <f t="shared" si="216"/>
        <v>2578.9700822680156</v>
      </c>
    </row>
    <row r="1828" spans="1:12" x14ac:dyDescent="0.35">
      <c r="A1828">
        <f t="shared" si="215"/>
        <v>775.12891716965703</v>
      </c>
      <c r="B1828">
        <v>182.7</v>
      </c>
      <c r="C1828">
        <f t="shared" si="217"/>
        <v>2779.5300280374618</v>
      </c>
      <c r="D1828">
        <f t="shared" si="218"/>
        <v>975.56902825643749</v>
      </c>
      <c r="E1828">
        <f t="shared" si="219"/>
        <v>1176.0091393432181</v>
      </c>
      <c r="F1828">
        <f t="shared" si="216"/>
        <v>1376.4492504299983</v>
      </c>
      <c r="G1828">
        <f t="shared" si="216"/>
        <v>1576.889361516779</v>
      </c>
      <c r="H1828">
        <f t="shared" si="216"/>
        <v>1777.3294726035592</v>
      </c>
      <c r="I1828">
        <f t="shared" si="216"/>
        <v>1977.7695836903399</v>
      </c>
      <c r="J1828">
        <f t="shared" si="216"/>
        <v>2178.2096947771201</v>
      </c>
      <c r="K1828">
        <f t="shared" si="216"/>
        <v>2378.6498058639008</v>
      </c>
      <c r="L1828">
        <f t="shared" si="216"/>
        <v>2579.0899169506811</v>
      </c>
    </row>
    <row r="1829" spans="1:12" x14ac:dyDescent="0.35">
      <c r="A1829">
        <f t="shared" si="215"/>
        <v>775.5717405262194</v>
      </c>
      <c r="B1829">
        <v>182.8</v>
      </c>
      <c r="C1829">
        <f t="shared" si="217"/>
        <v>2779.6138535338755</v>
      </c>
      <c r="D1829">
        <f t="shared" si="218"/>
        <v>975.97595182698501</v>
      </c>
      <c r="E1829">
        <f t="shared" si="219"/>
        <v>1176.3801631277506</v>
      </c>
      <c r="F1829">
        <f t="shared" si="216"/>
        <v>1376.7843744285162</v>
      </c>
      <c r="G1829">
        <f t="shared" si="216"/>
        <v>1577.1885857292818</v>
      </c>
      <c r="H1829">
        <f t="shared" si="216"/>
        <v>1777.5927970300474</v>
      </c>
      <c r="I1829">
        <f t="shared" si="216"/>
        <v>1977.9970083308131</v>
      </c>
      <c r="J1829">
        <f t="shared" si="216"/>
        <v>2178.4012196315789</v>
      </c>
      <c r="K1829">
        <f t="shared" si="216"/>
        <v>2378.8054309323443</v>
      </c>
      <c r="L1829">
        <f t="shared" si="216"/>
        <v>2579.2096422331097</v>
      </c>
    </row>
    <row r="1830" spans="1:12" x14ac:dyDescent="0.35">
      <c r="A1830">
        <f t="shared" si="215"/>
        <v>776.01460487936129</v>
      </c>
      <c r="B1830">
        <v>182.9</v>
      </c>
      <c r="C1830">
        <f t="shared" si="217"/>
        <v>2779.6975528207631</v>
      </c>
      <c r="D1830">
        <f t="shared" si="218"/>
        <v>976.38289967350147</v>
      </c>
      <c r="E1830">
        <f t="shared" si="219"/>
        <v>1176.7511944676417</v>
      </c>
      <c r="F1830">
        <f t="shared" si="216"/>
        <v>1377.1194892617818</v>
      </c>
      <c r="G1830">
        <f t="shared" si="216"/>
        <v>1577.487784055922</v>
      </c>
      <c r="H1830">
        <f t="shared" si="216"/>
        <v>1777.8560788500622</v>
      </c>
      <c r="I1830">
        <f t="shared" si="216"/>
        <v>1978.2243736442024</v>
      </c>
      <c r="J1830">
        <f t="shared" si="216"/>
        <v>2178.5926684383426</v>
      </c>
      <c r="K1830">
        <f t="shared" si="216"/>
        <v>2378.9609632324828</v>
      </c>
      <c r="L1830">
        <f t="shared" si="216"/>
        <v>2579.3292580266229</v>
      </c>
    </row>
    <row r="1831" spans="1:12" x14ac:dyDescent="0.35">
      <c r="A1831">
        <f t="shared" si="215"/>
        <v>776.45751028020209</v>
      </c>
      <c r="B1831">
        <v>183</v>
      </c>
      <c r="C1831">
        <f t="shared" si="217"/>
        <v>2779.7811257938106</v>
      </c>
      <c r="D1831">
        <f t="shared" si="218"/>
        <v>976.789871831563</v>
      </c>
      <c r="E1831">
        <f t="shared" si="219"/>
        <v>1177.1222333829237</v>
      </c>
      <c r="F1831">
        <f t="shared" si="216"/>
        <v>1377.4545949342846</v>
      </c>
      <c r="G1831">
        <f t="shared" ref="F1831:L1867" si="220">$A1831+($C1831-$A1831)*G$1</f>
        <v>1577.7869564856455</v>
      </c>
      <c r="H1831">
        <f t="shared" si="220"/>
        <v>1778.1193180370065</v>
      </c>
      <c r="I1831">
        <f t="shared" si="220"/>
        <v>1978.4516795883671</v>
      </c>
      <c r="J1831">
        <f t="shared" si="220"/>
        <v>2178.7840411397283</v>
      </c>
      <c r="K1831">
        <f t="shared" si="220"/>
        <v>2379.1164026910892</v>
      </c>
      <c r="L1831">
        <f t="shared" si="220"/>
        <v>2579.4487642424497</v>
      </c>
    </row>
    <row r="1832" spans="1:12" x14ac:dyDescent="0.35">
      <c r="A1832">
        <f t="shared" si="215"/>
        <v>776.90045677992578</v>
      </c>
      <c r="B1832">
        <v>183.1</v>
      </c>
      <c r="C1832">
        <f t="shared" si="217"/>
        <v>2779.8645723485979</v>
      </c>
      <c r="D1832">
        <f t="shared" si="218"/>
        <v>977.19686833679305</v>
      </c>
      <c r="E1832">
        <f t="shared" si="219"/>
        <v>1177.4932798936602</v>
      </c>
      <c r="F1832">
        <f t="shared" si="220"/>
        <v>1377.7896914505275</v>
      </c>
      <c r="G1832">
        <f t="shared" si="220"/>
        <v>1578.0861030073947</v>
      </c>
      <c r="H1832">
        <f t="shared" si="220"/>
        <v>1778.3825145642618</v>
      </c>
      <c r="I1832">
        <f t="shared" si="220"/>
        <v>1978.6789261211293</v>
      </c>
      <c r="J1832">
        <f t="shared" si="220"/>
        <v>2178.9753376779963</v>
      </c>
      <c r="K1832">
        <f t="shared" si="220"/>
        <v>2379.2717492348638</v>
      </c>
      <c r="L1832">
        <f t="shared" si="220"/>
        <v>2579.5681607917309</v>
      </c>
    </row>
    <row r="1833" spans="1:12" x14ac:dyDescent="0.35">
      <c r="A1833">
        <f t="shared" si="215"/>
        <v>777.34344442977681</v>
      </c>
      <c r="B1833">
        <v>183.2</v>
      </c>
      <c r="C1833">
        <f t="shared" si="217"/>
        <v>2779.9478923806009</v>
      </c>
      <c r="D1833">
        <f t="shared" si="218"/>
        <v>977.60388922485924</v>
      </c>
      <c r="E1833">
        <f t="shared" si="219"/>
        <v>1177.8643340199417</v>
      </c>
      <c r="F1833">
        <f t="shared" si="220"/>
        <v>1378.124778815024</v>
      </c>
      <c r="G1833">
        <f t="shared" si="220"/>
        <v>1578.3852236101066</v>
      </c>
      <c r="H1833">
        <f t="shared" si="220"/>
        <v>1778.6456684051889</v>
      </c>
      <c r="I1833">
        <f t="shared" si="220"/>
        <v>1978.9061132002712</v>
      </c>
      <c r="J1833">
        <f t="shared" si="220"/>
        <v>2179.1665579953533</v>
      </c>
      <c r="K1833">
        <f t="shared" si="220"/>
        <v>2379.4270027904363</v>
      </c>
      <c r="L1833">
        <f t="shared" si="220"/>
        <v>2579.6874475855184</v>
      </c>
    </row>
    <row r="1834" spans="1:12" x14ac:dyDescent="0.35">
      <c r="A1834">
        <f t="shared" si="215"/>
        <v>777.78647328106626</v>
      </c>
      <c r="B1834">
        <v>183.3</v>
      </c>
      <c r="C1834">
        <f t="shared" si="217"/>
        <v>2780.0310857851805</v>
      </c>
      <c r="D1834">
        <f t="shared" si="218"/>
        <v>978.01093453147769</v>
      </c>
      <c r="E1834">
        <f t="shared" si="219"/>
        <v>1178.2353957818891</v>
      </c>
      <c r="F1834">
        <f t="shared" si="220"/>
        <v>1378.4598570323005</v>
      </c>
      <c r="G1834">
        <f t="shared" si="220"/>
        <v>1578.684318282712</v>
      </c>
      <c r="H1834">
        <f t="shared" si="220"/>
        <v>1778.9087795331234</v>
      </c>
      <c r="I1834">
        <f t="shared" si="220"/>
        <v>1979.1332407835348</v>
      </c>
      <c r="J1834">
        <f t="shared" si="220"/>
        <v>2179.3577020339462</v>
      </c>
      <c r="K1834">
        <f t="shared" si="220"/>
        <v>2379.5821632843576</v>
      </c>
      <c r="L1834">
        <f t="shared" si="220"/>
        <v>2579.8066245347691</v>
      </c>
    </row>
    <row r="1835" spans="1:12" x14ac:dyDescent="0.35">
      <c r="A1835">
        <f t="shared" si="215"/>
        <v>778.22954338516729</v>
      </c>
      <c r="B1835">
        <v>183.4</v>
      </c>
      <c r="C1835">
        <f t="shared" si="217"/>
        <v>2780.1141524575974</v>
      </c>
      <c r="D1835">
        <f t="shared" si="218"/>
        <v>978.41800429241027</v>
      </c>
      <c r="E1835">
        <f t="shared" si="219"/>
        <v>1178.6064651996533</v>
      </c>
      <c r="F1835">
        <f t="shared" si="220"/>
        <v>1378.7949261068961</v>
      </c>
      <c r="G1835">
        <f t="shared" si="220"/>
        <v>1578.9833870141392</v>
      </c>
      <c r="H1835">
        <f t="shared" si="220"/>
        <v>1779.1718479213823</v>
      </c>
      <c r="I1835">
        <f t="shared" si="220"/>
        <v>1979.3603088286252</v>
      </c>
      <c r="J1835">
        <f t="shared" si="220"/>
        <v>2179.5487697358685</v>
      </c>
      <c r="K1835">
        <f t="shared" si="220"/>
        <v>2379.7372306431116</v>
      </c>
      <c r="L1835">
        <f t="shared" si="220"/>
        <v>2579.9256915503547</v>
      </c>
    </row>
    <row r="1836" spans="1:12" x14ac:dyDescent="0.35">
      <c r="A1836">
        <f t="shared" si="215"/>
        <v>778.67265479351761</v>
      </c>
      <c r="B1836">
        <v>183.5</v>
      </c>
      <c r="C1836">
        <f t="shared" si="217"/>
        <v>2780.1970922930004</v>
      </c>
      <c r="D1836">
        <f t="shared" si="218"/>
        <v>978.82509854346586</v>
      </c>
      <c r="E1836">
        <f t="shared" si="219"/>
        <v>1178.9775422934142</v>
      </c>
      <c r="F1836">
        <f t="shared" si="220"/>
        <v>1379.1299860433624</v>
      </c>
      <c r="G1836">
        <f t="shared" si="220"/>
        <v>1579.2824297933107</v>
      </c>
      <c r="H1836">
        <f t="shared" si="220"/>
        <v>1779.4348735432591</v>
      </c>
      <c r="I1836">
        <f t="shared" si="220"/>
        <v>1979.587317293207</v>
      </c>
      <c r="J1836">
        <f t="shared" si="220"/>
        <v>2179.7397610431553</v>
      </c>
      <c r="K1836">
        <f t="shared" si="220"/>
        <v>2379.8922047931037</v>
      </c>
      <c r="L1836">
        <f t="shared" si="220"/>
        <v>2580.0446485430521</v>
      </c>
    </row>
    <row r="1837" spans="1:12" x14ac:dyDescent="0.35">
      <c r="A1837">
        <f t="shared" si="215"/>
        <v>779.11580755761884</v>
      </c>
      <c r="B1837">
        <v>183.6</v>
      </c>
      <c r="C1837">
        <f t="shared" si="217"/>
        <v>2780.2799051864299</v>
      </c>
      <c r="D1837">
        <f t="shared" si="218"/>
        <v>979.23221732050001</v>
      </c>
      <c r="E1837">
        <f t="shared" si="219"/>
        <v>1179.348627083381</v>
      </c>
      <c r="F1837">
        <f t="shared" si="220"/>
        <v>1379.4650368462621</v>
      </c>
      <c r="G1837">
        <f t="shared" si="220"/>
        <v>1579.5814466091433</v>
      </c>
      <c r="H1837">
        <f t="shared" si="220"/>
        <v>1779.6978563720245</v>
      </c>
      <c r="I1837">
        <f t="shared" si="220"/>
        <v>1979.8142661349054</v>
      </c>
      <c r="J1837">
        <f t="shared" si="220"/>
        <v>2179.9306758977864</v>
      </c>
      <c r="K1837">
        <f t="shared" si="220"/>
        <v>2380.047085660668</v>
      </c>
      <c r="L1837">
        <f t="shared" si="220"/>
        <v>2580.1634954235487</v>
      </c>
    </row>
    <row r="1838" spans="1:12" x14ac:dyDescent="0.35">
      <c r="A1838">
        <f t="shared" si="215"/>
        <v>779.55900172903625</v>
      </c>
      <c r="B1838">
        <v>183.7</v>
      </c>
      <c r="C1838">
        <f t="shared" si="217"/>
        <v>2780.3625910328205</v>
      </c>
      <c r="D1838">
        <f t="shared" si="218"/>
        <v>979.63936065941471</v>
      </c>
      <c r="E1838">
        <f t="shared" si="219"/>
        <v>1179.7197195897932</v>
      </c>
      <c r="F1838">
        <f t="shared" si="220"/>
        <v>1379.8000785201716</v>
      </c>
      <c r="G1838">
        <f t="shared" si="220"/>
        <v>1579.8804374505501</v>
      </c>
      <c r="H1838">
        <f t="shared" si="220"/>
        <v>1779.9607963809285</v>
      </c>
      <c r="I1838">
        <f t="shared" si="220"/>
        <v>1980.0411553113067</v>
      </c>
      <c r="J1838">
        <f t="shared" si="220"/>
        <v>2180.121514241685</v>
      </c>
      <c r="K1838">
        <f t="shared" si="220"/>
        <v>2380.2018731720636</v>
      </c>
      <c r="L1838">
        <f t="shared" si="220"/>
        <v>2580.2822321024423</v>
      </c>
    </row>
    <row r="1839" spans="1:12" x14ac:dyDescent="0.35">
      <c r="A1839">
        <f t="shared" si="215"/>
        <v>780.0022373593996</v>
      </c>
      <c r="B1839">
        <v>183.8</v>
      </c>
      <c r="C1839">
        <f t="shared" si="217"/>
        <v>2780.4451497269947</v>
      </c>
      <c r="D1839">
        <f t="shared" si="218"/>
        <v>980.04652859615908</v>
      </c>
      <c r="E1839">
        <f t="shared" si="219"/>
        <v>1180.0908198329187</v>
      </c>
      <c r="F1839">
        <f t="shared" si="220"/>
        <v>1380.135111069678</v>
      </c>
      <c r="G1839">
        <f t="shared" si="220"/>
        <v>1580.1794023064376</v>
      </c>
      <c r="H1839">
        <f t="shared" si="220"/>
        <v>1780.223693543197</v>
      </c>
      <c r="I1839">
        <f t="shared" si="220"/>
        <v>1980.2679847799564</v>
      </c>
      <c r="J1839">
        <f t="shared" si="220"/>
        <v>2180.3122760167162</v>
      </c>
      <c r="K1839">
        <f t="shared" si="220"/>
        <v>2380.3565672534755</v>
      </c>
      <c r="L1839">
        <f t="shared" si="220"/>
        <v>2580.4008584902354</v>
      </c>
    </row>
    <row r="1840" spans="1:12" x14ac:dyDescent="0.35">
      <c r="A1840">
        <f t="shared" si="215"/>
        <v>780.44551450040194</v>
      </c>
      <c r="B1840">
        <v>183.9</v>
      </c>
      <c r="C1840">
        <f t="shared" si="217"/>
        <v>2780.5275811636684</v>
      </c>
      <c r="D1840">
        <f t="shared" si="218"/>
        <v>980.45372116672866</v>
      </c>
      <c r="E1840">
        <f t="shared" si="219"/>
        <v>1180.4619278330551</v>
      </c>
      <c r="F1840">
        <f t="shared" si="220"/>
        <v>1380.4701344993819</v>
      </c>
      <c r="G1840">
        <f t="shared" si="220"/>
        <v>1580.4783411657086</v>
      </c>
      <c r="H1840">
        <f t="shared" si="220"/>
        <v>1780.4865478320353</v>
      </c>
      <c r="I1840">
        <f t="shared" si="220"/>
        <v>1980.4947544983618</v>
      </c>
      <c r="J1840">
        <f t="shared" si="220"/>
        <v>2180.5029611646887</v>
      </c>
      <c r="K1840">
        <f t="shared" si="220"/>
        <v>2380.511167831015</v>
      </c>
      <c r="L1840">
        <f t="shared" si="220"/>
        <v>2580.5193744973417</v>
      </c>
    </row>
    <row r="1841" spans="1:12" x14ac:dyDescent="0.35">
      <c r="A1841">
        <f t="shared" si="215"/>
        <v>780.88883320380376</v>
      </c>
      <c r="B1841">
        <v>184</v>
      </c>
      <c r="C1841">
        <f t="shared" si="217"/>
        <v>2780.6098852374512</v>
      </c>
      <c r="D1841">
        <f t="shared" si="218"/>
        <v>980.86093840716853</v>
      </c>
      <c r="E1841">
        <f t="shared" si="219"/>
        <v>1180.8330436105334</v>
      </c>
      <c r="F1841">
        <f t="shared" si="220"/>
        <v>1380.8051488138981</v>
      </c>
      <c r="G1841">
        <f t="shared" si="220"/>
        <v>1580.7772540172627</v>
      </c>
      <c r="H1841">
        <f t="shared" si="220"/>
        <v>1780.7493592206274</v>
      </c>
      <c r="I1841">
        <f t="shared" si="220"/>
        <v>1980.7214644239921</v>
      </c>
      <c r="J1841">
        <f t="shared" si="220"/>
        <v>2180.6935696273567</v>
      </c>
      <c r="K1841">
        <f t="shared" si="220"/>
        <v>2380.6656748307219</v>
      </c>
      <c r="L1841">
        <f t="shared" si="220"/>
        <v>2580.6377800340865</v>
      </c>
    </row>
    <row r="1842" spans="1:12" x14ac:dyDescent="0.35">
      <c r="A1842">
        <f t="shared" si="215"/>
        <v>781.33219352142521</v>
      </c>
      <c r="B1842">
        <v>184.1</v>
      </c>
      <c r="C1842">
        <f t="shared" si="217"/>
        <v>2780.6920618428398</v>
      </c>
      <c r="D1842">
        <f t="shared" si="218"/>
        <v>981.26818035356666</v>
      </c>
      <c r="E1842">
        <f t="shared" si="219"/>
        <v>1181.2041671857082</v>
      </c>
      <c r="F1842">
        <f t="shared" si="220"/>
        <v>1381.1401540178495</v>
      </c>
      <c r="G1842">
        <f t="shared" si="220"/>
        <v>1581.0761408499911</v>
      </c>
      <c r="H1842">
        <f t="shared" si="220"/>
        <v>1781.0121276821324</v>
      </c>
      <c r="I1842">
        <f t="shared" si="220"/>
        <v>1980.948114514274</v>
      </c>
      <c r="J1842">
        <f t="shared" si="220"/>
        <v>2180.8841013464153</v>
      </c>
      <c r="K1842">
        <f t="shared" si="220"/>
        <v>2380.8200881785569</v>
      </c>
      <c r="L1842">
        <f t="shared" si="220"/>
        <v>2580.7560750106982</v>
      </c>
    </row>
    <row r="1843" spans="1:12" x14ac:dyDescent="0.35">
      <c r="A1843">
        <f t="shared" si="215"/>
        <v>781.7755955051548</v>
      </c>
      <c r="B1843">
        <v>184.2</v>
      </c>
      <c r="C1843">
        <f t="shared" si="217"/>
        <v>2780.774110874223</v>
      </c>
      <c r="D1843">
        <f t="shared" si="218"/>
        <v>981.67544704206159</v>
      </c>
      <c r="E1843">
        <f t="shared" si="219"/>
        <v>1181.5752985789684</v>
      </c>
      <c r="F1843">
        <f t="shared" si="220"/>
        <v>1381.4751501158753</v>
      </c>
      <c r="G1843">
        <f t="shared" si="220"/>
        <v>1581.375001652782</v>
      </c>
      <c r="H1843">
        <f t="shared" si="220"/>
        <v>1781.2748531896889</v>
      </c>
      <c r="I1843">
        <f t="shared" si="220"/>
        <v>1981.1747047265956</v>
      </c>
      <c r="J1843">
        <f t="shared" si="220"/>
        <v>2181.0745562635025</v>
      </c>
      <c r="K1843">
        <f t="shared" si="220"/>
        <v>2380.9744078004096</v>
      </c>
      <c r="L1843">
        <f t="shared" si="220"/>
        <v>2580.8742593373163</v>
      </c>
    </row>
    <row r="1844" spans="1:12" x14ac:dyDescent="0.35">
      <c r="A1844">
        <f t="shared" si="215"/>
        <v>782.21903920694422</v>
      </c>
      <c r="B1844">
        <v>184.3</v>
      </c>
      <c r="C1844">
        <f t="shared" si="217"/>
        <v>2780.8560322258786</v>
      </c>
      <c r="D1844">
        <f t="shared" si="218"/>
        <v>982.08273850883768</v>
      </c>
      <c r="E1844">
        <f t="shared" si="219"/>
        <v>1181.9464378107311</v>
      </c>
      <c r="F1844">
        <f t="shared" si="220"/>
        <v>1381.8101371126245</v>
      </c>
      <c r="G1844">
        <f t="shared" si="220"/>
        <v>1581.6738364145181</v>
      </c>
      <c r="H1844">
        <f t="shared" si="220"/>
        <v>1781.5375357164114</v>
      </c>
      <c r="I1844">
        <f t="shared" si="220"/>
        <v>1981.4012350183048</v>
      </c>
      <c r="J1844">
        <f t="shared" si="220"/>
        <v>2181.2649343201983</v>
      </c>
      <c r="K1844">
        <f t="shared" si="220"/>
        <v>2381.1286336220919</v>
      </c>
      <c r="L1844">
        <f t="shared" si="220"/>
        <v>2580.9923329239855</v>
      </c>
    </row>
    <row r="1845" spans="1:12" x14ac:dyDescent="0.35">
      <c r="A1845">
        <f t="shared" si="215"/>
        <v>782.66252467881009</v>
      </c>
      <c r="B1845">
        <v>184.4</v>
      </c>
      <c r="C1845">
        <f t="shared" si="217"/>
        <v>2780.9378257919807</v>
      </c>
      <c r="D1845">
        <f t="shared" si="218"/>
        <v>982.49005479012715</v>
      </c>
      <c r="E1845">
        <f t="shared" si="219"/>
        <v>1182.3175849014442</v>
      </c>
      <c r="F1845">
        <f t="shared" si="220"/>
        <v>1382.1451150127614</v>
      </c>
      <c r="G1845">
        <f t="shared" si="220"/>
        <v>1581.9726451240783</v>
      </c>
      <c r="H1845">
        <f t="shared" si="220"/>
        <v>1781.8001752353953</v>
      </c>
      <c r="I1845">
        <f t="shared" si="220"/>
        <v>1981.6277053467124</v>
      </c>
      <c r="J1845">
        <f t="shared" si="220"/>
        <v>2181.4552354580292</v>
      </c>
      <c r="K1845">
        <f t="shared" si="220"/>
        <v>2381.2827655693463</v>
      </c>
      <c r="L1845">
        <f t="shared" si="220"/>
        <v>2581.1102956806635</v>
      </c>
    </row>
    <row r="1846" spans="1:12" x14ac:dyDescent="0.35">
      <c r="A1846">
        <f t="shared" si="215"/>
        <v>783.10605197283371</v>
      </c>
      <c r="B1846">
        <v>184.5</v>
      </c>
      <c r="C1846">
        <f t="shared" si="217"/>
        <v>2781.0194914665863</v>
      </c>
      <c r="D1846">
        <f t="shared" si="218"/>
        <v>982.89739592220894</v>
      </c>
      <c r="E1846">
        <f t="shared" si="219"/>
        <v>1182.6887398715842</v>
      </c>
      <c r="F1846">
        <f t="shared" si="220"/>
        <v>1382.4800838209594</v>
      </c>
      <c r="G1846">
        <f t="shared" si="220"/>
        <v>1582.2714277703349</v>
      </c>
      <c r="H1846">
        <f t="shared" si="220"/>
        <v>1782.0627717197099</v>
      </c>
      <c r="I1846">
        <f t="shared" si="220"/>
        <v>1981.8541156690851</v>
      </c>
      <c r="J1846">
        <f t="shared" si="220"/>
        <v>2181.6454596184603</v>
      </c>
      <c r="K1846">
        <f t="shared" si="220"/>
        <v>2381.4368035678358</v>
      </c>
      <c r="L1846">
        <f t="shared" si="220"/>
        <v>2581.2281475172113</v>
      </c>
    </row>
    <row r="1847" spans="1:12" x14ac:dyDescent="0.35">
      <c r="A1847">
        <f t="shared" si="215"/>
        <v>783.54962114116165</v>
      </c>
      <c r="B1847">
        <v>184.6</v>
      </c>
      <c r="C1847">
        <f t="shared" si="217"/>
        <v>2781.1010291436469</v>
      </c>
      <c r="D1847">
        <f t="shared" si="218"/>
        <v>983.30476194141022</v>
      </c>
      <c r="E1847">
        <f t="shared" si="219"/>
        <v>1183.0599027416588</v>
      </c>
      <c r="F1847">
        <f t="shared" si="220"/>
        <v>1382.8150435419072</v>
      </c>
      <c r="G1847">
        <f t="shared" si="220"/>
        <v>1582.5701843421557</v>
      </c>
      <c r="H1847">
        <f t="shared" si="220"/>
        <v>1782.3253251424044</v>
      </c>
      <c r="I1847">
        <f t="shared" si="220"/>
        <v>1982.0804659426528</v>
      </c>
      <c r="J1847">
        <f t="shared" si="220"/>
        <v>2181.8356067429013</v>
      </c>
      <c r="K1847">
        <f t="shared" si="220"/>
        <v>2381.59074754315</v>
      </c>
      <c r="L1847">
        <f t="shared" si="220"/>
        <v>2581.3458883433987</v>
      </c>
    </row>
    <row r="1848" spans="1:12" x14ac:dyDescent="0.35">
      <c r="A1848">
        <f t="shared" si="215"/>
        <v>783.99323223600413</v>
      </c>
      <c r="B1848">
        <v>184.7</v>
      </c>
      <c r="C1848">
        <f t="shared" si="217"/>
        <v>2781.1824387170022</v>
      </c>
      <c r="D1848">
        <f t="shared" si="218"/>
        <v>983.71215288410394</v>
      </c>
      <c r="E1848">
        <f t="shared" si="219"/>
        <v>1183.4310735322038</v>
      </c>
      <c r="F1848">
        <f t="shared" si="220"/>
        <v>1383.1499941803036</v>
      </c>
      <c r="G1848">
        <f t="shared" si="220"/>
        <v>1582.8689148284034</v>
      </c>
      <c r="H1848">
        <f t="shared" si="220"/>
        <v>1782.5878354765032</v>
      </c>
      <c r="I1848">
        <f t="shared" si="220"/>
        <v>1982.306756124603</v>
      </c>
      <c r="J1848">
        <f t="shared" si="220"/>
        <v>2182.0256767727028</v>
      </c>
      <c r="K1848">
        <f t="shared" si="220"/>
        <v>2381.7445974208026</v>
      </c>
      <c r="L1848">
        <f t="shared" si="220"/>
        <v>2581.4635180689024</v>
      </c>
    </row>
    <row r="1849" spans="1:12" x14ac:dyDescent="0.35">
      <c r="A1849">
        <f t="shared" si="215"/>
        <v>784.43688530963925</v>
      </c>
      <c r="B1849">
        <v>184.8</v>
      </c>
      <c r="C1849">
        <f t="shared" si="217"/>
        <v>2781.2637200803838</v>
      </c>
      <c r="D1849">
        <f t="shared" si="218"/>
        <v>984.11956878671367</v>
      </c>
      <c r="E1849">
        <f t="shared" si="219"/>
        <v>1183.8022522637882</v>
      </c>
      <c r="F1849">
        <f t="shared" si="220"/>
        <v>1383.4849357408625</v>
      </c>
      <c r="G1849">
        <f t="shared" si="220"/>
        <v>1583.167619217937</v>
      </c>
      <c r="H1849">
        <f t="shared" si="220"/>
        <v>1782.8503026950116</v>
      </c>
      <c r="I1849">
        <f t="shared" si="220"/>
        <v>1982.5329861720857</v>
      </c>
      <c r="J1849">
        <f t="shared" si="220"/>
        <v>2182.2156696491602</v>
      </c>
      <c r="K1849">
        <f t="shared" si="220"/>
        <v>2381.8983531262347</v>
      </c>
      <c r="L1849">
        <f t="shared" si="220"/>
        <v>2581.5810366033093</v>
      </c>
    </row>
    <row r="1850" spans="1:12" x14ac:dyDescent="0.35">
      <c r="A1850">
        <f t="shared" si="215"/>
        <v>784.88058041440797</v>
      </c>
      <c r="B1850">
        <v>184.9</v>
      </c>
      <c r="C1850">
        <f t="shared" si="217"/>
        <v>2781.3448731274125</v>
      </c>
      <c r="D1850">
        <f t="shared" si="218"/>
        <v>984.52700968570844</v>
      </c>
      <c r="E1850">
        <f t="shared" si="219"/>
        <v>1184.1734389570088</v>
      </c>
      <c r="F1850">
        <f t="shared" si="220"/>
        <v>1383.8198682283091</v>
      </c>
      <c r="G1850">
        <f t="shared" si="220"/>
        <v>1583.4662974996099</v>
      </c>
      <c r="H1850">
        <f t="shared" si="220"/>
        <v>1783.1127267709103</v>
      </c>
      <c r="I1850">
        <f t="shared" si="220"/>
        <v>1982.7591560422106</v>
      </c>
      <c r="J1850">
        <f t="shared" si="220"/>
        <v>2182.405585313511</v>
      </c>
      <c r="K1850">
        <f t="shared" si="220"/>
        <v>2382.0520145848118</v>
      </c>
      <c r="L1850">
        <f t="shared" si="220"/>
        <v>2581.6984438561121</v>
      </c>
    </row>
    <row r="1851" spans="1:12" x14ac:dyDescent="0.35">
      <c r="A1851">
        <f t="shared" si="215"/>
        <v>785.32431760271675</v>
      </c>
      <c r="B1851">
        <v>185</v>
      </c>
      <c r="C1851">
        <f t="shared" si="217"/>
        <v>2781.4258977515951</v>
      </c>
      <c r="D1851">
        <f t="shared" si="218"/>
        <v>984.93447561760456</v>
      </c>
      <c r="E1851">
        <f t="shared" si="219"/>
        <v>1184.5446336324924</v>
      </c>
      <c r="F1851">
        <f t="shared" si="220"/>
        <v>1384.1547916473801</v>
      </c>
      <c r="G1851">
        <f t="shared" si="220"/>
        <v>1583.764949662268</v>
      </c>
      <c r="H1851">
        <f t="shared" si="220"/>
        <v>1783.3751076771559</v>
      </c>
      <c r="I1851">
        <f t="shared" si="220"/>
        <v>1982.9852656920436</v>
      </c>
      <c r="J1851">
        <f t="shared" si="220"/>
        <v>2182.5954237069318</v>
      </c>
      <c r="K1851">
        <f t="shared" si="220"/>
        <v>2382.2055817218197</v>
      </c>
      <c r="L1851">
        <f t="shared" si="220"/>
        <v>2581.8157397367077</v>
      </c>
    </row>
    <row r="1852" spans="1:12" x14ac:dyDescent="0.35">
      <c r="A1852">
        <f t="shared" si="215"/>
        <v>785.76809692703966</v>
      </c>
      <c r="B1852">
        <v>185.1</v>
      </c>
      <c r="C1852">
        <f t="shared" si="217"/>
        <v>2781.5067938463326</v>
      </c>
      <c r="D1852">
        <f t="shared" si="218"/>
        <v>985.34196661896897</v>
      </c>
      <c r="E1852">
        <f t="shared" si="219"/>
        <v>1184.9158363108982</v>
      </c>
      <c r="F1852">
        <f t="shared" si="220"/>
        <v>1384.4897060028275</v>
      </c>
      <c r="G1852">
        <f t="shared" si="220"/>
        <v>1584.0635756947568</v>
      </c>
      <c r="H1852">
        <f t="shared" si="220"/>
        <v>1783.6374453866861</v>
      </c>
      <c r="I1852">
        <f t="shared" si="220"/>
        <v>1983.2113150786154</v>
      </c>
      <c r="J1852">
        <f t="shared" si="220"/>
        <v>2182.7851847705447</v>
      </c>
      <c r="K1852">
        <f t="shared" si="220"/>
        <v>2382.359054462474</v>
      </c>
      <c r="L1852">
        <f t="shared" si="220"/>
        <v>2581.9329241544033</v>
      </c>
    </row>
    <row r="1853" spans="1:12" x14ac:dyDescent="0.35">
      <c r="A1853">
        <f t="shared" si="215"/>
        <v>786.21191843991278</v>
      </c>
      <c r="B1853">
        <v>185.2</v>
      </c>
      <c r="C1853">
        <f t="shared" si="217"/>
        <v>2781.5875613049111</v>
      </c>
      <c r="D1853">
        <f t="shared" si="218"/>
        <v>985.74948272641268</v>
      </c>
      <c r="E1853">
        <f t="shared" si="219"/>
        <v>1185.2870470129124</v>
      </c>
      <c r="F1853">
        <f t="shared" si="220"/>
        <v>1384.8246112994123</v>
      </c>
      <c r="G1853">
        <f t="shared" si="220"/>
        <v>1584.3621755859122</v>
      </c>
      <c r="H1853">
        <f t="shared" si="220"/>
        <v>1783.8997398724118</v>
      </c>
      <c r="I1853">
        <f t="shared" si="220"/>
        <v>1983.4373041589117</v>
      </c>
      <c r="J1853">
        <f t="shared" si="220"/>
        <v>2182.9748684454116</v>
      </c>
      <c r="K1853">
        <f t="shared" si="220"/>
        <v>2382.5124327319118</v>
      </c>
      <c r="L1853">
        <f t="shared" si="220"/>
        <v>2582.049997018411</v>
      </c>
    </row>
    <row r="1854" spans="1:12" x14ac:dyDescent="0.35">
      <c r="A1854">
        <f t="shared" si="215"/>
        <v>786.65578219394149</v>
      </c>
      <c r="B1854">
        <v>185.3</v>
      </c>
      <c r="C1854">
        <f t="shared" si="217"/>
        <v>2781.6682000205083</v>
      </c>
      <c r="D1854">
        <f t="shared" si="218"/>
        <v>986.15702397659823</v>
      </c>
      <c r="E1854">
        <f t="shared" si="219"/>
        <v>1185.6582657592548</v>
      </c>
      <c r="F1854">
        <f t="shared" si="220"/>
        <v>1385.1595075419116</v>
      </c>
      <c r="G1854">
        <f t="shared" si="220"/>
        <v>1584.6607493245683</v>
      </c>
      <c r="H1854">
        <f t="shared" si="220"/>
        <v>1784.1619911072248</v>
      </c>
      <c r="I1854">
        <f t="shared" si="220"/>
        <v>1983.6632328898818</v>
      </c>
      <c r="J1854">
        <f t="shared" si="220"/>
        <v>2183.1644746725383</v>
      </c>
      <c r="K1854">
        <f t="shared" si="220"/>
        <v>2382.6657164551953</v>
      </c>
      <c r="L1854">
        <f t="shared" si="220"/>
        <v>2582.1669582378518</v>
      </c>
    </row>
    <row r="1855" spans="1:12" x14ac:dyDescent="0.35">
      <c r="A1855">
        <f t="shared" si="215"/>
        <v>787.09968824179441</v>
      </c>
      <c r="B1855">
        <v>185.4</v>
      </c>
      <c r="C1855">
        <f t="shared" si="217"/>
        <v>2781.7487098861907</v>
      </c>
      <c r="D1855">
        <f t="shared" si="218"/>
        <v>986.56459040623406</v>
      </c>
      <c r="E1855">
        <f t="shared" si="219"/>
        <v>1186.0294925706737</v>
      </c>
      <c r="F1855">
        <f t="shared" si="220"/>
        <v>1385.4943947351132</v>
      </c>
      <c r="G1855">
        <f t="shared" si="220"/>
        <v>1584.959296899553</v>
      </c>
      <c r="H1855">
        <f t="shared" si="220"/>
        <v>1784.4241990639925</v>
      </c>
      <c r="I1855">
        <f t="shared" si="220"/>
        <v>1983.8891012284321</v>
      </c>
      <c r="J1855">
        <f t="shared" si="220"/>
        <v>2183.3540033928716</v>
      </c>
      <c r="K1855">
        <f t="shared" si="220"/>
        <v>2382.8189055573116</v>
      </c>
      <c r="L1855">
        <f t="shared" si="220"/>
        <v>2582.2838077217511</v>
      </c>
    </row>
    <row r="1856" spans="1:12" x14ac:dyDescent="0.35">
      <c r="A1856">
        <f t="shared" si="215"/>
        <v>787.54363663620666</v>
      </c>
      <c r="B1856">
        <v>185.5</v>
      </c>
      <c r="C1856">
        <f t="shared" si="217"/>
        <v>2781.8290907949108</v>
      </c>
      <c r="D1856">
        <f t="shared" si="218"/>
        <v>986.97218205207707</v>
      </c>
      <c r="E1856">
        <f t="shared" si="219"/>
        <v>1186.4007274679475</v>
      </c>
      <c r="F1856">
        <f t="shared" si="220"/>
        <v>1385.8292728838178</v>
      </c>
      <c r="G1856">
        <f t="shared" si="220"/>
        <v>1585.2578182996883</v>
      </c>
      <c r="H1856">
        <f t="shared" si="220"/>
        <v>1784.6863637155589</v>
      </c>
      <c r="I1856">
        <f t="shared" si="220"/>
        <v>1984.1149091314292</v>
      </c>
      <c r="J1856">
        <f t="shared" si="220"/>
        <v>2183.5434545472995</v>
      </c>
      <c r="K1856">
        <f t="shared" si="220"/>
        <v>2382.9719999631698</v>
      </c>
      <c r="L1856">
        <f t="shared" si="220"/>
        <v>2582.4005453790405</v>
      </c>
    </row>
    <row r="1857" spans="1:12" x14ac:dyDescent="0.35">
      <c r="A1857">
        <f t="shared" si="215"/>
        <v>787.98762742997917</v>
      </c>
      <c r="B1857">
        <v>185.6</v>
      </c>
      <c r="C1857">
        <f t="shared" si="217"/>
        <v>2781.9093426395125</v>
      </c>
      <c r="D1857">
        <f t="shared" si="218"/>
        <v>987.37979895093258</v>
      </c>
      <c r="E1857">
        <f t="shared" si="219"/>
        <v>1186.7719704718859</v>
      </c>
      <c r="F1857">
        <f t="shared" si="220"/>
        <v>1386.1641419928392</v>
      </c>
      <c r="G1857">
        <f t="shared" si="220"/>
        <v>1585.5563135137927</v>
      </c>
      <c r="H1857">
        <f t="shared" si="220"/>
        <v>1784.9484850347458</v>
      </c>
      <c r="I1857">
        <f t="shared" si="220"/>
        <v>1984.3406565556993</v>
      </c>
      <c r="J1857">
        <f t="shared" si="220"/>
        <v>2183.7328280766524</v>
      </c>
      <c r="K1857">
        <f t="shared" si="220"/>
        <v>2383.1249995976059</v>
      </c>
      <c r="L1857">
        <f t="shared" si="220"/>
        <v>2582.5171711185594</v>
      </c>
    </row>
    <row r="1858" spans="1:12" x14ac:dyDescent="0.35">
      <c r="A1858">
        <f t="shared" ref="A1858:A1921" si="221">enthalpySatLiqTW(B1858+273.15)</f>
        <v>788.43166067597929</v>
      </c>
      <c r="B1858">
        <v>185.7</v>
      </c>
      <c r="C1858">
        <f t="shared" si="217"/>
        <v>2781.9894653127267</v>
      </c>
      <c r="D1858">
        <f t="shared" si="218"/>
        <v>987.78744113965399</v>
      </c>
      <c r="E1858">
        <f t="shared" si="219"/>
        <v>1187.1432216033288</v>
      </c>
      <c r="F1858">
        <f t="shared" si="220"/>
        <v>1386.4990020670034</v>
      </c>
      <c r="G1858">
        <f t="shared" si="220"/>
        <v>1585.8547825306782</v>
      </c>
      <c r="H1858">
        <f t="shared" si="220"/>
        <v>1785.210562994353</v>
      </c>
      <c r="I1858">
        <f t="shared" si="220"/>
        <v>1984.5663434580274</v>
      </c>
      <c r="J1858">
        <f t="shared" si="220"/>
        <v>2183.9221239217022</v>
      </c>
      <c r="K1858">
        <f t="shared" si="220"/>
        <v>2383.277904385377</v>
      </c>
      <c r="L1858">
        <f t="shared" si="220"/>
        <v>2582.6336848490519</v>
      </c>
    </row>
    <row r="1859" spans="1:12" x14ac:dyDescent="0.35">
      <c r="A1859">
        <f t="shared" si="221"/>
        <v>788.87573642714062</v>
      </c>
      <c r="B1859">
        <v>185.8</v>
      </c>
      <c r="C1859">
        <f t="shared" ref="C1859:C1922" si="222">enthalpySatVapTW(B1859+273.15)</f>
        <v>2782.0694587071721</v>
      </c>
      <c r="D1859">
        <f t="shared" ref="D1859:D1922" si="223">$A1859+($C1859-$A1859)*D$1</f>
        <v>988.19510865514383</v>
      </c>
      <c r="E1859">
        <f t="shared" ref="E1859:E1890" si="224">$A1859+($C1859-$A1859)*E$1</f>
        <v>1187.5144808831469</v>
      </c>
      <c r="F1859">
        <f t="shared" si="220"/>
        <v>1386.8338531111501</v>
      </c>
      <c r="G1859">
        <f t="shared" si="220"/>
        <v>1586.1532253391533</v>
      </c>
      <c r="H1859">
        <f t="shared" si="220"/>
        <v>1785.4725975671563</v>
      </c>
      <c r="I1859">
        <f t="shared" si="220"/>
        <v>1984.7919697951597</v>
      </c>
      <c r="J1859">
        <f t="shared" si="220"/>
        <v>2184.1113420231627</v>
      </c>
      <c r="K1859">
        <f t="shared" si="220"/>
        <v>2383.4307142511661</v>
      </c>
      <c r="L1859">
        <f t="shared" si="220"/>
        <v>2582.7500864791691</v>
      </c>
    </row>
    <row r="1860" spans="1:12" x14ac:dyDescent="0.35">
      <c r="A1860">
        <f t="shared" si="221"/>
        <v>789.31985473646228</v>
      </c>
      <c r="B1860">
        <v>185.9</v>
      </c>
      <c r="C1860">
        <f t="shared" si="222"/>
        <v>2782.1493227153574</v>
      </c>
      <c r="D1860">
        <f t="shared" si="223"/>
        <v>988.60280153435178</v>
      </c>
      <c r="E1860">
        <f t="shared" si="224"/>
        <v>1187.8857483322413</v>
      </c>
      <c r="F1860">
        <f t="shared" si="220"/>
        <v>1387.1686951301308</v>
      </c>
      <c r="G1860">
        <f t="shared" si="220"/>
        <v>1586.4516419280203</v>
      </c>
      <c r="H1860">
        <f t="shared" si="220"/>
        <v>1785.7345887259098</v>
      </c>
      <c r="I1860">
        <f t="shared" si="220"/>
        <v>1985.0175355237993</v>
      </c>
      <c r="J1860">
        <f t="shared" si="220"/>
        <v>2184.3004823216888</v>
      </c>
      <c r="K1860">
        <f t="shared" si="220"/>
        <v>2383.5834291195783</v>
      </c>
      <c r="L1860">
        <f t="shared" si="220"/>
        <v>2582.8663759174678</v>
      </c>
    </row>
    <row r="1861" spans="1:12" x14ac:dyDescent="0.35">
      <c r="A1861">
        <f t="shared" si="221"/>
        <v>789.76401565701065</v>
      </c>
      <c r="B1861">
        <v>186</v>
      </c>
      <c r="C1861">
        <f t="shared" si="222"/>
        <v>2782.2290572296765</v>
      </c>
      <c r="D1861">
        <f t="shared" si="223"/>
        <v>989.01051981427725</v>
      </c>
      <c r="E1861">
        <f t="shared" si="224"/>
        <v>1188.2570239715437</v>
      </c>
      <c r="F1861">
        <f t="shared" si="220"/>
        <v>1387.5035281288106</v>
      </c>
      <c r="G1861">
        <f t="shared" si="220"/>
        <v>1586.7500322860769</v>
      </c>
      <c r="H1861">
        <f t="shared" si="220"/>
        <v>1785.9965364433438</v>
      </c>
      <c r="I1861">
        <f t="shared" si="220"/>
        <v>1985.2430406006101</v>
      </c>
      <c r="J1861">
        <f t="shared" si="220"/>
        <v>2184.489544757877</v>
      </c>
      <c r="K1861">
        <f t="shared" si="220"/>
        <v>2383.7360489151433</v>
      </c>
      <c r="L1861">
        <f t="shared" si="220"/>
        <v>2582.9825530724102</v>
      </c>
    </row>
    <row r="1862" spans="1:12" x14ac:dyDescent="0.35">
      <c r="A1862">
        <f t="shared" si="221"/>
        <v>790.20821924191762</v>
      </c>
      <c r="B1862">
        <v>186.1</v>
      </c>
      <c r="C1862">
        <f t="shared" si="222"/>
        <v>2782.3086621424118</v>
      </c>
      <c r="D1862">
        <f t="shared" si="223"/>
        <v>989.41826353196711</v>
      </c>
      <c r="E1862">
        <f t="shared" si="224"/>
        <v>1188.6283078220165</v>
      </c>
      <c r="F1862">
        <f t="shared" si="220"/>
        <v>1387.8383521120659</v>
      </c>
      <c r="G1862">
        <f t="shared" si="220"/>
        <v>1587.0483964021155</v>
      </c>
      <c r="H1862">
        <f t="shared" si="220"/>
        <v>1786.2584406921646</v>
      </c>
      <c r="I1862">
        <f t="shared" si="220"/>
        <v>1985.4684849822142</v>
      </c>
      <c r="J1862">
        <f t="shared" si="220"/>
        <v>2184.6785292722634</v>
      </c>
      <c r="K1862">
        <f t="shared" si="220"/>
        <v>2383.888573562313</v>
      </c>
      <c r="L1862">
        <f t="shared" si="220"/>
        <v>2583.0986178523626</v>
      </c>
    </row>
    <row r="1863" spans="1:12" x14ac:dyDescent="0.35">
      <c r="A1863">
        <f t="shared" si="221"/>
        <v>790.65246554438158</v>
      </c>
      <c r="B1863">
        <v>186.2</v>
      </c>
      <c r="C1863">
        <f t="shared" si="222"/>
        <v>2782.3881373457352</v>
      </c>
      <c r="D1863">
        <f t="shared" si="223"/>
        <v>989.82603272451695</v>
      </c>
      <c r="E1863">
        <f t="shared" si="224"/>
        <v>1188.9995999046523</v>
      </c>
      <c r="F1863">
        <f t="shared" si="220"/>
        <v>1388.1731670847876</v>
      </c>
      <c r="G1863">
        <f t="shared" si="220"/>
        <v>1587.346734264923</v>
      </c>
      <c r="H1863">
        <f t="shared" si="220"/>
        <v>1786.5203014450585</v>
      </c>
      <c r="I1863">
        <f t="shared" si="220"/>
        <v>1985.6938686251938</v>
      </c>
      <c r="J1863">
        <f t="shared" si="220"/>
        <v>2184.867435805329</v>
      </c>
      <c r="K1863">
        <f t="shared" si="220"/>
        <v>2384.0410029854647</v>
      </c>
      <c r="L1863">
        <f t="shared" si="220"/>
        <v>2583.2145701656</v>
      </c>
    </row>
    <row r="1864" spans="1:12" x14ac:dyDescent="0.35">
      <c r="A1864">
        <f t="shared" si="221"/>
        <v>791.09675461766949</v>
      </c>
      <c r="B1864">
        <v>186.3</v>
      </c>
      <c r="C1864">
        <f t="shared" si="222"/>
        <v>2782.4674827317026</v>
      </c>
      <c r="D1864">
        <f t="shared" si="223"/>
        <v>990.23382742907279</v>
      </c>
      <c r="E1864">
        <f t="shared" si="224"/>
        <v>1189.3709002404762</v>
      </c>
      <c r="F1864">
        <f t="shared" si="220"/>
        <v>1388.5079730518794</v>
      </c>
      <c r="G1864">
        <f t="shared" si="220"/>
        <v>1587.6450458632828</v>
      </c>
      <c r="H1864">
        <f t="shared" si="220"/>
        <v>1786.782118674686</v>
      </c>
      <c r="I1864">
        <f t="shared" si="220"/>
        <v>1985.9191914860894</v>
      </c>
      <c r="J1864">
        <f t="shared" si="220"/>
        <v>2185.0562642974928</v>
      </c>
      <c r="K1864">
        <f t="shared" si="220"/>
        <v>2384.1933371088962</v>
      </c>
      <c r="L1864">
        <f t="shared" si="220"/>
        <v>2583.3304099202996</v>
      </c>
    </row>
    <row r="1865" spans="1:12" x14ac:dyDescent="0.35">
      <c r="A1865">
        <f t="shared" si="221"/>
        <v>791.54108651511206</v>
      </c>
      <c r="B1865">
        <v>186.4</v>
      </c>
      <c r="C1865">
        <f t="shared" si="222"/>
        <v>2782.5466981922577</v>
      </c>
      <c r="D1865">
        <f t="shared" si="223"/>
        <v>990.6416476828266</v>
      </c>
      <c r="E1865">
        <f t="shared" si="224"/>
        <v>1189.7422088505411</v>
      </c>
      <c r="F1865">
        <f t="shared" si="220"/>
        <v>1388.8427700182556</v>
      </c>
      <c r="G1865">
        <f t="shared" si="220"/>
        <v>1587.9433311859702</v>
      </c>
      <c r="H1865">
        <f t="shared" si="220"/>
        <v>1787.0438923536849</v>
      </c>
      <c r="I1865">
        <f t="shared" si="220"/>
        <v>1986.1444535213993</v>
      </c>
      <c r="J1865">
        <f t="shared" si="220"/>
        <v>2185.2450146891142</v>
      </c>
      <c r="K1865">
        <f t="shared" si="220"/>
        <v>2384.3455758568289</v>
      </c>
      <c r="L1865">
        <f t="shared" si="220"/>
        <v>2583.4461370245435</v>
      </c>
    </row>
    <row r="1866" spans="1:12" x14ac:dyDescent="0.35">
      <c r="A1866">
        <f t="shared" si="221"/>
        <v>791.98546129010901</v>
      </c>
      <c r="B1866">
        <v>186.5</v>
      </c>
      <c r="C1866">
        <f t="shared" si="222"/>
        <v>2782.6257836192362</v>
      </c>
      <c r="D1866">
        <f t="shared" si="223"/>
        <v>991.04949352302174</v>
      </c>
      <c r="E1866">
        <f t="shared" si="224"/>
        <v>1190.1135257559345</v>
      </c>
      <c r="F1866">
        <f t="shared" si="220"/>
        <v>1389.1775579888472</v>
      </c>
      <c r="G1866">
        <f t="shared" si="220"/>
        <v>1588.2415902217599</v>
      </c>
      <c r="H1866">
        <f t="shared" si="220"/>
        <v>1787.3056224546726</v>
      </c>
      <c r="I1866">
        <f t="shared" si="220"/>
        <v>1986.3696546875854</v>
      </c>
      <c r="J1866">
        <f t="shared" si="220"/>
        <v>2185.4336869204981</v>
      </c>
      <c r="K1866">
        <f t="shared" si="220"/>
        <v>2384.4977191534108</v>
      </c>
      <c r="L1866">
        <f t="shared" si="220"/>
        <v>2583.5617513863235</v>
      </c>
    </row>
    <row r="1867" spans="1:12" x14ac:dyDescent="0.35">
      <c r="A1867">
        <f t="shared" si="221"/>
        <v>792.42987899612729</v>
      </c>
      <c r="B1867">
        <v>186.6</v>
      </c>
      <c r="C1867">
        <f t="shared" si="222"/>
        <v>2782.7047389043519</v>
      </c>
      <c r="D1867">
        <f t="shared" si="223"/>
        <v>991.45736498694976</v>
      </c>
      <c r="E1867">
        <f t="shared" si="224"/>
        <v>1190.4848509777721</v>
      </c>
      <c r="F1867">
        <f t="shared" si="220"/>
        <v>1389.5123369685948</v>
      </c>
      <c r="G1867">
        <f t="shared" si="220"/>
        <v>1588.5398229594171</v>
      </c>
      <c r="H1867">
        <f t="shared" si="220"/>
        <v>1787.5673089502397</v>
      </c>
      <c r="I1867">
        <f t="shared" si="220"/>
        <v>1986.594794941062</v>
      </c>
      <c r="J1867">
        <f t="shared" ref="F1867:L1903" si="225">$A1867+($C1867-$A1867)*J$1</f>
        <v>2185.6222809318847</v>
      </c>
      <c r="K1867">
        <f t="shared" si="225"/>
        <v>2384.6497669227069</v>
      </c>
      <c r="L1867">
        <f t="shared" si="225"/>
        <v>2583.6772529135296</v>
      </c>
    </row>
    <row r="1868" spans="1:12" x14ac:dyDescent="0.35">
      <c r="A1868">
        <f t="shared" si="221"/>
        <v>792.87433968669859</v>
      </c>
      <c r="B1868">
        <v>186.7</v>
      </c>
      <c r="C1868">
        <f t="shared" si="222"/>
        <v>2782.7835639392124</v>
      </c>
      <c r="D1868">
        <f t="shared" si="223"/>
        <v>991.86526211194996</v>
      </c>
      <c r="E1868">
        <f t="shared" si="224"/>
        <v>1190.8561845372014</v>
      </c>
      <c r="F1868">
        <f t="shared" si="225"/>
        <v>1389.8471069624527</v>
      </c>
      <c r="G1868">
        <f t="shared" si="225"/>
        <v>1588.8380293877042</v>
      </c>
      <c r="H1868">
        <f t="shared" si="225"/>
        <v>1787.8289518129554</v>
      </c>
      <c r="I1868">
        <f t="shared" si="225"/>
        <v>1986.8198742382069</v>
      </c>
      <c r="J1868">
        <f t="shared" si="225"/>
        <v>2185.8107966634584</v>
      </c>
      <c r="K1868">
        <f t="shared" si="225"/>
        <v>2384.8017190887099</v>
      </c>
      <c r="L1868">
        <f t="shared" si="225"/>
        <v>2583.7926415139614</v>
      </c>
    </row>
    <row r="1869" spans="1:12" x14ac:dyDescent="0.35">
      <c r="A1869">
        <f t="shared" si="221"/>
        <v>793.3188434154232</v>
      </c>
      <c r="B1869">
        <v>186.8</v>
      </c>
      <c r="C1869">
        <f t="shared" si="222"/>
        <v>2782.8622586153106</v>
      </c>
      <c r="D1869">
        <f t="shared" si="223"/>
        <v>992.27318493541202</v>
      </c>
      <c r="E1869">
        <f t="shared" si="224"/>
        <v>1191.2275264554007</v>
      </c>
      <c r="F1869">
        <f t="shared" si="225"/>
        <v>1390.1818679753894</v>
      </c>
      <c r="G1869">
        <f t="shared" si="225"/>
        <v>1589.1362094953784</v>
      </c>
      <c r="H1869">
        <f t="shared" si="225"/>
        <v>1788.0905510153671</v>
      </c>
      <c r="I1869">
        <f t="shared" si="225"/>
        <v>1987.0448925353558</v>
      </c>
      <c r="J1869">
        <f t="shared" si="225"/>
        <v>2185.9992340553445</v>
      </c>
      <c r="K1869">
        <f t="shared" si="225"/>
        <v>2384.9535755753332</v>
      </c>
      <c r="L1869">
        <f t="shared" si="225"/>
        <v>2583.9079170953219</v>
      </c>
    </row>
    <row r="1870" spans="1:12" x14ac:dyDescent="0.35">
      <c r="A1870">
        <f t="shared" si="221"/>
        <v>793.76339023596904</v>
      </c>
      <c r="B1870">
        <v>186.9</v>
      </c>
      <c r="C1870">
        <f t="shared" si="222"/>
        <v>2782.9408228240218</v>
      </c>
      <c r="D1870">
        <f t="shared" si="223"/>
        <v>992.68113349477437</v>
      </c>
      <c r="E1870">
        <f t="shared" si="224"/>
        <v>1191.5988767535796</v>
      </c>
      <c r="F1870">
        <f t="shared" si="225"/>
        <v>1390.5166200123849</v>
      </c>
      <c r="G1870">
        <f t="shared" si="225"/>
        <v>1589.4343632711903</v>
      </c>
      <c r="H1870">
        <f t="shared" si="225"/>
        <v>1788.3521065299956</v>
      </c>
      <c r="I1870">
        <f t="shared" si="225"/>
        <v>1987.2698497888009</v>
      </c>
      <c r="J1870">
        <f t="shared" si="225"/>
        <v>2186.1875930476058</v>
      </c>
      <c r="K1870">
        <f t="shared" si="225"/>
        <v>2385.1053363064116</v>
      </c>
      <c r="L1870">
        <f t="shared" si="225"/>
        <v>2584.0230795652164</v>
      </c>
    </row>
    <row r="1871" spans="1:12" x14ac:dyDescent="0.35">
      <c r="A1871">
        <f t="shared" si="221"/>
        <v>794.20798020207201</v>
      </c>
      <c r="B1871">
        <v>187</v>
      </c>
      <c r="C1871">
        <f t="shared" si="222"/>
        <v>2783.0192564566132</v>
      </c>
      <c r="D1871">
        <f t="shared" si="223"/>
        <v>993.08910782752616</v>
      </c>
      <c r="E1871">
        <f t="shared" si="224"/>
        <v>1191.9702354529802</v>
      </c>
      <c r="F1871">
        <f t="shared" si="225"/>
        <v>1390.8513630784344</v>
      </c>
      <c r="G1871">
        <f t="shared" si="225"/>
        <v>1589.7324907038885</v>
      </c>
      <c r="H1871">
        <f t="shared" si="225"/>
        <v>1788.6136183293424</v>
      </c>
      <c r="I1871">
        <f t="shared" si="225"/>
        <v>1987.4947459547966</v>
      </c>
      <c r="J1871">
        <f t="shared" si="225"/>
        <v>2186.3758735802508</v>
      </c>
      <c r="K1871">
        <f t="shared" si="225"/>
        <v>2385.2570012057049</v>
      </c>
      <c r="L1871">
        <f t="shared" si="225"/>
        <v>2584.1381288311591</v>
      </c>
    </row>
    <row r="1872" spans="1:12" x14ac:dyDescent="0.35">
      <c r="A1872">
        <f t="shared" si="221"/>
        <v>794.65261336753281</v>
      </c>
      <c r="B1872">
        <v>187.1</v>
      </c>
      <c r="C1872">
        <f t="shared" si="222"/>
        <v>2783.0975594042338</v>
      </c>
      <c r="D1872">
        <f t="shared" si="223"/>
        <v>993.49710797120292</v>
      </c>
      <c r="E1872">
        <f t="shared" si="224"/>
        <v>1192.3416025748729</v>
      </c>
      <c r="F1872">
        <f t="shared" si="225"/>
        <v>1391.1860971785432</v>
      </c>
      <c r="G1872">
        <f t="shared" si="225"/>
        <v>1590.0305917822134</v>
      </c>
      <c r="H1872">
        <f t="shared" si="225"/>
        <v>1788.8750863858832</v>
      </c>
      <c r="I1872">
        <f t="shared" si="225"/>
        <v>1987.7195809895534</v>
      </c>
      <c r="J1872">
        <f t="shared" si="225"/>
        <v>2186.5640755932232</v>
      </c>
      <c r="K1872">
        <f t="shared" si="225"/>
        <v>2385.4085701968938</v>
      </c>
      <c r="L1872">
        <f t="shared" si="225"/>
        <v>2584.2530648005636</v>
      </c>
    </row>
    <row r="1873" spans="1:12" x14ac:dyDescent="0.35">
      <c r="A1873">
        <f t="shared" si="221"/>
        <v>795.09728978622275</v>
      </c>
      <c r="B1873">
        <v>187.2</v>
      </c>
      <c r="C1873">
        <f t="shared" si="222"/>
        <v>2783.1757315579189</v>
      </c>
      <c r="D1873">
        <f t="shared" si="223"/>
        <v>993.90513396339236</v>
      </c>
      <c r="E1873">
        <f t="shared" si="224"/>
        <v>1192.712978140562</v>
      </c>
      <c r="F1873">
        <f t="shared" si="225"/>
        <v>1391.5208223177315</v>
      </c>
      <c r="G1873">
        <f t="shared" si="225"/>
        <v>1590.3286664949012</v>
      </c>
      <c r="H1873">
        <f t="shared" si="225"/>
        <v>1789.1365106720709</v>
      </c>
      <c r="I1873">
        <f t="shared" si="225"/>
        <v>1987.9443548492404</v>
      </c>
      <c r="J1873">
        <f t="shared" si="225"/>
        <v>2186.7521990264099</v>
      </c>
      <c r="K1873">
        <f t="shared" si="225"/>
        <v>2385.5600432035799</v>
      </c>
      <c r="L1873">
        <f t="shared" si="225"/>
        <v>2584.3678873807494</v>
      </c>
    </row>
    <row r="1874" spans="1:12" x14ac:dyDescent="0.35">
      <c r="A1874">
        <f t="shared" si="221"/>
        <v>795.54200951207861</v>
      </c>
      <c r="B1874">
        <v>187.3</v>
      </c>
      <c r="C1874">
        <f t="shared" si="222"/>
        <v>2783.2537728085922</v>
      </c>
      <c r="D1874">
        <f t="shared" si="223"/>
        <v>994.31318584173005</v>
      </c>
      <c r="E1874">
        <f t="shared" si="224"/>
        <v>1193.0843621713814</v>
      </c>
      <c r="F1874">
        <f t="shared" si="225"/>
        <v>1391.8555385010327</v>
      </c>
      <c r="G1874">
        <f t="shared" si="225"/>
        <v>1590.6267148306843</v>
      </c>
      <c r="H1874">
        <f t="shared" si="225"/>
        <v>1789.3978911603353</v>
      </c>
      <c r="I1874">
        <f t="shared" si="225"/>
        <v>1988.1690674899869</v>
      </c>
      <c r="J1874">
        <f t="shared" si="225"/>
        <v>2186.940243819638</v>
      </c>
      <c r="K1874">
        <f t="shared" si="225"/>
        <v>2385.7114201492896</v>
      </c>
      <c r="L1874">
        <f t="shared" si="225"/>
        <v>2584.4825964789411</v>
      </c>
    </row>
    <row r="1875" spans="1:12" x14ac:dyDescent="0.35">
      <c r="A1875">
        <f t="shared" si="221"/>
        <v>795.98677259910551</v>
      </c>
      <c r="B1875">
        <v>187.4</v>
      </c>
      <c r="C1875">
        <f t="shared" si="222"/>
        <v>2783.3316830470594</v>
      </c>
      <c r="D1875">
        <f t="shared" si="223"/>
        <v>994.7212636439009</v>
      </c>
      <c r="E1875">
        <f t="shared" si="224"/>
        <v>1193.4557546886963</v>
      </c>
      <c r="F1875">
        <f t="shared" si="225"/>
        <v>1392.1902457334918</v>
      </c>
      <c r="G1875">
        <f t="shared" si="225"/>
        <v>1590.9247367782871</v>
      </c>
      <c r="H1875">
        <f t="shared" si="225"/>
        <v>1789.6592278230823</v>
      </c>
      <c r="I1875">
        <f t="shared" si="225"/>
        <v>1988.3937188678779</v>
      </c>
      <c r="J1875">
        <f t="shared" si="225"/>
        <v>2187.1282099126729</v>
      </c>
      <c r="K1875">
        <f t="shared" si="225"/>
        <v>2385.8627009574684</v>
      </c>
      <c r="L1875">
        <f t="shared" si="225"/>
        <v>2584.5971920022639</v>
      </c>
    </row>
    <row r="1876" spans="1:12" x14ac:dyDescent="0.35">
      <c r="A1876">
        <f t="shared" si="221"/>
        <v>796.43157910137836</v>
      </c>
      <c r="B1876">
        <v>187.5</v>
      </c>
      <c r="C1876">
        <f t="shared" si="222"/>
        <v>2783.4094621640152</v>
      </c>
      <c r="D1876">
        <f t="shared" si="223"/>
        <v>995.12936740764212</v>
      </c>
      <c r="E1876">
        <f t="shared" si="224"/>
        <v>1193.8271557139058</v>
      </c>
      <c r="F1876">
        <f t="shared" si="225"/>
        <v>1392.5249440201694</v>
      </c>
      <c r="G1876">
        <f t="shared" si="225"/>
        <v>1591.2227323264333</v>
      </c>
      <c r="H1876">
        <f t="shared" si="225"/>
        <v>1789.9205206326969</v>
      </c>
      <c r="I1876">
        <f t="shared" si="225"/>
        <v>1988.6183089389606</v>
      </c>
      <c r="J1876">
        <f t="shared" si="225"/>
        <v>2187.3160972452242</v>
      </c>
      <c r="K1876">
        <f t="shared" si="225"/>
        <v>2386.0138855514879</v>
      </c>
      <c r="L1876">
        <f t="shared" si="225"/>
        <v>2584.7116738577515</v>
      </c>
    </row>
    <row r="1877" spans="1:12" x14ac:dyDescent="0.35">
      <c r="A1877">
        <f t="shared" si="221"/>
        <v>796.87642907303655</v>
      </c>
      <c r="B1877">
        <v>187.6</v>
      </c>
      <c r="C1877">
        <f t="shared" si="222"/>
        <v>2783.4871100500363</v>
      </c>
      <c r="D1877">
        <f t="shared" si="223"/>
        <v>995.53749717073651</v>
      </c>
      <c r="E1877">
        <f t="shared" si="224"/>
        <v>1194.1985652684366</v>
      </c>
      <c r="F1877">
        <f t="shared" si="225"/>
        <v>1392.8596333661364</v>
      </c>
      <c r="G1877">
        <f t="shared" si="225"/>
        <v>1591.5207014638365</v>
      </c>
      <c r="H1877">
        <f t="shared" si="225"/>
        <v>1790.1817695615364</v>
      </c>
      <c r="I1877">
        <f t="shared" si="225"/>
        <v>1988.8428376592365</v>
      </c>
      <c r="J1877">
        <f t="shared" si="225"/>
        <v>2187.5039057569365</v>
      </c>
      <c r="K1877">
        <f t="shared" si="225"/>
        <v>2386.1649738546366</v>
      </c>
      <c r="L1877">
        <f t="shared" si="225"/>
        <v>2584.8260419523367</v>
      </c>
    </row>
    <row r="1878" spans="1:12" x14ac:dyDescent="0.35">
      <c r="A1878">
        <f t="shared" si="221"/>
        <v>797.32132256829095</v>
      </c>
      <c r="B1878">
        <v>187.7</v>
      </c>
      <c r="C1878">
        <f t="shared" si="222"/>
        <v>2783.5646265955879</v>
      </c>
      <c r="D1878">
        <f t="shared" si="223"/>
        <v>995.94565297102065</v>
      </c>
      <c r="E1878">
        <f t="shared" si="224"/>
        <v>1194.5699833737503</v>
      </c>
      <c r="F1878">
        <f t="shared" si="225"/>
        <v>1393.1943137764802</v>
      </c>
      <c r="G1878">
        <f t="shared" si="225"/>
        <v>1591.8186441792097</v>
      </c>
      <c r="H1878">
        <f t="shared" si="225"/>
        <v>1790.4429745819393</v>
      </c>
      <c r="I1878">
        <f t="shared" si="225"/>
        <v>1989.0673049846691</v>
      </c>
      <c r="J1878">
        <f t="shared" si="225"/>
        <v>2187.6916353873985</v>
      </c>
      <c r="K1878">
        <f t="shared" si="225"/>
        <v>2386.3159657901288</v>
      </c>
      <c r="L1878">
        <f t="shared" si="225"/>
        <v>2584.9402961928581</v>
      </c>
    </row>
    <row r="1879" spans="1:12" x14ac:dyDescent="0.35">
      <c r="A1879">
        <f t="shared" si="221"/>
        <v>797.7662596414184</v>
      </c>
      <c r="B1879">
        <v>187.8</v>
      </c>
      <c r="C1879">
        <f t="shared" si="222"/>
        <v>2783.6420116910167</v>
      </c>
      <c r="D1879">
        <f t="shared" si="223"/>
        <v>996.35383484637828</v>
      </c>
      <c r="E1879">
        <f t="shared" si="224"/>
        <v>1194.9414100513382</v>
      </c>
      <c r="F1879">
        <f t="shared" si="225"/>
        <v>1393.5289852562978</v>
      </c>
      <c r="G1879">
        <f t="shared" si="225"/>
        <v>1592.1165604612579</v>
      </c>
      <c r="H1879">
        <f t="shared" si="225"/>
        <v>1790.7041356662176</v>
      </c>
      <c r="I1879">
        <f t="shared" si="225"/>
        <v>1989.2917108711774</v>
      </c>
      <c r="J1879">
        <f t="shared" si="225"/>
        <v>2187.8792860761369</v>
      </c>
      <c r="K1879">
        <f t="shared" si="225"/>
        <v>2386.4668612810974</v>
      </c>
      <c r="L1879">
        <f t="shared" si="225"/>
        <v>2585.0544364860571</v>
      </c>
    </row>
    <row r="1880" spans="1:12" x14ac:dyDescent="0.35">
      <c r="A1880">
        <f t="shared" si="221"/>
        <v>798.2112403467645</v>
      </c>
      <c r="B1880">
        <v>187.9</v>
      </c>
      <c r="C1880">
        <f t="shared" si="222"/>
        <v>2783.7192652265567</v>
      </c>
      <c r="D1880">
        <f t="shared" si="223"/>
        <v>996.76204283474374</v>
      </c>
      <c r="E1880">
        <f t="shared" si="224"/>
        <v>1195.312845322723</v>
      </c>
      <c r="F1880">
        <f t="shared" si="225"/>
        <v>1393.8636478107021</v>
      </c>
      <c r="G1880">
        <f t="shared" si="225"/>
        <v>1592.4144502986815</v>
      </c>
      <c r="H1880">
        <f t="shared" si="225"/>
        <v>1790.9652527866606</v>
      </c>
      <c r="I1880">
        <f t="shared" si="225"/>
        <v>1989.5160552746397</v>
      </c>
      <c r="J1880">
        <f t="shared" si="225"/>
        <v>2188.0668577626188</v>
      </c>
      <c r="K1880">
        <f t="shared" si="225"/>
        <v>2386.6176602505984</v>
      </c>
      <c r="L1880">
        <f t="shared" si="225"/>
        <v>2585.1684627385775</v>
      </c>
    </row>
    <row r="1881" spans="1:12" x14ac:dyDescent="0.35">
      <c r="A1881">
        <f t="shared" si="221"/>
        <v>798.6562647387442</v>
      </c>
      <c r="B1881">
        <v>188</v>
      </c>
      <c r="C1881">
        <f t="shared" si="222"/>
        <v>2783.796387092324</v>
      </c>
      <c r="D1881">
        <f t="shared" si="223"/>
        <v>997.17027697410219</v>
      </c>
      <c r="E1881">
        <f t="shared" si="224"/>
        <v>1195.6842892094601</v>
      </c>
      <c r="F1881">
        <f t="shared" si="225"/>
        <v>1394.1983014448183</v>
      </c>
      <c r="G1881">
        <f t="shared" si="225"/>
        <v>1592.7123136801761</v>
      </c>
      <c r="H1881">
        <f t="shared" si="225"/>
        <v>1791.2263259155343</v>
      </c>
      <c r="I1881">
        <f t="shared" si="225"/>
        <v>1989.7403381508921</v>
      </c>
      <c r="J1881">
        <f t="shared" si="225"/>
        <v>2188.2543503862503</v>
      </c>
      <c r="K1881">
        <f t="shared" si="225"/>
        <v>2386.768362621608</v>
      </c>
      <c r="L1881">
        <f t="shared" si="225"/>
        <v>2585.2823748569663</v>
      </c>
    </row>
    <row r="1882" spans="1:12" x14ac:dyDescent="0.35">
      <c r="A1882">
        <f t="shared" si="221"/>
        <v>799.10133287183999</v>
      </c>
      <c r="B1882">
        <v>188.1</v>
      </c>
      <c r="C1882">
        <f t="shared" si="222"/>
        <v>2783.8733771783213</v>
      </c>
      <c r="D1882">
        <f t="shared" si="223"/>
        <v>997.57853730248814</v>
      </c>
      <c r="E1882">
        <f t="shared" si="224"/>
        <v>1196.0557417331363</v>
      </c>
      <c r="F1882">
        <f t="shared" si="225"/>
        <v>1394.5329461637843</v>
      </c>
      <c r="G1882">
        <f t="shared" si="225"/>
        <v>1593.0101505944326</v>
      </c>
      <c r="H1882">
        <f t="shared" si="225"/>
        <v>1791.4873550250807</v>
      </c>
      <c r="I1882">
        <f t="shared" si="225"/>
        <v>1989.9645594557287</v>
      </c>
      <c r="J1882">
        <f t="shared" si="225"/>
        <v>2188.441763886377</v>
      </c>
      <c r="K1882">
        <f t="shared" si="225"/>
        <v>2386.9189683170252</v>
      </c>
      <c r="L1882">
        <f t="shared" si="225"/>
        <v>2585.3961727476735</v>
      </c>
    </row>
    <row r="1883" spans="1:12" x14ac:dyDescent="0.35">
      <c r="A1883">
        <f t="shared" si="221"/>
        <v>799.54644480060392</v>
      </c>
      <c r="B1883">
        <v>188.2</v>
      </c>
      <c r="C1883">
        <f t="shared" si="222"/>
        <v>2783.9502353744356</v>
      </c>
      <c r="D1883">
        <f t="shared" si="223"/>
        <v>997.98682385798713</v>
      </c>
      <c r="E1883">
        <f t="shared" si="224"/>
        <v>1196.4272029153703</v>
      </c>
      <c r="F1883">
        <f t="shared" si="225"/>
        <v>1394.8675819727534</v>
      </c>
      <c r="G1883">
        <f t="shared" si="225"/>
        <v>1593.3079610301365</v>
      </c>
      <c r="H1883">
        <f t="shared" si="225"/>
        <v>1791.7483400875199</v>
      </c>
      <c r="I1883">
        <f t="shared" si="225"/>
        <v>1990.188719144903</v>
      </c>
      <c r="J1883">
        <f t="shared" si="225"/>
        <v>2188.6290982022861</v>
      </c>
      <c r="K1883">
        <f t="shared" si="225"/>
        <v>2387.0694772596694</v>
      </c>
      <c r="L1883">
        <f t="shared" si="225"/>
        <v>2585.5098563170523</v>
      </c>
    </row>
    <row r="1884" spans="1:12" x14ac:dyDescent="0.35">
      <c r="A1884">
        <f t="shared" si="221"/>
        <v>799.99160057965514</v>
      </c>
      <c r="B1884">
        <v>188.3</v>
      </c>
      <c r="C1884">
        <f t="shared" si="222"/>
        <v>2784.0269615704369</v>
      </c>
      <c r="D1884">
        <f t="shared" si="223"/>
        <v>998.39513667873337</v>
      </c>
      <c r="E1884">
        <f t="shared" si="224"/>
        <v>1196.7986727778116</v>
      </c>
      <c r="F1884">
        <f t="shared" si="225"/>
        <v>1395.2022088768897</v>
      </c>
      <c r="G1884">
        <f t="shared" si="225"/>
        <v>1593.6057449759678</v>
      </c>
      <c r="H1884">
        <f t="shared" si="225"/>
        <v>1792.0092810750461</v>
      </c>
      <c r="I1884">
        <f t="shared" si="225"/>
        <v>1990.4128171741243</v>
      </c>
      <c r="J1884">
        <f t="shared" si="225"/>
        <v>2188.8163532732024</v>
      </c>
      <c r="K1884">
        <f t="shared" si="225"/>
        <v>2387.2198893722807</v>
      </c>
      <c r="L1884">
        <f t="shared" si="225"/>
        <v>2585.623425471359</v>
      </c>
    </row>
    <row r="1885" spans="1:12" x14ac:dyDescent="0.35">
      <c r="A1885">
        <f t="shared" si="221"/>
        <v>800.43680026368406</v>
      </c>
      <c r="B1885">
        <v>188.4</v>
      </c>
      <c r="C1885">
        <f t="shared" si="222"/>
        <v>2784.1035556559777</v>
      </c>
      <c r="D1885">
        <f t="shared" si="223"/>
        <v>998.80347580291345</v>
      </c>
      <c r="E1885">
        <f t="shared" si="224"/>
        <v>1197.1701513421428</v>
      </c>
      <c r="F1885">
        <f t="shared" si="225"/>
        <v>1395.5368268813722</v>
      </c>
      <c r="G1885">
        <f t="shared" si="225"/>
        <v>1593.9035024206016</v>
      </c>
      <c r="H1885">
        <f t="shared" si="225"/>
        <v>1792.270177959831</v>
      </c>
      <c r="I1885">
        <f t="shared" si="225"/>
        <v>1990.6368534990602</v>
      </c>
      <c r="J1885">
        <f t="shared" si="225"/>
        <v>2189.0035290382893</v>
      </c>
      <c r="K1885">
        <f t="shared" si="225"/>
        <v>2387.370204577519</v>
      </c>
      <c r="L1885">
        <f t="shared" si="225"/>
        <v>2585.7368801167486</v>
      </c>
    </row>
    <row r="1886" spans="1:12" x14ac:dyDescent="0.35">
      <c r="A1886">
        <f t="shared" si="221"/>
        <v>800.8820439074467</v>
      </c>
      <c r="B1886">
        <v>188.5</v>
      </c>
      <c r="C1886">
        <f t="shared" si="222"/>
        <v>2784.1800175206004</v>
      </c>
      <c r="D1886">
        <f t="shared" si="223"/>
        <v>999.2118412687621</v>
      </c>
      <c r="E1886">
        <f t="shared" si="224"/>
        <v>1197.5416386300776</v>
      </c>
      <c r="F1886">
        <f t="shared" si="225"/>
        <v>1395.8714359913929</v>
      </c>
      <c r="G1886">
        <f t="shared" si="225"/>
        <v>1594.2012333527082</v>
      </c>
      <c r="H1886">
        <f t="shared" si="225"/>
        <v>1792.5310307140235</v>
      </c>
      <c r="I1886">
        <f t="shared" si="225"/>
        <v>1990.8608280753388</v>
      </c>
      <c r="J1886">
        <f t="shared" si="225"/>
        <v>2189.190625436654</v>
      </c>
      <c r="K1886">
        <f t="shared" si="225"/>
        <v>2387.5204227979698</v>
      </c>
      <c r="L1886">
        <f t="shared" si="225"/>
        <v>2585.8502201592851</v>
      </c>
    </row>
    <row r="1887" spans="1:12" x14ac:dyDescent="0.35">
      <c r="A1887">
        <f t="shared" si="221"/>
        <v>801.32733156577331</v>
      </c>
      <c r="B1887">
        <v>188.6</v>
      </c>
      <c r="C1887">
        <f t="shared" si="222"/>
        <v>2784.2563470537234</v>
      </c>
      <c r="D1887">
        <f t="shared" si="223"/>
        <v>999.62023311456835</v>
      </c>
      <c r="E1887">
        <f t="shared" si="224"/>
        <v>1197.9131346633633</v>
      </c>
      <c r="F1887">
        <f t="shared" si="225"/>
        <v>1396.2060362121583</v>
      </c>
      <c r="G1887">
        <f t="shared" si="225"/>
        <v>1594.4989377609534</v>
      </c>
      <c r="H1887">
        <f t="shared" si="225"/>
        <v>1792.7918393097484</v>
      </c>
      <c r="I1887">
        <f t="shared" si="225"/>
        <v>1991.0847408585432</v>
      </c>
      <c r="J1887">
        <f t="shared" si="225"/>
        <v>2189.377642407338</v>
      </c>
      <c r="K1887">
        <f t="shared" si="225"/>
        <v>2387.6705439561333</v>
      </c>
      <c r="L1887">
        <f t="shared" si="225"/>
        <v>2585.9634455049281</v>
      </c>
    </row>
    <row r="1888" spans="1:12" x14ac:dyDescent="0.35">
      <c r="A1888">
        <f t="shared" si="221"/>
        <v>801.77266329355734</v>
      </c>
      <c r="B1888">
        <v>188.7</v>
      </c>
      <c r="C1888">
        <f t="shared" si="222"/>
        <v>2784.3325441446545</v>
      </c>
      <c r="D1888">
        <f t="shared" si="223"/>
        <v>1000.0286513786671</v>
      </c>
      <c r="E1888">
        <f t="shared" si="224"/>
        <v>1198.2846394637768</v>
      </c>
      <c r="F1888">
        <f t="shared" si="225"/>
        <v>1396.5406275488865</v>
      </c>
      <c r="G1888">
        <f t="shared" si="225"/>
        <v>1594.7966156339962</v>
      </c>
      <c r="H1888">
        <f t="shared" si="225"/>
        <v>1793.0526037191059</v>
      </c>
      <c r="I1888">
        <f t="shared" si="225"/>
        <v>1991.3085918042157</v>
      </c>
      <c r="J1888">
        <f t="shared" si="225"/>
        <v>2189.5645798893256</v>
      </c>
      <c r="K1888">
        <f t="shared" si="225"/>
        <v>2387.8205679744351</v>
      </c>
      <c r="L1888">
        <f t="shared" si="225"/>
        <v>2586.0765560595446</v>
      </c>
    </row>
    <row r="1889" spans="1:12" x14ac:dyDescent="0.35">
      <c r="A1889">
        <f t="shared" si="221"/>
        <v>802.21803914576469</v>
      </c>
      <c r="B1889">
        <v>188.8</v>
      </c>
      <c r="C1889">
        <f t="shared" si="222"/>
        <v>2784.4086086825805</v>
      </c>
      <c r="D1889">
        <f t="shared" si="223"/>
        <v>1000.4370960994463</v>
      </c>
      <c r="E1889">
        <f t="shared" si="224"/>
        <v>1198.656153053128</v>
      </c>
      <c r="F1889">
        <f t="shared" si="225"/>
        <v>1396.8752100068095</v>
      </c>
      <c r="G1889">
        <f t="shared" si="225"/>
        <v>1595.094266960491</v>
      </c>
      <c r="H1889">
        <f t="shared" si="225"/>
        <v>1793.3133239141725</v>
      </c>
      <c r="I1889">
        <f t="shared" si="225"/>
        <v>1991.532380867854</v>
      </c>
      <c r="J1889">
        <f t="shared" si="225"/>
        <v>2189.7514378215355</v>
      </c>
      <c r="K1889">
        <f t="shared" si="225"/>
        <v>2387.9704947752175</v>
      </c>
      <c r="L1889">
        <f t="shared" si="225"/>
        <v>2586.189551728899</v>
      </c>
    </row>
    <row r="1890" spans="1:12" x14ac:dyDescent="0.35">
      <c r="A1890">
        <f t="shared" si="221"/>
        <v>802.66345917743138</v>
      </c>
      <c r="B1890">
        <v>188.9</v>
      </c>
      <c r="C1890">
        <f t="shared" si="222"/>
        <v>2784.4845405565757</v>
      </c>
      <c r="D1890">
        <f t="shared" si="223"/>
        <v>1000.8455673153458</v>
      </c>
      <c r="E1890">
        <f t="shared" si="224"/>
        <v>1199.0276754532601</v>
      </c>
      <c r="F1890">
        <f t="shared" si="225"/>
        <v>1397.2097835911745</v>
      </c>
      <c r="G1890">
        <f t="shared" si="225"/>
        <v>1595.3918917290891</v>
      </c>
      <c r="H1890">
        <f t="shared" si="225"/>
        <v>1793.5739998670035</v>
      </c>
      <c r="I1890">
        <f t="shared" si="225"/>
        <v>1991.7561080049179</v>
      </c>
      <c r="J1890">
        <f t="shared" si="225"/>
        <v>2189.9382161428321</v>
      </c>
      <c r="K1890">
        <f t="shared" si="225"/>
        <v>2388.1203242807469</v>
      </c>
      <c r="L1890">
        <f t="shared" si="225"/>
        <v>2586.3024324186613</v>
      </c>
    </row>
    <row r="1891" spans="1:12" x14ac:dyDescent="0.35">
      <c r="A1891">
        <f t="shared" si="221"/>
        <v>803.10892344366107</v>
      </c>
      <c r="B1891">
        <v>189</v>
      </c>
      <c r="C1891">
        <f t="shared" si="222"/>
        <v>2784.5603396555921</v>
      </c>
      <c r="D1891">
        <f t="shared" si="223"/>
        <v>1001.2540650648542</v>
      </c>
      <c r="E1891">
        <f t="shared" ref="E1891:E1922" si="226">$A1891+($C1891-$A1891)*E$1</f>
        <v>1199.3992066860474</v>
      </c>
      <c r="F1891">
        <f t="shared" si="225"/>
        <v>1397.5443483072404</v>
      </c>
      <c r="G1891">
        <f t="shared" si="225"/>
        <v>1595.6894899284334</v>
      </c>
      <c r="H1891">
        <f t="shared" si="225"/>
        <v>1793.8346315496265</v>
      </c>
      <c r="I1891">
        <f t="shared" si="225"/>
        <v>1991.9797731708197</v>
      </c>
      <c r="J1891">
        <f t="shared" si="225"/>
        <v>2190.1249147920125</v>
      </c>
      <c r="K1891">
        <f t="shared" si="225"/>
        <v>2388.270056413206</v>
      </c>
      <c r="L1891">
        <f t="shared" si="225"/>
        <v>2586.4151980343991</v>
      </c>
    </row>
    <row r="1892" spans="1:12" x14ac:dyDescent="0.35">
      <c r="A1892">
        <f t="shared" si="221"/>
        <v>803.55443199962781</v>
      </c>
      <c r="B1892">
        <v>189.1</v>
      </c>
      <c r="C1892">
        <f t="shared" si="222"/>
        <v>2784.6360058684704</v>
      </c>
      <c r="D1892">
        <f t="shared" si="223"/>
        <v>1001.6625893865121</v>
      </c>
      <c r="E1892">
        <f t="shared" si="226"/>
        <v>1199.7707467733962</v>
      </c>
      <c r="F1892">
        <f t="shared" si="225"/>
        <v>1397.8789041602804</v>
      </c>
      <c r="G1892">
        <f t="shared" si="225"/>
        <v>1595.987061547165</v>
      </c>
      <c r="H1892">
        <f t="shared" si="225"/>
        <v>1794.0952189340492</v>
      </c>
      <c r="I1892">
        <f t="shared" si="225"/>
        <v>1992.2033763209333</v>
      </c>
      <c r="J1892">
        <f t="shared" si="225"/>
        <v>2190.3115337078175</v>
      </c>
      <c r="K1892">
        <f t="shared" si="225"/>
        <v>2388.4196910947021</v>
      </c>
      <c r="L1892">
        <f t="shared" si="225"/>
        <v>2586.5278484815863</v>
      </c>
    </row>
    <row r="1893" spans="1:12" x14ac:dyDescent="0.35">
      <c r="A1893">
        <f t="shared" si="221"/>
        <v>803.9999849005751</v>
      </c>
      <c r="B1893">
        <v>189.2</v>
      </c>
      <c r="C1893">
        <f t="shared" si="222"/>
        <v>2784.7115390839294</v>
      </c>
      <c r="D1893">
        <f t="shared" si="223"/>
        <v>1002.0711403189106</v>
      </c>
      <c r="E1893">
        <f t="shared" si="226"/>
        <v>1200.1422957372461</v>
      </c>
      <c r="F1893">
        <f t="shared" si="225"/>
        <v>1398.2134511555814</v>
      </c>
      <c r="G1893">
        <f t="shared" si="225"/>
        <v>1596.2846065739168</v>
      </c>
      <c r="H1893">
        <f t="shared" si="225"/>
        <v>1794.3557619922522</v>
      </c>
      <c r="I1893">
        <f t="shared" si="225"/>
        <v>1992.4269174105877</v>
      </c>
      <c r="J1893">
        <f t="shared" si="225"/>
        <v>2190.4980728289229</v>
      </c>
      <c r="K1893">
        <f t="shared" si="225"/>
        <v>2388.5692282472587</v>
      </c>
      <c r="L1893">
        <f t="shared" si="225"/>
        <v>2586.6403836655941</v>
      </c>
    </row>
    <row r="1894" spans="1:12" x14ac:dyDescent="0.35">
      <c r="A1894">
        <f t="shared" si="221"/>
        <v>804.44558220181602</v>
      </c>
      <c r="B1894">
        <v>189.3</v>
      </c>
      <c r="C1894">
        <f t="shared" si="222"/>
        <v>2784.786939190572</v>
      </c>
      <c r="D1894">
        <f t="shared" si="223"/>
        <v>1002.4797179006916</v>
      </c>
      <c r="E1894">
        <f t="shared" si="226"/>
        <v>1200.5138535995673</v>
      </c>
      <c r="F1894">
        <f t="shared" si="225"/>
        <v>1398.5479892984426</v>
      </c>
      <c r="G1894">
        <f t="shared" si="225"/>
        <v>1596.5821249973185</v>
      </c>
      <c r="H1894">
        <f t="shared" si="225"/>
        <v>1794.6162606961939</v>
      </c>
      <c r="I1894">
        <f t="shared" si="225"/>
        <v>1992.6503963950695</v>
      </c>
      <c r="J1894">
        <f t="shared" si="225"/>
        <v>2190.6845320939451</v>
      </c>
      <c r="K1894">
        <f t="shared" si="225"/>
        <v>2388.7186677928212</v>
      </c>
      <c r="L1894">
        <f t="shared" si="225"/>
        <v>2586.7528034916963</v>
      </c>
    </row>
    <row r="1895" spans="1:12" x14ac:dyDescent="0.35">
      <c r="A1895">
        <f t="shared" si="221"/>
        <v>804.89122395873517</v>
      </c>
      <c r="B1895">
        <v>189.4</v>
      </c>
      <c r="C1895">
        <f t="shared" si="222"/>
        <v>2784.8622060768862</v>
      </c>
      <c r="D1895">
        <f t="shared" si="223"/>
        <v>1002.8883221705503</v>
      </c>
      <c r="E1895">
        <f t="shared" si="226"/>
        <v>1200.8854203823653</v>
      </c>
      <c r="F1895">
        <f t="shared" si="225"/>
        <v>1398.8825185941805</v>
      </c>
      <c r="G1895">
        <f t="shared" si="225"/>
        <v>1596.8796168059957</v>
      </c>
      <c r="H1895">
        <f t="shared" si="225"/>
        <v>1794.8767150178105</v>
      </c>
      <c r="I1895">
        <f t="shared" si="225"/>
        <v>1992.8738132296257</v>
      </c>
      <c r="J1895">
        <f t="shared" si="225"/>
        <v>2190.8709114414405</v>
      </c>
      <c r="K1895">
        <f t="shared" si="225"/>
        <v>2388.8680096532562</v>
      </c>
      <c r="L1895">
        <f t="shared" si="225"/>
        <v>2586.865107865071</v>
      </c>
    </row>
    <row r="1896" spans="1:12" x14ac:dyDescent="0.35">
      <c r="A1896">
        <f t="shared" si="221"/>
        <v>805.33691022678556</v>
      </c>
      <c r="B1896">
        <v>189.5</v>
      </c>
      <c r="C1896">
        <f t="shared" si="222"/>
        <v>2784.9373396312394</v>
      </c>
      <c r="D1896">
        <f t="shared" si="223"/>
        <v>1003.296953167231</v>
      </c>
      <c r="E1896">
        <f t="shared" si="226"/>
        <v>1201.2569961076763</v>
      </c>
      <c r="F1896">
        <f t="shared" si="225"/>
        <v>1399.2170390481217</v>
      </c>
      <c r="G1896">
        <f t="shared" si="225"/>
        <v>1597.1770819885671</v>
      </c>
      <c r="H1896">
        <f t="shared" si="225"/>
        <v>1795.1371249290123</v>
      </c>
      <c r="I1896">
        <f t="shared" si="225"/>
        <v>1993.0971678694577</v>
      </c>
      <c r="J1896">
        <f t="shared" si="225"/>
        <v>2191.0572108099032</v>
      </c>
      <c r="K1896">
        <f t="shared" si="225"/>
        <v>2389.0172537503486</v>
      </c>
      <c r="L1896">
        <f t="shared" si="225"/>
        <v>2586.977296690794</v>
      </c>
    </row>
    <row r="1897" spans="1:12" x14ac:dyDescent="0.35">
      <c r="A1897">
        <f t="shared" si="221"/>
        <v>805.78264106149004</v>
      </c>
      <c r="B1897">
        <v>189.6</v>
      </c>
      <c r="C1897">
        <f t="shared" si="222"/>
        <v>2785.0123397418802</v>
      </c>
      <c r="D1897">
        <f t="shared" si="223"/>
        <v>1003.705610929529</v>
      </c>
      <c r="E1897">
        <f t="shared" si="226"/>
        <v>1201.628580797568</v>
      </c>
      <c r="F1897">
        <f t="shared" si="225"/>
        <v>1399.551550665607</v>
      </c>
      <c r="G1897">
        <f t="shared" si="225"/>
        <v>1597.4745205336462</v>
      </c>
      <c r="H1897">
        <f t="shared" si="225"/>
        <v>1795.397490401685</v>
      </c>
      <c r="I1897">
        <f t="shared" si="225"/>
        <v>1993.320460269724</v>
      </c>
      <c r="J1897">
        <f t="shared" si="225"/>
        <v>2191.243430137763</v>
      </c>
      <c r="K1897">
        <f t="shared" si="225"/>
        <v>2389.1664000058022</v>
      </c>
      <c r="L1897">
        <f t="shared" si="225"/>
        <v>2587.089369873841</v>
      </c>
    </row>
    <row r="1898" spans="1:12" x14ac:dyDescent="0.35">
      <c r="A1898">
        <f t="shared" si="221"/>
        <v>806.22841651844351</v>
      </c>
      <c r="B1898">
        <v>189.7</v>
      </c>
      <c r="C1898">
        <f t="shared" si="222"/>
        <v>2785.0872062969415</v>
      </c>
      <c r="D1898">
        <f t="shared" si="223"/>
        <v>1004.1142954962934</v>
      </c>
      <c r="E1898">
        <f t="shared" si="226"/>
        <v>1202.000174474143</v>
      </c>
      <c r="F1898">
        <f t="shared" si="225"/>
        <v>1399.8860534519929</v>
      </c>
      <c r="G1898">
        <f t="shared" si="225"/>
        <v>1597.7719324298428</v>
      </c>
      <c r="H1898">
        <f t="shared" si="225"/>
        <v>1795.6578114076924</v>
      </c>
      <c r="I1898">
        <f t="shared" si="225"/>
        <v>1993.5436903855423</v>
      </c>
      <c r="J1898">
        <f t="shared" si="225"/>
        <v>2191.4295693633921</v>
      </c>
      <c r="K1898">
        <f t="shared" si="225"/>
        <v>2389.3154483412418</v>
      </c>
      <c r="L1898">
        <f t="shared" si="225"/>
        <v>2587.2013273190914</v>
      </c>
    </row>
    <row r="1899" spans="1:12" x14ac:dyDescent="0.35">
      <c r="A1899">
        <f t="shared" si="221"/>
        <v>806.67423665331</v>
      </c>
      <c r="B1899">
        <v>189.8</v>
      </c>
      <c r="C1899">
        <f t="shared" si="222"/>
        <v>2785.1619391844351</v>
      </c>
      <c r="D1899">
        <f t="shared" si="223"/>
        <v>1004.5230069064226</v>
      </c>
      <c r="E1899">
        <f t="shared" si="226"/>
        <v>1202.3717771595352</v>
      </c>
      <c r="F1899">
        <f t="shared" si="225"/>
        <v>1400.2205474126476</v>
      </c>
      <c r="G1899">
        <f t="shared" si="225"/>
        <v>1598.0693176657601</v>
      </c>
      <c r="H1899">
        <f t="shared" si="225"/>
        <v>1795.9180879188725</v>
      </c>
      <c r="I1899">
        <f t="shared" si="225"/>
        <v>1993.7668581719849</v>
      </c>
      <c r="J1899">
        <f t="shared" si="225"/>
        <v>2191.6156284250974</v>
      </c>
      <c r="K1899">
        <f t="shared" si="225"/>
        <v>2389.4643986782103</v>
      </c>
      <c r="L1899">
        <f t="shared" si="225"/>
        <v>2587.3131689313227</v>
      </c>
    </row>
    <row r="1900" spans="1:12" x14ac:dyDescent="0.35">
      <c r="A1900">
        <f t="shared" si="221"/>
        <v>807.12010152182279</v>
      </c>
      <c r="B1900">
        <v>189.9</v>
      </c>
      <c r="C1900">
        <f t="shared" si="222"/>
        <v>2785.2365382922599</v>
      </c>
      <c r="D1900">
        <f t="shared" si="223"/>
        <v>1004.9317451988666</v>
      </c>
      <c r="E1900">
        <f t="shared" si="226"/>
        <v>1202.7433888759101</v>
      </c>
      <c r="F1900">
        <f t="shared" si="225"/>
        <v>1400.5550325529539</v>
      </c>
      <c r="G1900">
        <f t="shared" si="225"/>
        <v>1598.3666762299977</v>
      </c>
      <c r="H1900">
        <f t="shared" si="225"/>
        <v>1796.1783199070414</v>
      </c>
      <c r="I1900">
        <f t="shared" si="225"/>
        <v>1993.989963584085</v>
      </c>
      <c r="J1900">
        <f t="shared" si="225"/>
        <v>2191.801607261129</v>
      </c>
      <c r="K1900">
        <f t="shared" si="225"/>
        <v>2389.6132509381723</v>
      </c>
      <c r="L1900">
        <f t="shared" si="225"/>
        <v>2587.4248946152161</v>
      </c>
    </row>
    <row r="1901" spans="1:12" x14ac:dyDescent="0.35">
      <c r="A1901">
        <f t="shared" si="221"/>
        <v>807.5660111797888</v>
      </c>
      <c r="B1901">
        <v>190</v>
      </c>
      <c r="C1901">
        <f t="shared" si="222"/>
        <v>2785.3110035081909</v>
      </c>
      <c r="D1901">
        <f t="shared" si="223"/>
        <v>1005.340510412629</v>
      </c>
      <c r="E1901">
        <f t="shared" si="226"/>
        <v>1203.1150096454692</v>
      </c>
      <c r="F1901">
        <f t="shared" si="225"/>
        <v>1400.8895088783092</v>
      </c>
      <c r="G1901">
        <f t="shared" si="225"/>
        <v>1598.6640081111495</v>
      </c>
      <c r="H1901">
        <f t="shared" si="225"/>
        <v>1796.4385073439898</v>
      </c>
      <c r="I1901">
        <f t="shared" si="225"/>
        <v>1994.2130065768299</v>
      </c>
      <c r="J1901">
        <f t="shared" si="225"/>
        <v>2191.9875058096704</v>
      </c>
      <c r="K1901">
        <f t="shared" si="225"/>
        <v>2389.7620050425103</v>
      </c>
      <c r="L1901">
        <f t="shared" si="225"/>
        <v>2587.536504275351</v>
      </c>
    </row>
    <row r="1902" spans="1:12" x14ac:dyDescent="0.35">
      <c r="A1902">
        <f t="shared" si="221"/>
        <v>808.0119656830841</v>
      </c>
      <c r="B1902">
        <v>190.1</v>
      </c>
      <c r="C1902">
        <f t="shared" si="222"/>
        <v>2785.3853347198851</v>
      </c>
      <c r="D1902">
        <f t="shared" si="223"/>
        <v>1005.7493025867642</v>
      </c>
      <c r="E1902">
        <f t="shared" si="226"/>
        <v>1203.4866394904443</v>
      </c>
      <c r="F1902">
        <f t="shared" si="225"/>
        <v>1401.2239763941243</v>
      </c>
      <c r="G1902">
        <f t="shared" si="225"/>
        <v>1598.9613132978045</v>
      </c>
      <c r="H1902">
        <f t="shared" si="225"/>
        <v>1796.6986502014847</v>
      </c>
      <c r="I1902">
        <f t="shared" si="225"/>
        <v>1994.4359871051647</v>
      </c>
      <c r="J1902">
        <f t="shared" si="225"/>
        <v>2192.1733240088447</v>
      </c>
      <c r="K1902">
        <f t="shared" si="225"/>
        <v>2389.9106609125247</v>
      </c>
      <c r="L1902">
        <f t="shared" si="225"/>
        <v>2587.6479978162051</v>
      </c>
    </row>
    <row r="1903" spans="1:12" x14ac:dyDescent="0.35">
      <c r="A1903">
        <f t="shared" si="221"/>
        <v>808.45796508765352</v>
      </c>
      <c r="B1903">
        <v>190.2</v>
      </c>
      <c r="C1903">
        <f t="shared" si="222"/>
        <v>2785.4595318148836</v>
      </c>
      <c r="D1903">
        <f t="shared" si="223"/>
        <v>1006.1581217603765</v>
      </c>
      <c r="E1903">
        <f t="shared" si="226"/>
        <v>1203.8582784330995</v>
      </c>
      <c r="F1903">
        <f t="shared" si="225"/>
        <v>1401.5584351058224</v>
      </c>
      <c r="G1903">
        <f t="shared" si="225"/>
        <v>1599.2585917785455</v>
      </c>
      <c r="H1903">
        <f t="shared" si="225"/>
        <v>1796.9587484512685</v>
      </c>
      <c r="I1903">
        <f t="shared" si="225"/>
        <v>1994.6589051239914</v>
      </c>
      <c r="J1903">
        <f t="shared" si="225"/>
        <v>2192.3590617967147</v>
      </c>
      <c r="K1903">
        <f t="shared" si="225"/>
        <v>2390.0592184694378</v>
      </c>
      <c r="L1903">
        <f t="shared" si="225"/>
        <v>2587.7593751421609</v>
      </c>
    </row>
    <row r="1904" spans="1:12" x14ac:dyDescent="0.35">
      <c r="A1904">
        <f t="shared" si="221"/>
        <v>808.90400944951614</v>
      </c>
      <c r="B1904">
        <v>190.3</v>
      </c>
      <c r="C1904">
        <f t="shared" si="222"/>
        <v>2785.5335946806067</v>
      </c>
      <c r="D1904">
        <f t="shared" si="223"/>
        <v>1006.5669679726252</v>
      </c>
      <c r="E1904">
        <f t="shared" si="226"/>
        <v>1204.2299264957342</v>
      </c>
      <c r="F1904">
        <f t="shared" ref="F1904:L1913" si="227">$A1904+($C1904-$A1904)*F$1</f>
        <v>1401.8928850188431</v>
      </c>
      <c r="G1904">
        <f t="shared" si="227"/>
        <v>1599.5558435419525</v>
      </c>
      <c r="H1904">
        <f t="shared" si="227"/>
        <v>1797.2188020650615</v>
      </c>
      <c r="I1904">
        <f t="shared" si="227"/>
        <v>1994.8817605881704</v>
      </c>
      <c r="J1904">
        <f t="shared" si="227"/>
        <v>2192.5447191112794</v>
      </c>
      <c r="K1904">
        <f t="shared" si="227"/>
        <v>2390.2076776343888</v>
      </c>
      <c r="L1904">
        <f t="shared" si="227"/>
        <v>2587.8706361574978</v>
      </c>
    </row>
    <row r="1905" spans="1:12" x14ac:dyDescent="0.35">
      <c r="A1905">
        <f t="shared" si="221"/>
        <v>809.35009882476049</v>
      </c>
      <c r="B1905">
        <v>190.4</v>
      </c>
      <c r="C1905">
        <f t="shared" si="222"/>
        <v>2785.6075232043559</v>
      </c>
      <c r="D1905">
        <f t="shared" si="223"/>
        <v>1006.97584126272</v>
      </c>
      <c r="E1905">
        <f t="shared" si="226"/>
        <v>1204.6015837006796</v>
      </c>
      <c r="F1905">
        <f t="shared" si="227"/>
        <v>1402.227326138639</v>
      </c>
      <c r="G1905">
        <f t="shared" si="227"/>
        <v>1599.8530685765986</v>
      </c>
      <c r="H1905">
        <f t="shared" si="227"/>
        <v>1797.4788110145582</v>
      </c>
      <c r="I1905">
        <f t="shared" si="227"/>
        <v>1995.1045534525174</v>
      </c>
      <c r="J1905">
        <f t="shared" si="227"/>
        <v>2192.730295890477</v>
      </c>
      <c r="K1905">
        <f t="shared" si="227"/>
        <v>2390.3560383284366</v>
      </c>
      <c r="L1905">
        <f t="shared" si="227"/>
        <v>2587.9817807663962</v>
      </c>
    </row>
    <row r="1906" spans="1:12" x14ac:dyDescent="0.35">
      <c r="A1906">
        <f t="shared" si="221"/>
        <v>809.79623326954697</v>
      </c>
      <c r="B1906">
        <v>190.5</v>
      </c>
      <c r="C1906">
        <f t="shared" si="222"/>
        <v>2785.6813172733123</v>
      </c>
      <c r="D1906">
        <f t="shared" si="223"/>
        <v>1007.3847416699235</v>
      </c>
      <c r="E1906">
        <f t="shared" si="226"/>
        <v>1204.9732500703001</v>
      </c>
      <c r="F1906">
        <f t="shared" si="227"/>
        <v>1402.5617584706765</v>
      </c>
      <c r="G1906">
        <f t="shared" si="227"/>
        <v>1600.1502668710532</v>
      </c>
      <c r="H1906">
        <f t="shared" si="227"/>
        <v>1797.7387752714296</v>
      </c>
      <c r="I1906">
        <f t="shared" si="227"/>
        <v>1995.3272836718061</v>
      </c>
      <c r="J1906">
        <f t="shared" si="227"/>
        <v>2192.9157920721827</v>
      </c>
      <c r="K1906">
        <f t="shared" si="227"/>
        <v>2390.5043004725594</v>
      </c>
      <c r="L1906">
        <f t="shared" si="227"/>
        <v>2588.0928088729361</v>
      </c>
    </row>
    <row r="1907" spans="1:12" x14ac:dyDescent="0.35">
      <c r="A1907">
        <f t="shared" si="221"/>
        <v>810.24241284010589</v>
      </c>
      <c r="B1907">
        <v>190.6</v>
      </c>
      <c r="C1907">
        <f t="shared" si="222"/>
        <v>2785.754976774539</v>
      </c>
      <c r="D1907">
        <f t="shared" si="223"/>
        <v>1007.7936692335493</v>
      </c>
      <c r="E1907">
        <f t="shared" si="226"/>
        <v>1205.3449256269926</v>
      </c>
      <c r="F1907">
        <f t="shared" si="227"/>
        <v>1402.8961820204358</v>
      </c>
      <c r="G1907">
        <f t="shared" si="227"/>
        <v>1600.4474384138794</v>
      </c>
      <c r="H1907">
        <f t="shared" si="227"/>
        <v>1797.9986948073224</v>
      </c>
      <c r="I1907">
        <f t="shared" si="227"/>
        <v>1995.5499512007659</v>
      </c>
      <c r="J1907">
        <f t="shared" si="227"/>
        <v>2193.101207594209</v>
      </c>
      <c r="K1907">
        <f t="shared" si="227"/>
        <v>2390.6524639876525</v>
      </c>
      <c r="L1907">
        <f t="shared" si="227"/>
        <v>2588.203720381096</v>
      </c>
    </row>
    <row r="1908" spans="1:12" x14ac:dyDescent="0.35">
      <c r="A1908">
        <f t="shared" si="221"/>
        <v>810.68863759273904</v>
      </c>
      <c r="B1908">
        <v>190.7</v>
      </c>
      <c r="C1908">
        <f t="shared" si="222"/>
        <v>2785.8285015949778</v>
      </c>
      <c r="D1908">
        <f t="shared" si="223"/>
        <v>1008.2026239929629</v>
      </c>
      <c r="E1908">
        <f t="shared" si="226"/>
        <v>1205.7166103931868</v>
      </c>
      <c r="F1908">
        <f t="shared" si="227"/>
        <v>1403.2305967934108</v>
      </c>
      <c r="G1908">
        <f t="shared" si="227"/>
        <v>1600.7445831936345</v>
      </c>
      <c r="H1908">
        <f t="shared" si="227"/>
        <v>1798.2585695938583</v>
      </c>
      <c r="I1908">
        <f t="shared" si="227"/>
        <v>1995.7725559940823</v>
      </c>
      <c r="J1908">
        <f t="shared" si="227"/>
        <v>2193.2865423943058</v>
      </c>
      <c r="K1908">
        <f t="shared" si="227"/>
        <v>2390.8005287945298</v>
      </c>
      <c r="L1908">
        <f t="shared" si="227"/>
        <v>2588.3145151947538</v>
      </c>
    </row>
    <row r="1909" spans="1:12" x14ac:dyDescent="0.35">
      <c r="A1909">
        <f t="shared" si="221"/>
        <v>811.13490758382136</v>
      </c>
      <c r="B1909">
        <v>190.8</v>
      </c>
      <c r="C1909">
        <f t="shared" si="222"/>
        <v>2785.9018916214541</v>
      </c>
      <c r="D1909">
        <f t="shared" si="223"/>
        <v>1008.6116059875847</v>
      </c>
      <c r="E1909">
        <f t="shared" si="226"/>
        <v>1206.0883043913479</v>
      </c>
      <c r="F1909">
        <f t="shared" si="227"/>
        <v>1403.565002795111</v>
      </c>
      <c r="G1909">
        <f t="shared" si="227"/>
        <v>1601.0417011988745</v>
      </c>
      <c r="H1909">
        <f t="shared" si="227"/>
        <v>1798.5183996026376</v>
      </c>
      <c r="I1909">
        <f t="shared" si="227"/>
        <v>1995.9950980064009</v>
      </c>
      <c r="J1909">
        <f t="shared" si="227"/>
        <v>2193.4717964101642</v>
      </c>
      <c r="K1909">
        <f t="shared" si="227"/>
        <v>2390.9484948139279</v>
      </c>
      <c r="L1909">
        <f t="shared" si="227"/>
        <v>2588.4251932176908</v>
      </c>
    </row>
    <row r="1910" spans="1:12" x14ac:dyDescent="0.35">
      <c r="A1910">
        <f t="shared" si="221"/>
        <v>811.58122286979835</v>
      </c>
      <c r="B1910">
        <v>190.9</v>
      </c>
      <c r="C1910">
        <f t="shared" si="222"/>
        <v>2785.9751467406691</v>
      </c>
      <c r="D1910">
        <f t="shared" si="223"/>
        <v>1009.0206152568854</v>
      </c>
      <c r="E1910">
        <f t="shared" si="226"/>
        <v>1206.4600076439724</v>
      </c>
      <c r="F1910">
        <f t="shared" si="227"/>
        <v>1403.8994000310595</v>
      </c>
      <c r="G1910">
        <f t="shared" si="227"/>
        <v>1601.3387924181466</v>
      </c>
      <c r="H1910">
        <f t="shared" si="227"/>
        <v>1798.7781848052336</v>
      </c>
      <c r="I1910">
        <f t="shared" si="227"/>
        <v>1996.2175771923207</v>
      </c>
      <c r="J1910">
        <f t="shared" si="227"/>
        <v>2193.6569695794078</v>
      </c>
      <c r="K1910">
        <f t="shared" si="227"/>
        <v>2391.0963619664949</v>
      </c>
      <c r="L1910">
        <f t="shared" si="227"/>
        <v>2588.535754353582</v>
      </c>
    </row>
    <row r="1911" spans="1:12" x14ac:dyDescent="0.35">
      <c r="A1911">
        <f t="shared" si="221"/>
        <v>812.02758350718705</v>
      </c>
      <c r="B1911">
        <v>191</v>
      </c>
      <c r="C1911">
        <f t="shared" si="222"/>
        <v>2786.0482668392069</v>
      </c>
      <c r="D1911">
        <f t="shared" si="223"/>
        <v>1009.4296518403891</v>
      </c>
      <c r="E1911">
        <f t="shared" si="226"/>
        <v>1206.8317201735911</v>
      </c>
      <c r="F1911">
        <f t="shared" si="227"/>
        <v>1404.233788506793</v>
      </c>
      <c r="G1911">
        <f t="shared" si="227"/>
        <v>1601.6358568399951</v>
      </c>
      <c r="H1911">
        <f t="shared" si="227"/>
        <v>1799.037925173197</v>
      </c>
      <c r="I1911">
        <f t="shared" si="227"/>
        <v>1996.4399935063989</v>
      </c>
      <c r="J1911">
        <f t="shared" si="227"/>
        <v>2193.8420618396008</v>
      </c>
      <c r="K1911">
        <f t="shared" si="227"/>
        <v>2391.2441301728031</v>
      </c>
      <c r="L1911">
        <f t="shared" si="227"/>
        <v>2588.646198506005</v>
      </c>
    </row>
    <row r="1912" spans="1:12" x14ac:dyDescent="0.35">
      <c r="A1912">
        <f t="shared" si="221"/>
        <v>812.47398955257677</v>
      </c>
      <c r="B1912">
        <v>191.1</v>
      </c>
      <c r="C1912">
        <f t="shared" si="222"/>
        <v>2786.1212518035313</v>
      </c>
      <c r="D1912">
        <f t="shared" si="223"/>
        <v>1009.8387157776722</v>
      </c>
      <c r="E1912">
        <f t="shared" si="226"/>
        <v>1207.2034420027676</v>
      </c>
      <c r="F1912">
        <f t="shared" si="227"/>
        <v>1404.5681682278632</v>
      </c>
      <c r="G1912">
        <f t="shared" si="227"/>
        <v>1601.9328944529586</v>
      </c>
      <c r="H1912">
        <f t="shared" si="227"/>
        <v>1799.297620678054</v>
      </c>
      <c r="I1912">
        <f t="shared" si="227"/>
        <v>1996.6623469031495</v>
      </c>
      <c r="J1912">
        <f t="shared" si="227"/>
        <v>2194.0270731282449</v>
      </c>
      <c r="K1912">
        <f t="shared" si="227"/>
        <v>2391.3917993533405</v>
      </c>
      <c r="L1912">
        <f t="shared" si="227"/>
        <v>2588.7565255784357</v>
      </c>
    </row>
    <row r="1913" spans="1:12" x14ac:dyDescent="0.35">
      <c r="A1913">
        <f t="shared" si="221"/>
        <v>812.92044106262711</v>
      </c>
      <c r="B1913">
        <v>191.2</v>
      </c>
      <c r="C1913">
        <f t="shared" si="222"/>
        <v>2786.1941015199836</v>
      </c>
      <c r="D1913">
        <f t="shared" si="223"/>
        <v>1010.2478071083627</v>
      </c>
      <c r="E1913">
        <f t="shared" si="226"/>
        <v>1207.5751731540984</v>
      </c>
      <c r="F1913">
        <f t="shared" si="227"/>
        <v>1404.9025391998339</v>
      </c>
      <c r="G1913">
        <f t="shared" si="227"/>
        <v>1602.2299052455696</v>
      </c>
      <c r="H1913">
        <f t="shared" si="227"/>
        <v>1799.5572712913054</v>
      </c>
      <c r="I1913">
        <f t="shared" si="227"/>
        <v>1996.8846373370409</v>
      </c>
      <c r="J1913">
        <f t="shared" si="227"/>
        <v>2194.2120033827769</v>
      </c>
      <c r="K1913">
        <f t="shared" si="227"/>
        <v>2391.5393694285121</v>
      </c>
      <c r="L1913">
        <f t="shared" si="227"/>
        <v>2588.8667354742483</v>
      </c>
    </row>
    <row r="1914" spans="1:12" x14ac:dyDescent="0.35">
      <c r="A1914">
        <f t="shared" si="221"/>
        <v>813.36693809407302</v>
      </c>
      <c r="B1914">
        <v>191.3</v>
      </c>
      <c r="C1914">
        <f t="shared" si="222"/>
        <v>2786.2668158747861</v>
      </c>
      <c r="D1914">
        <f t="shared" si="223"/>
        <v>1010.6569258721444</v>
      </c>
      <c r="E1914">
        <f t="shared" si="226"/>
        <v>1207.9469136502157</v>
      </c>
      <c r="F1914">
        <f t="shared" ref="F1914:L1923" si="228">$A1914+($C1914-$A1914)*F$1</f>
        <v>1405.236901428287</v>
      </c>
      <c r="G1914">
        <f t="shared" si="228"/>
        <v>1602.5268892063582</v>
      </c>
      <c r="H1914">
        <f t="shared" si="228"/>
        <v>1799.8168769844297</v>
      </c>
      <c r="I1914">
        <f t="shared" si="228"/>
        <v>1997.1068647625009</v>
      </c>
      <c r="J1914">
        <f t="shared" si="228"/>
        <v>2194.3968525405721</v>
      </c>
      <c r="K1914">
        <f t="shared" si="228"/>
        <v>2391.6868403186436</v>
      </c>
      <c r="L1914">
        <f t="shared" si="228"/>
        <v>2588.9768280967146</v>
      </c>
    </row>
    <row r="1915" spans="1:12" x14ac:dyDescent="0.35">
      <c r="A1915">
        <f t="shared" si="221"/>
        <v>813.8134807037178</v>
      </c>
      <c r="B1915">
        <v>191.4</v>
      </c>
      <c r="C1915">
        <f t="shared" si="222"/>
        <v>2786.3393947540408</v>
      </c>
      <c r="D1915">
        <f t="shared" si="223"/>
        <v>1011.0660721087502</v>
      </c>
      <c r="E1915">
        <f t="shared" si="226"/>
        <v>1208.3186635137824</v>
      </c>
      <c r="F1915">
        <f t="shared" si="228"/>
        <v>1405.5712549188147</v>
      </c>
      <c r="G1915">
        <f t="shared" si="228"/>
        <v>1602.8238463238472</v>
      </c>
      <c r="H1915">
        <f t="shared" si="228"/>
        <v>1800.0764377288792</v>
      </c>
      <c r="I1915">
        <f t="shared" si="228"/>
        <v>1997.3290291339117</v>
      </c>
      <c r="J1915">
        <f t="shared" si="228"/>
        <v>2194.5816205389438</v>
      </c>
      <c r="K1915">
        <f t="shared" si="228"/>
        <v>2391.8342119439762</v>
      </c>
      <c r="L1915">
        <f t="shared" si="228"/>
        <v>2589.0868033490087</v>
      </c>
    </row>
    <row r="1916" spans="1:12" x14ac:dyDescent="0.35">
      <c r="A1916">
        <f t="shared" si="221"/>
        <v>814.26006894843988</v>
      </c>
      <c r="B1916">
        <v>191.5</v>
      </c>
      <c r="C1916">
        <f t="shared" si="222"/>
        <v>2786.4118380437276</v>
      </c>
      <c r="D1916">
        <f t="shared" si="223"/>
        <v>1011.4752458579687</v>
      </c>
      <c r="E1916">
        <f t="shared" si="226"/>
        <v>1208.6904227674975</v>
      </c>
      <c r="F1916">
        <f t="shared" si="228"/>
        <v>1405.9055996770262</v>
      </c>
      <c r="G1916">
        <f t="shared" si="228"/>
        <v>1603.1207765865552</v>
      </c>
      <c r="H1916">
        <f t="shared" si="228"/>
        <v>1800.3359534960837</v>
      </c>
      <c r="I1916">
        <f t="shared" si="228"/>
        <v>1997.5511304056126</v>
      </c>
      <c r="J1916">
        <f t="shared" si="228"/>
        <v>2194.7663073151411</v>
      </c>
      <c r="K1916">
        <f t="shared" si="228"/>
        <v>2391.9814842246701</v>
      </c>
      <c r="L1916">
        <f t="shared" si="228"/>
        <v>2589.1966611341991</v>
      </c>
    </row>
    <row r="1917" spans="1:12" x14ac:dyDescent="0.35">
      <c r="A1917">
        <f t="shared" si="221"/>
        <v>814.70670288518886</v>
      </c>
      <c r="B1917">
        <v>191.6</v>
      </c>
      <c r="C1917">
        <f t="shared" si="222"/>
        <v>2786.4841456297077</v>
      </c>
      <c r="D1917">
        <f t="shared" si="223"/>
        <v>1011.8844471596408</v>
      </c>
      <c r="E1917">
        <f t="shared" si="226"/>
        <v>1209.0621914340927</v>
      </c>
      <c r="F1917">
        <f t="shared" si="228"/>
        <v>1406.2399357085446</v>
      </c>
      <c r="G1917">
        <f t="shared" si="228"/>
        <v>1603.4176799829966</v>
      </c>
      <c r="H1917">
        <f t="shared" si="228"/>
        <v>1800.5954242574483</v>
      </c>
      <c r="I1917">
        <f t="shared" si="228"/>
        <v>1997.7731685319002</v>
      </c>
      <c r="J1917">
        <f t="shared" si="228"/>
        <v>2194.9509128063519</v>
      </c>
      <c r="K1917">
        <f t="shared" si="228"/>
        <v>2392.1286570808043</v>
      </c>
      <c r="L1917">
        <f t="shared" si="228"/>
        <v>2589.3064013552557</v>
      </c>
    </row>
    <row r="1918" spans="1:12" x14ac:dyDescent="0.35">
      <c r="A1918">
        <f t="shared" si="221"/>
        <v>815.15338257098711</v>
      </c>
      <c r="B1918">
        <v>191.7</v>
      </c>
      <c r="C1918">
        <f t="shared" si="222"/>
        <v>2786.5563173977171</v>
      </c>
      <c r="D1918">
        <f t="shared" si="223"/>
        <v>1012.2936760536601</v>
      </c>
      <c r="E1918">
        <f t="shared" si="226"/>
        <v>1209.4339695363331</v>
      </c>
      <c r="F1918">
        <f t="shared" si="228"/>
        <v>1406.5742630190061</v>
      </c>
      <c r="G1918">
        <f t="shared" si="228"/>
        <v>1603.714556501679</v>
      </c>
      <c r="H1918">
        <f t="shared" si="228"/>
        <v>1800.8548499843521</v>
      </c>
      <c r="I1918">
        <f t="shared" si="228"/>
        <v>1997.9951434670249</v>
      </c>
      <c r="J1918">
        <f t="shared" si="228"/>
        <v>2195.135436949698</v>
      </c>
      <c r="K1918">
        <f t="shared" si="228"/>
        <v>2392.2757304323713</v>
      </c>
      <c r="L1918">
        <f t="shared" si="228"/>
        <v>2589.4160239150442</v>
      </c>
    </row>
    <row r="1919" spans="1:12" x14ac:dyDescent="0.35">
      <c r="A1919">
        <f t="shared" si="221"/>
        <v>815.60010806292951</v>
      </c>
      <c r="B1919">
        <v>191.8</v>
      </c>
      <c r="C1919">
        <f t="shared" si="222"/>
        <v>2786.6283532333746</v>
      </c>
      <c r="D1919">
        <f t="shared" si="223"/>
        <v>1012.702932579974</v>
      </c>
      <c r="E1919">
        <f t="shared" si="226"/>
        <v>1209.8057570970186</v>
      </c>
      <c r="F1919">
        <f t="shared" si="228"/>
        <v>1406.908581614063</v>
      </c>
      <c r="G1919">
        <f t="shared" si="228"/>
        <v>1604.0114061311076</v>
      </c>
      <c r="H1919">
        <f t="shared" si="228"/>
        <v>1801.114230648152</v>
      </c>
      <c r="I1919">
        <f t="shared" si="228"/>
        <v>1998.2170551651966</v>
      </c>
      <c r="J1919">
        <f t="shared" si="228"/>
        <v>2195.3198796822412</v>
      </c>
      <c r="K1919">
        <f t="shared" si="228"/>
        <v>2392.4227041992858</v>
      </c>
      <c r="L1919">
        <f t="shared" si="228"/>
        <v>2589.5255287163304</v>
      </c>
    </row>
    <row r="1920" spans="1:12" x14ac:dyDescent="0.35">
      <c r="A1920">
        <f t="shared" si="221"/>
        <v>816.04687941818281</v>
      </c>
      <c r="B1920">
        <v>191.9</v>
      </c>
      <c r="C1920">
        <f t="shared" si="222"/>
        <v>2786.7002530221753</v>
      </c>
      <c r="D1920">
        <f t="shared" si="223"/>
        <v>1013.112216778582</v>
      </c>
      <c r="E1920">
        <f t="shared" si="226"/>
        <v>1210.1775541389813</v>
      </c>
      <c r="F1920">
        <f t="shared" si="228"/>
        <v>1407.2428914993804</v>
      </c>
      <c r="G1920">
        <f t="shared" si="228"/>
        <v>1604.3082288597798</v>
      </c>
      <c r="H1920">
        <f t="shared" si="228"/>
        <v>1801.3735662201789</v>
      </c>
      <c r="I1920">
        <f t="shared" si="228"/>
        <v>1998.438903580578</v>
      </c>
      <c r="J1920">
        <f t="shared" si="228"/>
        <v>2195.5042409409775</v>
      </c>
      <c r="K1920">
        <f t="shared" si="228"/>
        <v>2392.5695783013766</v>
      </c>
      <c r="L1920">
        <f t="shared" si="228"/>
        <v>2589.6349156617762</v>
      </c>
    </row>
    <row r="1921" spans="1:12" x14ac:dyDescent="0.35">
      <c r="A1921">
        <f t="shared" si="221"/>
        <v>816.4936966939888</v>
      </c>
      <c r="B1921">
        <v>192</v>
      </c>
      <c r="C1921">
        <f t="shared" si="222"/>
        <v>2786.7720166494933</v>
      </c>
      <c r="D1921">
        <f t="shared" si="223"/>
        <v>1013.5215286895393</v>
      </c>
      <c r="E1921">
        <f t="shared" si="226"/>
        <v>1210.5493606850896</v>
      </c>
      <c r="F1921">
        <f t="shared" si="228"/>
        <v>1407.5771926806401</v>
      </c>
      <c r="G1921">
        <f t="shared" si="228"/>
        <v>1604.6050246761906</v>
      </c>
      <c r="H1921">
        <f t="shared" si="228"/>
        <v>1801.6328566717411</v>
      </c>
      <c r="I1921">
        <f t="shared" si="228"/>
        <v>1998.6606886672914</v>
      </c>
      <c r="J1921">
        <f t="shared" si="228"/>
        <v>2195.6885206628422</v>
      </c>
      <c r="K1921">
        <f t="shared" si="228"/>
        <v>2392.7163526583927</v>
      </c>
      <c r="L1921">
        <f t="shared" si="228"/>
        <v>2589.7441846539427</v>
      </c>
    </row>
    <row r="1922" spans="1:12" x14ac:dyDescent="0.35">
      <c r="A1922">
        <f t="shared" ref="A1922:A1985" si="229">enthalpySatLiqTW(B1922+273.15)</f>
        <v>816.94055994766052</v>
      </c>
      <c r="B1922">
        <v>192.1</v>
      </c>
      <c r="C1922">
        <f t="shared" si="222"/>
        <v>2786.8436440005817</v>
      </c>
      <c r="D1922">
        <f t="shared" si="223"/>
        <v>1013.9308683529526</v>
      </c>
      <c r="E1922">
        <f t="shared" si="226"/>
        <v>1210.9211767582447</v>
      </c>
      <c r="F1922">
        <f t="shared" si="228"/>
        <v>1407.9114851635368</v>
      </c>
      <c r="G1922">
        <f t="shared" si="228"/>
        <v>1604.9017935688289</v>
      </c>
      <c r="H1922">
        <f t="shared" si="228"/>
        <v>1801.892101974121</v>
      </c>
      <c r="I1922">
        <f t="shared" si="228"/>
        <v>1998.8824103794132</v>
      </c>
      <c r="J1922">
        <f t="shared" si="228"/>
        <v>2195.8727187847053</v>
      </c>
      <c r="K1922">
        <f t="shared" si="228"/>
        <v>2392.8630271899974</v>
      </c>
      <c r="L1922">
        <f t="shared" si="228"/>
        <v>2589.8533355952895</v>
      </c>
    </row>
    <row r="1923" spans="1:12" x14ac:dyDescent="0.35">
      <c r="A1923">
        <f t="shared" si="229"/>
        <v>817.38746923658312</v>
      </c>
      <c r="B1923">
        <v>192.2</v>
      </c>
      <c r="C1923">
        <f t="shared" ref="C1923:C1986" si="230">enthalpySatVapTW(B1923+273.15)</f>
        <v>2786.9151349605695</v>
      </c>
      <c r="D1923">
        <f t="shared" ref="D1923:D1986" si="231">$A1923+($C1923-$A1923)*D$1</f>
        <v>1014.3402358089818</v>
      </c>
      <c r="E1923">
        <f t="shared" ref="E1923:E1954" si="232">$A1923+($C1923-$A1923)*E$1</f>
        <v>1211.2930023813806</v>
      </c>
      <c r="F1923">
        <f t="shared" si="228"/>
        <v>1408.2457689537791</v>
      </c>
      <c r="G1923">
        <f t="shared" si="228"/>
        <v>1605.1985355261777</v>
      </c>
      <c r="H1923">
        <f t="shared" si="228"/>
        <v>1802.1513020985763</v>
      </c>
      <c r="I1923">
        <f t="shared" si="228"/>
        <v>1999.1040686709748</v>
      </c>
      <c r="J1923">
        <f t="shared" si="228"/>
        <v>2196.0568352433734</v>
      </c>
      <c r="K1923">
        <f t="shared" si="228"/>
        <v>2393.0096018157724</v>
      </c>
      <c r="L1923">
        <f t="shared" si="228"/>
        <v>2589.9623683881709</v>
      </c>
    </row>
    <row r="1924" spans="1:12" x14ac:dyDescent="0.35">
      <c r="A1924">
        <f t="shared" si="229"/>
        <v>817.83442461821767</v>
      </c>
      <c r="B1924">
        <v>192.3</v>
      </c>
      <c r="C1924">
        <f t="shared" si="230"/>
        <v>2786.9864894144653</v>
      </c>
      <c r="D1924">
        <f t="shared" si="231"/>
        <v>1014.7496310978424</v>
      </c>
      <c r="E1924">
        <f t="shared" si="232"/>
        <v>1211.6648375774671</v>
      </c>
      <c r="F1924">
        <f t="shared" ref="F1924:L1933" si="233">$A1924+($C1924-$A1924)*F$1</f>
        <v>1408.580044057092</v>
      </c>
      <c r="G1924">
        <f t="shared" si="233"/>
        <v>1605.4952505367169</v>
      </c>
      <c r="H1924">
        <f t="shared" si="233"/>
        <v>1802.4104570163413</v>
      </c>
      <c r="I1924">
        <f t="shared" si="233"/>
        <v>1999.3256634959662</v>
      </c>
      <c r="J1924">
        <f t="shared" si="233"/>
        <v>2196.2408699755906</v>
      </c>
      <c r="K1924">
        <f t="shared" si="233"/>
        <v>2393.156076455216</v>
      </c>
      <c r="L1924">
        <f t="shared" si="233"/>
        <v>2590.0712829348404</v>
      </c>
    </row>
    <row r="1925" spans="1:12" x14ac:dyDescent="0.35">
      <c r="A1925">
        <f t="shared" si="229"/>
        <v>818.28142615009756</v>
      </c>
      <c r="B1925">
        <v>192.4</v>
      </c>
      <c r="C1925">
        <f t="shared" si="230"/>
        <v>2787.0577072471556</v>
      </c>
      <c r="D1925">
        <f t="shared" si="231"/>
        <v>1015.1590542598034</v>
      </c>
      <c r="E1925">
        <f t="shared" si="232"/>
        <v>1212.0366823695092</v>
      </c>
      <c r="F1925">
        <f t="shared" si="233"/>
        <v>1408.9143104792149</v>
      </c>
      <c r="G1925">
        <f t="shared" si="233"/>
        <v>1605.7919385889209</v>
      </c>
      <c r="H1925">
        <f t="shared" si="233"/>
        <v>1802.6695666986266</v>
      </c>
      <c r="I1925">
        <f t="shared" si="233"/>
        <v>1999.5471948083323</v>
      </c>
      <c r="J1925">
        <f t="shared" si="233"/>
        <v>2196.424822918038</v>
      </c>
      <c r="K1925">
        <f t="shared" si="233"/>
        <v>2393.3024510277442</v>
      </c>
      <c r="L1925">
        <f t="shared" si="233"/>
        <v>2590.1800791374499</v>
      </c>
    </row>
    <row r="1926" spans="1:12" x14ac:dyDescent="0.35">
      <c r="A1926">
        <f t="shared" si="229"/>
        <v>818.72847388982791</v>
      </c>
      <c r="B1926">
        <v>192.5</v>
      </c>
      <c r="C1926">
        <f t="shared" si="230"/>
        <v>2787.1287883434052</v>
      </c>
      <c r="D1926">
        <f t="shared" si="231"/>
        <v>1015.5685053351856</v>
      </c>
      <c r="E1926">
        <f t="shared" si="232"/>
        <v>1212.4085367805433</v>
      </c>
      <c r="F1926">
        <f t="shared" si="233"/>
        <v>1409.2485682259012</v>
      </c>
      <c r="G1926">
        <f t="shared" si="233"/>
        <v>1606.0885996712589</v>
      </c>
      <c r="H1926">
        <f t="shared" si="233"/>
        <v>1802.9286311166165</v>
      </c>
      <c r="I1926">
        <f t="shared" si="233"/>
        <v>1999.7686625619742</v>
      </c>
      <c r="J1926">
        <f t="shared" si="233"/>
        <v>2196.6086940073319</v>
      </c>
      <c r="K1926">
        <f t="shared" si="233"/>
        <v>2393.4487254526898</v>
      </c>
      <c r="L1926">
        <f t="shared" si="233"/>
        <v>2590.2887568980477</v>
      </c>
    </row>
    <row r="1927" spans="1:12" x14ac:dyDescent="0.35">
      <c r="A1927">
        <f t="shared" si="229"/>
        <v>819.1755678950891</v>
      </c>
      <c r="B1927">
        <v>192.6</v>
      </c>
      <c r="C1927">
        <f t="shared" si="230"/>
        <v>2787.1997325878524</v>
      </c>
      <c r="D1927">
        <f t="shared" si="231"/>
        <v>1015.9779843643655</v>
      </c>
      <c r="E1927">
        <f t="shared" si="232"/>
        <v>1212.7804008336418</v>
      </c>
      <c r="F1927">
        <f t="shared" si="233"/>
        <v>1409.5828173029181</v>
      </c>
      <c r="G1927">
        <f t="shared" si="233"/>
        <v>1606.3852337721946</v>
      </c>
      <c r="H1927">
        <f t="shared" si="233"/>
        <v>1803.1876502414707</v>
      </c>
      <c r="I1927">
        <f t="shared" si="233"/>
        <v>1999.9900667107472</v>
      </c>
      <c r="J1927">
        <f t="shared" si="233"/>
        <v>2196.7924831800233</v>
      </c>
      <c r="K1927">
        <f t="shared" si="233"/>
        <v>2393.5948996492998</v>
      </c>
      <c r="L1927">
        <f t="shared" si="233"/>
        <v>2590.3973161185763</v>
      </c>
    </row>
    <row r="1928" spans="1:12" x14ac:dyDescent="0.35">
      <c r="A1928">
        <f t="shared" si="229"/>
        <v>819.62270822363462</v>
      </c>
      <c r="B1928">
        <v>192.7</v>
      </c>
      <c r="C1928">
        <f t="shared" si="230"/>
        <v>2787.2705398650169</v>
      </c>
      <c r="D1928">
        <f t="shared" si="231"/>
        <v>1016.3874913877728</v>
      </c>
      <c r="E1928">
        <f t="shared" si="232"/>
        <v>1213.152274551911</v>
      </c>
      <c r="F1928">
        <f t="shared" si="233"/>
        <v>1409.9170577160494</v>
      </c>
      <c r="G1928">
        <f t="shared" si="233"/>
        <v>1606.6818408801876</v>
      </c>
      <c r="H1928">
        <f t="shared" si="233"/>
        <v>1803.4466240443257</v>
      </c>
      <c r="I1928">
        <f t="shared" si="233"/>
        <v>2000.2114072084639</v>
      </c>
      <c r="J1928">
        <f t="shared" si="233"/>
        <v>2196.9761903726021</v>
      </c>
      <c r="K1928">
        <f t="shared" si="233"/>
        <v>2393.7409735367405</v>
      </c>
      <c r="L1928">
        <f t="shared" si="233"/>
        <v>2590.5057567008789</v>
      </c>
    </row>
    <row r="1929" spans="1:12" x14ac:dyDescent="0.35">
      <c r="A1929">
        <f t="shared" si="229"/>
        <v>820.06989493329195</v>
      </c>
      <c r="B1929">
        <v>192.8</v>
      </c>
      <c r="C1929">
        <f t="shared" si="230"/>
        <v>2787.341210059295</v>
      </c>
      <c r="D1929">
        <f t="shared" si="231"/>
        <v>1016.7970264458922</v>
      </c>
      <c r="E1929">
        <f t="shared" si="232"/>
        <v>1213.5241579584927</v>
      </c>
      <c r="F1929">
        <f t="shared" si="233"/>
        <v>1410.2512894710928</v>
      </c>
      <c r="G1929">
        <f t="shared" si="233"/>
        <v>1606.9784209836932</v>
      </c>
      <c r="H1929">
        <f t="shared" si="233"/>
        <v>1803.7055524962934</v>
      </c>
      <c r="I1929">
        <f t="shared" si="233"/>
        <v>2000.4326840088938</v>
      </c>
      <c r="J1929">
        <f t="shared" si="233"/>
        <v>2197.1598155214942</v>
      </c>
      <c r="K1929">
        <f t="shared" si="233"/>
        <v>2393.8869470340946</v>
      </c>
      <c r="L1929">
        <f t="shared" si="233"/>
        <v>2590.6140785466951</v>
      </c>
    </row>
    <row r="1930" spans="1:12" x14ac:dyDescent="0.35">
      <c r="A1930">
        <f t="shared" si="229"/>
        <v>820.51712808196214</v>
      </c>
      <c r="B1930">
        <v>192.9</v>
      </c>
      <c r="C1930">
        <f t="shared" si="230"/>
        <v>2787.4117430549586</v>
      </c>
      <c r="D1930">
        <f t="shared" si="231"/>
        <v>1017.2065895792618</v>
      </c>
      <c r="E1930">
        <f t="shared" si="232"/>
        <v>1213.8960510765614</v>
      </c>
      <c r="F1930">
        <f t="shared" si="233"/>
        <v>1410.585512573861</v>
      </c>
      <c r="G1930">
        <f t="shared" si="233"/>
        <v>1607.2749740711606</v>
      </c>
      <c r="H1930">
        <f t="shared" si="233"/>
        <v>1803.9644355684604</v>
      </c>
      <c r="I1930">
        <f t="shared" si="233"/>
        <v>2000.6538970657598</v>
      </c>
      <c r="J1930">
        <f t="shared" si="233"/>
        <v>2197.3433585630596</v>
      </c>
      <c r="K1930">
        <f t="shared" si="233"/>
        <v>2394.0328200603594</v>
      </c>
      <c r="L1930">
        <f t="shared" si="233"/>
        <v>2590.7222815576588</v>
      </c>
    </row>
    <row r="1931" spans="1:12" x14ac:dyDescent="0.35">
      <c r="A1931">
        <f t="shared" si="229"/>
        <v>820.96440772762071</v>
      </c>
      <c r="B1931">
        <v>193</v>
      </c>
      <c r="C1931">
        <f t="shared" si="230"/>
        <v>2787.482138736158</v>
      </c>
      <c r="D1931">
        <f t="shared" si="231"/>
        <v>1017.6161808284744</v>
      </c>
      <c r="E1931">
        <f t="shared" si="232"/>
        <v>1214.2679539293281</v>
      </c>
      <c r="F1931">
        <f t="shared" si="233"/>
        <v>1410.919727030182</v>
      </c>
      <c r="G1931">
        <f t="shared" si="233"/>
        <v>1607.5715001310357</v>
      </c>
      <c r="H1931">
        <f t="shared" si="233"/>
        <v>1804.2232732318894</v>
      </c>
      <c r="I1931">
        <f t="shared" si="233"/>
        <v>2000.8750463327431</v>
      </c>
      <c r="J1931">
        <f t="shared" si="233"/>
        <v>2197.5268194335968</v>
      </c>
      <c r="K1931">
        <f t="shared" si="233"/>
        <v>2394.1785925344507</v>
      </c>
      <c r="L1931">
        <f t="shared" si="233"/>
        <v>2590.8303656353046</v>
      </c>
    </row>
    <row r="1932" spans="1:12" x14ac:dyDescent="0.35">
      <c r="A1932">
        <f t="shared" si="229"/>
        <v>821.41173392831672</v>
      </c>
      <c r="B1932">
        <v>193.1</v>
      </c>
      <c r="C1932">
        <f t="shared" si="230"/>
        <v>2787.5523969869168</v>
      </c>
      <c r="D1932">
        <f t="shared" si="231"/>
        <v>1018.0258002341768</v>
      </c>
      <c r="E1932">
        <f t="shared" si="232"/>
        <v>1214.6398665400368</v>
      </c>
      <c r="F1932">
        <f t="shared" si="233"/>
        <v>1411.2539328458968</v>
      </c>
      <c r="G1932">
        <f t="shared" si="233"/>
        <v>1607.867999151757</v>
      </c>
      <c r="H1932">
        <f t="shared" si="233"/>
        <v>1804.482065457617</v>
      </c>
      <c r="I1932">
        <f t="shared" si="233"/>
        <v>2001.0961317634769</v>
      </c>
      <c r="J1932">
        <f t="shared" si="233"/>
        <v>2197.7101980693369</v>
      </c>
      <c r="K1932">
        <f t="shared" si="233"/>
        <v>2394.3242643751969</v>
      </c>
      <c r="L1932">
        <f t="shared" si="233"/>
        <v>2590.9383306810569</v>
      </c>
    </row>
    <row r="1933" spans="1:12" x14ac:dyDescent="0.35">
      <c r="A1933">
        <f t="shared" si="229"/>
        <v>821.85910674217348</v>
      </c>
      <c r="B1933">
        <v>193.2</v>
      </c>
      <c r="C1933">
        <f t="shared" si="230"/>
        <v>2787.6225176911394</v>
      </c>
      <c r="D1933">
        <f t="shared" si="231"/>
        <v>1018.4354478370701</v>
      </c>
      <c r="E1933">
        <f t="shared" si="232"/>
        <v>1215.0117889319667</v>
      </c>
      <c r="F1933">
        <f t="shared" si="233"/>
        <v>1411.5881300268634</v>
      </c>
      <c r="G1933">
        <f t="shared" si="233"/>
        <v>1608.16447112176</v>
      </c>
      <c r="H1933">
        <f t="shared" si="233"/>
        <v>1804.7408122166564</v>
      </c>
      <c r="I1933">
        <f t="shared" si="233"/>
        <v>2001.3171533115531</v>
      </c>
      <c r="J1933">
        <f t="shared" si="233"/>
        <v>2197.8934944064495</v>
      </c>
      <c r="K1933">
        <f t="shared" si="233"/>
        <v>2394.4698355013461</v>
      </c>
      <c r="L1933">
        <f t="shared" si="233"/>
        <v>2591.0461765962427</v>
      </c>
    </row>
    <row r="1934" spans="1:12" x14ac:dyDescent="0.35">
      <c r="A1934">
        <f t="shared" si="229"/>
        <v>822.30652622739046</v>
      </c>
      <c r="B1934">
        <v>193.3</v>
      </c>
      <c r="C1934">
        <f t="shared" si="230"/>
        <v>2787.6925007326054</v>
      </c>
      <c r="D1934">
        <f t="shared" si="231"/>
        <v>1018.8451236779119</v>
      </c>
      <c r="E1934">
        <f t="shared" si="232"/>
        <v>1215.3837211284335</v>
      </c>
      <c r="F1934">
        <f t="shared" ref="F1934:L1943" si="234">$A1934+($C1934-$A1934)*F$1</f>
        <v>1411.9223185789549</v>
      </c>
      <c r="G1934">
        <f t="shared" si="234"/>
        <v>1608.4609160294765</v>
      </c>
      <c r="H1934">
        <f t="shared" si="234"/>
        <v>1804.9995134799979</v>
      </c>
      <c r="I1934">
        <f t="shared" si="234"/>
        <v>2001.5381109305195</v>
      </c>
      <c r="J1934">
        <f t="shared" si="234"/>
        <v>2198.076708381041</v>
      </c>
      <c r="K1934">
        <f t="shared" si="234"/>
        <v>2394.6153058315626</v>
      </c>
      <c r="L1934">
        <f t="shared" si="234"/>
        <v>2591.1539032820842</v>
      </c>
    </row>
    <row r="1935" spans="1:12" x14ac:dyDescent="0.35">
      <c r="A1935">
        <f t="shared" si="229"/>
        <v>822.75399244223786</v>
      </c>
      <c r="B1935">
        <v>193.4</v>
      </c>
      <c r="C1935">
        <f t="shared" si="230"/>
        <v>2787.7623459949668</v>
      </c>
      <c r="D1935">
        <f t="shared" si="231"/>
        <v>1019.2548277975108</v>
      </c>
      <c r="E1935">
        <f t="shared" si="232"/>
        <v>1215.7556631527837</v>
      </c>
      <c r="F1935">
        <f t="shared" si="234"/>
        <v>1412.2564985080567</v>
      </c>
      <c r="G1935">
        <f t="shared" si="234"/>
        <v>1608.7573338633294</v>
      </c>
      <c r="H1935">
        <f t="shared" si="234"/>
        <v>1805.2581692186022</v>
      </c>
      <c r="I1935">
        <f t="shared" si="234"/>
        <v>2001.7590045738752</v>
      </c>
      <c r="J1935">
        <f t="shared" si="234"/>
        <v>2198.2598399291483</v>
      </c>
      <c r="K1935">
        <f t="shared" si="234"/>
        <v>2394.7606752844213</v>
      </c>
      <c r="L1935">
        <f t="shared" si="234"/>
        <v>2591.2615106396943</v>
      </c>
    </row>
    <row r="1936" spans="1:12" x14ac:dyDescent="0.35">
      <c r="A1936">
        <f t="shared" si="229"/>
        <v>823.20150544506419</v>
      </c>
      <c r="B1936">
        <v>193.5</v>
      </c>
      <c r="C1936">
        <f t="shared" si="230"/>
        <v>2787.8320533617593</v>
      </c>
      <c r="D1936">
        <f t="shared" si="231"/>
        <v>1019.6645602367337</v>
      </c>
      <c r="E1936">
        <f t="shared" si="232"/>
        <v>1216.1276150284032</v>
      </c>
      <c r="F1936">
        <f t="shared" si="234"/>
        <v>1412.5906698200727</v>
      </c>
      <c r="G1936">
        <f t="shared" si="234"/>
        <v>1609.0537246117424</v>
      </c>
      <c r="H1936">
        <f t="shared" si="234"/>
        <v>1805.5167794034119</v>
      </c>
      <c r="I1936">
        <f t="shared" si="234"/>
        <v>2001.9798341950811</v>
      </c>
      <c r="J1936">
        <f t="shared" si="234"/>
        <v>2198.4428889867504</v>
      </c>
      <c r="K1936">
        <f t="shared" si="234"/>
        <v>2394.9059437784204</v>
      </c>
      <c r="L1936">
        <f t="shared" si="234"/>
        <v>2591.3689985700898</v>
      </c>
    </row>
    <row r="1937" spans="1:12" x14ac:dyDescent="0.35">
      <c r="A1937">
        <f t="shared" si="229"/>
        <v>823.64906529429118</v>
      </c>
      <c r="B1937">
        <v>193.6</v>
      </c>
      <c r="C1937">
        <f t="shared" si="230"/>
        <v>2787.9016227163861</v>
      </c>
      <c r="D1937">
        <f t="shared" si="231"/>
        <v>1020.0743210365007</v>
      </c>
      <c r="E1937">
        <f t="shared" si="232"/>
        <v>1216.4995767787102</v>
      </c>
      <c r="F1937">
        <f t="shared" si="234"/>
        <v>1412.9248325209196</v>
      </c>
      <c r="G1937">
        <f t="shared" si="234"/>
        <v>1609.3500882631292</v>
      </c>
      <c r="H1937">
        <f t="shared" si="234"/>
        <v>1805.7753440053386</v>
      </c>
      <c r="I1937">
        <f t="shared" si="234"/>
        <v>2002.200599747548</v>
      </c>
      <c r="J1937">
        <f t="shared" si="234"/>
        <v>2198.6258554897577</v>
      </c>
      <c r="K1937">
        <f t="shared" si="234"/>
        <v>2395.0511112319673</v>
      </c>
      <c r="L1937">
        <f t="shared" si="234"/>
        <v>2591.4763669741769</v>
      </c>
    </row>
    <row r="1938" spans="1:12" x14ac:dyDescent="0.35">
      <c r="A1938">
        <f t="shared" si="229"/>
        <v>824.09667204841514</v>
      </c>
      <c r="B1938">
        <v>193.7</v>
      </c>
      <c r="C1938">
        <f t="shared" si="230"/>
        <v>2787.9710539421308</v>
      </c>
      <c r="D1938">
        <f t="shared" si="231"/>
        <v>1020.4841102377867</v>
      </c>
      <c r="E1938">
        <f t="shared" si="232"/>
        <v>1216.8715484271584</v>
      </c>
      <c r="F1938">
        <f t="shared" si="234"/>
        <v>1413.2589866165299</v>
      </c>
      <c r="G1938">
        <f t="shared" si="234"/>
        <v>1609.6464248059015</v>
      </c>
      <c r="H1938">
        <f t="shared" si="234"/>
        <v>1806.033862995273</v>
      </c>
      <c r="I1938">
        <f t="shared" si="234"/>
        <v>2002.4213011846446</v>
      </c>
      <c r="J1938">
        <f t="shared" si="234"/>
        <v>2198.8087393740161</v>
      </c>
      <c r="K1938">
        <f t="shared" si="234"/>
        <v>2395.1961775633877</v>
      </c>
      <c r="L1938">
        <f t="shared" si="234"/>
        <v>2591.5836157527592</v>
      </c>
    </row>
    <row r="1939" spans="1:12" x14ac:dyDescent="0.35">
      <c r="A1939">
        <f t="shared" si="229"/>
        <v>824.54432576600755</v>
      </c>
      <c r="B1939">
        <v>193.8</v>
      </c>
      <c r="C1939">
        <f t="shared" si="230"/>
        <v>2788.0403469221524</v>
      </c>
      <c r="D1939">
        <f t="shared" si="231"/>
        <v>1020.8939278816221</v>
      </c>
      <c r="E1939">
        <f t="shared" si="232"/>
        <v>1217.2435299972365</v>
      </c>
      <c r="F1939">
        <f t="shared" si="234"/>
        <v>1413.593132112851</v>
      </c>
      <c r="G1939">
        <f t="shared" si="234"/>
        <v>1609.9427342284655</v>
      </c>
      <c r="H1939">
        <f t="shared" si="234"/>
        <v>1806.29233634408</v>
      </c>
      <c r="I1939">
        <f t="shared" si="234"/>
        <v>2002.6419384596943</v>
      </c>
      <c r="J1939">
        <f t="shared" si="234"/>
        <v>2198.9915405753086</v>
      </c>
      <c r="K1939">
        <f t="shared" si="234"/>
        <v>2395.3411426909233</v>
      </c>
      <c r="L1939">
        <f t="shared" si="234"/>
        <v>2591.6907448065376</v>
      </c>
    </row>
    <row r="1940" spans="1:12" x14ac:dyDescent="0.35">
      <c r="A1940">
        <f t="shared" si="229"/>
        <v>824.99202650571499</v>
      </c>
      <c r="B1940">
        <v>193.9</v>
      </c>
      <c r="C1940">
        <f t="shared" si="230"/>
        <v>2788.109501539484</v>
      </c>
      <c r="D1940">
        <f t="shared" si="231"/>
        <v>1021.303774009092</v>
      </c>
      <c r="E1940">
        <f t="shared" si="232"/>
        <v>1217.6155215124688</v>
      </c>
      <c r="F1940">
        <f t="shared" si="234"/>
        <v>1413.9272690158457</v>
      </c>
      <c r="G1940">
        <f t="shared" si="234"/>
        <v>1610.2390165192228</v>
      </c>
      <c r="H1940">
        <f t="shared" si="234"/>
        <v>1806.5507640225997</v>
      </c>
      <c r="I1940">
        <f t="shared" si="234"/>
        <v>2002.8625115259765</v>
      </c>
      <c r="J1940">
        <f t="shared" si="234"/>
        <v>2199.1742590293534</v>
      </c>
      <c r="K1940">
        <f t="shared" si="234"/>
        <v>2395.4860065327302</v>
      </c>
      <c r="L1940">
        <f t="shared" si="234"/>
        <v>2591.7977540361071</v>
      </c>
    </row>
    <row r="1941" spans="1:12" x14ac:dyDescent="0.35">
      <c r="A1941">
        <f t="shared" si="229"/>
        <v>825.43977432625979</v>
      </c>
      <c r="B1941">
        <v>194</v>
      </c>
      <c r="C1941">
        <f t="shared" si="230"/>
        <v>2788.1785176770368</v>
      </c>
      <c r="D1941">
        <f t="shared" si="231"/>
        <v>1021.7136486613375</v>
      </c>
      <c r="E1941">
        <f t="shared" si="232"/>
        <v>1217.9875229964152</v>
      </c>
      <c r="F1941">
        <f t="shared" si="234"/>
        <v>1414.2613973314928</v>
      </c>
      <c r="G1941">
        <f t="shared" si="234"/>
        <v>1610.5352716665707</v>
      </c>
      <c r="H1941">
        <f t="shared" si="234"/>
        <v>1806.8091460016483</v>
      </c>
      <c r="I1941">
        <f t="shared" si="234"/>
        <v>2003.0830203367259</v>
      </c>
      <c r="J1941">
        <f t="shared" si="234"/>
        <v>2199.3568946718033</v>
      </c>
      <c r="K1941">
        <f t="shared" si="234"/>
        <v>2395.6307690068816</v>
      </c>
      <c r="L1941">
        <f t="shared" si="234"/>
        <v>2591.9046433419589</v>
      </c>
    </row>
    <row r="1942" spans="1:12" x14ac:dyDescent="0.35">
      <c r="A1942">
        <f t="shared" si="229"/>
        <v>825.88756928643727</v>
      </c>
      <c r="B1942">
        <v>194.1</v>
      </c>
      <c r="C1942">
        <f t="shared" si="230"/>
        <v>2788.247395217591</v>
      </c>
      <c r="D1942">
        <f t="shared" si="231"/>
        <v>1022.1235518795527</v>
      </c>
      <c r="E1942">
        <f t="shared" si="232"/>
        <v>1218.3595344726682</v>
      </c>
      <c r="F1942">
        <f t="shared" si="234"/>
        <v>1414.5955170657835</v>
      </c>
      <c r="G1942">
        <f t="shared" si="234"/>
        <v>1610.8314996588988</v>
      </c>
      <c r="H1942">
        <f t="shared" si="234"/>
        <v>1807.0674822520141</v>
      </c>
      <c r="I1942">
        <f t="shared" si="234"/>
        <v>2003.3034648451294</v>
      </c>
      <c r="J1942">
        <f t="shared" si="234"/>
        <v>2199.5394474382447</v>
      </c>
      <c r="K1942">
        <f t="shared" si="234"/>
        <v>2395.7754300313604</v>
      </c>
      <c r="L1942">
        <f t="shared" si="234"/>
        <v>2592.0114126244757</v>
      </c>
    </row>
    <row r="1943" spans="1:12" x14ac:dyDescent="0.35">
      <c r="A1943">
        <f t="shared" si="229"/>
        <v>826.33541144512287</v>
      </c>
      <c r="B1943">
        <v>194.2</v>
      </c>
      <c r="C1943">
        <f t="shared" si="230"/>
        <v>2788.3161340438082</v>
      </c>
      <c r="D1943">
        <f t="shared" si="231"/>
        <v>1022.5334837049915</v>
      </c>
      <c r="E1943">
        <f t="shared" si="232"/>
        <v>1218.73155596486</v>
      </c>
      <c r="F1943">
        <f t="shared" si="234"/>
        <v>1414.9296282247285</v>
      </c>
      <c r="G1943">
        <f t="shared" si="234"/>
        <v>1611.127700484597</v>
      </c>
      <c r="H1943">
        <f t="shared" si="234"/>
        <v>1807.3257727444657</v>
      </c>
      <c r="I1943">
        <f t="shared" si="234"/>
        <v>2003.5238450043341</v>
      </c>
      <c r="J1943">
        <f t="shared" si="234"/>
        <v>2199.7219172642026</v>
      </c>
      <c r="K1943">
        <f t="shared" si="234"/>
        <v>2395.9199895240713</v>
      </c>
      <c r="L1943">
        <f t="shared" si="234"/>
        <v>2592.11806178394</v>
      </c>
    </row>
    <row r="1944" spans="1:12" x14ac:dyDescent="0.35">
      <c r="A1944">
        <f t="shared" si="229"/>
        <v>826.78330086126346</v>
      </c>
      <c r="B1944">
        <v>194.3</v>
      </c>
      <c r="C1944">
        <f t="shared" si="230"/>
        <v>2788.3847340382213</v>
      </c>
      <c r="D1944">
        <f t="shared" si="231"/>
        <v>1022.9434441789592</v>
      </c>
      <c r="E1944">
        <f t="shared" si="232"/>
        <v>1219.1035874966551</v>
      </c>
      <c r="F1944">
        <f t="shared" ref="F1944:L1949" si="235">$A1944+($C1944-$A1944)*F$1</f>
        <v>1415.2637308143508</v>
      </c>
      <c r="G1944">
        <f t="shared" si="235"/>
        <v>1611.4238741320466</v>
      </c>
      <c r="H1944">
        <f t="shared" si="235"/>
        <v>1807.5840174497425</v>
      </c>
      <c r="I1944">
        <f t="shared" si="235"/>
        <v>2003.7441607674382</v>
      </c>
      <c r="J1944">
        <f t="shared" si="235"/>
        <v>2199.9043040851338</v>
      </c>
      <c r="K1944">
        <f t="shared" si="235"/>
        <v>2396.06444740283</v>
      </c>
      <c r="L1944">
        <f t="shared" si="235"/>
        <v>2592.2245907205256</v>
      </c>
    </row>
    <row r="1945" spans="1:12" x14ac:dyDescent="0.35">
      <c r="A1945">
        <f t="shared" si="229"/>
        <v>827.2312375938817</v>
      </c>
      <c r="B1945">
        <v>194.4</v>
      </c>
      <c r="C1945">
        <f t="shared" si="230"/>
        <v>2788.4531950832393</v>
      </c>
      <c r="D1945">
        <f t="shared" si="231"/>
        <v>1023.3534333428174</v>
      </c>
      <c r="E1945">
        <f t="shared" si="232"/>
        <v>1219.4756290917533</v>
      </c>
      <c r="F1945">
        <f t="shared" si="235"/>
        <v>1415.5978248406889</v>
      </c>
      <c r="G1945">
        <f t="shared" si="235"/>
        <v>1611.7200205896247</v>
      </c>
      <c r="H1945">
        <f t="shared" si="235"/>
        <v>1807.8422163385603</v>
      </c>
      <c r="I1945">
        <f t="shared" si="235"/>
        <v>2003.9644120874959</v>
      </c>
      <c r="J1945">
        <f t="shared" si="235"/>
        <v>2200.086607836432</v>
      </c>
      <c r="K1945">
        <f t="shared" si="235"/>
        <v>2396.2088035853676</v>
      </c>
      <c r="L1945">
        <f t="shared" si="235"/>
        <v>2592.3309993343037</v>
      </c>
    </row>
    <row r="1946" spans="1:12" x14ac:dyDescent="0.35">
      <c r="A1946">
        <f t="shared" si="229"/>
        <v>827.67922170207919</v>
      </c>
      <c r="B1946">
        <v>194.5</v>
      </c>
      <c r="C1946">
        <f t="shared" si="230"/>
        <v>2788.5215170611446</v>
      </c>
      <c r="D1946">
        <f t="shared" si="231"/>
        <v>1023.7634512379857</v>
      </c>
      <c r="E1946">
        <f t="shared" si="232"/>
        <v>1219.8476807738923</v>
      </c>
      <c r="F1946">
        <f t="shared" si="235"/>
        <v>1415.9319103097987</v>
      </c>
      <c r="G1946">
        <f t="shared" si="235"/>
        <v>1612.0161398457053</v>
      </c>
      <c r="H1946">
        <f t="shared" si="235"/>
        <v>1808.1003693816119</v>
      </c>
      <c r="I1946">
        <f t="shared" si="235"/>
        <v>2004.1845989175181</v>
      </c>
      <c r="J1946">
        <f t="shared" si="235"/>
        <v>2200.2688284534247</v>
      </c>
      <c r="K1946">
        <f t="shared" si="235"/>
        <v>2396.3530579893313</v>
      </c>
      <c r="L1946">
        <f t="shared" si="235"/>
        <v>2592.4372875252379</v>
      </c>
    </row>
    <row r="1947" spans="1:12" x14ac:dyDescent="0.35">
      <c r="A1947">
        <f t="shared" si="229"/>
        <v>828.12725324503015</v>
      </c>
      <c r="B1947">
        <v>194.6</v>
      </c>
      <c r="C1947">
        <f t="shared" si="230"/>
        <v>2788.5896998540939</v>
      </c>
      <c r="D1947">
        <f t="shared" si="231"/>
        <v>1024.1734979059365</v>
      </c>
      <c r="E1947">
        <f t="shared" si="232"/>
        <v>1220.2197425668428</v>
      </c>
      <c r="F1947">
        <f t="shared" si="235"/>
        <v>1416.2659872277491</v>
      </c>
      <c r="G1947">
        <f t="shared" si="235"/>
        <v>1612.3122318886558</v>
      </c>
      <c r="H1947">
        <f t="shared" si="235"/>
        <v>1808.3584765495621</v>
      </c>
      <c r="I1947">
        <f t="shared" si="235"/>
        <v>2004.4047212104683</v>
      </c>
      <c r="J1947">
        <f t="shared" si="235"/>
        <v>2200.4509658713746</v>
      </c>
      <c r="K1947">
        <f t="shared" si="235"/>
        <v>2396.4972105322813</v>
      </c>
      <c r="L1947">
        <f t="shared" si="235"/>
        <v>2592.5434551931876</v>
      </c>
    </row>
    <row r="1948" spans="1:12" x14ac:dyDescent="0.35">
      <c r="A1948">
        <f t="shared" si="229"/>
        <v>828.57533228198577</v>
      </c>
      <c r="B1948">
        <v>194.7</v>
      </c>
      <c r="C1948">
        <f t="shared" si="230"/>
        <v>2788.6577433441207</v>
      </c>
      <c r="D1948">
        <f t="shared" si="231"/>
        <v>1024.5835733881993</v>
      </c>
      <c r="E1948">
        <f t="shared" si="232"/>
        <v>1220.5918144944128</v>
      </c>
      <c r="F1948">
        <f t="shared" si="235"/>
        <v>1416.6000556006261</v>
      </c>
      <c r="G1948">
        <f t="shared" si="235"/>
        <v>1612.6082967068398</v>
      </c>
      <c r="H1948">
        <f t="shared" si="235"/>
        <v>1808.6165378130531</v>
      </c>
      <c r="I1948">
        <f t="shared" si="235"/>
        <v>2004.6247789192666</v>
      </c>
      <c r="J1948">
        <f t="shared" si="235"/>
        <v>2200.6330200254802</v>
      </c>
      <c r="K1948">
        <f t="shared" si="235"/>
        <v>2396.6412611316937</v>
      </c>
      <c r="L1948">
        <f t="shared" si="235"/>
        <v>2592.6495022379072</v>
      </c>
    </row>
    <row r="1949" spans="1:12" x14ac:dyDescent="0.35">
      <c r="A1949">
        <f t="shared" si="229"/>
        <v>829.02345887227534</v>
      </c>
      <c r="B1949">
        <v>194.8</v>
      </c>
      <c r="C1949">
        <f t="shared" si="230"/>
        <v>2788.7256474131264</v>
      </c>
      <c r="D1949">
        <f t="shared" si="231"/>
        <v>1024.9936777263604</v>
      </c>
      <c r="E1949">
        <f t="shared" si="232"/>
        <v>1220.9638965804456</v>
      </c>
      <c r="F1949">
        <f t="shared" si="235"/>
        <v>1416.9341154345307</v>
      </c>
      <c r="G1949">
        <f t="shared" si="235"/>
        <v>1612.9043342886157</v>
      </c>
      <c r="H1949">
        <f t="shared" si="235"/>
        <v>1808.8745531427007</v>
      </c>
      <c r="I1949">
        <f t="shared" si="235"/>
        <v>2004.844771996786</v>
      </c>
      <c r="J1949">
        <f t="shared" si="235"/>
        <v>2200.8149908508713</v>
      </c>
      <c r="K1949">
        <f t="shared" si="235"/>
        <v>2396.7852097049563</v>
      </c>
      <c r="L1949">
        <f t="shared" si="235"/>
        <v>2592.7554285590413</v>
      </c>
    </row>
    <row r="1950" spans="1:12" x14ac:dyDescent="0.35">
      <c r="A1950">
        <f t="shared" si="229"/>
        <v>829.47163307530161</v>
      </c>
      <c r="B1950">
        <v>194.9</v>
      </c>
      <c r="C1950">
        <f t="shared" si="230"/>
        <v>2788.7934119428937</v>
      </c>
      <c r="D1950">
        <f t="shared" si="231"/>
        <v>1025.4038109620608</v>
      </c>
      <c r="E1950">
        <f t="shared" si="232"/>
        <v>1221.3359888488201</v>
      </c>
      <c r="F1950">
        <f>$A1950+($C1950-$A1950)*F$1</f>
        <v>1417.2681667355791</v>
      </c>
      <c r="G1950">
        <f>$A1950+($C1950-$A1950)*G$1</f>
        <v>1613.2003446223384</v>
      </c>
      <c r="H1950">
        <f t="shared" ref="F1950:L1986" si="236">$A1950+($C1950-$A1950)*H$1</f>
        <v>1809.1325225090977</v>
      </c>
      <c r="I1950">
        <f t="shared" si="236"/>
        <v>2005.0647003958566</v>
      </c>
      <c r="J1950">
        <f t="shared" si="236"/>
        <v>2200.9968782826159</v>
      </c>
      <c r="K1950">
        <f t="shared" si="236"/>
        <v>2396.9290561693751</v>
      </c>
      <c r="L1950">
        <f t="shared" si="236"/>
        <v>2592.8612340561344</v>
      </c>
    </row>
    <row r="1951" spans="1:12" x14ac:dyDescent="0.35">
      <c r="A1951">
        <f t="shared" si="229"/>
        <v>829.9198549505461</v>
      </c>
      <c r="B1951">
        <v>195</v>
      </c>
      <c r="C1951">
        <f t="shared" si="230"/>
        <v>2788.8610368150739</v>
      </c>
      <c r="D1951">
        <f t="shared" si="231"/>
        <v>1025.8139731369988</v>
      </c>
      <c r="E1951">
        <f t="shared" si="232"/>
        <v>1221.7080913234518</v>
      </c>
      <c r="F1951">
        <f t="shared" si="236"/>
        <v>1417.6022095099045</v>
      </c>
      <c r="G1951">
        <f t="shared" si="236"/>
        <v>1613.4963276963572</v>
      </c>
      <c r="H1951">
        <f t="shared" si="236"/>
        <v>1809.3904458828101</v>
      </c>
      <c r="I1951">
        <f t="shared" si="236"/>
        <v>2005.2845640692628</v>
      </c>
      <c r="J1951">
        <f t="shared" si="236"/>
        <v>2201.1786822557156</v>
      </c>
      <c r="K1951">
        <f t="shared" si="236"/>
        <v>2397.0728004421685</v>
      </c>
      <c r="L1951">
        <f t="shared" si="236"/>
        <v>2592.966918628621</v>
      </c>
    </row>
    <row r="1952" spans="1:12" x14ac:dyDescent="0.35">
      <c r="A1952">
        <f t="shared" si="229"/>
        <v>830.36812455756547</v>
      </c>
      <c r="B1952">
        <v>195.1</v>
      </c>
      <c r="C1952">
        <f t="shared" si="230"/>
        <v>2788.9285219111935</v>
      </c>
      <c r="D1952">
        <f t="shared" si="231"/>
        <v>1026.2241642929282</v>
      </c>
      <c r="E1952">
        <f t="shared" si="232"/>
        <v>1222.0802040282911</v>
      </c>
      <c r="F1952">
        <f t="shared" si="236"/>
        <v>1417.9362437636539</v>
      </c>
      <c r="G1952">
        <f t="shared" si="236"/>
        <v>1613.7922834990168</v>
      </c>
      <c r="H1952">
        <f t="shared" si="236"/>
        <v>1809.6483232343794</v>
      </c>
      <c r="I1952">
        <f t="shared" si="236"/>
        <v>2005.5043629697425</v>
      </c>
      <c r="J1952">
        <f t="shared" si="236"/>
        <v>2201.3604027051051</v>
      </c>
      <c r="K1952">
        <f t="shared" si="236"/>
        <v>2397.2164424404682</v>
      </c>
      <c r="L1952">
        <f t="shared" si="236"/>
        <v>2593.0724821758308</v>
      </c>
    </row>
    <row r="1953" spans="1:12" x14ac:dyDescent="0.35">
      <c r="A1953">
        <f t="shared" si="229"/>
        <v>830.81644195599301</v>
      </c>
      <c r="B1953">
        <v>195.2</v>
      </c>
      <c r="C1953">
        <f t="shared" si="230"/>
        <v>2788.9958671126519</v>
      </c>
      <c r="D1953">
        <f t="shared" si="231"/>
        <v>1026.6343844716589</v>
      </c>
      <c r="E1953">
        <f t="shared" si="232"/>
        <v>1222.4523269873248</v>
      </c>
      <c r="F1953">
        <f t="shared" si="236"/>
        <v>1418.2702695029907</v>
      </c>
      <c r="G1953">
        <f t="shared" si="236"/>
        <v>1614.0882120186566</v>
      </c>
      <c r="H1953">
        <f t="shared" si="236"/>
        <v>1809.9061545343225</v>
      </c>
      <c r="I1953">
        <f t="shared" si="236"/>
        <v>2005.7240970499884</v>
      </c>
      <c r="J1953">
        <f t="shared" si="236"/>
        <v>2201.5420395656542</v>
      </c>
      <c r="K1953">
        <f t="shared" si="236"/>
        <v>2397.3599820813201</v>
      </c>
      <c r="L1953">
        <f t="shared" si="236"/>
        <v>2593.177924596986</v>
      </c>
    </row>
    <row r="1954" spans="1:12" x14ac:dyDescent="0.35">
      <c r="A1954">
        <f t="shared" si="229"/>
        <v>831.26480720553934</v>
      </c>
      <c r="B1954">
        <v>195.3</v>
      </c>
      <c r="C1954">
        <f t="shared" si="230"/>
        <v>2789.0630723007216</v>
      </c>
      <c r="D1954">
        <f t="shared" si="231"/>
        <v>1027.0446337150574</v>
      </c>
      <c r="E1954">
        <f t="shared" si="232"/>
        <v>1222.8244602245759</v>
      </c>
      <c r="F1954">
        <f t="shared" si="236"/>
        <v>1418.6042867340939</v>
      </c>
      <c r="G1954">
        <f t="shared" si="236"/>
        <v>1614.3841132436123</v>
      </c>
      <c r="H1954">
        <f t="shared" si="236"/>
        <v>1810.1639397531303</v>
      </c>
      <c r="I1954">
        <f t="shared" si="236"/>
        <v>2005.9437662626488</v>
      </c>
      <c r="J1954">
        <f t="shared" si="236"/>
        <v>2201.7235927721667</v>
      </c>
      <c r="K1954">
        <f t="shared" si="236"/>
        <v>2397.5034192816852</v>
      </c>
      <c r="L1954">
        <f t="shared" si="236"/>
        <v>2593.2832457912032</v>
      </c>
    </row>
    <row r="1955" spans="1:12" x14ac:dyDescent="0.35">
      <c r="A1955">
        <f t="shared" si="229"/>
        <v>831.71322036599281</v>
      </c>
      <c r="B1955">
        <v>195.4</v>
      </c>
      <c r="C1955">
        <f t="shared" si="230"/>
        <v>2789.1301373565498</v>
      </c>
      <c r="D1955">
        <f t="shared" si="231"/>
        <v>1027.4549120650486</v>
      </c>
      <c r="E1955">
        <f t="shared" ref="E1955:E1986" si="237">$A1955+($C1955-$A1955)*E$1</f>
        <v>1223.1966037641041</v>
      </c>
      <c r="F1955">
        <f t="shared" si="236"/>
        <v>1418.9382954631599</v>
      </c>
      <c r="G1955">
        <f t="shared" si="236"/>
        <v>1614.6799871622156</v>
      </c>
      <c r="H1955">
        <f t="shared" si="236"/>
        <v>1810.4216788612712</v>
      </c>
      <c r="I1955">
        <f t="shared" si="236"/>
        <v>2006.1633705603269</v>
      </c>
      <c r="J1955">
        <f t="shared" si="236"/>
        <v>2201.9050622593827</v>
      </c>
      <c r="K1955">
        <f t="shared" si="236"/>
        <v>2397.6467539584382</v>
      </c>
      <c r="L1955">
        <f t="shared" si="236"/>
        <v>2593.3884456574942</v>
      </c>
    </row>
    <row r="1956" spans="1:12" x14ac:dyDescent="0.35">
      <c r="A1956">
        <f t="shared" si="229"/>
        <v>832.16168149721636</v>
      </c>
      <c r="B1956">
        <v>195.5</v>
      </c>
      <c r="C1956">
        <f t="shared" si="230"/>
        <v>2789.1970621611531</v>
      </c>
      <c r="D1956">
        <f t="shared" si="231"/>
        <v>1027.86521956361</v>
      </c>
      <c r="E1956">
        <f t="shared" si="237"/>
        <v>1223.5687576300038</v>
      </c>
      <c r="F1956">
        <f t="shared" si="236"/>
        <v>1419.2722956963974</v>
      </c>
      <c r="G1956">
        <f t="shared" si="236"/>
        <v>1614.9758337627911</v>
      </c>
      <c r="H1956">
        <f t="shared" si="236"/>
        <v>1810.6793718291847</v>
      </c>
      <c r="I1956">
        <f t="shared" si="236"/>
        <v>2006.3829098955785</v>
      </c>
      <c r="J1956">
        <f t="shared" si="236"/>
        <v>2202.0864479619722</v>
      </c>
      <c r="K1956">
        <f t="shared" si="236"/>
        <v>2397.789986028366</v>
      </c>
      <c r="L1956">
        <f t="shared" si="236"/>
        <v>2593.4935240947598</v>
      </c>
    </row>
    <row r="1957" spans="1:12" x14ac:dyDescent="0.35">
      <c r="A1957">
        <f t="shared" si="229"/>
        <v>832.61019065915229</v>
      </c>
      <c r="B1957">
        <v>195.6</v>
      </c>
      <c r="C1957">
        <f t="shared" si="230"/>
        <v>2789.2638465954219</v>
      </c>
      <c r="D1957">
        <f t="shared" si="231"/>
        <v>1028.2755562527793</v>
      </c>
      <c r="E1957">
        <f t="shared" si="237"/>
        <v>1223.9409218464061</v>
      </c>
      <c r="F1957">
        <f t="shared" si="236"/>
        <v>1419.6062874400332</v>
      </c>
      <c r="G1957">
        <f t="shared" si="236"/>
        <v>1615.2716530336602</v>
      </c>
      <c r="H1957">
        <f t="shared" si="236"/>
        <v>1810.9370186272872</v>
      </c>
      <c r="I1957">
        <f t="shared" si="236"/>
        <v>2006.602384220914</v>
      </c>
      <c r="J1957">
        <f t="shared" si="236"/>
        <v>2202.2677498145413</v>
      </c>
      <c r="K1957">
        <f t="shared" si="236"/>
        <v>2397.9331154081683</v>
      </c>
      <c r="L1957">
        <f t="shared" si="236"/>
        <v>2593.5984810017949</v>
      </c>
    </row>
    <row r="1958" spans="1:12" x14ac:dyDescent="0.35">
      <c r="A1958">
        <f t="shared" si="229"/>
        <v>833.05874791181873</v>
      </c>
      <c r="B1958">
        <v>195.7</v>
      </c>
      <c r="C1958">
        <f t="shared" si="230"/>
        <v>2789.3304905401242</v>
      </c>
      <c r="D1958">
        <f t="shared" si="231"/>
        <v>1028.6859221746492</v>
      </c>
      <c r="E1958">
        <f t="shared" si="237"/>
        <v>1224.3130964374798</v>
      </c>
      <c r="F1958">
        <f t="shared" si="236"/>
        <v>1419.9402707003103</v>
      </c>
      <c r="G1958">
        <f t="shared" si="236"/>
        <v>1615.567444963141</v>
      </c>
      <c r="H1958">
        <f t="shared" si="236"/>
        <v>1811.1946192259716</v>
      </c>
      <c r="I1958">
        <f t="shared" si="236"/>
        <v>2006.8217934888019</v>
      </c>
      <c r="J1958">
        <f t="shared" si="236"/>
        <v>2202.4489677516322</v>
      </c>
      <c r="K1958">
        <f t="shared" si="236"/>
        <v>2398.0761420144631</v>
      </c>
      <c r="L1958">
        <f t="shared" si="236"/>
        <v>2593.7033162772937</v>
      </c>
    </row>
    <row r="1959" spans="1:12" x14ac:dyDescent="0.35">
      <c r="A1959">
        <f t="shared" si="229"/>
        <v>833.50735331531325</v>
      </c>
      <c r="B1959">
        <v>195.8</v>
      </c>
      <c r="C1959">
        <f t="shared" si="230"/>
        <v>2789.3969938758937</v>
      </c>
      <c r="D1959">
        <f t="shared" si="231"/>
        <v>1029.0963173713712</v>
      </c>
      <c r="E1959">
        <f t="shared" si="237"/>
        <v>1224.6852814274293</v>
      </c>
      <c r="F1959">
        <f t="shared" si="236"/>
        <v>1420.2742454834874</v>
      </c>
      <c r="G1959">
        <f t="shared" si="236"/>
        <v>1615.8632095395456</v>
      </c>
      <c r="H1959">
        <f t="shared" si="236"/>
        <v>1811.4521735956037</v>
      </c>
      <c r="I1959">
        <f t="shared" si="236"/>
        <v>2007.0411376516618</v>
      </c>
      <c r="J1959">
        <f t="shared" si="236"/>
        <v>2202.6301017077194</v>
      </c>
      <c r="K1959">
        <f t="shared" si="236"/>
        <v>2398.219065763778</v>
      </c>
      <c r="L1959">
        <f t="shared" si="236"/>
        <v>2593.8080298198356</v>
      </c>
    </row>
    <row r="1960" spans="1:12" x14ac:dyDescent="0.35">
      <c r="A1960">
        <f t="shared" si="229"/>
        <v>833.95600692980895</v>
      </c>
      <c r="B1960">
        <v>195.9</v>
      </c>
      <c r="C1960">
        <f t="shared" si="230"/>
        <v>2789.463356483237</v>
      </c>
      <c r="D1960">
        <f t="shared" si="231"/>
        <v>1029.5067418851518</v>
      </c>
      <c r="E1960">
        <f t="shared" si="237"/>
        <v>1225.0574768404945</v>
      </c>
      <c r="F1960">
        <f t="shared" si="236"/>
        <v>1420.6082117958372</v>
      </c>
      <c r="G1960">
        <f t="shared" si="236"/>
        <v>1616.1589467511803</v>
      </c>
      <c r="H1960">
        <f t="shared" si="236"/>
        <v>1811.709681706523</v>
      </c>
      <c r="I1960">
        <f t="shared" si="236"/>
        <v>2007.2604166618657</v>
      </c>
      <c r="J1960">
        <f t="shared" si="236"/>
        <v>2202.8111516172085</v>
      </c>
      <c r="K1960">
        <f t="shared" si="236"/>
        <v>2398.3618865725516</v>
      </c>
      <c r="L1960">
        <f t="shared" si="236"/>
        <v>2593.9126215278943</v>
      </c>
    </row>
    <row r="1961" spans="1:12" x14ac:dyDescent="0.35">
      <c r="A1961">
        <f t="shared" si="229"/>
        <v>834.40470881555723</v>
      </c>
      <c r="B1961">
        <v>196</v>
      </c>
      <c r="C1961">
        <f t="shared" si="230"/>
        <v>2789.5295782425378</v>
      </c>
      <c r="D1961">
        <f t="shared" si="231"/>
        <v>1029.9171957582553</v>
      </c>
      <c r="E1961">
        <f t="shared" si="237"/>
        <v>1225.4296827009534</v>
      </c>
      <c r="F1961">
        <f t="shared" si="236"/>
        <v>1420.9421696436514</v>
      </c>
      <c r="G1961">
        <f t="shared" si="236"/>
        <v>1616.4546565863495</v>
      </c>
      <c r="H1961">
        <f t="shared" si="236"/>
        <v>1811.9671435290475</v>
      </c>
      <c r="I1961">
        <f t="shared" si="236"/>
        <v>2007.4796304717456</v>
      </c>
      <c r="J1961">
        <f t="shared" si="236"/>
        <v>2202.9921174144438</v>
      </c>
      <c r="K1961">
        <f t="shared" si="236"/>
        <v>2398.5046043571419</v>
      </c>
      <c r="L1961">
        <f t="shared" si="236"/>
        <v>2594.0170912998401</v>
      </c>
    </row>
    <row r="1962" spans="1:12" x14ac:dyDescent="0.35">
      <c r="A1962">
        <f t="shared" si="229"/>
        <v>834.85345903288783</v>
      </c>
      <c r="B1962">
        <v>196.1</v>
      </c>
      <c r="C1962">
        <f t="shared" si="230"/>
        <v>2789.5956590340461</v>
      </c>
      <c r="D1962">
        <f t="shared" si="231"/>
        <v>1030.3276790330037</v>
      </c>
      <c r="E1962">
        <f t="shared" si="237"/>
        <v>1225.8018990331195</v>
      </c>
      <c r="F1962">
        <f t="shared" si="236"/>
        <v>1421.2761190332353</v>
      </c>
      <c r="G1962">
        <f t="shared" si="236"/>
        <v>1616.7503390333513</v>
      </c>
      <c r="H1962">
        <f t="shared" si="236"/>
        <v>1812.2245590334669</v>
      </c>
      <c r="I1962">
        <f t="shared" si="236"/>
        <v>2007.6987790335829</v>
      </c>
      <c r="J1962">
        <f t="shared" si="236"/>
        <v>2203.1729990336985</v>
      </c>
      <c r="K1962">
        <f t="shared" si="236"/>
        <v>2398.6472190338145</v>
      </c>
      <c r="L1962">
        <f t="shared" si="236"/>
        <v>2594.1214390339305</v>
      </c>
    </row>
    <row r="1963" spans="1:12" x14ac:dyDescent="0.35">
      <c r="A1963">
        <f t="shared" si="229"/>
        <v>835.30225764220768</v>
      </c>
      <c r="B1963">
        <v>196.2</v>
      </c>
      <c r="C1963">
        <f t="shared" si="230"/>
        <v>2789.6615987378877</v>
      </c>
      <c r="D1963">
        <f t="shared" si="231"/>
        <v>1030.7381917517757</v>
      </c>
      <c r="E1963">
        <f t="shared" si="237"/>
        <v>1226.1741258613438</v>
      </c>
      <c r="F1963">
        <f t="shared" si="236"/>
        <v>1421.6100599709116</v>
      </c>
      <c r="G1963">
        <f t="shared" si="236"/>
        <v>1617.0459940804799</v>
      </c>
      <c r="H1963">
        <f t="shared" si="236"/>
        <v>1812.4819281900477</v>
      </c>
      <c r="I1963">
        <f t="shared" si="236"/>
        <v>2007.9178622996158</v>
      </c>
      <c r="J1963">
        <f t="shared" si="236"/>
        <v>2203.3537964091838</v>
      </c>
      <c r="K1963">
        <f t="shared" si="236"/>
        <v>2398.7897305187516</v>
      </c>
      <c r="L1963">
        <f t="shared" si="236"/>
        <v>2594.2256646283195</v>
      </c>
    </row>
    <row r="1964" spans="1:12" x14ac:dyDescent="0.35">
      <c r="A1964">
        <f t="shared" si="229"/>
        <v>835.75110470400182</v>
      </c>
      <c r="B1964">
        <v>196.3</v>
      </c>
      <c r="C1964">
        <f t="shared" si="230"/>
        <v>2789.7273972340572</v>
      </c>
      <c r="D1964">
        <f t="shared" si="231"/>
        <v>1031.1487339570074</v>
      </c>
      <c r="E1964">
        <f t="shared" si="237"/>
        <v>1226.5463632100129</v>
      </c>
      <c r="F1964">
        <f t="shared" si="236"/>
        <v>1421.9439924630183</v>
      </c>
      <c r="G1964">
        <f t="shared" si="236"/>
        <v>1617.3416217160241</v>
      </c>
      <c r="H1964">
        <f t="shared" si="236"/>
        <v>1812.7392509690294</v>
      </c>
      <c r="I1964">
        <f t="shared" si="236"/>
        <v>2008.136880222035</v>
      </c>
      <c r="J1964">
        <f t="shared" si="236"/>
        <v>2203.5345094750405</v>
      </c>
      <c r="K1964">
        <f t="shared" si="236"/>
        <v>2398.9321387280461</v>
      </c>
      <c r="L1964">
        <f t="shared" si="236"/>
        <v>2594.3297679810516</v>
      </c>
    </row>
    <row r="1965" spans="1:12" x14ac:dyDescent="0.35">
      <c r="A1965">
        <f t="shared" si="229"/>
        <v>836.20000027883316</v>
      </c>
      <c r="B1965">
        <v>196.4</v>
      </c>
      <c r="C1965">
        <f t="shared" si="230"/>
        <v>2789.7930544024211</v>
      </c>
      <c r="D1965">
        <f t="shared" si="231"/>
        <v>1031.5593056911921</v>
      </c>
      <c r="E1965">
        <f t="shared" si="237"/>
        <v>1226.9186111035508</v>
      </c>
      <c r="F1965">
        <f t="shared" si="236"/>
        <v>1422.2779165159095</v>
      </c>
      <c r="G1965">
        <f t="shared" si="236"/>
        <v>1617.6372219282684</v>
      </c>
      <c r="H1965">
        <f t="shared" si="236"/>
        <v>1812.9965273406272</v>
      </c>
      <c r="I1965">
        <f t="shared" si="236"/>
        <v>2008.3558327529859</v>
      </c>
      <c r="J1965">
        <f t="shared" si="236"/>
        <v>2203.7151381653448</v>
      </c>
      <c r="K1965">
        <f t="shared" si="236"/>
        <v>2399.0744435777037</v>
      </c>
      <c r="L1965">
        <f t="shared" si="236"/>
        <v>2594.4337489900627</v>
      </c>
    </row>
    <row r="1966" spans="1:12" x14ac:dyDescent="0.35">
      <c r="A1966">
        <f t="shared" si="229"/>
        <v>836.64894442734544</v>
      </c>
      <c r="B1966">
        <v>196.5</v>
      </c>
      <c r="C1966">
        <f t="shared" si="230"/>
        <v>2789.8585701227171</v>
      </c>
      <c r="D1966">
        <f t="shared" si="231"/>
        <v>1031.9699069968826</v>
      </c>
      <c r="E1966">
        <f t="shared" si="237"/>
        <v>1227.2908695664198</v>
      </c>
      <c r="F1966">
        <f t="shared" si="236"/>
        <v>1422.6118321359568</v>
      </c>
      <c r="G1966">
        <f t="shared" si="236"/>
        <v>1617.9327947054942</v>
      </c>
      <c r="H1966">
        <f t="shared" si="236"/>
        <v>1813.2537572750311</v>
      </c>
      <c r="I1966">
        <f t="shared" si="236"/>
        <v>2008.5747198445683</v>
      </c>
      <c r="J1966">
        <f t="shared" si="236"/>
        <v>2203.8956824141055</v>
      </c>
      <c r="K1966">
        <f t="shared" si="236"/>
        <v>2399.2166449836432</v>
      </c>
      <c r="L1966">
        <f t="shared" si="236"/>
        <v>2594.5376075531799</v>
      </c>
    </row>
    <row r="1967" spans="1:12" x14ac:dyDescent="0.35">
      <c r="A1967">
        <f t="shared" si="229"/>
        <v>837.09793721025608</v>
      </c>
      <c r="B1967">
        <v>196.6</v>
      </c>
      <c r="C1967">
        <f t="shared" si="230"/>
        <v>2789.9239442745557</v>
      </c>
      <c r="D1967">
        <f t="shared" si="231"/>
        <v>1032.3805379166861</v>
      </c>
      <c r="E1967">
        <f t="shared" si="237"/>
        <v>1227.6631386231161</v>
      </c>
      <c r="F1967">
        <f t="shared" si="236"/>
        <v>1422.9457393295461</v>
      </c>
      <c r="G1967">
        <f t="shared" si="236"/>
        <v>1618.2283400359761</v>
      </c>
      <c r="H1967">
        <f t="shared" si="236"/>
        <v>1813.5109407424059</v>
      </c>
      <c r="I1967">
        <f t="shared" si="236"/>
        <v>2008.7935414488359</v>
      </c>
      <c r="J1967">
        <f t="shared" si="236"/>
        <v>2204.0761421552656</v>
      </c>
      <c r="K1967">
        <f t="shared" si="236"/>
        <v>2399.3587428616956</v>
      </c>
      <c r="L1967">
        <f t="shared" si="236"/>
        <v>2594.6413435681256</v>
      </c>
    </row>
    <row r="1968" spans="1:12" x14ac:dyDescent="0.35">
      <c r="A1968">
        <f t="shared" si="229"/>
        <v>837.54697868836524</v>
      </c>
      <c r="B1968">
        <v>196.7</v>
      </c>
      <c r="C1968">
        <f t="shared" si="230"/>
        <v>2789.9891767374161</v>
      </c>
      <c r="D1968">
        <f t="shared" si="231"/>
        <v>1032.7911984932703</v>
      </c>
      <c r="E1968">
        <f t="shared" si="237"/>
        <v>1228.0354182981755</v>
      </c>
      <c r="F1968">
        <f t="shared" si="236"/>
        <v>1423.2796381030805</v>
      </c>
      <c r="G1968">
        <f t="shared" si="236"/>
        <v>1618.5238579079855</v>
      </c>
      <c r="H1968">
        <f t="shared" si="236"/>
        <v>1813.7680777128908</v>
      </c>
      <c r="I1968">
        <f t="shared" si="236"/>
        <v>2009.0122975177958</v>
      </c>
      <c r="J1968">
        <f t="shared" si="236"/>
        <v>2204.2565173227008</v>
      </c>
      <c r="K1968">
        <f t="shared" si="236"/>
        <v>2399.500737127606</v>
      </c>
      <c r="L1968">
        <f t="shared" si="236"/>
        <v>2594.7449569325108</v>
      </c>
    </row>
    <row r="1969" spans="1:12" x14ac:dyDescent="0.35">
      <c r="A1969">
        <f t="shared" si="229"/>
        <v>837.99606892255065</v>
      </c>
      <c r="B1969">
        <v>196.8</v>
      </c>
      <c r="C1969">
        <f t="shared" si="230"/>
        <v>2790.0542673906502</v>
      </c>
      <c r="D1969">
        <f t="shared" si="231"/>
        <v>1033.2018887693607</v>
      </c>
      <c r="E1969">
        <f t="shared" si="237"/>
        <v>1228.4077086161706</v>
      </c>
      <c r="F1969">
        <f t="shared" si="236"/>
        <v>1423.6135284629804</v>
      </c>
      <c r="G1969">
        <f t="shared" si="236"/>
        <v>1618.8193483097905</v>
      </c>
      <c r="H1969">
        <f t="shared" si="236"/>
        <v>1814.0251681566006</v>
      </c>
      <c r="I1969">
        <f t="shared" si="236"/>
        <v>2009.2309880034104</v>
      </c>
      <c r="J1969">
        <f t="shared" si="236"/>
        <v>2204.4368078502202</v>
      </c>
      <c r="K1969">
        <f t="shared" si="236"/>
        <v>2399.6426276970305</v>
      </c>
      <c r="L1969">
        <f t="shared" si="236"/>
        <v>2594.8484475438404</v>
      </c>
    </row>
    <row r="1970" spans="1:12" x14ac:dyDescent="0.35">
      <c r="A1970">
        <f t="shared" si="229"/>
        <v>838.44520797376697</v>
      </c>
      <c r="B1970">
        <v>196.9</v>
      </c>
      <c r="C1970">
        <f t="shared" si="230"/>
        <v>2790.1192161134777</v>
      </c>
      <c r="D1970">
        <f t="shared" si="231"/>
        <v>1033.6126087877381</v>
      </c>
      <c r="E1970">
        <f t="shared" si="237"/>
        <v>1228.780009601709</v>
      </c>
      <c r="F1970">
        <f t="shared" si="236"/>
        <v>1423.9474104156802</v>
      </c>
      <c r="G1970">
        <f t="shared" si="236"/>
        <v>1619.1148112296514</v>
      </c>
      <c r="H1970">
        <f t="shared" si="236"/>
        <v>1814.2822120436222</v>
      </c>
      <c r="I1970">
        <f t="shared" si="236"/>
        <v>2009.4496128575934</v>
      </c>
      <c r="J1970">
        <f t="shared" si="236"/>
        <v>2204.6170136715641</v>
      </c>
      <c r="K1970">
        <f t="shared" si="236"/>
        <v>2399.7844144855358</v>
      </c>
      <c r="L1970">
        <f t="shared" si="236"/>
        <v>2594.9518152995065</v>
      </c>
    </row>
    <row r="1971" spans="1:12" x14ac:dyDescent="0.35">
      <c r="A1971">
        <f t="shared" si="229"/>
        <v>838.89439590305176</v>
      </c>
      <c r="B1971">
        <v>197</v>
      </c>
      <c r="C1971">
        <f t="shared" si="230"/>
        <v>2790.1840227849907</v>
      </c>
      <c r="D1971">
        <f t="shared" si="231"/>
        <v>1034.0233585912456</v>
      </c>
      <c r="E1971">
        <f t="shared" si="237"/>
        <v>1229.1523212794395</v>
      </c>
      <c r="F1971">
        <f t="shared" si="236"/>
        <v>1424.2812839676335</v>
      </c>
      <c r="G1971">
        <f t="shared" si="236"/>
        <v>1619.4102466558275</v>
      </c>
      <c r="H1971">
        <f t="shared" si="236"/>
        <v>1814.5392093440214</v>
      </c>
      <c r="I1971">
        <f t="shared" si="236"/>
        <v>2009.6681720322154</v>
      </c>
      <c r="J1971">
        <f t="shared" si="236"/>
        <v>2204.7971347204088</v>
      </c>
      <c r="K1971">
        <f t="shared" si="236"/>
        <v>2399.9260974086033</v>
      </c>
      <c r="L1971">
        <f t="shared" si="236"/>
        <v>2595.0550600967968</v>
      </c>
    </row>
    <row r="1972" spans="1:12" x14ac:dyDescent="0.35">
      <c r="A1972">
        <f t="shared" si="229"/>
        <v>839.34363277151613</v>
      </c>
      <c r="B1972">
        <v>197.1</v>
      </c>
      <c r="C1972">
        <f t="shared" si="230"/>
        <v>2790.2486872841519</v>
      </c>
      <c r="D1972">
        <f t="shared" si="231"/>
        <v>1034.4341382227797</v>
      </c>
      <c r="E1972">
        <f t="shared" si="237"/>
        <v>1229.5246436740433</v>
      </c>
      <c r="F1972">
        <f t="shared" si="236"/>
        <v>1424.6151491253067</v>
      </c>
      <c r="G1972">
        <f t="shared" si="236"/>
        <v>1619.7056545765704</v>
      </c>
      <c r="H1972">
        <f t="shared" si="236"/>
        <v>1814.796160027834</v>
      </c>
      <c r="I1972">
        <f t="shared" si="236"/>
        <v>2009.8866654790972</v>
      </c>
      <c r="J1972">
        <f t="shared" si="236"/>
        <v>2204.9771709303609</v>
      </c>
      <c r="K1972">
        <f t="shared" si="236"/>
        <v>2400.0676763816246</v>
      </c>
      <c r="L1972">
        <f t="shared" si="236"/>
        <v>2595.1581818328882</v>
      </c>
    </row>
    <row r="1973" spans="1:12" x14ac:dyDescent="0.35">
      <c r="A1973">
        <f t="shared" si="229"/>
        <v>839.7929186403552</v>
      </c>
      <c r="B1973">
        <v>197.2</v>
      </c>
      <c r="C1973">
        <f t="shared" si="230"/>
        <v>2790.3132094897924</v>
      </c>
      <c r="D1973">
        <f t="shared" si="231"/>
        <v>1034.8449477252989</v>
      </c>
      <c r="E1973">
        <f t="shared" si="237"/>
        <v>1229.8969768102427</v>
      </c>
      <c r="F1973">
        <f t="shared" si="236"/>
        <v>1424.9490058951862</v>
      </c>
      <c r="G1973">
        <f t="shared" si="236"/>
        <v>1620.00103498013</v>
      </c>
      <c r="H1973">
        <f t="shared" si="236"/>
        <v>1815.0530640650736</v>
      </c>
      <c r="I1973">
        <f t="shared" si="236"/>
        <v>2010.1050931500172</v>
      </c>
      <c r="J1973">
        <f t="shared" si="236"/>
        <v>2205.1571222349612</v>
      </c>
      <c r="K1973">
        <f t="shared" si="236"/>
        <v>2400.2091513199048</v>
      </c>
      <c r="L1973">
        <f t="shared" si="236"/>
        <v>2595.2611804048488</v>
      </c>
    </row>
    <row r="1974" spans="1:12" x14ac:dyDescent="0.35">
      <c r="A1974">
        <f t="shared" si="229"/>
        <v>840.24225357084231</v>
      </c>
      <c r="B1974">
        <v>197.3</v>
      </c>
      <c r="C1974">
        <f t="shared" si="230"/>
        <v>2790.3775892806152</v>
      </c>
      <c r="D1974">
        <f t="shared" si="231"/>
        <v>1035.2557871418196</v>
      </c>
      <c r="E1974">
        <f t="shared" si="237"/>
        <v>1230.2693207127968</v>
      </c>
      <c r="F1974">
        <f t="shared" si="236"/>
        <v>1425.2828542837742</v>
      </c>
      <c r="G1974">
        <f t="shared" si="236"/>
        <v>1620.2963878547516</v>
      </c>
      <c r="H1974">
        <f t="shared" si="236"/>
        <v>1815.3099214257286</v>
      </c>
      <c r="I1974">
        <f t="shared" si="236"/>
        <v>2010.323454996706</v>
      </c>
      <c r="J1974">
        <f t="shared" si="236"/>
        <v>2205.336988567683</v>
      </c>
      <c r="K1974">
        <f t="shared" si="236"/>
        <v>2400.3505221386608</v>
      </c>
      <c r="L1974">
        <f t="shared" si="236"/>
        <v>2595.3640557096378</v>
      </c>
    </row>
    <row r="1975" spans="1:12" x14ac:dyDescent="0.35">
      <c r="A1975">
        <f t="shared" si="229"/>
        <v>840.69163762432856</v>
      </c>
      <c r="B1975">
        <v>197.4</v>
      </c>
      <c r="C1975">
        <f t="shared" si="230"/>
        <v>2790.4418265351892</v>
      </c>
      <c r="D1975">
        <f t="shared" si="231"/>
        <v>1035.6666565154146</v>
      </c>
      <c r="E1975">
        <f t="shared" si="237"/>
        <v>1230.6416754065008</v>
      </c>
      <c r="F1975">
        <f t="shared" si="236"/>
        <v>1425.6166942975867</v>
      </c>
      <c r="G1975">
        <f t="shared" si="236"/>
        <v>1620.5917131886729</v>
      </c>
      <c r="H1975">
        <f t="shared" si="236"/>
        <v>1815.5667320797588</v>
      </c>
      <c r="I1975">
        <f t="shared" si="236"/>
        <v>2010.541750970845</v>
      </c>
      <c r="J1975">
        <f t="shared" si="236"/>
        <v>2205.5167698619312</v>
      </c>
      <c r="K1975">
        <f t="shared" si="236"/>
        <v>2400.4917887530173</v>
      </c>
      <c r="L1975">
        <f t="shared" si="236"/>
        <v>2595.4668076441035</v>
      </c>
    </row>
    <row r="1976" spans="1:12" x14ac:dyDescent="0.35">
      <c r="A1976">
        <f t="shared" si="229"/>
        <v>841.14107086224521</v>
      </c>
      <c r="B1976">
        <v>197.5</v>
      </c>
      <c r="C1976">
        <f t="shared" si="230"/>
        <v>2790.5059211319576</v>
      </c>
      <c r="D1976">
        <f t="shared" si="231"/>
        <v>1036.0775558892165</v>
      </c>
      <c r="E1976">
        <f t="shared" si="237"/>
        <v>1231.0140409161877</v>
      </c>
      <c r="F1976">
        <f t="shared" si="236"/>
        <v>1425.9505259431589</v>
      </c>
      <c r="G1976">
        <f t="shared" si="236"/>
        <v>1620.8870109701302</v>
      </c>
      <c r="H1976">
        <f t="shared" si="236"/>
        <v>1815.8234959971014</v>
      </c>
      <c r="I1976">
        <f t="shared" si="236"/>
        <v>2010.7599810240727</v>
      </c>
      <c r="J1976">
        <f t="shared" si="236"/>
        <v>2205.6964660510439</v>
      </c>
      <c r="K1976">
        <f t="shared" si="236"/>
        <v>2400.6329510780151</v>
      </c>
      <c r="L1976">
        <f t="shared" si="236"/>
        <v>2595.5694361049864</v>
      </c>
    </row>
    <row r="1977" spans="1:12" x14ac:dyDescent="0.35">
      <c r="A1977">
        <f t="shared" si="229"/>
        <v>841.59055334610514</v>
      </c>
      <c r="B1977">
        <v>197.6</v>
      </c>
      <c r="C1977">
        <f t="shared" si="230"/>
        <v>2790.5698729492301</v>
      </c>
      <c r="D1977">
        <f t="shared" si="231"/>
        <v>1036.4884853064177</v>
      </c>
      <c r="E1977">
        <f t="shared" si="237"/>
        <v>1231.3864172667302</v>
      </c>
      <c r="F1977">
        <f t="shared" si="236"/>
        <v>1426.2843492270426</v>
      </c>
      <c r="G1977">
        <f t="shared" si="236"/>
        <v>1621.1822811873553</v>
      </c>
      <c r="H1977">
        <f t="shared" si="236"/>
        <v>1816.0802131476676</v>
      </c>
      <c r="I1977">
        <f t="shared" si="236"/>
        <v>2010.9781451079803</v>
      </c>
      <c r="J1977">
        <f t="shared" si="236"/>
        <v>2205.8760770682925</v>
      </c>
      <c r="K1977">
        <f t="shared" si="236"/>
        <v>2400.7740090286052</v>
      </c>
      <c r="L1977">
        <f t="shared" si="236"/>
        <v>2595.6719409889179</v>
      </c>
    </row>
    <row r="1978" spans="1:12" x14ac:dyDescent="0.35">
      <c r="A1978">
        <f t="shared" si="229"/>
        <v>842.04008513749898</v>
      </c>
      <c r="B1978">
        <v>197.7</v>
      </c>
      <c r="C1978">
        <f t="shared" si="230"/>
        <v>2790.6336818651871</v>
      </c>
      <c r="D1978">
        <f t="shared" si="231"/>
        <v>1036.8994448102678</v>
      </c>
      <c r="E1978">
        <f t="shared" si="237"/>
        <v>1231.7588044830368</v>
      </c>
      <c r="F1978">
        <f t="shared" si="236"/>
        <v>1426.6181641558055</v>
      </c>
      <c r="G1978">
        <f t="shared" si="236"/>
        <v>1621.4775238285742</v>
      </c>
      <c r="H1978">
        <f t="shared" si="236"/>
        <v>1816.336883501343</v>
      </c>
      <c r="I1978">
        <f t="shared" si="236"/>
        <v>2011.1962431741117</v>
      </c>
      <c r="J1978">
        <f t="shared" si="236"/>
        <v>2206.0556028468804</v>
      </c>
      <c r="K1978">
        <f t="shared" si="236"/>
        <v>2400.9149625196496</v>
      </c>
      <c r="L1978">
        <f t="shared" si="236"/>
        <v>2595.7743221924184</v>
      </c>
    </row>
    <row r="1979" spans="1:12" x14ac:dyDescent="0.35">
      <c r="A1979">
        <f t="shared" si="229"/>
        <v>842.48966629809706</v>
      </c>
      <c r="B1979">
        <v>197.8</v>
      </c>
      <c r="C1979">
        <f t="shared" si="230"/>
        <v>2790.6973477578754</v>
      </c>
      <c r="D1979">
        <f t="shared" si="231"/>
        <v>1037.3104344440749</v>
      </c>
      <c r="E1979">
        <f t="shared" si="237"/>
        <v>1232.1312025900527</v>
      </c>
      <c r="F1979">
        <f t="shared" si="236"/>
        <v>1426.9519707360305</v>
      </c>
      <c r="G1979">
        <f t="shared" si="236"/>
        <v>1621.7727388820085</v>
      </c>
      <c r="H1979">
        <f t="shared" si="236"/>
        <v>1816.5935070279861</v>
      </c>
      <c r="I1979">
        <f t="shared" si="236"/>
        <v>2011.4142751739639</v>
      </c>
      <c r="J1979">
        <f t="shared" si="236"/>
        <v>2206.2350433199417</v>
      </c>
      <c r="K1979">
        <f t="shared" si="236"/>
        <v>2401.0558114659198</v>
      </c>
      <c r="L1979">
        <f t="shared" si="236"/>
        <v>2595.8765796118978</v>
      </c>
    </row>
    <row r="1980" spans="1:12" x14ac:dyDescent="0.35">
      <c r="A1980">
        <f t="shared" si="229"/>
        <v>842.93929688965272</v>
      </c>
      <c r="B1980">
        <v>197.9</v>
      </c>
      <c r="C1980">
        <f t="shared" si="230"/>
        <v>2790.7608705052126</v>
      </c>
      <c r="D1980">
        <f t="shared" si="231"/>
        <v>1037.7214542512088</v>
      </c>
      <c r="E1980">
        <f t="shared" si="237"/>
        <v>1232.5036116127646</v>
      </c>
      <c r="F1980">
        <f t="shared" si="236"/>
        <v>1427.2857689743205</v>
      </c>
      <c r="G1980">
        <f t="shared" si="236"/>
        <v>1622.0679263358766</v>
      </c>
      <c r="H1980">
        <f t="shared" si="236"/>
        <v>1816.8500836974326</v>
      </c>
      <c r="I1980">
        <f t="shared" si="236"/>
        <v>2011.6322410589885</v>
      </c>
      <c r="J1980">
        <f t="shared" si="236"/>
        <v>2206.4143984205448</v>
      </c>
      <c r="K1980">
        <f t="shared" si="236"/>
        <v>2401.1965557821004</v>
      </c>
      <c r="L1980">
        <f t="shared" si="236"/>
        <v>2595.9787131436569</v>
      </c>
    </row>
    <row r="1981" spans="1:12" x14ac:dyDescent="0.35">
      <c r="A1981">
        <f t="shared" si="229"/>
        <v>843.38897697399682</v>
      </c>
      <c r="B1981">
        <v>198</v>
      </c>
      <c r="C1981">
        <f t="shared" si="230"/>
        <v>2790.8242499849866</v>
      </c>
      <c r="D1981">
        <f t="shared" si="231"/>
        <v>1038.1325042750959</v>
      </c>
      <c r="E1981">
        <f t="shared" si="237"/>
        <v>1232.8760315761947</v>
      </c>
      <c r="F1981">
        <f t="shared" si="236"/>
        <v>1427.6195588772939</v>
      </c>
      <c r="G1981">
        <f t="shared" si="236"/>
        <v>1622.3630861783927</v>
      </c>
      <c r="H1981">
        <f t="shared" si="236"/>
        <v>1817.1066134794919</v>
      </c>
      <c r="I1981">
        <f t="shared" si="236"/>
        <v>2011.8501407805907</v>
      </c>
      <c r="J1981">
        <f t="shared" si="236"/>
        <v>2206.5936680816899</v>
      </c>
      <c r="K1981">
        <f t="shared" si="236"/>
        <v>2401.3371953827887</v>
      </c>
      <c r="L1981">
        <f t="shared" si="236"/>
        <v>2596.0807226838879</v>
      </c>
    </row>
    <row r="1982" spans="1:12" x14ac:dyDescent="0.35">
      <c r="A1982">
        <f t="shared" si="229"/>
        <v>843.83870661304138</v>
      </c>
      <c r="B1982">
        <v>198.1</v>
      </c>
      <c r="C1982">
        <f t="shared" si="230"/>
        <v>2790.887486074851</v>
      </c>
      <c r="D1982">
        <f t="shared" si="231"/>
        <v>1038.5435845592224</v>
      </c>
      <c r="E1982">
        <f t="shared" si="237"/>
        <v>1233.2484625054035</v>
      </c>
      <c r="F1982">
        <f t="shared" si="236"/>
        <v>1427.9533404515842</v>
      </c>
      <c r="G1982">
        <f t="shared" si="236"/>
        <v>1622.6582183977653</v>
      </c>
      <c r="H1982">
        <f t="shared" si="236"/>
        <v>1817.3630963439464</v>
      </c>
      <c r="I1982">
        <f t="shared" si="236"/>
        <v>2012.067974290127</v>
      </c>
      <c r="J1982">
        <f t="shared" si="236"/>
        <v>2206.7728522363082</v>
      </c>
      <c r="K1982">
        <f t="shared" si="236"/>
        <v>2401.4777301824893</v>
      </c>
      <c r="L1982">
        <f t="shared" si="236"/>
        <v>2596.1826081286704</v>
      </c>
    </row>
    <row r="1983" spans="1:12" x14ac:dyDescent="0.35">
      <c r="A1983">
        <f t="shared" si="229"/>
        <v>844.28848586877768</v>
      </c>
      <c r="B1983">
        <v>198.2</v>
      </c>
      <c r="C1983">
        <f t="shared" si="230"/>
        <v>2790.9505786523287</v>
      </c>
      <c r="D1983">
        <f t="shared" si="231"/>
        <v>1038.9546951471327</v>
      </c>
      <c r="E1983">
        <f t="shared" si="237"/>
        <v>1233.6209044254879</v>
      </c>
      <c r="F1983">
        <f t="shared" si="236"/>
        <v>1428.287113703843</v>
      </c>
      <c r="G1983">
        <f t="shared" si="236"/>
        <v>1622.9533229821982</v>
      </c>
      <c r="H1983">
        <f t="shared" si="236"/>
        <v>1817.6195322605531</v>
      </c>
      <c r="I1983">
        <f t="shared" si="236"/>
        <v>2012.2857415389085</v>
      </c>
      <c r="J1983">
        <f t="shared" si="236"/>
        <v>2206.9519508172634</v>
      </c>
      <c r="K1983">
        <f t="shared" si="236"/>
        <v>2401.6181600956188</v>
      </c>
      <c r="L1983">
        <f t="shared" si="236"/>
        <v>2596.2843693739737</v>
      </c>
    </row>
    <row r="1984" spans="1:12" x14ac:dyDescent="0.35">
      <c r="A1984">
        <f t="shared" si="229"/>
        <v>844.73831480328124</v>
      </c>
      <c r="B1984">
        <v>198.3</v>
      </c>
      <c r="C1984">
        <f t="shared" si="230"/>
        <v>2791.0135275948096</v>
      </c>
      <c r="D1984">
        <f t="shared" si="231"/>
        <v>1039.365836082434</v>
      </c>
      <c r="E1984">
        <f t="shared" si="237"/>
        <v>1233.993357361587</v>
      </c>
      <c r="F1984">
        <f t="shared" si="236"/>
        <v>1428.6208786407396</v>
      </c>
      <c r="G1984">
        <f t="shared" si="236"/>
        <v>1623.2483999198926</v>
      </c>
      <c r="H1984">
        <f t="shared" si="236"/>
        <v>1817.8759211990455</v>
      </c>
      <c r="I1984">
        <f t="shared" si="236"/>
        <v>2012.5034424781979</v>
      </c>
      <c r="J1984">
        <f t="shared" si="236"/>
        <v>2207.1309637573509</v>
      </c>
      <c r="K1984">
        <f t="shared" si="236"/>
        <v>2401.7584850365038</v>
      </c>
      <c r="L1984">
        <f t="shared" si="236"/>
        <v>2596.3860063156567</v>
      </c>
    </row>
    <row r="1985" spans="1:12" x14ac:dyDescent="0.35">
      <c r="A1985">
        <f t="shared" si="229"/>
        <v>845.18819347870374</v>
      </c>
      <c r="B1985">
        <v>198.4</v>
      </c>
      <c r="C1985">
        <f t="shared" si="230"/>
        <v>2791.0763327795557</v>
      </c>
      <c r="D1985">
        <f t="shared" si="231"/>
        <v>1039.7770074087889</v>
      </c>
      <c r="E1985">
        <f t="shared" si="237"/>
        <v>1234.3658213388742</v>
      </c>
      <c r="F1985">
        <f t="shared" si="236"/>
        <v>1428.9546352689592</v>
      </c>
      <c r="G1985">
        <f t="shared" si="236"/>
        <v>1623.5434491990445</v>
      </c>
      <c r="H1985">
        <f t="shared" si="236"/>
        <v>1818.1322631291296</v>
      </c>
      <c r="I1985">
        <f t="shared" si="236"/>
        <v>2012.7210770592146</v>
      </c>
      <c r="J1985">
        <f t="shared" si="236"/>
        <v>2207.3098909893001</v>
      </c>
      <c r="K1985">
        <f t="shared" si="236"/>
        <v>2401.8987049193852</v>
      </c>
      <c r="L1985">
        <f t="shared" si="236"/>
        <v>2596.4875188494707</v>
      </c>
    </row>
    <row r="1986" spans="1:12" x14ac:dyDescent="0.35">
      <c r="A1986">
        <f t="shared" ref="A1986:A2049" si="238">enthalpySatLiqTW(B1986+273.15)</f>
        <v>845.63812195728156</v>
      </c>
      <c r="B1986">
        <v>198.5</v>
      </c>
      <c r="C1986">
        <f t="shared" si="230"/>
        <v>2791.1389940836921</v>
      </c>
      <c r="D1986">
        <f t="shared" si="231"/>
        <v>1040.1882091699226</v>
      </c>
      <c r="E1986">
        <f t="shared" si="237"/>
        <v>1234.7382963825637</v>
      </c>
      <c r="F1986">
        <f t="shared" si="236"/>
        <v>1429.2883835952048</v>
      </c>
      <c r="G1986">
        <f t="shared" si="236"/>
        <v>1623.8384708078459</v>
      </c>
      <c r="H1986">
        <f t="shared" si="236"/>
        <v>1818.3885580204869</v>
      </c>
      <c r="I1986">
        <f t="shared" si="236"/>
        <v>2012.9386452331278</v>
      </c>
      <c r="J1986">
        <f t="shared" si="236"/>
        <v>2207.4887324457686</v>
      </c>
      <c r="K1986">
        <f t="shared" ref="F1986:L2023" si="239">$A1986+($C1986-$A1986)*K$1</f>
        <v>2402.0388196584099</v>
      </c>
      <c r="L1986">
        <f t="shared" si="239"/>
        <v>2596.5889068710512</v>
      </c>
    </row>
    <row r="1987" spans="1:12" x14ac:dyDescent="0.35">
      <c r="A1987">
        <f t="shared" si="238"/>
        <v>846.08810030133043</v>
      </c>
      <c r="B1987">
        <v>198.6</v>
      </c>
      <c r="C1987">
        <f t="shared" ref="C1987:C2050" si="240">enthalpySatVapTW(B1987+273.15)</f>
        <v>2791.2015113842112</v>
      </c>
      <c r="D1987">
        <f t="shared" ref="D1987:D2050" si="241">$A1987+($C1987-$A1987)*D$1</f>
        <v>1040.5994414096185</v>
      </c>
      <c r="E1987">
        <f t="shared" ref="E1987:E2050" si="242">$A1987+($C1987-$A1987)*E$1</f>
        <v>1235.1107825179065</v>
      </c>
      <c r="F1987">
        <f t="shared" si="239"/>
        <v>1429.6221236261945</v>
      </c>
      <c r="G1987">
        <f t="shared" si="239"/>
        <v>1624.1334647344829</v>
      </c>
      <c r="H1987">
        <f t="shared" si="239"/>
        <v>1818.6448058427709</v>
      </c>
      <c r="I1987">
        <f t="shared" si="239"/>
        <v>2013.1561469510589</v>
      </c>
      <c r="J1987">
        <f t="shared" si="239"/>
        <v>2207.6674880593469</v>
      </c>
      <c r="K1987">
        <f t="shared" si="239"/>
        <v>2402.1788291676353</v>
      </c>
      <c r="L1987">
        <f t="shared" si="239"/>
        <v>2596.6901702759233</v>
      </c>
    </row>
    <row r="1988" spans="1:12" x14ac:dyDescent="0.35">
      <c r="A1988">
        <f t="shared" si="238"/>
        <v>846.53812857324715</v>
      </c>
      <c r="B1988">
        <v>198.7</v>
      </c>
      <c r="C1988">
        <f t="shared" si="240"/>
        <v>2791.2638845579786</v>
      </c>
      <c r="D1988">
        <f t="shared" si="241"/>
        <v>1041.0107041717204</v>
      </c>
      <c r="E1988">
        <f t="shared" si="242"/>
        <v>1235.4832797701933</v>
      </c>
      <c r="F1988">
        <f t="shared" si="239"/>
        <v>1429.9558553686666</v>
      </c>
      <c r="G1988">
        <f t="shared" si="239"/>
        <v>1624.4284309671398</v>
      </c>
      <c r="H1988">
        <f t="shared" si="239"/>
        <v>1818.901006565613</v>
      </c>
      <c r="I1988">
        <f t="shared" si="239"/>
        <v>2013.373582164086</v>
      </c>
      <c r="J1988">
        <f t="shared" si="239"/>
        <v>2207.8461577625594</v>
      </c>
      <c r="K1988">
        <f t="shared" si="239"/>
        <v>2402.3187333610322</v>
      </c>
      <c r="L1988">
        <f t="shared" si="239"/>
        <v>2596.7913089595054</v>
      </c>
    </row>
    <row r="1989" spans="1:12" x14ac:dyDescent="0.35">
      <c r="A1989">
        <f t="shared" si="238"/>
        <v>846.98820683551071</v>
      </c>
      <c r="B1989">
        <v>198.8</v>
      </c>
      <c r="C1989">
        <f t="shared" si="240"/>
        <v>2791.3261134817221</v>
      </c>
      <c r="D1989">
        <f t="shared" si="241"/>
        <v>1041.421997500132</v>
      </c>
      <c r="E1989">
        <f t="shared" si="242"/>
        <v>1235.855788164753</v>
      </c>
      <c r="F1989">
        <f t="shared" si="239"/>
        <v>1430.289578829374</v>
      </c>
      <c r="G1989">
        <f t="shared" si="239"/>
        <v>1624.7233694939953</v>
      </c>
      <c r="H1989">
        <f t="shared" si="239"/>
        <v>1819.1571601586165</v>
      </c>
      <c r="I1989">
        <f t="shared" si="239"/>
        <v>2013.5909508232376</v>
      </c>
      <c r="J1989">
        <f t="shared" si="239"/>
        <v>2208.0247414878586</v>
      </c>
      <c r="K1989">
        <f t="shared" si="239"/>
        <v>2402.4585321524801</v>
      </c>
      <c r="L1989">
        <f t="shared" si="239"/>
        <v>2596.8923228171011</v>
      </c>
    </row>
    <row r="1990" spans="1:12" x14ac:dyDescent="0.35">
      <c r="A1990">
        <f t="shared" si="238"/>
        <v>847.43833515068025</v>
      </c>
      <c r="B1990">
        <v>198.9</v>
      </c>
      <c r="C1990">
        <f t="shared" si="240"/>
        <v>2791.3881980320371</v>
      </c>
      <c r="D1990">
        <f t="shared" si="241"/>
        <v>1041.8333214388158</v>
      </c>
      <c r="E1990">
        <f t="shared" si="242"/>
        <v>1236.2283077269517</v>
      </c>
      <c r="F1990">
        <f t="shared" si="239"/>
        <v>1430.6232940150871</v>
      </c>
      <c r="G1990">
        <f t="shared" si="239"/>
        <v>1625.018280303223</v>
      </c>
      <c r="H1990">
        <f t="shared" si="239"/>
        <v>1819.4132665913585</v>
      </c>
      <c r="I1990">
        <f t="shared" si="239"/>
        <v>2013.8082528794944</v>
      </c>
      <c r="J1990">
        <f t="shared" si="239"/>
        <v>2208.2032391676298</v>
      </c>
      <c r="K1990">
        <f t="shared" si="239"/>
        <v>2402.5982254557657</v>
      </c>
      <c r="L1990">
        <f t="shared" si="239"/>
        <v>2596.9932117439012</v>
      </c>
    </row>
    <row r="1991" spans="1:12" x14ac:dyDescent="0.35">
      <c r="A1991">
        <f t="shared" si="238"/>
        <v>847.88851358139686</v>
      </c>
      <c r="B1991">
        <v>199</v>
      </c>
      <c r="C1991">
        <f t="shared" si="240"/>
        <v>2791.4501380853885</v>
      </c>
      <c r="D1991">
        <f t="shared" si="241"/>
        <v>1042.244676031796</v>
      </c>
      <c r="E1991">
        <f t="shared" si="242"/>
        <v>1236.6008384821953</v>
      </c>
      <c r="F1991">
        <f t="shared" si="239"/>
        <v>1430.9570009325944</v>
      </c>
      <c r="G1991">
        <f t="shared" si="239"/>
        <v>1625.3131633829935</v>
      </c>
      <c r="H1991">
        <f t="shared" si="239"/>
        <v>1819.6693258333926</v>
      </c>
      <c r="I1991">
        <f t="shared" si="239"/>
        <v>2014.0254882837919</v>
      </c>
      <c r="J1991">
        <f t="shared" si="239"/>
        <v>2208.3816507341908</v>
      </c>
      <c r="K1991">
        <f t="shared" si="239"/>
        <v>2402.7378131845903</v>
      </c>
      <c r="L1991">
        <f t="shared" si="239"/>
        <v>2597.0939756349894</v>
      </c>
    </row>
    <row r="1992" spans="1:12" x14ac:dyDescent="0.35">
      <c r="A1992">
        <f t="shared" si="238"/>
        <v>848.33874219038557</v>
      </c>
      <c r="B1992">
        <v>199.1</v>
      </c>
      <c r="C1992">
        <f t="shared" si="240"/>
        <v>2791.5119335181053</v>
      </c>
      <c r="D1992">
        <f t="shared" si="241"/>
        <v>1042.6560613231575</v>
      </c>
      <c r="E1992">
        <f t="shared" si="242"/>
        <v>1236.9733804559296</v>
      </c>
      <c r="F1992">
        <f t="shared" si="239"/>
        <v>1431.2906995887015</v>
      </c>
      <c r="G1992">
        <f t="shared" si="239"/>
        <v>1625.6080187214734</v>
      </c>
      <c r="H1992">
        <f t="shared" si="239"/>
        <v>1819.9253378542453</v>
      </c>
      <c r="I1992">
        <f t="shared" si="239"/>
        <v>2014.2426569870174</v>
      </c>
      <c r="J1992">
        <f t="shared" si="239"/>
        <v>2208.5599761197891</v>
      </c>
      <c r="K1992">
        <f t="shared" si="239"/>
        <v>2402.8772952525615</v>
      </c>
      <c r="L1992">
        <f t="shared" si="239"/>
        <v>2597.1946143853334</v>
      </c>
    </row>
    <row r="1993" spans="1:12" x14ac:dyDescent="0.35">
      <c r="A1993">
        <f t="shared" si="238"/>
        <v>848.78902104044914</v>
      </c>
      <c r="B1993">
        <v>199.2</v>
      </c>
      <c r="C1993">
        <f t="shared" si="240"/>
        <v>2791.5735842063832</v>
      </c>
      <c r="D1993">
        <f t="shared" si="241"/>
        <v>1043.0674773570427</v>
      </c>
      <c r="E1993">
        <f t="shared" si="242"/>
        <v>1237.345933673636</v>
      </c>
      <c r="F1993">
        <f t="shared" si="239"/>
        <v>1431.6243899902292</v>
      </c>
      <c r="G1993">
        <f t="shared" si="239"/>
        <v>1625.9028463068228</v>
      </c>
      <c r="H1993">
        <f t="shared" si="239"/>
        <v>1820.1813026234163</v>
      </c>
      <c r="I1993">
        <f t="shared" si="239"/>
        <v>2014.4597589400096</v>
      </c>
      <c r="J1993">
        <f t="shared" si="239"/>
        <v>2208.7382152566029</v>
      </c>
      <c r="K1993">
        <f t="shared" si="239"/>
        <v>2403.0166715731966</v>
      </c>
      <c r="L1993">
        <f t="shared" si="239"/>
        <v>2597.2951278897899</v>
      </c>
    </row>
    <row r="1994" spans="1:12" x14ac:dyDescent="0.35">
      <c r="A1994">
        <f t="shared" si="238"/>
        <v>849.23935019447595</v>
      </c>
      <c r="B1994">
        <v>199.3</v>
      </c>
      <c r="C1994">
        <f t="shared" si="240"/>
        <v>2791.6350900262892</v>
      </c>
      <c r="D1994">
        <f t="shared" si="241"/>
        <v>1043.4789241776573</v>
      </c>
      <c r="E1994">
        <f t="shared" si="242"/>
        <v>1237.7184981608386</v>
      </c>
      <c r="F1994">
        <f t="shared" si="239"/>
        <v>1431.9580721440198</v>
      </c>
      <c r="G1994">
        <f t="shared" si="239"/>
        <v>1626.1976461272013</v>
      </c>
      <c r="H1994">
        <f t="shared" si="239"/>
        <v>1820.4372201103824</v>
      </c>
      <c r="I1994">
        <f t="shared" si="239"/>
        <v>2014.6767940935638</v>
      </c>
      <c r="J1994">
        <f t="shared" si="239"/>
        <v>2208.9163680767451</v>
      </c>
      <c r="K1994">
        <f t="shared" si="239"/>
        <v>2403.1559420599269</v>
      </c>
      <c r="L1994">
        <f t="shared" si="239"/>
        <v>2597.3955160431078</v>
      </c>
    </row>
    <row r="1995" spans="1:12" x14ac:dyDescent="0.35">
      <c r="A1995">
        <f t="shared" si="238"/>
        <v>849.68972971543531</v>
      </c>
      <c r="B1995">
        <v>199.4</v>
      </c>
      <c r="C1995">
        <f t="shared" si="240"/>
        <v>2791.696450853748</v>
      </c>
      <c r="D1995">
        <f t="shared" si="241"/>
        <v>1043.8904018292665</v>
      </c>
      <c r="E1995">
        <f t="shared" si="242"/>
        <v>1238.0910739430979</v>
      </c>
      <c r="F1995">
        <f t="shared" si="239"/>
        <v>1432.2917460569292</v>
      </c>
      <c r="G1995">
        <f t="shared" si="239"/>
        <v>1626.4924181707604</v>
      </c>
      <c r="H1995">
        <f t="shared" si="239"/>
        <v>1820.6930902845916</v>
      </c>
      <c r="I1995">
        <f t="shared" si="239"/>
        <v>2014.893762398423</v>
      </c>
      <c r="J1995">
        <f t="shared" si="239"/>
        <v>2209.0944345122543</v>
      </c>
      <c r="K1995">
        <f t="shared" si="239"/>
        <v>2403.2951066260857</v>
      </c>
      <c r="L1995">
        <f t="shared" si="239"/>
        <v>2597.4957787399171</v>
      </c>
    </row>
    <row r="1996" spans="1:12" x14ac:dyDescent="0.35">
      <c r="A1996">
        <f t="shared" si="238"/>
        <v>850.14015966637737</v>
      </c>
      <c r="B1996">
        <v>199.5</v>
      </c>
      <c r="C1996">
        <f t="shared" si="240"/>
        <v>2791.7576665645565</v>
      </c>
      <c r="D1996">
        <f t="shared" si="241"/>
        <v>1044.3019103561953</v>
      </c>
      <c r="E1996">
        <f t="shared" si="242"/>
        <v>1238.4636610460134</v>
      </c>
      <c r="F1996">
        <f t="shared" si="239"/>
        <v>1432.6254117358312</v>
      </c>
      <c r="G1996">
        <f t="shared" si="239"/>
        <v>1626.7871624256491</v>
      </c>
      <c r="H1996">
        <f t="shared" si="239"/>
        <v>1820.9489131154669</v>
      </c>
      <c r="I1996">
        <f t="shared" si="239"/>
        <v>2015.1106638052847</v>
      </c>
      <c r="J1996">
        <f t="shared" si="239"/>
        <v>2209.2724144951026</v>
      </c>
      <c r="K1996">
        <f t="shared" si="239"/>
        <v>2403.4341651849209</v>
      </c>
      <c r="L1996">
        <f t="shared" si="239"/>
        <v>2597.5959158747387</v>
      </c>
    </row>
    <row r="1997" spans="1:12" x14ac:dyDescent="0.35">
      <c r="A1997">
        <f t="shared" si="238"/>
        <v>850.5906401104379</v>
      </c>
      <c r="B1997">
        <v>199.6</v>
      </c>
      <c r="C1997">
        <f t="shared" si="240"/>
        <v>2791.8187370343758</v>
      </c>
      <c r="D1997">
        <f t="shared" si="241"/>
        <v>1044.7134498028317</v>
      </c>
      <c r="E1997">
        <f t="shared" si="242"/>
        <v>1238.8362594952255</v>
      </c>
      <c r="F1997">
        <f t="shared" si="239"/>
        <v>1432.9590691876192</v>
      </c>
      <c r="G1997">
        <f t="shared" si="239"/>
        <v>1627.0818788800129</v>
      </c>
      <c r="H1997">
        <f t="shared" si="239"/>
        <v>1821.2046885724067</v>
      </c>
      <c r="I1997">
        <f t="shared" si="239"/>
        <v>2015.3274982648004</v>
      </c>
      <c r="J1997">
        <f t="shared" si="239"/>
        <v>2209.4503079571941</v>
      </c>
      <c r="K1997">
        <f t="shared" si="239"/>
        <v>2403.5731176495883</v>
      </c>
      <c r="L1997">
        <f t="shared" si="239"/>
        <v>2597.695927341982</v>
      </c>
    </row>
    <row r="1998" spans="1:12" x14ac:dyDescent="0.35">
      <c r="A1998">
        <f t="shared" si="238"/>
        <v>851.04117111083144</v>
      </c>
      <c r="B1998">
        <v>199.7</v>
      </c>
      <c r="C1998">
        <f t="shared" si="240"/>
        <v>2791.8796621387328</v>
      </c>
      <c r="D1998">
        <f t="shared" si="241"/>
        <v>1045.1250202136216</v>
      </c>
      <c r="E1998">
        <f t="shared" si="242"/>
        <v>1239.2088693164119</v>
      </c>
      <c r="F1998">
        <f t="shared" si="239"/>
        <v>1433.2927184192017</v>
      </c>
      <c r="G1998">
        <f t="shared" si="239"/>
        <v>1627.376567521992</v>
      </c>
      <c r="H1998">
        <f t="shared" si="239"/>
        <v>1821.4604166247823</v>
      </c>
      <c r="I1998">
        <f t="shared" si="239"/>
        <v>2015.5442657275721</v>
      </c>
      <c r="J1998">
        <f t="shared" si="239"/>
        <v>2209.6281148303624</v>
      </c>
      <c r="K1998">
        <f t="shared" si="239"/>
        <v>2403.7119639331527</v>
      </c>
      <c r="L1998">
        <f t="shared" si="239"/>
        <v>2597.795813035943</v>
      </c>
    </row>
    <row r="1999" spans="1:12" x14ac:dyDescent="0.35">
      <c r="A1999">
        <f t="shared" si="238"/>
        <v>851.49175273085746</v>
      </c>
      <c r="B1999">
        <v>199.8</v>
      </c>
      <c r="C1999">
        <f t="shared" si="240"/>
        <v>2791.9404417530204</v>
      </c>
      <c r="D1999">
        <f t="shared" si="241"/>
        <v>1045.5366216330738</v>
      </c>
      <c r="E1999">
        <f t="shared" si="242"/>
        <v>1239.58149053529</v>
      </c>
      <c r="F1999">
        <f t="shared" si="239"/>
        <v>1433.6263594375064</v>
      </c>
      <c r="G1999">
        <f t="shared" si="239"/>
        <v>1627.6712283397228</v>
      </c>
      <c r="H1999">
        <f t="shared" si="239"/>
        <v>1821.7160972419388</v>
      </c>
      <c r="I1999">
        <f t="shared" si="239"/>
        <v>2015.7609661441552</v>
      </c>
      <c r="J1999">
        <f t="shared" si="239"/>
        <v>2209.8058350463712</v>
      </c>
      <c r="K1999">
        <f t="shared" si="239"/>
        <v>2403.850703948588</v>
      </c>
      <c r="L1999">
        <f t="shared" si="239"/>
        <v>2597.895572850804</v>
      </c>
    </row>
    <row r="2000" spans="1:12" x14ac:dyDescent="0.35">
      <c r="A2000">
        <f t="shared" si="238"/>
        <v>851.94238503389886</v>
      </c>
      <c r="B2000">
        <v>199.9</v>
      </c>
      <c r="C2000">
        <f t="shared" si="240"/>
        <v>2792.0010757524951</v>
      </c>
      <c r="D2000">
        <f t="shared" si="241"/>
        <v>1045.9482541057585</v>
      </c>
      <c r="E2000">
        <f t="shared" si="242"/>
        <v>1239.9541231776182</v>
      </c>
      <c r="F2000">
        <f t="shared" si="239"/>
        <v>1433.9599922494776</v>
      </c>
      <c r="G2000">
        <f t="shared" si="239"/>
        <v>1627.9658613213373</v>
      </c>
      <c r="H2000">
        <f t="shared" si="239"/>
        <v>1821.971730393197</v>
      </c>
      <c r="I2000">
        <f t="shared" si="239"/>
        <v>2015.9775994650563</v>
      </c>
      <c r="J2000">
        <f t="shared" si="239"/>
        <v>2209.983468536916</v>
      </c>
      <c r="K2000">
        <f t="shared" si="239"/>
        <v>2403.9893376087757</v>
      </c>
      <c r="L2000">
        <f t="shared" si="239"/>
        <v>2597.9952066806354</v>
      </c>
    </row>
    <row r="2001" spans="1:12" x14ac:dyDescent="0.35">
      <c r="A2001">
        <f t="shared" si="238"/>
        <v>852.39306808341951</v>
      </c>
      <c r="B2001">
        <v>200</v>
      </c>
      <c r="C2001">
        <f t="shared" si="240"/>
        <v>2792.0615640122796</v>
      </c>
      <c r="D2001">
        <f t="shared" si="241"/>
        <v>1046.3599176763055</v>
      </c>
      <c r="E2001">
        <f t="shared" si="242"/>
        <v>1240.3267672691916</v>
      </c>
      <c r="F2001">
        <f t="shared" si="239"/>
        <v>1434.2936168620774</v>
      </c>
      <c r="G2001">
        <f t="shared" si="239"/>
        <v>1628.2604664549635</v>
      </c>
      <c r="H2001">
        <f t="shared" si="239"/>
        <v>1822.2273160478494</v>
      </c>
      <c r="I2001">
        <f t="shared" si="239"/>
        <v>2016.1941656407353</v>
      </c>
      <c r="J2001">
        <f t="shared" si="239"/>
        <v>2210.1610152336216</v>
      </c>
      <c r="K2001">
        <f t="shared" si="239"/>
        <v>2404.1278648265074</v>
      </c>
      <c r="L2001">
        <f t="shared" si="239"/>
        <v>2598.0947144193938</v>
      </c>
    </row>
    <row r="2002" spans="1:12" x14ac:dyDescent="0.35">
      <c r="A2002">
        <f t="shared" si="238"/>
        <v>852.84380194296739</v>
      </c>
      <c r="B2002">
        <v>200.1</v>
      </c>
      <c r="C2002">
        <f t="shared" si="240"/>
        <v>2792.121906407363</v>
      </c>
      <c r="D2002">
        <f t="shared" si="241"/>
        <v>1046.771612389407</v>
      </c>
      <c r="E2002">
        <f t="shared" si="242"/>
        <v>1240.6994228358467</v>
      </c>
      <c r="F2002">
        <f t="shared" si="239"/>
        <v>1434.6272332822859</v>
      </c>
      <c r="G2002">
        <f t="shared" si="239"/>
        <v>1628.5550437287256</v>
      </c>
      <c r="H2002">
        <f t="shared" si="239"/>
        <v>1822.4828541751654</v>
      </c>
      <c r="I2002">
        <f t="shared" si="239"/>
        <v>2016.4106646216046</v>
      </c>
      <c r="J2002">
        <f t="shared" si="239"/>
        <v>2210.3384750680443</v>
      </c>
      <c r="K2002">
        <f t="shared" si="239"/>
        <v>2404.266285514484</v>
      </c>
      <c r="L2002">
        <f t="shared" si="239"/>
        <v>2598.1940959609237</v>
      </c>
    </row>
    <row r="2003" spans="1:12" x14ac:dyDescent="0.35">
      <c r="A2003">
        <f t="shared" si="238"/>
        <v>853.29458667617348</v>
      </c>
      <c r="B2003">
        <v>200.2</v>
      </c>
      <c r="C2003">
        <f t="shared" si="240"/>
        <v>2792.1821028125969</v>
      </c>
      <c r="D2003">
        <f t="shared" si="241"/>
        <v>1047.1833382898158</v>
      </c>
      <c r="E2003">
        <f t="shared" si="242"/>
        <v>1241.0720899034582</v>
      </c>
      <c r="F2003">
        <f t="shared" si="239"/>
        <v>1434.9608415171006</v>
      </c>
      <c r="G2003">
        <f t="shared" si="239"/>
        <v>1628.849593130743</v>
      </c>
      <c r="H2003">
        <f t="shared" si="239"/>
        <v>1822.7383447443854</v>
      </c>
      <c r="I2003">
        <f t="shared" si="239"/>
        <v>2016.6270963580278</v>
      </c>
      <c r="J2003">
        <f t="shared" si="239"/>
        <v>2210.5158479716697</v>
      </c>
      <c r="K2003">
        <f t="shared" si="239"/>
        <v>2404.4045995853126</v>
      </c>
      <c r="L2003">
        <f t="shared" si="239"/>
        <v>2598.2933511989545</v>
      </c>
    </row>
    <row r="2004" spans="1:12" x14ac:dyDescent="0.35">
      <c r="A2004">
        <f t="shared" si="238"/>
        <v>853.74542234675278</v>
      </c>
      <c r="B2004">
        <v>200.3</v>
      </c>
      <c r="C2004">
        <f t="shared" si="240"/>
        <v>2792.242153102698</v>
      </c>
      <c r="D2004">
        <f t="shared" si="241"/>
        <v>1047.5950954223472</v>
      </c>
      <c r="E2004">
        <f t="shared" si="242"/>
        <v>1241.4447684979418</v>
      </c>
      <c r="F2004">
        <f t="shared" si="239"/>
        <v>1435.2944415735365</v>
      </c>
      <c r="G2004">
        <f t="shared" si="239"/>
        <v>1629.1441146491309</v>
      </c>
      <c r="H2004">
        <f t="shared" si="239"/>
        <v>1822.9937877247253</v>
      </c>
      <c r="I2004">
        <f t="shared" si="239"/>
        <v>2016.8434608003199</v>
      </c>
      <c r="J2004">
        <f t="shared" si="239"/>
        <v>2210.6931338759141</v>
      </c>
      <c r="K2004">
        <f t="shared" si="239"/>
        <v>2404.5428069515092</v>
      </c>
      <c r="L2004">
        <f t="shared" si="239"/>
        <v>2598.3924800271034</v>
      </c>
    </row>
    <row r="2005" spans="1:12" x14ac:dyDescent="0.35">
      <c r="A2005">
        <f t="shared" si="238"/>
        <v>854.19630901850257</v>
      </c>
      <c r="B2005">
        <v>200.4</v>
      </c>
      <c r="C2005">
        <f t="shared" si="240"/>
        <v>2792.3020571522475</v>
      </c>
      <c r="D2005">
        <f t="shared" si="241"/>
        <v>1048.0068838318771</v>
      </c>
      <c r="E2005">
        <f t="shared" si="242"/>
        <v>1241.8174586452515</v>
      </c>
      <c r="F2005">
        <f t="shared" si="239"/>
        <v>1435.6280334586259</v>
      </c>
      <c r="G2005">
        <f t="shared" si="239"/>
        <v>1629.4386082720007</v>
      </c>
      <c r="H2005">
        <f t="shared" si="239"/>
        <v>1823.2491830853751</v>
      </c>
      <c r="I2005">
        <f t="shared" si="239"/>
        <v>2017.0597578987495</v>
      </c>
      <c r="J2005">
        <f t="shared" si="239"/>
        <v>2210.8703327121239</v>
      </c>
      <c r="K2005">
        <f t="shared" si="239"/>
        <v>2404.6809075254987</v>
      </c>
      <c r="L2005">
        <f t="shared" si="239"/>
        <v>2598.4914823388731</v>
      </c>
    </row>
    <row r="2006" spans="1:12" x14ac:dyDescent="0.35">
      <c r="A2006">
        <f t="shared" si="238"/>
        <v>854.64724675530545</v>
      </c>
      <c r="B2006">
        <v>200.5</v>
      </c>
      <c r="C2006">
        <f t="shared" si="240"/>
        <v>2792.3618148356923</v>
      </c>
      <c r="D2006">
        <f t="shared" si="241"/>
        <v>1048.418703563344</v>
      </c>
      <c r="E2006">
        <f t="shared" si="242"/>
        <v>1242.1901603713827</v>
      </c>
      <c r="F2006">
        <f t="shared" si="239"/>
        <v>1435.9616171794214</v>
      </c>
      <c r="G2006">
        <f t="shared" si="239"/>
        <v>1629.7330739874601</v>
      </c>
      <c r="H2006">
        <f t="shared" si="239"/>
        <v>1823.5045307954988</v>
      </c>
      <c r="I2006">
        <f t="shared" si="239"/>
        <v>2017.2759876035375</v>
      </c>
      <c r="J2006">
        <f t="shared" si="239"/>
        <v>2211.0474444115762</v>
      </c>
      <c r="K2006">
        <f t="shared" si="239"/>
        <v>2404.8189012196149</v>
      </c>
      <c r="L2006">
        <f t="shared" si="239"/>
        <v>2598.5903580276536</v>
      </c>
    </row>
    <row r="2007" spans="1:12" x14ac:dyDescent="0.35">
      <c r="A2007">
        <f t="shared" si="238"/>
        <v>855.09823562112695</v>
      </c>
      <c r="B2007">
        <v>200.6</v>
      </c>
      <c r="C2007">
        <f t="shared" si="240"/>
        <v>2792.4214260273407</v>
      </c>
      <c r="D2007">
        <f t="shared" si="241"/>
        <v>1048.8305546617482</v>
      </c>
      <c r="E2007">
        <f t="shared" si="242"/>
        <v>1242.5628737023696</v>
      </c>
      <c r="F2007">
        <f t="shared" si="239"/>
        <v>1436.295192742991</v>
      </c>
      <c r="G2007">
        <f t="shared" si="239"/>
        <v>1630.0275117836125</v>
      </c>
      <c r="H2007">
        <f t="shared" si="239"/>
        <v>1823.7598308242336</v>
      </c>
      <c r="I2007">
        <f t="shared" si="239"/>
        <v>2017.492149864855</v>
      </c>
      <c r="J2007">
        <f t="shared" si="239"/>
        <v>2211.2244689054764</v>
      </c>
      <c r="K2007">
        <f t="shared" si="239"/>
        <v>2404.9567879460978</v>
      </c>
      <c r="L2007">
        <f t="shared" si="239"/>
        <v>2598.6891069867193</v>
      </c>
    </row>
    <row r="2008" spans="1:12" x14ac:dyDescent="0.35">
      <c r="A2008">
        <f t="shared" si="238"/>
        <v>855.54927568001585</v>
      </c>
      <c r="B2008">
        <v>200.7</v>
      </c>
      <c r="C2008">
        <f t="shared" si="240"/>
        <v>2792.4808906013668</v>
      </c>
      <c r="D2008">
        <f t="shared" si="241"/>
        <v>1049.2424371721509</v>
      </c>
      <c r="E2008">
        <f t="shared" si="242"/>
        <v>1242.9355986642861</v>
      </c>
      <c r="F2008">
        <f t="shared" si="239"/>
        <v>1436.6287601564211</v>
      </c>
      <c r="G2008">
        <f t="shared" si="239"/>
        <v>1630.3219216485563</v>
      </c>
      <c r="H2008">
        <f t="shared" si="239"/>
        <v>1824.0150831406913</v>
      </c>
      <c r="I2008">
        <f t="shared" si="239"/>
        <v>2017.7082446328263</v>
      </c>
      <c r="J2008">
        <f t="shared" si="239"/>
        <v>2211.4014061249613</v>
      </c>
      <c r="K2008">
        <f t="shared" si="239"/>
        <v>2405.0945676170968</v>
      </c>
      <c r="L2008">
        <f t="shared" si="239"/>
        <v>2598.7877291092318</v>
      </c>
    </row>
    <row r="2009" spans="1:12" x14ac:dyDescent="0.35">
      <c r="A2009">
        <f t="shared" si="238"/>
        <v>856.0003669961053</v>
      </c>
      <c r="B2009">
        <v>200.8</v>
      </c>
      <c r="C2009">
        <f t="shared" si="240"/>
        <v>2792.5402084318093</v>
      </c>
      <c r="D2009">
        <f t="shared" si="241"/>
        <v>1049.6543511396758</v>
      </c>
      <c r="E2009">
        <f t="shared" si="242"/>
        <v>1243.3083352832462</v>
      </c>
      <c r="F2009">
        <f t="shared" si="239"/>
        <v>1436.9623194268165</v>
      </c>
      <c r="G2009">
        <f t="shared" si="239"/>
        <v>1630.6163035703871</v>
      </c>
      <c r="H2009">
        <f t="shared" si="239"/>
        <v>1824.2702877139573</v>
      </c>
      <c r="I2009">
        <f t="shared" si="239"/>
        <v>2017.9242718575279</v>
      </c>
      <c r="J2009">
        <f t="shared" si="239"/>
        <v>2211.578256001098</v>
      </c>
      <c r="K2009">
        <f t="shared" si="239"/>
        <v>2405.2322401446686</v>
      </c>
      <c r="L2009">
        <f t="shared" si="239"/>
        <v>2598.8862242882392</v>
      </c>
    </row>
    <row r="2010" spans="1:12" x14ac:dyDescent="0.35">
      <c r="A2010">
        <f t="shared" si="238"/>
        <v>856.45150963361448</v>
      </c>
      <c r="B2010">
        <v>200.9</v>
      </c>
      <c r="C2010">
        <f t="shared" si="240"/>
        <v>2792.599379392565</v>
      </c>
      <c r="D2010">
        <f t="shared" si="241"/>
        <v>1050.0662966095097</v>
      </c>
      <c r="E2010">
        <f t="shared" si="242"/>
        <v>1243.6810835854046</v>
      </c>
      <c r="F2010">
        <f t="shared" si="239"/>
        <v>1437.2958705612996</v>
      </c>
      <c r="G2010">
        <f t="shared" si="239"/>
        <v>1630.9106575371948</v>
      </c>
      <c r="H2010">
        <f t="shared" si="239"/>
        <v>1824.5254445130897</v>
      </c>
      <c r="I2010">
        <f t="shared" si="239"/>
        <v>2018.1402314889847</v>
      </c>
      <c r="J2010">
        <f t="shared" si="239"/>
        <v>2211.7550184648799</v>
      </c>
      <c r="K2010">
        <f t="shared" si="239"/>
        <v>2405.3698054407751</v>
      </c>
      <c r="L2010">
        <f t="shared" si="239"/>
        <v>2598.9845924166702</v>
      </c>
    </row>
    <row r="2011" spans="1:12" x14ac:dyDescent="0.35">
      <c r="A2011">
        <f t="shared" si="238"/>
        <v>856.90270365684285</v>
      </c>
      <c r="B2011">
        <v>201</v>
      </c>
      <c r="C2011">
        <f t="shared" si="240"/>
        <v>2792.6584033574013</v>
      </c>
      <c r="D2011">
        <f t="shared" si="241"/>
        <v>1050.4782736268987</v>
      </c>
      <c r="E2011">
        <f t="shared" si="242"/>
        <v>1244.0538435969547</v>
      </c>
      <c r="F2011">
        <f t="shared" si="239"/>
        <v>1437.6294135670105</v>
      </c>
      <c r="G2011">
        <f t="shared" si="239"/>
        <v>1631.2049835370663</v>
      </c>
      <c r="H2011">
        <f t="shared" si="239"/>
        <v>1824.780553507122</v>
      </c>
      <c r="I2011">
        <f t="shared" si="239"/>
        <v>2018.3561234771778</v>
      </c>
      <c r="J2011">
        <f t="shared" si="239"/>
        <v>2211.9316934472336</v>
      </c>
      <c r="K2011">
        <f t="shared" si="239"/>
        <v>2405.5072634172898</v>
      </c>
      <c r="L2011">
        <f t="shared" si="239"/>
        <v>2599.0828333873455</v>
      </c>
    </row>
    <row r="2012" spans="1:12" x14ac:dyDescent="0.35">
      <c r="A2012">
        <f t="shared" si="238"/>
        <v>857.35394913018013</v>
      </c>
      <c r="B2012">
        <v>201.1</v>
      </c>
      <c r="C2012">
        <f t="shared" si="240"/>
        <v>2792.7172801999441</v>
      </c>
      <c r="D2012">
        <f t="shared" si="241"/>
        <v>1050.8902822371565</v>
      </c>
      <c r="E2012">
        <f t="shared" si="242"/>
        <v>1244.4266153441329</v>
      </c>
      <c r="F2012">
        <f t="shared" si="239"/>
        <v>1437.9629484511092</v>
      </c>
      <c r="G2012">
        <f t="shared" si="239"/>
        <v>1631.4992815580858</v>
      </c>
      <c r="H2012">
        <f t="shared" si="239"/>
        <v>1825.035614665062</v>
      </c>
      <c r="I2012">
        <f t="shared" si="239"/>
        <v>2018.5719477720384</v>
      </c>
      <c r="J2012">
        <f t="shared" si="239"/>
        <v>2212.1082808790147</v>
      </c>
      <c r="K2012">
        <f t="shared" si="239"/>
        <v>2405.6446139859913</v>
      </c>
      <c r="L2012">
        <f t="shared" si="239"/>
        <v>2599.1809470929675</v>
      </c>
    </row>
    <row r="2013" spans="1:12" x14ac:dyDescent="0.35">
      <c r="A2013">
        <f t="shared" si="238"/>
        <v>857.80524611809483</v>
      </c>
      <c r="B2013">
        <v>201.2</v>
      </c>
      <c r="C2013">
        <f t="shared" si="240"/>
        <v>2792.7760097936834</v>
      </c>
      <c r="D2013">
        <f t="shared" si="241"/>
        <v>1051.3023224856538</v>
      </c>
      <c r="E2013">
        <f t="shared" si="242"/>
        <v>1244.7993988532126</v>
      </c>
      <c r="F2013">
        <f t="shared" si="239"/>
        <v>1438.2964752207713</v>
      </c>
      <c r="G2013">
        <f t="shared" si="239"/>
        <v>1631.7935515883303</v>
      </c>
      <c r="H2013">
        <f t="shared" si="239"/>
        <v>1825.2906279558892</v>
      </c>
      <c r="I2013">
        <f t="shared" si="239"/>
        <v>2018.787704323448</v>
      </c>
      <c r="J2013">
        <f t="shared" si="239"/>
        <v>2212.2847806910067</v>
      </c>
      <c r="K2013">
        <f t="shared" si="239"/>
        <v>2405.7818570585659</v>
      </c>
      <c r="L2013">
        <f t="shared" si="239"/>
        <v>2599.2789334261247</v>
      </c>
    </row>
    <row r="2014" spans="1:12" x14ac:dyDescent="0.35">
      <c r="A2014">
        <f t="shared" si="238"/>
        <v>858.25659468514482</v>
      </c>
      <c r="B2014">
        <v>201.3</v>
      </c>
      <c r="C2014">
        <f t="shared" si="240"/>
        <v>2792.8345920119723</v>
      </c>
      <c r="D2014">
        <f t="shared" si="241"/>
        <v>1051.7143944178276</v>
      </c>
      <c r="E2014">
        <f t="shared" si="242"/>
        <v>1245.1721941505102</v>
      </c>
      <c r="F2014">
        <f t="shared" si="239"/>
        <v>1438.629993883193</v>
      </c>
      <c r="G2014">
        <f t="shared" si="239"/>
        <v>1632.0877936158759</v>
      </c>
      <c r="H2014">
        <f t="shared" si="239"/>
        <v>1825.5455933485587</v>
      </c>
      <c r="I2014">
        <f t="shared" si="239"/>
        <v>2019.0033930812413</v>
      </c>
      <c r="J2014">
        <f t="shared" si="239"/>
        <v>2212.4611928139238</v>
      </c>
      <c r="K2014">
        <f t="shared" si="239"/>
        <v>2405.9189925466071</v>
      </c>
      <c r="L2014">
        <f t="shared" si="239"/>
        <v>2599.3767922792895</v>
      </c>
    </row>
    <row r="2015" spans="1:12" x14ac:dyDescent="0.35">
      <c r="A2015">
        <f t="shared" si="238"/>
        <v>858.7079948959705</v>
      </c>
      <c r="B2015">
        <v>201.4</v>
      </c>
      <c r="C2015">
        <f t="shared" si="240"/>
        <v>2792.8930267280239</v>
      </c>
      <c r="D2015">
        <f t="shared" si="241"/>
        <v>1052.1264980791759</v>
      </c>
      <c r="E2015">
        <f t="shared" si="242"/>
        <v>1245.5450012623812</v>
      </c>
      <c r="F2015">
        <f t="shared" si="239"/>
        <v>1438.9635044455865</v>
      </c>
      <c r="G2015">
        <f t="shared" si="239"/>
        <v>1632.3820076287921</v>
      </c>
      <c r="H2015">
        <f t="shared" si="239"/>
        <v>1825.8005108119974</v>
      </c>
      <c r="I2015">
        <f t="shared" si="239"/>
        <v>2019.2190139952027</v>
      </c>
      <c r="J2015">
        <f t="shared" si="239"/>
        <v>2212.637517178408</v>
      </c>
      <c r="K2015">
        <f t="shared" si="239"/>
        <v>2406.0560203616133</v>
      </c>
      <c r="L2015">
        <f t="shared" si="239"/>
        <v>2599.4745235448186</v>
      </c>
    </row>
    <row r="2016" spans="1:12" x14ac:dyDescent="0.35">
      <c r="A2016">
        <f t="shared" si="238"/>
        <v>859.15944681529743</v>
      </c>
      <c r="B2016">
        <v>201.5</v>
      </c>
      <c r="C2016">
        <f t="shared" si="240"/>
        <v>2792.9513138149182</v>
      </c>
      <c r="D2016">
        <f t="shared" si="241"/>
        <v>1052.5386335152596</v>
      </c>
      <c r="E2016">
        <f t="shared" si="242"/>
        <v>1245.9178202152216</v>
      </c>
      <c r="F2016">
        <f t="shared" si="239"/>
        <v>1439.2970069151836</v>
      </c>
      <c r="G2016">
        <f t="shared" si="239"/>
        <v>1632.6761936151456</v>
      </c>
      <c r="H2016">
        <f t="shared" si="239"/>
        <v>1826.0553803151079</v>
      </c>
      <c r="I2016">
        <f t="shared" si="239"/>
        <v>2019.4345670150697</v>
      </c>
      <c r="J2016">
        <f t="shared" si="239"/>
        <v>2212.8137537150319</v>
      </c>
      <c r="K2016">
        <f t="shared" si="239"/>
        <v>2406.1929404149942</v>
      </c>
      <c r="L2016">
        <f t="shared" si="239"/>
        <v>2599.5721271149559</v>
      </c>
    </row>
    <row r="2017" spans="1:12" x14ac:dyDescent="0.35">
      <c r="A2017">
        <f t="shared" si="238"/>
        <v>859.61095050793756</v>
      </c>
      <c r="B2017">
        <v>201.6</v>
      </c>
      <c r="C2017">
        <f t="shared" si="240"/>
        <v>2793.0094531455934</v>
      </c>
      <c r="D2017">
        <f t="shared" si="241"/>
        <v>1052.9508007717031</v>
      </c>
      <c r="E2017">
        <f t="shared" si="242"/>
        <v>1246.2906510354687</v>
      </c>
      <c r="F2017">
        <f t="shared" si="239"/>
        <v>1439.6305012992343</v>
      </c>
      <c r="G2017">
        <f t="shared" si="239"/>
        <v>1632.9703515629999</v>
      </c>
      <c r="H2017">
        <f t="shared" si="239"/>
        <v>1826.3102018267655</v>
      </c>
      <c r="I2017">
        <f t="shared" si="239"/>
        <v>2019.6500520905311</v>
      </c>
      <c r="J2017">
        <f t="shared" si="239"/>
        <v>2212.9899023542966</v>
      </c>
      <c r="K2017">
        <f t="shared" si="239"/>
        <v>2406.3297526180622</v>
      </c>
      <c r="L2017">
        <f t="shared" si="239"/>
        <v>2599.6696028818278</v>
      </c>
    </row>
    <row r="2018" spans="1:12" x14ac:dyDescent="0.35">
      <c r="A2018">
        <f t="shared" si="238"/>
        <v>860.06250603878675</v>
      </c>
      <c r="B2018">
        <v>201.7</v>
      </c>
      <c r="C2018">
        <f t="shared" si="240"/>
        <v>2793.0674445928507</v>
      </c>
      <c r="D2018">
        <f t="shared" si="241"/>
        <v>1053.3629998941931</v>
      </c>
      <c r="E2018">
        <f t="shared" si="242"/>
        <v>1246.6634937495996</v>
      </c>
      <c r="F2018">
        <f t="shared" si="239"/>
        <v>1439.963987605006</v>
      </c>
      <c r="G2018">
        <f t="shared" si="239"/>
        <v>1633.2644814604123</v>
      </c>
      <c r="H2018">
        <f t="shared" si="239"/>
        <v>1826.5649753158186</v>
      </c>
      <c r="I2018">
        <f t="shared" si="239"/>
        <v>2019.8654691712252</v>
      </c>
      <c r="J2018">
        <f t="shared" si="239"/>
        <v>2213.1659630266313</v>
      </c>
      <c r="K2018">
        <f t="shared" si="239"/>
        <v>2406.4664568820381</v>
      </c>
      <c r="L2018">
        <f t="shared" si="239"/>
        <v>2599.7669507374444</v>
      </c>
    </row>
    <row r="2019" spans="1:12" x14ac:dyDescent="0.35">
      <c r="A2019">
        <f t="shared" si="238"/>
        <v>860.51411347282703</v>
      </c>
      <c r="B2019">
        <v>201.8</v>
      </c>
      <c r="C2019">
        <f t="shared" si="240"/>
        <v>2793.1252880293541</v>
      </c>
      <c r="D2019">
        <f t="shared" si="241"/>
        <v>1053.7752309284797</v>
      </c>
      <c r="E2019">
        <f t="shared" si="242"/>
        <v>1247.0363483841325</v>
      </c>
      <c r="F2019">
        <f t="shared" si="239"/>
        <v>1440.2974658397852</v>
      </c>
      <c r="G2019">
        <f t="shared" si="239"/>
        <v>1633.558583295438</v>
      </c>
      <c r="H2019">
        <f t="shared" si="239"/>
        <v>1826.8197007510907</v>
      </c>
      <c r="I2019">
        <f t="shared" si="239"/>
        <v>2020.0808182067435</v>
      </c>
      <c r="J2019">
        <f t="shared" si="239"/>
        <v>2213.3419356623958</v>
      </c>
      <c r="K2019">
        <f t="shared" si="239"/>
        <v>2406.603053118049</v>
      </c>
      <c r="L2019">
        <f t="shared" si="239"/>
        <v>2599.8641705737014</v>
      </c>
    </row>
    <row r="2020" spans="1:12" x14ac:dyDescent="0.35">
      <c r="A2020">
        <f t="shared" si="238"/>
        <v>860.96577287512741</v>
      </c>
      <c r="B2020">
        <v>201.9</v>
      </c>
      <c r="C2020">
        <f t="shared" si="240"/>
        <v>2793.1829833276283</v>
      </c>
      <c r="D2020">
        <f t="shared" si="241"/>
        <v>1054.1874939203776</v>
      </c>
      <c r="E2020">
        <f t="shared" si="242"/>
        <v>1247.4092149656276</v>
      </c>
      <c r="F2020">
        <f t="shared" si="239"/>
        <v>1440.6309360108776</v>
      </c>
      <c r="G2020">
        <f t="shared" si="239"/>
        <v>1633.8526570561278</v>
      </c>
      <c r="H2020">
        <f t="shared" si="239"/>
        <v>1827.074378101378</v>
      </c>
      <c r="I2020">
        <f t="shared" si="239"/>
        <v>2020.296099146628</v>
      </c>
      <c r="J2020">
        <f t="shared" si="239"/>
        <v>2213.5178201918779</v>
      </c>
      <c r="K2020">
        <f t="shared" si="239"/>
        <v>2406.7395412371279</v>
      </c>
      <c r="L2020">
        <f t="shared" si="239"/>
        <v>2599.9612622823784</v>
      </c>
    </row>
    <row r="2021" spans="1:12" x14ac:dyDescent="0.35">
      <c r="A2021">
        <f t="shared" si="238"/>
        <v>861.41748431084011</v>
      </c>
      <c r="B2021">
        <v>202</v>
      </c>
      <c r="C2021">
        <f t="shared" si="240"/>
        <v>2793.2405303600603</v>
      </c>
      <c r="D2021">
        <f t="shared" si="241"/>
        <v>1054.599788915762</v>
      </c>
      <c r="E2021">
        <f t="shared" si="242"/>
        <v>1247.7820935206842</v>
      </c>
      <c r="F2021">
        <f t="shared" si="239"/>
        <v>1440.9643981256063</v>
      </c>
      <c r="G2021">
        <f t="shared" si="239"/>
        <v>1634.1467027305282</v>
      </c>
      <c r="H2021">
        <f t="shared" si="239"/>
        <v>1827.3290073354501</v>
      </c>
      <c r="I2021">
        <f t="shared" si="239"/>
        <v>2020.5113119403723</v>
      </c>
      <c r="J2021">
        <f t="shared" si="239"/>
        <v>2213.6936165452944</v>
      </c>
      <c r="K2021">
        <f t="shared" si="239"/>
        <v>2406.8759211502165</v>
      </c>
      <c r="L2021">
        <f t="shared" si="239"/>
        <v>2600.0582257551387</v>
      </c>
    </row>
    <row r="2022" spans="1:12" x14ac:dyDescent="0.35">
      <c r="A2022">
        <f t="shared" si="238"/>
        <v>861.86924784520488</v>
      </c>
      <c r="B2022">
        <v>202.1</v>
      </c>
      <c r="C2022">
        <f t="shared" si="240"/>
        <v>2793.2979289988962</v>
      </c>
      <c r="D2022">
        <f t="shared" si="241"/>
        <v>1055.012115960574</v>
      </c>
      <c r="E2022">
        <f t="shared" si="242"/>
        <v>1248.154984075943</v>
      </c>
      <c r="F2022">
        <f t="shared" si="239"/>
        <v>1441.2978521913124</v>
      </c>
      <c r="G2022">
        <f t="shared" si="239"/>
        <v>1634.4407203066814</v>
      </c>
      <c r="H2022">
        <f t="shared" si="239"/>
        <v>1827.5835884220505</v>
      </c>
      <c r="I2022">
        <f t="shared" si="239"/>
        <v>2020.7264565374196</v>
      </c>
      <c r="J2022">
        <f t="shared" si="239"/>
        <v>2213.8693246527887</v>
      </c>
      <c r="K2022">
        <f t="shared" si="239"/>
        <v>2407.012192768158</v>
      </c>
      <c r="L2022">
        <f t="shared" si="239"/>
        <v>2600.1550608835269</v>
      </c>
    </row>
    <row r="2023" spans="1:12" x14ac:dyDescent="0.35">
      <c r="A2023">
        <f t="shared" si="238"/>
        <v>862.32106354354767</v>
      </c>
      <c r="B2023">
        <v>202.2</v>
      </c>
      <c r="C2023">
        <f t="shared" si="240"/>
        <v>2793.3551791162449</v>
      </c>
      <c r="D2023">
        <f t="shared" si="241"/>
        <v>1055.4244751008173</v>
      </c>
      <c r="E2023">
        <f t="shared" si="242"/>
        <v>1248.527886658087</v>
      </c>
      <c r="F2023">
        <f t="shared" si="239"/>
        <v>1441.6312982153568</v>
      </c>
      <c r="G2023">
        <f t="shared" ref="F2023:L2059" si="243">$A2023+($C2023-$A2023)*G$1</f>
        <v>1634.7347097726265</v>
      </c>
      <c r="H2023">
        <f t="shared" si="243"/>
        <v>1827.8381213298962</v>
      </c>
      <c r="I2023">
        <f t="shared" si="243"/>
        <v>2020.941532887166</v>
      </c>
      <c r="J2023">
        <f t="shared" si="243"/>
        <v>2214.0449444444357</v>
      </c>
      <c r="K2023">
        <f t="shared" si="243"/>
        <v>2407.1483560017055</v>
      </c>
      <c r="L2023">
        <f t="shared" si="243"/>
        <v>2600.2517675589752</v>
      </c>
    </row>
    <row r="2024" spans="1:12" x14ac:dyDescent="0.35">
      <c r="A2024">
        <f t="shared" si="238"/>
        <v>862.77293147128034</v>
      </c>
      <c r="B2024">
        <v>202.3</v>
      </c>
      <c r="C2024">
        <f t="shared" si="240"/>
        <v>2793.4122805840761</v>
      </c>
      <c r="D2024">
        <f t="shared" si="241"/>
        <v>1055.8368663825599</v>
      </c>
      <c r="E2024">
        <f t="shared" si="242"/>
        <v>1248.9008012938395</v>
      </c>
      <c r="F2024">
        <f t="shared" si="243"/>
        <v>1441.9647362051192</v>
      </c>
      <c r="G2024">
        <f t="shared" si="243"/>
        <v>1635.0286711163988</v>
      </c>
      <c r="H2024">
        <f t="shared" si="243"/>
        <v>1828.0926060276784</v>
      </c>
      <c r="I2024">
        <f t="shared" si="243"/>
        <v>2021.1565409389577</v>
      </c>
      <c r="J2024">
        <f t="shared" si="243"/>
        <v>2214.2204758502376</v>
      </c>
      <c r="K2024">
        <f t="shared" si="243"/>
        <v>2407.2844107615174</v>
      </c>
      <c r="L2024">
        <f t="shared" si="243"/>
        <v>2600.3483456727963</v>
      </c>
    </row>
    <row r="2025" spans="1:12" x14ac:dyDescent="0.35">
      <c r="A2025">
        <f t="shared" si="238"/>
        <v>863.22485169390131</v>
      </c>
      <c r="B2025">
        <v>202.4</v>
      </c>
      <c r="C2025">
        <f t="shared" si="240"/>
        <v>2793.4692332742197</v>
      </c>
      <c r="D2025">
        <f t="shared" si="241"/>
        <v>1056.2492898519331</v>
      </c>
      <c r="E2025">
        <f t="shared" si="242"/>
        <v>1249.273728009965</v>
      </c>
      <c r="F2025">
        <f t="shared" si="243"/>
        <v>1442.2981661679969</v>
      </c>
      <c r="G2025">
        <f t="shared" si="243"/>
        <v>1635.3226043260288</v>
      </c>
      <c r="H2025">
        <f t="shared" si="243"/>
        <v>1828.3470424840607</v>
      </c>
      <c r="I2025">
        <f t="shared" si="243"/>
        <v>2021.3714806420926</v>
      </c>
      <c r="J2025">
        <f t="shared" si="243"/>
        <v>2214.395918800124</v>
      </c>
      <c r="K2025">
        <f t="shared" si="243"/>
        <v>2407.4203569581564</v>
      </c>
      <c r="L2025">
        <f t="shared" si="243"/>
        <v>2600.4447951161878</v>
      </c>
    </row>
    <row r="2026" spans="1:12" x14ac:dyDescent="0.35">
      <c r="A2026">
        <f t="shared" si="238"/>
        <v>863.67682427699503</v>
      </c>
      <c r="B2026">
        <v>202.5</v>
      </c>
      <c r="C2026">
        <f t="shared" si="240"/>
        <v>2793.5260370583628</v>
      </c>
      <c r="D2026">
        <f t="shared" si="241"/>
        <v>1056.6617455551318</v>
      </c>
      <c r="E2026">
        <f t="shared" si="242"/>
        <v>1249.6466668332687</v>
      </c>
      <c r="F2026">
        <f t="shared" si="243"/>
        <v>1442.6315881114053</v>
      </c>
      <c r="G2026">
        <f t="shared" si="243"/>
        <v>1635.6165093895422</v>
      </c>
      <c r="H2026">
        <f t="shared" si="243"/>
        <v>1828.6014306676789</v>
      </c>
      <c r="I2026">
        <f t="shared" si="243"/>
        <v>2021.5863519458157</v>
      </c>
      <c r="J2026">
        <f t="shared" si="243"/>
        <v>2214.5712732239526</v>
      </c>
      <c r="K2026">
        <f t="shared" si="243"/>
        <v>2407.5561945020895</v>
      </c>
      <c r="L2026">
        <f t="shared" si="243"/>
        <v>2600.5411157802264</v>
      </c>
    </row>
    <row r="2027" spans="1:12" x14ac:dyDescent="0.35">
      <c r="A2027">
        <f t="shared" si="238"/>
        <v>864.12884928623339</v>
      </c>
      <c r="B2027">
        <v>202.6</v>
      </c>
      <c r="C2027">
        <f t="shared" si="240"/>
        <v>2793.5826918080588</v>
      </c>
      <c r="D2027">
        <f t="shared" si="241"/>
        <v>1057.0742335384159</v>
      </c>
      <c r="E2027">
        <f t="shared" si="242"/>
        <v>1250.0196177905984</v>
      </c>
      <c r="F2027">
        <f t="shared" si="243"/>
        <v>1442.965002042781</v>
      </c>
      <c r="G2027">
        <f t="shared" si="243"/>
        <v>1635.9103862949637</v>
      </c>
      <c r="H2027">
        <f t="shared" si="243"/>
        <v>1828.8557705471462</v>
      </c>
      <c r="I2027">
        <f t="shared" si="243"/>
        <v>2021.8011547993285</v>
      </c>
      <c r="J2027">
        <f t="shared" si="243"/>
        <v>2214.7465390515108</v>
      </c>
      <c r="K2027">
        <f t="shared" si="243"/>
        <v>2407.6919233036938</v>
      </c>
      <c r="L2027">
        <f t="shared" si="243"/>
        <v>2600.6373075558763</v>
      </c>
    </row>
    <row r="2028" spans="1:12" x14ac:dyDescent="0.35">
      <c r="A2028">
        <f t="shared" si="238"/>
        <v>864.58092678737398</v>
      </c>
      <c r="B2028">
        <v>202.7</v>
      </c>
      <c r="C2028">
        <f t="shared" si="240"/>
        <v>2793.6391973947175</v>
      </c>
      <c r="D2028">
        <f t="shared" si="241"/>
        <v>1057.4867538481083</v>
      </c>
      <c r="E2028">
        <f t="shared" si="242"/>
        <v>1250.3925809088428</v>
      </c>
      <c r="F2028">
        <f t="shared" si="243"/>
        <v>1443.2984079695771</v>
      </c>
      <c r="G2028">
        <f t="shared" si="243"/>
        <v>1636.2042350303113</v>
      </c>
      <c r="H2028">
        <f t="shared" si="243"/>
        <v>1829.1100620910456</v>
      </c>
      <c r="I2028">
        <f t="shared" si="243"/>
        <v>2022.0158891517801</v>
      </c>
      <c r="J2028">
        <f t="shared" si="243"/>
        <v>2214.9217162125142</v>
      </c>
      <c r="K2028">
        <f t="shared" si="243"/>
        <v>2407.8275432732489</v>
      </c>
      <c r="L2028">
        <f t="shared" si="243"/>
        <v>2600.7333703339832</v>
      </c>
    </row>
    <row r="2029" spans="1:12" x14ac:dyDescent="0.35">
      <c r="A2029">
        <f t="shared" si="238"/>
        <v>865.03305684626173</v>
      </c>
      <c r="B2029">
        <v>202.8</v>
      </c>
      <c r="C2029">
        <f t="shared" si="240"/>
        <v>2793.6955536896085</v>
      </c>
      <c r="D2029">
        <f t="shared" si="241"/>
        <v>1057.8993065305963</v>
      </c>
      <c r="E2029">
        <f t="shared" si="242"/>
        <v>1250.7655562149312</v>
      </c>
      <c r="F2029">
        <f t="shared" si="243"/>
        <v>1443.6318058992656</v>
      </c>
      <c r="G2029">
        <f t="shared" si="243"/>
        <v>1636.4980555836005</v>
      </c>
      <c r="H2029">
        <f t="shared" si="243"/>
        <v>1829.3643052679349</v>
      </c>
      <c r="I2029">
        <f t="shared" si="243"/>
        <v>2022.2305549522698</v>
      </c>
      <c r="J2029">
        <f t="shared" si="243"/>
        <v>2215.0968046366042</v>
      </c>
      <c r="K2029">
        <f t="shared" si="243"/>
        <v>2407.9630543209391</v>
      </c>
      <c r="L2029">
        <f t="shared" si="243"/>
        <v>2600.8293040052736</v>
      </c>
    </row>
    <row r="2030" spans="1:12" x14ac:dyDescent="0.35">
      <c r="A2030">
        <f t="shared" si="238"/>
        <v>865.48523952883033</v>
      </c>
      <c r="B2030">
        <v>202.9</v>
      </c>
      <c r="C2030">
        <f t="shared" si="240"/>
        <v>2793.7517605638623</v>
      </c>
      <c r="D2030">
        <f t="shared" si="241"/>
        <v>1058.3118916323335</v>
      </c>
      <c r="E2030">
        <f t="shared" si="242"/>
        <v>1251.1385437358367</v>
      </c>
      <c r="F2030">
        <f t="shared" si="243"/>
        <v>1443.9651958393399</v>
      </c>
      <c r="G2030">
        <f t="shared" si="243"/>
        <v>1636.7918479428431</v>
      </c>
      <c r="H2030">
        <f t="shared" si="243"/>
        <v>1829.6185000463463</v>
      </c>
      <c r="I2030">
        <f t="shared" si="243"/>
        <v>2022.4451521498495</v>
      </c>
      <c r="J2030">
        <f t="shared" si="243"/>
        <v>2215.2718042533525</v>
      </c>
      <c r="K2030">
        <f t="shared" si="243"/>
        <v>2408.0984563568559</v>
      </c>
      <c r="L2030">
        <f t="shared" si="243"/>
        <v>2600.9251084603593</v>
      </c>
    </row>
    <row r="2031" spans="1:12" x14ac:dyDescent="0.35">
      <c r="A2031">
        <f t="shared" si="238"/>
        <v>865.93747490109854</v>
      </c>
      <c r="B2031">
        <v>203</v>
      </c>
      <c r="C2031">
        <f t="shared" si="240"/>
        <v>2793.8078178884657</v>
      </c>
      <c r="D2031">
        <f t="shared" si="241"/>
        <v>1058.7245091998352</v>
      </c>
      <c r="E2031">
        <f t="shared" si="242"/>
        <v>1251.5115434985719</v>
      </c>
      <c r="F2031">
        <f t="shared" si="243"/>
        <v>1444.2985777973086</v>
      </c>
      <c r="G2031">
        <f t="shared" si="243"/>
        <v>1637.0856120960455</v>
      </c>
      <c r="H2031">
        <f t="shared" si="243"/>
        <v>1829.8726463947821</v>
      </c>
      <c r="I2031">
        <f t="shared" si="243"/>
        <v>2022.6596806935188</v>
      </c>
      <c r="J2031">
        <f t="shared" si="243"/>
        <v>2215.4467149922557</v>
      </c>
      <c r="K2031">
        <f t="shared" si="243"/>
        <v>2408.2337492909924</v>
      </c>
      <c r="L2031">
        <f t="shared" si="243"/>
        <v>2601.020783589729</v>
      </c>
    </row>
    <row r="2032" spans="1:12" x14ac:dyDescent="0.35">
      <c r="A2032">
        <f t="shared" si="238"/>
        <v>866.38976302917467</v>
      </c>
      <c r="B2032">
        <v>203.1</v>
      </c>
      <c r="C2032">
        <f t="shared" si="240"/>
        <v>2793.8637255342701</v>
      </c>
      <c r="D2032">
        <f t="shared" si="241"/>
        <v>1059.1371592796843</v>
      </c>
      <c r="E2032">
        <f t="shared" si="242"/>
        <v>1251.8845555301937</v>
      </c>
      <c r="F2032">
        <f t="shared" si="243"/>
        <v>1444.6319517807033</v>
      </c>
      <c r="G2032">
        <f t="shared" si="243"/>
        <v>1637.3793480312129</v>
      </c>
      <c r="H2032">
        <f t="shared" si="243"/>
        <v>1830.1267442817225</v>
      </c>
      <c r="I2032">
        <f t="shared" si="243"/>
        <v>2022.8741405322319</v>
      </c>
      <c r="J2032">
        <f t="shared" si="243"/>
        <v>2215.6215367827417</v>
      </c>
      <c r="K2032">
        <f t="shared" si="243"/>
        <v>2408.3689330332509</v>
      </c>
      <c r="L2032">
        <f t="shared" si="243"/>
        <v>2601.1163292837605</v>
      </c>
    </row>
    <row r="2033" spans="1:12" x14ac:dyDescent="0.35">
      <c r="A2033">
        <f t="shared" si="238"/>
        <v>866.84210397925131</v>
      </c>
      <c r="B2033">
        <v>203.2</v>
      </c>
      <c r="C2033">
        <f t="shared" si="240"/>
        <v>2793.9194833719785</v>
      </c>
      <c r="D2033">
        <f t="shared" si="241"/>
        <v>1059.549841918524</v>
      </c>
      <c r="E2033">
        <f t="shared" si="242"/>
        <v>1252.2575798577968</v>
      </c>
      <c r="F2033">
        <f t="shared" si="243"/>
        <v>1444.9653177970695</v>
      </c>
      <c r="G2033">
        <f t="shared" si="243"/>
        <v>1637.6730557363421</v>
      </c>
      <c r="H2033">
        <f t="shared" si="243"/>
        <v>1830.3807936756148</v>
      </c>
      <c r="I2033">
        <f t="shared" si="243"/>
        <v>2023.0885316148876</v>
      </c>
      <c r="J2033">
        <f t="shared" si="243"/>
        <v>2215.7962695541601</v>
      </c>
      <c r="K2033">
        <f t="shared" si="243"/>
        <v>2408.5040074934332</v>
      </c>
      <c r="L2033">
        <f t="shared" si="243"/>
        <v>2601.2117454327058</v>
      </c>
    </row>
    <row r="2034" spans="1:12" x14ac:dyDescent="0.35">
      <c r="A2034">
        <f t="shared" si="238"/>
        <v>867.29449781761252</v>
      </c>
      <c r="B2034">
        <v>203.3</v>
      </c>
      <c r="C2034">
        <f t="shared" si="240"/>
        <v>2793.9750912721597</v>
      </c>
      <c r="D2034">
        <f t="shared" si="241"/>
        <v>1059.9625571630672</v>
      </c>
      <c r="E2034">
        <f t="shared" si="242"/>
        <v>1252.6306165085221</v>
      </c>
      <c r="F2034">
        <f t="shared" si="243"/>
        <v>1445.2986758539766</v>
      </c>
      <c r="G2034">
        <f t="shared" si="243"/>
        <v>1637.9667351994315</v>
      </c>
      <c r="H2034">
        <f t="shared" si="243"/>
        <v>1830.6347945448861</v>
      </c>
      <c r="I2034">
        <f t="shared" si="243"/>
        <v>2023.3028538903409</v>
      </c>
      <c r="J2034">
        <f t="shared" si="243"/>
        <v>2215.9709132357957</v>
      </c>
      <c r="K2034">
        <f t="shared" si="243"/>
        <v>2408.6389725812505</v>
      </c>
      <c r="L2034">
        <f t="shared" si="243"/>
        <v>2601.3070319267053</v>
      </c>
    </row>
    <row r="2035" spans="1:12" x14ac:dyDescent="0.35">
      <c r="A2035">
        <f t="shared" si="238"/>
        <v>867.74694461062768</v>
      </c>
      <c r="B2035">
        <v>203.4</v>
      </c>
      <c r="C2035">
        <f t="shared" si="240"/>
        <v>2794.0305491052386</v>
      </c>
      <c r="D2035">
        <f t="shared" si="241"/>
        <v>1060.3753050600887</v>
      </c>
      <c r="E2035">
        <f t="shared" si="242"/>
        <v>1253.0036655095498</v>
      </c>
      <c r="F2035">
        <f t="shared" si="243"/>
        <v>1445.6320259590109</v>
      </c>
      <c r="G2035">
        <f t="shared" si="243"/>
        <v>1638.2603864084722</v>
      </c>
      <c r="H2035">
        <f t="shared" si="243"/>
        <v>1830.8887468579333</v>
      </c>
      <c r="I2035">
        <f t="shared" si="243"/>
        <v>2023.5171073073941</v>
      </c>
      <c r="J2035">
        <f t="shared" si="243"/>
        <v>2216.1454677568554</v>
      </c>
      <c r="K2035">
        <f t="shared" si="243"/>
        <v>2408.7738282063165</v>
      </c>
      <c r="L2035">
        <f t="shared" si="243"/>
        <v>2601.4021886557775</v>
      </c>
    </row>
    <row r="2036" spans="1:12" x14ac:dyDescent="0.35">
      <c r="A2036">
        <f t="shared" si="238"/>
        <v>868.19944442475617</v>
      </c>
      <c r="B2036">
        <v>203.5</v>
      </c>
      <c r="C2036">
        <f t="shared" si="240"/>
        <v>2794.085856741498</v>
      </c>
      <c r="D2036">
        <f t="shared" si="241"/>
        <v>1060.7880856564304</v>
      </c>
      <c r="E2036">
        <f t="shared" si="242"/>
        <v>1253.3767268881045</v>
      </c>
      <c r="F2036">
        <f t="shared" si="243"/>
        <v>1445.9653681197788</v>
      </c>
      <c r="G2036">
        <f t="shared" si="243"/>
        <v>1638.5540093514528</v>
      </c>
      <c r="H2036">
        <f t="shared" si="243"/>
        <v>1831.1426505831271</v>
      </c>
      <c r="I2036">
        <f t="shared" si="243"/>
        <v>2023.7312918148011</v>
      </c>
      <c r="J2036">
        <f t="shared" si="243"/>
        <v>2216.3199330464754</v>
      </c>
      <c r="K2036">
        <f t="shared" si="243"/>
        <v>2408.9085742781499</v>
      </c>
      <c r="L2036">
        <f t="shared" si="243"/>
        <v>2601.4972155098239</v>
      </c>
    </row>
    <row r="2037" spans="1:12" x14ac:dyDescent="0.35">
      <c r="A2037">
        <f t="shared" si="238"/>
        <v>868.65199732654378</v>
      </c>
      <c r="B2037">
        <v>203.6</v>
      </c>
      <c r="C2037">
        <f t="shared" si="240"/>
        <v>2794.141014051077</v>
      </c>
      <c r="D2037">
        <f t="shared" si="241"/>
        <v>1061.2008989989972</v>
      </c>
      <c r="E2037">
        <f t="shared" si="242"/>
        <v>1253.7498006714504</v>
      </c>
      <c r="F2037">
        <f t="shared" si="243"/>
        <v>1446.2987023439036</v>
      </c>
      <c r="G2037">
        <f t="shared" si="243"/>
        <v>1638.8476040163571</v>
      </c>
      <c r="H2037">
        <f t="shared" si="243"/>
        <v>1831.3965056888105</v>
      </c>
      <c r="I2037">
        <f t="shared" si="243"/>
        <v>2023.9454073612637</v>
      </c>
      <c r="J2037">
        <f t="shared" si="243"/>
        <v>2216.4943090337169</v>
      </c>
      <c r="K2037">
        <f t="shared" si="243"/>
        <v>2409.0432107061706</v>
      </c>
      <c r="L2037">
        <f t="shared" si="243"/>
        <v>2601.5921123786238</v>
      </c>
    </row>
    <row r="2038" spans="1:12" x14ac:dyDescent="0.35">
      <c r="A2038">
        <f t="shared" si="238"/>
        <v>869.10460338262499</v>
      </c>
      <c r="B2038">
        <v>203.7</v>
      </c>
      <c r="C2038">
        <f t="shared" si="240"/>
        <v>2794.1960209039762</v>
      </c>
      <c r="D2038">
        <f t="shared" si="241"/>
        <v>1061.6137451347602</v>
      </c>
      <c r="E2038">
        <f t="shared" si="242"/>
        <v>1254.1228868868952</v>
      </c>
      <c r="F2038">
        <f t="shared" si="243"/>
        <v>1446.6320286390303</v>
      </c>
      <c r="G2038">
        <f t="shared" si="243"/>
        <v>1639.1411703911654</v>
      </c>
      <c r="H2038">
        <f t="shared" si="243"/>
        <v>1831.6503121433007</v>
      </c>
      <c r="I2038">
        <f t="shared" si="243"/>
        <v>2024.1594538954355</v>
      </c>
      <c r="J2038">
        <f t="shared" si="243"/>
        <v>2216.6685956475708</v>
      </c>
      <c r="K2038">
        <f t="shared" si="243"/>
        <v>2409.1777373997061</v>
      </c>
      <c r="L2038">
        <f t="shared" si="243"/>
        <v>2601.6868791518409</v>
      </c>
    </row>
    <row r="2039" spans="1:12" x14ac:dyDescent="0.35">
      <c r="A2039">
        <f t="shared" si="238"/>
        <v>869.55726265972396</v>
      </c>
      <c r="B2039">
        <v>203.8</v>
      </c>
      <c r="C2039">
        <f t="shared" si="240"/>
        <v>2794.2508771700514</v>
      </c>
      <c r="D2039">
        <f t="shared" si="241"/>
        <v>1062.0266241107568</v>
      </c>
      <c r="E2039">
        <f t="shared" si="242"/>
        <v>1254.4959855617894</v>
      </c>
      <c r="F2039">
        <f t="shared" si="243"/>
        <v>1446.9653470128221</v>
      </c>
      <c r="G2039">
        <f t="shared" si="243"/>
        <v>1639.4347084638548</v>
      </c>
      <c r="H2039">
        <f t="shared" si="243"/>
        <v>1831.9040699148877</v>
      </c>
      <c r="I2039">
        <f t="shared" si="243"/>
        <v>2024.3734313659202</v>
      </c>
      <c r="J2039">
        <f t="shared" si="243"/>
        <v>2216.8427928169531</v>
      </c>
      <c r="K2039">
        <f t="shared" si="243"/>
        <v>2409.312154267986</v>
      </c>
      <c r="L2039">
        <f t="shared" si="243"/>
        <v>2601.7815157190184</v>
      </c>
    </row>
    <row r="2040" spans="1:12" x14ac:dyDescent="0.35">
      <c r="A2040">
        <f t="shared" si="238"/>
        <v>870.00997522465264</v>
      </c>
      <c r="B2040">
        <v>203.9</v>
      </c>
      <c r="C2040">
        <f t="shared" si="240"/>
        <v>2794.3055827190183</v>
      </c>
      <c r="D2040">
        <f t="shared" si="241"/>
        <v>1062.4395359740893</v>
      </c>
      <c r="E2040">
        <f t="shared" si="242"/>
        <v>1254.8690967235257</v>
      </c>
      <c r="F2040">
        <f t="shared" si="243"/>
        <v>1447.2986574729623</v>
      </c>
      <c r="G2040">
        <f t="shared" si="243"/>
        <v>1639.7282182223989</v>
      </c>
      <c r="H2040">
        <f t="shared" si="243"/>
        <v>1832.1577789718353</v>
      </c>
      <c r="I2040">
        <f t="shared" si="243"/>
        <v>2024.587339721272</v>
      </c>
      <c r="J2040">
        <f t="shared" si="243"/>
        <v>2217.0169004707086</v>
      </c>
      <c r="K2040">
        <f t="shared" si="243"/>
        <v>2409.4464612201455</v>
      </c>
      <c r="L2040">
        <f t="shared" si="243"/>
        <v>2601.8760219695814</v>
      </c>
    </row>
    <row r="2041" spans="1:12" x14ac:dyDescent="0.35">
      <c r="A2041">
        <f t="shared" si="238"/>
        <v>870.46274114431071</v>
      </c>
      <c r="B2041">
        <v>204</v>
      </c>
      <c r="C2041">
        <f t="shared" si="240"/>
        <v>2794.3601374204482</v>
      </c>
      <c r="D2041">
        <f t="shared" si="241"/>
        <v>1062.8524807719245</v>
      </c>
      <c r="E2041">
        <f t="shared" si="242"/>
        <v>1255.2422203995382</v>
      </c>
      <c r="F2041">
        <f t="shared" si="243"/>
        <v>1447.6319600271518</v>
      </c>
      <c r="G2041">
        <f t="shared" si="243"/>
        <v>1640.0216996547656</v>
      </c>
      <c r="H2041">
        <f t="shared" si="243"/>
        <v>1832.4114392823794</v>
      </c>
      <c r="I2041">
        <f t="shared" si="243"/>
        <v>2024.801178909993</v>
      </c>
      <c r="J2041">
        <f t="shared" si="243"/>
        <v>2217.1909185376071</v>
      </c>
      <c r="K2041">
        <f t="shared" si="243"/>
        <v>2409.5806581652205</v>
      </c>
      <c r="L2041">
        <f t="shared" si="243"/>
        <v>2601.9703977928348</v>
      </c>
    </row>
    <row r="2042" spans="1:12" x14ac:dyDescent="0.35">
      <c r="A2042">
        <f t="shared" si="238"/>
        <v>870.91556048568941</v>
      </c>
      <c r="B2042">
        <v>204.1</v>
      </c>
      <c r="C2042">
        <f t="shared" si="240"/>
        <v>2794.414541143768</v>
      </c>
      <c r="D2042">
        <f t="shared" si="241"/>
        <v>1063.2654585514972</v>
      </c>
      <c r="E2042">
        <f t="shared" si="242"/>
        <v>1255.6153566173052</v>
      </c>
      <c r="F2042">
        <f t="shared" si="243"/>
        <v>1447.965254683113</v>
      </c>
      <c r="G2042">
        <f t="shared" si="243"/>
        <v>1640.3151527489208</v>
      </c>
      <c r="H2042">
        <f t="shared" si="243"/>
        <v>1832.6650508147286</v>
      </c>
      <c r="I2042">
        <f t="shared" si="243"/>
        <v>2025.0149488805366</v>
      </c>
      <c r="J2042">
        <f t="shared" si="243"/>
        <v>2217.3648469463442</v>
      </c>
      <c r="K2042">
        <f t="shared" si="243"/>
        <v>2409.7147450121524</v>
      </c>
      <c r="L2042">
        <f t="shared" si="243"/>
        <v>2602.0646430779602</v>
      </c>
    </row>
    <row r="2043" spans="1:12" x14ac:dyDescent="0.35">
      <c r="A2043">
        <f t="shared" si="238"/>
        <v>871.36843331586658</v>
      </c>
      <c r="B2043">
        <v>204.2</v>
      </c>
      <c r="C2043">
        <f t="shared" si="240"/>
        <v>2794.4687937582662</v>
      </c>
      <c r="D2043">
        <f t="shared" si="241"/>
        <v>1063.6784693601066</v>
      </c>
      <c r="E2043">
        <f t="shared" si="242"/>
        <v>1255.9885054043466</v>
      </c>
      <c r="F2043">
        <f t="shared" si="243"/>
        <v>1448.2985414485865</v>
      </c>
      <c r="G2043">
        <f t="shared" si="243"/>
        <v>1640.6085774928265</v>
      </c>
      <c r="H2043">
        <f t="shared" si="243"/>
        <v>1832.9186135370664</v>
      </c>
      <c r="I2043">
        <f t="shared" si="243"/>
        <v>2025.2286495813064</v>
      </c>
      <c r="J2043">
        <f t="shared" si="243"/>
        <v>2217.5386856255463</v>
      </c>
      <c r="K2043">
        <f t="shared" si="243"/>
        <v>2409.8487216697863</v>
      </c>
      <c r="L2043">
        <f t="shared" si="243"/>
        <v>2602.1587577140263</v>
      </c>
    </row>
    <row r="2044" spans="1:12" x14ac:dyDescent="0.35">
      <c r="A2044">
        <f t="shared" si="238"/>
        <v>871.82135970201091</v>
      </c>
      <c r="B2044">
        <v>204.3</v>
      </c>
      <c r="C2044">
        <f t="shared" si="240"/>
        <v>2794.5228951330828</v>
      </c>
      <c r="D2044">
        <f t="shared" si="241"/>
        <v>1064.0915132451182</v>
      </c>
      <c r="E2044">
        <f t="shared" si="242"/>
        <v>1256.3616667882252</v>
      </c>
      <c r="F2044">
        <f t="shared" si="243"/>
        <v>1448.6318203313326</v>
      </c>
      <c r="G2044">
        <f t="shared" si="243"/>
        <v>1640.9019738744396</v>
      </c>
      <c r="H2044">
        <f t="shared" si="243"/>
        <v>1833.172127417547</v>
      </c>
      <c r="I2044">
        <f t="shared" si="243"/>
        <v>2025.442280960654</v>
      </c>
      <c r="J2044">
        <f t="shared" si="243"/>
        <v>2217.7124345037614</v>
      </c>
      <c r="K2044">
        <f t="shared" si="243"/>
        <v>2409.9825880468684</v>
      </c>
      <c r="L2044">
        <f t="shared" si="243"/>
        <v>2602.2527415899758</v>
      </c>
    </row>
    <row r="2045" spans="1:12" x14ac:dyDescent="0.35">
      <c r="A2045">
        <f t="shared" si="238"/>
        <v>872.27433971137907</v>
      </c>
      <c r="B2045">
        <v>204.4</v>
      </c>
      <c r="C2045">
        <f t="shared" si="240"/>
        <v>2794.5768451372173</v>
      </c>
      <c r="D2045">
        <f t="shared" si="241"/>
        <v>1064.504590253963</v>
      </c>
      <c r="E2045">
        <f t="shared" si="242"/>
        <v>1256.7348407965467</v>
      </c>
      <c r="F2045">
        <f t="shared" si="243"/>
        <v>1448.9650913391306</v>
      </c>
      <c r="G2045">
        <f t="shared" si="243"/>
        <v>1641.1953418817143</v>
      </c>
      <c r="H2045">
        <f t="shared" si="243"/>
        <v>1833.4255924242982</v>
      </c>
      <c r="I2045">
        <f t="shared" si="243"/>
        <v>2025.6558429668819</v>
      </c>
      <c r="J2045">
        <f t="shared" si="243"/>
        <v>2217.8860935094658</v>
      </c>
      <c r="K2045">
        <f t="shared" si="243"/>
        <v>2410.1163440520495</v>
      </c>
      <c r="L2045">
        <f t="shared" si="243"/>
        <v>2602.3465945946336</v>
      </c>
    </row>
    <row r="2046" spans="1:12" x14ac:dyDescent="0.35">
      <c r="A2046">
        <f t="shared" si="238"/>
        <v>872.72737341131926</v>
      </c>
      <c r="B2046">
        <v>204.5</v>
      </c>
      <c r="C2046">
        <f t="shared" si="240"/>
        <v>2794.6306436395262</v>
      </c>
      <c r="D2046">
        <f t="shared" si="241"/>
        <v>1064.91770043414</v>
      </c>
      <c r="E2046">
        <f t="shared" si="242"/>
        <v>1257.1080274569608</v>
      </c>
      <c r="F2046">
        <f t="shared" si="243"/>
        <v>1449.2983544797812</v>
      </c>
      <c r="G2046">
        <f t="shared" si="243"/>
        <v>1641.488681502602</v>
      </c>
      <c r="H2046">
        <f t="shared" si="243"/>
        <v>1833.6790085254229</v>
      </c>
      <c r="I2046">
        <f t="shared" si="243"/>
        <v>2025.8693355482433</v>
      </c>
      <c r="J2046">
        <f t="shared" si="243"/>
        <v>2218.0596625710641</v>
      </c>
      <c r="K2046">
        <f t="shared" si="243"/>
        <v>2410.2499895938849</v>
      </c>
      <c r="L2046">
        <f t="shared" si="243"/>
        <v>2602.4403166167058</v>
      </c>
    </row>
    <row r="2047" spans="1:12" x14ac:dyDescent="0.35">
      <c r="A2047">
        <f t="shared" si="238"/>
        <v>873.18046086926745</v>
      </c>
      <c r="B2047">
        <v>204.6</v>
      </c>
      <c r="C2047">
        <f t="shared" si="240"/>
        <v>2794.6842905087201</v>
      </c>
      <c r="D2047">
        <f t="shared" si="241"/>
        <v>1065.3308438332128</v>
      </c>
      <c r="E2047">
        <f t="shared" si="242"/>
        <v>1257.4812267971579</v>
      </c>
      <c r="F2047">
        <f t="shared" si="243"/>
        <v>1449.6316097611034</v>
      </c>
      <c r="G2047">
        <f t="shared" si="243"/>
        <v>1641.7819927250484</v>
      </c>
      <c r="H2047">
        <f t="shared" si="243"/>
        <v>1833.9323756889939</v>
      </c>
      <c r="I2047">
        <f t="shared" si="243"/>
        <v>2026.082758652939</v>
      </c>
      <c r="J2047">
        <f t="shared" si="243"/>
        <v>2218.2331416168845</v>
      </c>
      <c r="K2047">
        <f t="shared" si="243"/>
        <v>2410.3835245808295</v>
      </c>
      <c r="L2047">
        <f t="shared" si="243"/>
        <v>2602.533907544775</v>
      </c>
    </row>
    <row r="2048" spans="1:12" x14ac:dyDescent="0.35">
      <c r="A2048">
        <f t="shared" si="238"/>
        <v>873.63360215275009</v>
      </c>
      <c r="B2048">
        <v>204.7</v>
      </c>
      <c r="C2048">
        <f t="shared" si="240"/>
        <v>2794.7377856133648</v>
      </c>
      <c r="D2048">
        <f t="shared" si="241"/>
        <v>1065.7440204988116</v>
      </c>
      <c r="E2048">
        <f t="shared" si="242"/>
        <v>1257.8544388448731</v>
      </c>
      <c r="F2048">
        <f t="shared" si="243"/>
        <v>1449.9648571909345</v>
      </c>
      <c r="G2048">
        <f t="shared" si="243"/>
        <v>1642.0752755369961</v>
      </c>
      <c r="H2048">
        <f t="shared" si="243"/>
        <v>1834.1856938830574</v>
      </c>
      <c r="I2048">
        <f t="shared" si="243"/>
        <v>2026.296112229119</v>
      </c>
      <c r="J2048">
        <f t="shared" si="243"/>
        <v>2218.4065305751806</v>
      </c>
      <c r="K2048">
        <f t="shared" si="243"/>
        <v>2410.5169489212421</v>
      </c>
      <c r="L2048">
        <f t="shared" si="243"/>
        <v>2602.6273672673037</v>
      </c>
    </row>
    <row r="2049" spans="1:12" x14ac:dyDescent="0.35">
      <c r="A2049">
        <f t="shared" si="238"/>
        <v>874.08679732938492</v>
      </c>
      <c r="B2049">
        <v>204.8</v>
      </c>
      <c r="C2049">
        <f t="shared" si="240"/>
        <v>2794.7911288218847</v>
      </c>
      <c r="D2049">
        <f t="shared" si="241"/>
        <v>1066.157230478635</v>
      </c>
      <c r="E2049">
        <f t="shared" si="242"/>
        <v>1258.2276636278848</v>
      </c>
      <c r="F2049">
        <f t="shared" si="243"/>
        <v>1450.298096777135</v>
      </c>
      <c r="G2049">
        <f t="shared" si="243"/>
        <v>1642.3685299263848</v>
      </c>
      <c r="H2049">
        <f t="shared" si="243"/>
        <v>1834.438963075635</v>
      </c>
      <c r="I2049">
        <f t="shared" si="243"/>
        <v>2026.5093962248848</v>
      </c>
      <c r="J2049">
        <f t="shared" si="243"/>
        <v>2218.579829374135</v>
      </c>
      <c r="K2049">
        <f t="shared" si="243"/>
        <v>2410.6502625233848</v>
      </c>
      <c r="L2049">
        <f t="shared" si="243"/>
        <v>2602.720695672635</v>
      </c>
    </row>
    <row r="2050" spans="1:12" x14ac:dyDescent="0.35">
      <c r="A2050">
        <f t="shared" ref="A2050:A2113" si="244">enthalpySatLiqTW(B2050+273.15)</f>
        <v>874.54004646687793</v>
      </c>
      <c r="B2050">
        <v>204.9</v>
      </c>
      <c r="C2050">
        <f t="shared" si="240"/>
        <v>2794.8443200025567</v>
      </c>
      <c r="D2050">
        <f t="shared" si="241"/>
        <v>1066.5704738204458</v>
      </c>
      <c r="E2050">
        <f t="shared" si="242"/>
        <v>1258.6009011740139</v>
      </c>
      <c r="F2050">
        <f t="shared" si="243"/>
        <v>1450.6313285275814</v>
      </c>
      <c r="G2050">
        <f t="shared" si="243"/>
        <v>1642.6617558811495</v>
      </c>
      <c r="H2050">
        <f t="shared" si="243"/>
        <v>1834.6921832347175</v>
      </c>
      <c r="I2050">
        <f t="shared" si="243"/>
        <v>2026.7226105882851</v>
      </c>
      <c r="J2050">
        <f t="shared" si="243"/>
        <v>2218.7530379418531</v>
      </c>
      <c r="K2050">
        <f t="shared" si="243"/>
        <v>2410.7834652954211</v>
      </c>
      <c r="L2050">
        <f t="shared" si="243"/>
        <v>2602.8138926489892</v>
      </c>
    </row>
    <row r="2051" spans="1:12" x14ac:dyDescent="0.35">
      <c r="A2051">
        <f t="shared" si="244"/>
        <v>874.99334963302817</v>
      </c>
      <c r="B2051">
        <v>205</v>
      </c>
      <c r="C2051">
        <f t="shared" ref="C2051:C2114" si="245">enthalpySatVapTW(B2051+273.15)</f>
        <v>2794.897359023515</v>
      </c>
      <c r="D2051">
        <f t="shared" ref="D2051:D2114" si="246">$A2051+($C2051-$A2051)*D$1</f>
        <v>1066.9837505720768</v>
      </c>
      <c r="E2051">
        <f t="shared" ref="E2051:E2082" si="247">$A2051+($C2051-$A2051)*E$1</f>
        <v>1258.9741515111255</v>
      </c>
      <c r="F2051">
        <f t="shared" si="243"/>
        <v>1450.9645524501743</v>
      </c>
      <c r="G2051">
        <f t="shared" si="243"/>
        <v>1642.954953389223</v>
      </c>
      <c r="H2051">
        <f t="shared" si="243"/>
        <v>1834.9453543282716</v>
      </c>
      <c r="I2051">
        <f t="shared" si="243"/>
        <v>2026.9357552673202</v>
      </c>
      <c r="J2051">
        <f t="shared" si="243"/>
        <v>2218.9261562063689</v>
      </c>
      <c r="K2051">
        <f t="shared" si="243"/>
        <v>2410.9165571454178</v>
      </c>
      <c r="L2051">
        <f t="shared" si="243"/>
        <v>2602.9069580844662</v>
      </c>
    </row>
    <row r="2052" spans="1:12" x14ac:dyDescent="0.35">
      <c r="A2052">
        <f t="shared" si="244"/>
        <v>875.44670689571979</v>
      </c>
      <c r="B2052">
        <v>205.1</v>
      </c>
      <c r="C2052">
        <f t="shared" si="245"/>
        <v>2794.9502457527469</v>
      </c>
      <c r="D2052">
        <f t="shared" si="246"/>
        <v>1067.3970607814226</v>
      </c>
      <c r="E2052">
        <f t="shared" si="247"/>
        <v>1259.3474146671251</v>
      </c>
      <c r="F2052">
        <f t="shared" si="243"/>
        <v>1451.2977685528281</v>
      </c>
      <c r="G2052">
        <f t="shared" si="243"/>
        <v>1643.2481224385306</v>
      </c>
      <c r="H2052">
        <f t="shared" si="243"/>
        <v>1835.1984763242335</v>
      </c>
      <c r="I2052">
        <f t="shared" si="243"/>
        <v>2027.148830209936</v>
      </c>
      <c r="J2052">
        <f t="shared" si="243"/>
        <v>2219.099184095639</v>
      </c>
      <c r="K2052">
        <f t="shared" si="243"/>
        <v>2411.0495379813415</v>
      </c>
      <c r="L2052">
        <f t="shared" si="243"/>
        <v>2602.9998918670444</v>
      </c>
    </row>
    <row r="2053" spans="1:12" x14ac:dyDescent="0.35">
      <c r="A2053">
        <f t="shared" si="244"/>
        <v>875.9001183229343</v>
      </c>
      <c r="B2053">
        <v>205.2</v>
      </c>
      <c r="C2053">
        <f t="shared" si="245"/>
        <v>2795.0029800580969</v>
      </c>
      <c r="D2053">
        <f t="shared" si="246"/>
        <v>1067.8104044964507</v>
      </c>
      <c r="E2053">
        <f t="shared" si="247"/>
        <v>1259.7206906699669</v>
      </c>
      <c r="F2053">
        <f t="shared" si="243"/>
        <v>1451.630976843483</v>
      </c>
      <c r="G2053">
        <f t="shared" si="243"/>
        <v>1643.5412630169994</v>
      </c>
      <c r="H2053">
        <f t="shared" si="243"/>
        <v>1835.4515491905156</v>
      </c>
      <c r="I2053">
        <f t="shared" si="243"/>
        <v>2027.3618353640318</v>
      </c>
      <c r="J2053">
        <f t="shared" si="243"/>
        <v>2219.2721215375477</v>
      </c>
      <c r="K2053">
        <f t="shared" si="243"/>
        <v>2411.1824077110646</v>
      </c>
      <c r="L2053">
        <f t="shared" si="243"/>
        <v>2603.0926938845805</v>
      </c>
    </row>
    <row r="2054" spans="1:12" x14ac:dyDescent="0.35">
      <c r="A2054">
        <f t="shared" si="244"/>
        <v>876.35358398274082</v>
      </c>
      <c r="B2054">
        <v>205.3</v>
      </c>
      <c r="C2054">
        <f t="shared" si="245"/>
        <v>2795.0555618072622</v>
      </c>
      <c r="D2054">
        <f t="shared" si="246"/>
        <v>1068.2237817651931</v>
      </c>
      <c r="E2054">
        <f t="shared" si="247"/>
        <v>1260.0939795476452</v>
      </c>
      <c r="F2054">
        <f t="shared" si="243"/>
        <v>1451.9641773300973</v>
      </c>
      <c r="G2054">
        <f t="shared" si="243"/>
        <v>1643.8343751125494</v>
      </c>
      <c r="H2054">
        <f t="shared" si="243"/>
        <v>1835.7045728950015</v>
      </c>
      <c r="I2054">
        <f t="shared" si="243"/>
        <v>2027.5747706774537</v>
      </c>
      <c r="J2054">
        <f t="shared" si="243"/>
        <v>2219.4449684599058</v>
      </c>
      <c r="K2054">
        <f t="shared" si="243"/>
        <v>2411.3151662423579</v>
      </c>
      <c r="L2054">
        <f t="shared" si="243"/>
        <v>2603.18536402481</v>
      </c>
    </row>
    <row r="2055" spans="1:12" x14ac:dyDescent="0.35">
      <c r="A2055">
        <f t="shared" si="244"/>
        <v>876.80710394329776</v>
      </c>
      <c r="B2055">
        <v>205.4</v>
      </c>
      <c r="C2055">
        <f t="shared" si="245"/>
        <v>2795.1079908677943</v>
      </c>
      <c r="D2055">
        <f t="shared" si="246"/>
        <v>1068.6371926357474</v>
      </c>
      <c r="E2055">
        <f t="shared" si="247"/>
        <v>1260.467281328197</v>
      </c>
      <c r="F2055">
        <f t="shared" si="243"/>
        <v>1452.2973700206467</v>
      </c>
      <c r="G2055">
        <f t="shared" si="243"/>
        <v>1644.1274587130965</v>
      </c>
      <c r="H2055">
        <f t="shared" si="243"/>
        <v>1835.9575474055459</v>
      </c>
      <c r="I2055">
        <f t="shared" si="243"/>
        <v>2027.7876360979956</v>
      </c>
      <c r="J2055">
        <f t="shared" si="243"/>
        <v>2219.6177247904452</v>
      </c>
      <c r="K2055">
        <f t="shared" si="243"/>
        <v>2411.4478134828951</v>
      </c>
      <c r="L2055">
        <f t="shared" si="243"/>
        <v>2603.2779021753449</v>
      </c>
    </row>
    <row r="2056" spans="1:12" x14ac:dyDescent="0.35">
      <c r="A2056">
        <f t="shared" si="244"/>
        <v>877.26067827285885</v>
      </c>
      <c r="B2056">
        <v>205.5</v>
      </c>
      <c r="C2056">
        <f t="shared" si="245"/>
        <v>2795.1602671071009</v>
      </c>
      <c r="D2056">
        <f t="shared" si="246"/>
        <v>1069.0506371562831</v>
      </c>
      <c r="E2056">
        <f t="shared" si="247"/>
        <v>1260.8405960397072</v>
      </c>
      <c r="F2056">
        <f t="shared" si="243"/>
        <v>1452.6305549231315</v>
      </c>
      <c r="G2056">
        <f t="shared" si="243"/>
        <v>1644.4205138065558</v>
      </c>
      <c r="H2056">
        <f t="shared" si="243"/>
        <v>1836.2104726899797</v>
      </c>
      <c r="I2056">
        <f t="shared" si="243"/>
        <v>2028.0004315734041</v>
      </c>
      <c r="J2056">
        <f t="shared" si="243"/>
        <v>2219.7903904568279</v>
      </c>
      <c r="K2056">
        <f t="shared" si="243"/>
        <v>2411.5803493402527</v>
      </c>
      <c r="L2056">
        <f t="shared" si="243"/>
        <v>2603.3703082236766</v>
      </c>
    </row>
    <row r="2057" spans="1:12" x14ac:dyDescent="0.35">
      <c r="A2057">
        <f t="shared" si="244"/>
        <v>877.71430703976466</v>
      </c>
      <c r="B2057">
        <v>205.6</v>
      </c>
      <c r="C2057">
        <f t="shared" si="245"/>
        <v>2795.2123903924394</v>
      </c>
      <c r="D2057">
        <f t="shared" si="246"/>
        <v>1069.4641153750322</v>
      </c>
      <c r="E2057">
        <f t="shared" si="247"/>
        <v>1261.2139237102997</v>
      </c>
      <c r="F2057">
        <f t="shared" si="243"/>
        <v>1452.9637320455672</v>
      </c>
      <c r="G2057">
        <f t="shared" si="243"/>
        <v>1644.7135403808347</v>
      </c>
      <c r="H2057">
        <f t="shared" si="243"/>
        <v>1836.463348716102</v>
      </c>
      <c r="I2057">
        <f t="shared" si="243"/>
        <v>2028.2131570513695</v>
      </c>
      <c r="J2057">
        <f t="shared" si="243"/>
        <v>2219.9629653866368</v>
      </c>
      <c r="K2057">
        <f t="shared" si="243"/>
        <v>2411.7127737219043</v>
      </c>
      <c r="L2057">
        <f t="shared" si="243"/>
        <v>2603.4625820571719</v>
      </c>
    </row>
    <row r="2058" spans="1:12" x14ac:dyDescent="0.35">
      <c r="A2058">
        <f t="shared" si="244"/>
        <v>878.16799031245102</v>
      </c>
      <c r="B2058">
        <v>205.7</v>
      </c>
      <c r="C2058">
        <f t="shared" si="245"/>
        <v>2795.2643605909257</v>
      </c>
      <c r="D2058">
        <f t="shared" si="246"/>
        <v>1069.8776273402984</v>
      </c>
      <c r="E2058">
        <f t="shared" si="247"/>
        <v>1261.587264368146</v>
      </c>
      <c r="F2058">
        <f t="shared" si="243"/>
        <v>1453.2969013959935</v>
      </c>
      <c r="G2058">
        <f t="shared" si="243"/>
        <v>1645.006538423841</v>
      </c>
      <c r="H2058">
        <f t="shared" si="243"/>
        <v>1836.7161754516883</v>
      </c>
      <c r="I2058">
        <f t="shared" si="243"/>
        <v>2028.425812479536</v>
      </c>
      <c r="J2058">
        <f t="shared" si="243"/>
        <v>2220.1354495073833</v>
      </c>
      <c r="K2058">
        <f t="shared" si="243"/>
        <v>2411.8450865352311</v>
      </c>
      <c r="L2058">
        <f t="shared" si="243"/>
        <v>2603.5547235630784</v>
      </c>
    </row>
    <row r="2059" spans="1:12" x14ac:dyDescent="0.35">
      <c r="A2059">
        <f t="shared" si="244"/>
        <v>878.62172815944302</v>
      </c>
      <c r="B2059">
        <v>205.8</v>
      </c>
      <c r="C2059">
        <f t="shared" si="245"/>
        <v>2795.3161775695276</v>
      </c>
      <c r="D2059">
        <f t="shared" si="246"/>
        <v>1070.2911731004515</v>
      </c>
      <c r="E2059">
        <f t="shared" si="247"/>
        <v>1261.9606180414598</v>
      </c>
      <c r="F2059">
        <f t="shared" si="243"/>
        <v>1453.6300629824682</v>
      </c>
      <c r="G2059">
        <f t="shared" si="243"/>
        <v>1645.299507923477</v>
      </c>
      <c r="H2059">
        <f t="shared" si="243"/>
        <v>1836.9689528644853</v>
      </c>
      <c r="I2059">
        <f t="shared" si="243"/>
        <v>2028.6383978054937</v>
      </c>
      <c r="J2059">
        <f t="shared" ref="F2059:L2095" si="248">$A2059+($C2059-$A2059)*J$1</f>
        <v>2220.307842746502</v>
      </c>
      <c r="K2059">
        <f t="shared" si="248"/>
        <v>2411.9772876875109</v>
      </c>
      <c r="L2059">
        <f t="shared" si="248"/>
        <v>2603.6467326285192</v>
      </c>
    </row>
    <row r="2060" spans="1:12" x14ac:dyDescent="0.35">
      <c r="A2060">
        <f t="shared" si="244"/>
        <v>879.07552064935794</v>
      </c>
      <c r="B2060">
        <v>205.9</v>
      </c>
      <c r="C2060">
        <f t="shared" si="245"/>
        <v>2795.3678411950646</v>
      </c>
      <c r="D2060">
        <f t="shared" si="246"/>
        <v>1070.7047527039285</v>
      </c>
      <c r="E2060">
        <f t="shared" si="247"/>
        <v>1262.3339847584994</v>
      </c>
      <c r="F2060">
        <f t="shared" si="248"/>
        <v>1453.9632168130699</v>
      </c>
      <c r="G2060">
        <f t="shared" si="248"/>
        <v>1645.5924488676405</v>
      </c>
      <c r="H2060">
        <f t="shared" si="248"/>
        <v>1837.2216809222114</v>
      </c>
      <c r="I2060">
        <f t="shared" si="248"/>
        <v>2028.850912976782</v>
      </c>
      <c r="J2060">
        <f t="shared" si="248"/>
        <v>2220.4801450313525</v>
      </c>
      <c r="K2060">
        <f t="shared" si="248"/>
        <v>2412.1093770859234</v>
      </c>
      <c r="L2060">
        <f t="shared" si="248"/>
        <v>2603.7386091404942</v>
      </c>
    </row>
    <row r="2061" spans="1:12" x14ac:dyDescent="0.35">
      <c r="A2061">
        <f t="shared" si="244"/>
        <v>879.52936785090651</v>
      </c>
      <c r="B2061">
        <v>206</v>
      </c>
      <c r="C2061">
        <f t="shared" si="245"/>
        <v>2795.4193513342079</v>
      </c>
      <c r="D2061">
        <f t="shared" si="246"/>
        <v>1071.1183661992368</v>
      </c>
      <c r="E2061">
        <f t="shared" si="247"/>
        <v>1262.7073645475668</v>
      </c>
      <c r="F2061">
        <f t="shared" si="248"/>
        <v>1454.2963628958969</v>
      </c>
      <c r="G2061">
        <f t="shared" si="248"/>
        <v>1645.8853612442272</v>
      </c>
      <c r="H2061">
        <f t="shared" si="248"/>
        <v>1837.4743595925572</v>
      </c>
      <c r="I2061">
        <f t="shared" si="248"/>
        <v>2029.0633579408873</v>
      </c>
      <c r="J2061">
        <f t="shared" si="248"/>
        <v>2220.6523562892171</v>
      </c>
      <c r="K2061">
        <f t="shared" si="248"/>
        <v>2412.2413546375478</v>
      </c>
      <c r="L2061">
        <f t="shared" si="248"/>
        <v>2603.8303529858777</v>
      </c>
    </row>
    <row r="2062" spans="1:12" x14ac:dyDescent="0.35">
      <c r="A2062">
        <f t="shared" si="244"/>
        <v>879.98326983288894</v>
      </c>
      <c r="B2062">
        <v>206.1</v>
      </c>
      <c r="C2062">
        <f t="shared" si="245"/>
        <v>2795.4707078534857</v>
      </c>
      <c r="D2062">
        <f t="shared" si="246"/>
        <v>1071.5320136349487</v>
      </c>
      <c r="E2062">
        <f t="shared" si="247"/>
        <v>1263.0807574370083</v>
      </c>
      <c r="F2062">
        <f t="shared" si="248"/>
        <v>1454.6295012390678</v>
      </c>
      <c r="G2062">
        <f t="shared" si="248"/>
        <v>1646.1782450411276</v>
      </c>
      <c r="H2062">
        <f t="shared" si="248"/>
        <v>1837.7269888431874</v>
      </c>
      <c r="I2062">
        <f t="shared" si="248"/>
        <v>2029.275732645247</v>
      </c>
      <c r="J2062">
        <f t="shared" si="248"/>
        <v>2220.8244764473066</v>
      </c>
      <c r="K2062">
        <f t="shared" si="248"/>
        <v>2412.3732202493666</v>
      </c>
      <c r="L2062">
        <f t="shared" si="248"/>
        <v>2603.9219640514261</v>
      </c>
    </row>
    <row r="2063" spans="1:12" x14ac:dyDescent="0.35">
      <c r="A2063">
        <f t="shared" si="244"/>
        <v>880.43722666419933</v>
      </c>
      <c r="B2063">
        <v>206.2</v>
      </c>
      <c r="C2063">
        <f t="shared" si="245"/>
        <v>2795.5219106192785</v>
      </c>
      <c r="D2063">
        <f t="shared" si="246"/>
        <v>1071.9456950597073</v>
      </c>
      <c r="E2063">
        <f t="shared" si="247"/>
        <v>1263.4541634552152</v>
      </c>
      <c r="F2063">
        <f t="shared" si="248"/>
        <v>1454.962631850723</v>
      </c>
      <c r="G2063">
        <f t="shared" si="248"/>
        <v>1646.4711002462309</v>
      </c>
      <c r="H2063">
        <f t="shared" si="248"/>
        <v>1837.9795686417388</v>
      </c>
      <c r="I2063">
        <f t="shared" si="248"/>
        <v>2029.4880370372466</v>
      </c>
      <c r="J2063">
        <f t="shared" si="248"/>
        <v>2220.9965054327545</v>
      </c>
      <c r="K2063">
        <f t="shared" si="248"/>
        <v>2412.5049738282628</v>
      </c>
      <c r="L2063">
        <f t="shared" si="248"/>
        <v>2604.0134422237707</v>
      </c>
    </row>
    <row r="2064" spans="1:12" x14ac:dyDescent="0.35">
      <c r="A2064">
        <f t="shared" si="244"/>
        <v>880.89123841382525</v>
      </c>
      <c r="B2064">
        <v>206.3</v>
      </c>
      <c r="C2064">
        <f t="shared" si="245"/>
        <v>2795.5729594978156</v>
      </c>
      <c r="D2064">
        <f t="shared" si="246"/>
        <v>1072.3594105222244</v>
      </c>
      <c r="E2064">
        <f t="shared" si="247"/>
        <v>1263.8275826306233</v>
      </c>
      <c r="F2064">
        <f t="shared" si="248"/>
        <v>1455.2957547390224</v>
      </c>
      <c r="G2064">
        <f t="shared" si="248"/>
        <v>1646.7639268474213</v>
      </c>
      <c r="H2064">
        <f t="shared" si="248"/>
        <v>1838.2320989558204</v>
      </c>
      <c r="I2064">
        <f t="shared" si="248"/>
        <v>2029.7002710642194</v>
      </c>
      <c r="J2064">
        <f t="shared" si="248"/>
        <v>2221.1684431726185</v>
      </c>
      <c r="K2064">
        <f t="shared" si="248"/>
        <v>2412.6366152810178</v>
      </c>
      <c r="L2064">
        <f t="shared" si="248"/>
        <v>2604.1047873894167</v>
      </c>
    </row>
    <row r="2065" spans="1:12" x14ac:dyDescent="0.35">
      <c r="A2065">
        <f t="shared" si="244"/>
        <v>881.34530515084498</v>
      </c>
      <c r="B2065">
        <v>206.4</v>
      </c>
      <c r="C2065">
        <f t="shared" si="245"/>
        <v>2795.6238543551804</v>
      </c>
      <c r="D2065">
        <f t="shared" si="246"/>
        <v>1072.7731600712787</v>
      </c>
      <c r="E2065">
        <f t="shared" si="247"/>
        <v>1264.2010149917121</v>
      </c>
      <c r="F2065">
        <f t="shared" si="248"/>
        <v>1455.6288699121455</v>
      </c>
      <c r="G2065">
        <f t="shared" si="248"/>
        <v>1647.0567248325792</v>
      </c>
      <c r="H2065">
        <f t="shared" si="248"/>
        <v>1838.4845797530127</v>
      </c>
      <c r="I2065">
        <f t="shared" si="248"/>
        <v>2029.9124346734461</v>
      </c>
      <c r="J2065">
        <f t="shared" si="248"/>
        <v>2221.3402895938798</v>
      </c>
      <c r="K2065">
        <f t="shared" si="248"/>
        <v>2412.7681445143135</v>
      </c>
      <c r="L2065">
        <f t="shared" si="248"/>
        <v>2604.1959994347471</v>
      </c>
    </row>
    <row r="2066" spans="1:12" x14ac:dyDescent="0.35">
      <c r="A2066">
        <f t="shared" si="244"/>
        <v>881.79942694443037</v>
      </c>
      <c r="B2066">
        <v>206.5</v>
      </c>
      <c r="C2066">
        <f t="shared" si="245"/>
        <v>2795.6745950573081</v>
      </c>
      <c r="D2066">
        <f t="shared" si="246"/>
        <v>1073.1869437557182</v>
      </c>
      <c r="E2066">
        <f t="shared" si="247"/>
        <v>1264.5744605670061</v>
      </c>
      <c r="F2066">
        <f t="shared" si="248"/>
        <v>1455.9619773782938</v>
      </c>
      <c r="G2066">
        <f t="shared" si="248"/>
        <v>1647.3494941895815</v>
      </c>
      <c r="H2066">
        <f t="shared" si="248"/>
        <v>1838.7370110008692</v>
      </c>
      <c r="I2066">
        <f t="shared" si="248"/>
        <v>2030.1245278121569</v>
      </c>
      <c r="J2066">
        <f t="shared" si="248"/>
        <v>2221.5120446234446</v>
      </c>
      <c r="K2066">
        <f t="shared" si="248"/>
        <v>2412.8995614347327</v>
      </c>
      <c r="L2066">
        <f t="shared" si="248"/>
        <v>2604.2870782460204</v>
      </c>
    </row>
    <row r="2067" spans="1:12" x14ac:dyDescent="0.35">
      <c r="A2067">
        <f t="shared" si="244"/>
        <v>882.25360386384489</v>
      </c>
      <c r="B2067">
        <v>206.6</v>
      </c>
      <c r="C2067">
        <f t="shared" si="245"/>
        <v>2795.7251814699853</v>
      </c>
      <c r="D2067">
        <f t="shared" si="246"/>
        <v>1073.600761624459</v>
      </c>
      <c r="E2067">
        <f t="shared" si="247"/>
        <v>1264.947919385073</v>
      </c>
      <c r="F2067">
        <f t="shared" si="248"/>
        <v>1456.2950771456869</v>
      </c>
      <c r="G2067">
        <f t="shared" si="248"/>
        <v>1647.6422349063009</v>
      </c>
      <c r="H2067">
        <f t="shared" si="248"/>
        <v>1838.9893926669151</v>
      </c>
      <c r="I2067">
        <f t="shared" si="248"/>
        <v>2030.3365504275289</v>
      </c>
      <c r="J2067">
        <f t="shared" si="248"/>
        <v>2221.6837081881431</v>
      </c>
      <c r="K2067">
        <f t="shared" si="248"/>
        <v>2413.0308659487573</v>
      </c>
      <c r="L2067">
        <f t="shared" si="248"/>
        <v>2604.3780237093711</v>
      </c>
    </row>
    <row r="2068" spans="1:12" x14ac:dyDescent="0.35">
      <c r="A2068">
        <f t="shared" si="244"/>
        <v>882.70783597844866</v>
      </c>
      <c r="B2068">
        <v>206.7</v>
      </c>
      <c r="C2068">
        <f t="shared" si="245"/>
        <v>2795.7756134588512</v>
      </c>
      <c r="D2068">
        <f t="shared" si="246"/>
        <v>1074.014613726489</v>
      </c>
      <c r="E2068">
        <f t="shared" si="247"/>
        <v>1265.3213914745293</v>
      </c>
      <c r="F2068">
        <f t="shared" si="248"/>
        <v>1456.6281692225693</v>
      </c>
      <c r="G2068">
        <f t="shared" si="248"/>
        <v>1647.9349469706099</v>
      </c>
      <c r="H2068">
        <f t="shared" si="248"/>
        <v>1839.2417247186499</v>
      </c>
      <c r="I2068">
        <f t="shared" si="248"/>
        <v>2030.5485024666903</v>
      </c>
      <c r="J2068">
        <f t="shared" si="248"/>
        <v>2221.8552802147306</v>
      </c>
      <c r="K2068">
        <f t="shared" si="248"/>
        <v>2413.1620579627706</v>
      </c>
      <c r="L2068">
        <f t="shared" si="248"/>
        <v>2604.4688357108107</v>
      </c>
    </row>
    <row r="2069" spans="1:12" x14ac:dyDescent="0.35">
      <c r="A2069">
        <f t="shared" si="244"/>
        <v>883.16212335769183</v>
      </c>
      <c r="B2069">
        <v>206.8</v>
      </c>
      <c r="C2069">
        <f t="shared" si="245"/>
        <v>2795.825890889394</v>
      </c>
      <c r="D2069">
        <f t="shared" si="246"/>
        <v>1074.4285001108619</v>
      </c>
      <c r="E2069">
        <f t="shared" si="247"/>
        <v>1265.6948768640323</v>
      </c>
      <c r="F2069">
        <f t="shared" si="248"/>
        <v>1456.9612536172026</v>
      </c>
      <c r="G2069">
        <f t="shared" si="248"/>
        <v>1648.2276303703727</v>
      </c>
      <c r="H2069">
        <f t="shared" si="248"/>
        <v>1839.4940071235428</v>
      </c>
      <c r="I2069">
        <f t="shared" si="248"/>
        <v>2030.7603838767131</v>
      </c>
      <c r="J2069">
        <f t="shared" si="248"/>
        <v>2222.026760629883</v>
      </c>
      <c r="K2069">
        <f t="shared" si="248"/>
        <v>2413.2931373830534</v>
      </c>
      <c r="L2069">
        <f t="shared" si="248"/>
        <v>2604.5595141362237</v>
      </c>
    </row>
    <row r="2070" spans="1:12" x14ac:dyDescent="0.35">
      <c r="A2070">
        <f t="shared" si="244"/>
        <v>883.61646607111788</v>
      </c>
      <c r="B2070">
        <v>206.9</v>
      </c>
      <c r="C2070">
        <f t="shared" si="245"/>
        <v>2795.8760136269552</v>
      </c>
      <c r="D2070">
        <f t="shared" si="246"/>
        <v>1074.8424208267015</v>
      </c>
      <c r="E2070">
        <f t="shared" si="247"/>
        <v>1266.0683755822854</v>
      </c>
      <c r="F2070">
        <f t="shared" si="248"/>
        <v>1457.294330337869</v>
      </c>
      <c r="G2070">
        <f t="shared" si="248"/>
        <v>1648.5202850934529</v>
      </c>
      <c r="H2070">
        <f t="shared" si="248"/>
        <v>1839.7462398490366</v>
      </c>
      <c r="I2070">
        <f t="shared" si="248"/>
        <v>2030.9721946046202</v>
      </c>
      <c r="J2070">
        <f t="shared" si="248"/>
        <v>2222.1981493602038</v>
      </c>
      <c r="K2070">
        <f t="shared" si="248"/>
        <v>2413.4241041157879</v>
      </c>
      <c r="L2070">
        <f t="shared" si="248"/>
        <v>2604.6500588713716</v>
      </c>
    </row>
    <row r="2071" spans="1:12" x14ac:dyDescent="0.35">
      <c r="A2071">
        <f t="shared" si="244"/>
        <v>884.07086418836548</v>
      </c>
      <c r="B2071">
        <v>207</v>
      </c>
      <c r="C2071">
        <f t="shared" si="245"/>
        <v>2795.9259815367254</v>
      </c>
      <c r="D2071">
        <f t="shared" si="246"/>
        <v>1075.2563759232014</v>
      </c>
      <c r="E2071">
        <f t="shared" si="247"/>
        <v>1266.4418876580376</v>
      </c>
      <c r="F2071">
        <f t="shared" si="248"/>
        <v>1457.6273993928735</v>
      </c>
      <c r="G2071">
        <f t="shared" si="248"/>
        <v>1648.8129111277094</v>
      </c>
      <c r="H2071">
        <f t="shared" si="248"/>
        <v>1839.9984228625453</v>
      </c>
      <c r="I2071">
        <f t="shared" si="248"/>
        <v>2031.1839345973815</v>
      </c>
      <c r="J2071">
        <f t="shared" si="248"/>
        <v>2222.3694463322172</v>
      </c>
      <c r="K2071">
        <f t="shared" si="248"/>
        <v>2413.5549580670536</v>
      </c>
      <c r="L2071">
        <f t="shared" si="248"/>
        <v>2604.7404698018895</v>
      </c>
    </row>
    <row r="2072" spans="1:12" x14ac:dyDescent="0.35">
      <c r="A2072">
        <f t="shared" si="244"/>
        <v>884.52531777916681</v>
      </c>
      <c r="B2072">
        <v>207.1</v>
      </c>
      <c r="C2072">
        <f t="shared" si="245"/>
        <v>2795.9757944837465</v>
      </c>
      <c r="D2072">
        <f t="shared" si="246"/>
        <v>1075.6703654496248</v>
      </c>
      <c r="E2072">
        <f t="shared" si="247"/>
        <v>1266.8154131200827</v>
      </c>
      <c r="F2072">
        <f t="shared" si="248"/>
        <v>1457.9604607905408</v>
      </c>
      <c r="G2072">
        <f t="shared" si="248"/>
        <v>1649.1055084609989</v>
      </c>
      <c r="H2072">
        <f t="shared" si="248"/>
        <v>1840.2505561314565</v>
      </c>
      <c r="I2072">
        <f t="shared" si="248"/>
        <v>2031.3956038019146</v>
      </c>
      <c r="J2072">
        <f t="shared" si="248"/>
        <v>2222.5406514723722</v>
      </c>
      <c r="K2072">
        <f t="shared" si="248"/>
        <v>2413.6856991428308</v>
      </c>
      <c r="L2072">
        <f t="shared" si="248"/>
        <v>2604.8307468132884</v>
      </c>
    </row>
    <row r="2073" spans="1:12" x14ac:dyDescent="0.35">
      <c r="A2073">
        <f t="shared" si="244"/>
        <v>884.97982691334767</v>
      </c>
      <c r="B2073">
        <v>207.2</v>
      </c>
      <c r="C2073">
        <f t="shared" si="245"/>
        <v>2796.0254523329086</v>
      </c>
      <c r="D2073">
        <f t="shared" si="246"/>
        <v>1076.0843894553038</v>
      </c>
      <c r="E2073">
        <f t="shared" si="247"/>
        <v>1267.1889519972599</v>
      </c>
      <c r="F2073">
        <f t="shared" si="248"/>
        <v>1458.2935145392159</v>
      </c>
      <c r="G2073">
        <f t="shared" si="248"/>
        <v>1649.3980770811722</v>
      </c>
      <c r="H2073">
        <f t="shared" si="248"/>
        <v>1840.5026396231283</v>
      </c>
      <c r="I2073">
        <f t="shared" si="248"/>
        <v>2031.6072021650843</v>
      </c>
      <c r="J2073">
        <f t="shared" si="248"/>
        <v>2222.7117647070404</v>
      </c>
      <c r="K2073">
        <f t="shared" si="248"/>
        <v>2413.8163272489965</v>
      </c>
      <c r="L2073">
        <f t="shared" si="248"/>
        <v>2604.9208897909525</v>
      </c>
    </row>
    <row r="2074" spans="1:12" x14ac:dyDescent="0.35">
      <c r="A2074">
        <f t="shared" si="244"/>
        <v>885.4343916608268</v>
      </c>
      <c r="B2074">
        <v>207.3</v>
      </c>
      <c r="C2074">
        <f t="shared" si="245"/>
        <v>2796.0749549489565</v>
      </c>
      <c r="D2074">
        <f t="shared" si="246"/>
        <v>1076.4984479896398</v>
      </c>
      <c r="E2074">
        <f t="shared" si="247"/>
        <v>1267.5625043184527</v>
      </c>
      <c r="F2074">
        <f t="shared" si="248"/>
        <v>1458.6265606472657</v>
      </c>
      <c r="G2074">
        <f t="shared" si="248"/>
        <v>1649.6906169760787</v>
      </c>
      <c r="H2074">
        <f t="shared" si="248"/>
        <v>1840.7546733048916</v>
      </c>
      <c r="I2074">
        <f t="shared" si="248"/>
        <v>2031.8187296337046</v>
      </c>
      <c r="J2074">
        <f t="shared" si="248"/>
        <v>2222.8827859625176</v>
      </c>
      <c r="K2074">
        <f t="shared" si="248"/>
        <v>2413.9468422913305</v>
      </c>
      <c r="L2074">
        <f t="shared" si="248"/>
        <v>2605.0108986201435</v>
      </c>
    </row>
    <row r="2075" spans="1:12" x14ac:dyDescent="0.35">
      <c r="A2075">
        <f t="shared" si="244"/>
        <v>885.88901209161941</v>
      </c>
      <c r="B2075">
        <v>207.4</v>
      </c>
      <c r="C2075">
        <f t="shared" si="245"/>
        <v>2796.1243021964801</v>
      </c>
      <c r="D2075">
        <f t="shared" si="246"/>
        <v>1076.9125411021055</v>
      </c>
      <c r="E2075">
        <f t="shared" si="247"/>
        <v>1267.9360701125916</v>
      </c>
      <c r="F2075">
        <f t="shared" si="248"/>
        <v>1458.9595991230776</v>
      </c>
      <c r="G2075">
        <f t="shared" si="248"/>
        <v>1649.9831281335637</v>
      </c>
      <c r="H2075">
        <f t="shared" si="248"/>
        <v>1841.0066571440498</v>
      </c>
      <c r="I2075">
        <f t="shared" si="248"/>
        <v>2032.0301861545358</v>
      </c>
      <c r="J2075">
        <f t="shared" si="248"/>
        <v>2223.0537151650219</v>
      </c>
      <c r="K2075">
        <f t="shared" si="248"/>
        <v>2414.077244175508</v>
      </c>
      <c r="L2075">
        <f t="shared" si="248"/>
        <v>2605.1007731859941</v>
      </c>
    </row>
    <row r="2076" spans="1:12" x14ac:dyDescent="0.35">
      <c r="A2076">
        <f t="shared" si="244"/>
        <v>886.34368827583319</v>
      </c>
      <c r="B2076">
        <v>207.5</v>
      </c>
      <c r="C2076">
        <f t="shared" si="245"/>
        <v>2796.1734939399203</v>
      </c>
      <c r="D2076">
        <f t="shared" si="246"/>
        <v>1077.3266688422418</v>
      </c>
      <c r="E2076">
        <f t="shared" si="247"/>
        <v>1268.3096494086506</v>
      </c>
      <c r="F2076">
        <f t="shared" si="248"/>
        <v>1459.2926299750593</v>
      </c>
      <c r="G2076">
        <f t="shared" si="248"/>
        <v>1650.275610541468</v>
      </c>
      <c r="H2076">
        <f t="shared" si="248"/>
        <v>1841.2585911078768</v>
      </c>
      <c r="I2076">
        <f t="shared" si="248"/>
        <v>2032.2415716742853</v>
      </c>
      <c r="J2076">
        <f t="shared" si="248"/>
        <v>2223.2245522406938</v>
      </c>
      <c r="K2076">
        <f t="shared" si="248"/>
        <v>2414.2075328071028</v>
      </c>
      <c r="L2076">
        <f t="shared" si="248"/>
        <v>2605.1905133735113</v>
      </c>
    </row>
    <row r="2077" spans="1:12" x14ac:dyDescent="0.35">
      <c r="A2077">
        <f t="shared" si="244"/>
        <v>886.79842028367295</v>
      </c>
      <c r="B2077">
        <v>207.6</v>
      </c>
      <c r="C2077">
        <f t="shared" si="245"/>
        <v>2796.2225300435712</v>
      </c>
      <c r="D2077">
        <f t="shared" si="246"/>
        <v>1077.7408312596629</v>
      </c>
      <c r="E2077">
        <f t="shared" si="247"/>
        <v>1268.6832422356526</v>
      </c>
      <c r="F2077">
        <f t="shared" si="248"/>
        <v>1459.6256532116424</v>
      </c>
      <c r="G2077">
        <f t="shared" si="248"/>
        <v>1650.5680641876324</v>
      </c>
      <c r="H2077">
        <f t="shared" si="248"/>
        <v>1841.5104751636222</v>
      </c>
      <c r="I2077">
        <f t="shared" si="248"/>
        <v>2032.452886139612</v>
      </c>
      <c r="J2077">
        <f t="shared" si="248"/>
        <v>2223.3952971156018</v>
      </c>
      <c r="K2077">
        <f t="shared" si="248"/>
        <v>2414.3377080915916</v>
      </c>
      <c r="L2077">
        <f t="shared" si="248"/>
        <v>2605.2801190675814</v>
      </c>
    </row>
    <row r="2078" spans="1:12" x14ac:dyDescent="0.35">
      <c r="A2078">
        <f t="shared" si="244"/>
        <v>887.2532081854348</v>
      </c>
      <c r="B2078">
        <v>207.7</v>
      </c>
      <c r="C2078">
        <f t="shared" si="245"/>
        <v>2796.271410371568</v>
      </c>
      <c r="D2078">
        <f t="shared" si="246"/>
        <v>1078.1550284040482</v>
      </c>
      <c r="E2078">
        <f t="shared" si="247"/>
        <v>1269.0568486226616</v>
      </c>
      <c r="F2078">
        <f t="shared" si="248"/>
        <v>1459.9586688412746</v>
      </c>
      <c r="G2078">
        <f t="shared" si="248"/>
        <v>1650.8604890598881</v>
      </c>
      <c r="H2078">
        <f t="shared" si="248"/>
        <v>1841.7623092785016</v>
      </c>
      <c r="I2078">
        <f t="shared" si="248"/>
        <v>2032.6641294971146</v>
      </c>
      <c r="J2078">
        <f t="shared" si="248"/>
        <v>2223.565949715728</v>
      </c>
      <c r="K2078">
        <f t="shared" si="248"/>
        <v>2414.4677699343415</v>
      </c>
      <c r="L2078">
        <f t="shared" si="248"/>
        <v>2605.369590152955</v>
      </c>
    </row>
    <row r="2079" spans="1:12" x14ac:dyDescent="0.35">
      <c r="A2079">
        <f t="shared" si="244"/>
        <v>887.70805205151203</v>
      </c>
      <c r="B2079">
        <v>207.8</v>
      </c>
      <c r="C2079">
        <f t="shared" si="245"/>
        <v>2796.3201347879021</v>
      </c>
      <c r="D2079">
        <f t="shared" si="246"/>
        <v>1078.5692603251509</v>
      </c>
      <c r="E2079">
        <f t="shared" si="247"/>
        <v>1269.43046859879</v>
      </c>
      <c r="F2079">
        <f t="shared" si="248"/>
        <v>1460.291676872429</v>
      </c>
      <c r="G2079">
        <f t="shared" si="248"/>
        <v>1651.152885146068</v>
      </c>
      <c r="H2079">
        <f t="shared" si="248"/>
        <v>1842.014093419707</v>
      </c>
      <c r="I2079">
        <f t="shared" si="248"/>
        <v>2032.875301693346</v>
      </c>
      <c r="J2079">
        <f t="shared" si="248"/>
        <v>2223.7365099669851</v>
      </c>
      <c r="K2079">
        <f t="shared" si="248"/>
        <v>2414.5977182406241</v>
      </c>
      <c r="L2079">
        <f t="shared" si="248"/>
        <v>2605.4589265142631</v>
      </c>
    </row>
    <row r="2080" spans="1:12" x14ac:dyDescent="0.35">
      <c r="A2080">
        <f t="shared" si="244"/>
        <v>888.1629519523924</v>
      </c>
      <c r="B2080">
        <v>207.9</v>
      </c>
      <c r="C2080">
        <f t="shared" si="245"/>
        <v>2796.3687031564095</v>
      </c>
      <c r="D2080">
        <f t="shared" si="246"/>
        <v>1078.983527072794</v>
      </c>
      <c r="E2080">
        <f t="shared" si="247"/>
        <v>1269.8041021931958</v>
      </c>
      <c r="F2080">
        <f t="shared" si="248"/>
        <v>1460.6246773135977</v>
      </c>
      <c r="G2080">
        <f t="shared" si="248"/>
        <v>1651.4452524339993</v>
      </c>
      <c r="H2080">
        <f t="shared" si="248"/>
        <v>1842.2658275544009</v>
      </c>
      <c r="I2080">
        <f t="shared" si="248"/>
        <v>2033.0864026748027</v>
      </c>
      <c r="J2080">
        <f t="shared" si="248"/>
        <v>2223.9069777952045</v>
      </c>
      <c r="K2080">
        <f t="shared" si="248"/>
        <v>2414.7275529156059</v>
      </c>
      <c r="L2080">
        <f t="shared" si="248"/>
        <v>2605.5481280360082</v>
      </c>
    </row>
    <row r="2081" spans="1:12" x14ac:dyDescent="0.35">
      <c r="A2081">
        <f t="shared" si="244"/>
        <v>888.61790795866</v>
      </c>
      <c r="B2081">
        <v>208</v>
      </c>
      <c r="C2081">
        <f t="shared" si="245"/>
        <v>2796.4171153407769</v>
      </c>
      <c r="D2081">
        <f t="shared" si="246"/>
        <v>1079.3978286968718</v>
      </c>
      <c r="E2081">
        <f t="shared" si="247"/>
        <v>1270.1777494350833</v>
      </c>
      <c r="F2081">
        <f t="shared" si="248"/>
        <v>1460.9576701732949</v>
      </c>
      <c r="G2081">
        <f t="shared" si="248"/>
        <v>1651.7375909115067</v>
      </c>
      <c r="H2081">
        <f t="shared" si="248"/>
        <v>1842.5175116497185</v>
      </c>
      <c r="I2081">
        <f t="shared" si="248"/>
        <v>2033.29743238793</v>
      </c>
      <c r="J2081">
        <f t="shared" si="248"/>
        <v>2224.077353126142</v>
      </c>
      <c r="K2081">
        <f t="shared" si="248"/>
        <v>2414.8572738643534</v>
      </c>
      <c r="L2081">
        <f t="shared" si="248"/>
        <v>2605.6371946025656</v>
      </c>
    </row>
    <row r="2082" spans="1:12" x14ac:dyDescent="0.35">
      <c r="A2082">
        <f t="shared" si="244"/>
        <v>889.07292014099414</v>
      </c>
      <c r="B2082">
        <v>208.1</v>
      </c>
      <c r="C2082">
        <f t="shared" si="245"/>
        <v>2796.4653712045356</v>
      </c>
      <c r="D2082">
        <f t="shared" si="246"/>
        <v>1079.8121652473483</v>
      </c>
      <c r="E2082">
        <f t="shared" si="247"/>
        <v>1270.5514103537025</v>
      </c>
      <c r="F2082">
        <f t="shared" si="248"/>
        <v>1461.2906554600565</v>
      </c>
      <c r="G2082">
        <f t="shared" si="248"/>
        <v>1652.0299005664108</v>
      </c>
      <c r="H2082">
        <f t="shared" si="248"/>
        <v>1842.7691456727648</v>
      </c>
      <c r="I2082">
        <f t="shared" si="248"/>
        <v>2033.5083907791191</v>
      </c>
      <c r="J2082">
        <f t="shared" si="248"/>
        <v>2224.2476358854733</v>
      </c>
      <c r="K2082">
        <f t="shared" si="248"/>
        <v>2414.9868809918275</v>
      </c>
      <c r="L2082">
        <f t="shared" si="248"/>
        <v>2605.7261260981818</v>
      </c>
    </row>
    <row r="2083" spans="1:12" x14ac:dyDescent="0.35">
      <c r="A2083">
        <f t="shared" si="244"/>
        <v>889.52798857016683</v>
      </c>
      <c r="B2083">
        <v>208.2</v>
      </c>
      <c r="C2083">
        <f t="shared" si="245"/>
        <v>2796.5134706110698</v>
      </c>
      <c r="D2083">
        <f t="shared" si="246"/>
        <v>1080.2265367742571</v>
      </c>
      <c r="E2083">
        <f t="shared" ref="E2083:E2114" si="249">$A2083+($C2083-$A2083)*E$1</f>
        <v>1270.9250849783475</v>
      </c>
      <c r="F2083">
        <f t="shared" si="248"/>
        <v>1461.6236331824377</v>
      </c>
      <c r="G2083">
        <f t="shared" si="248"/>
        <v>1652.322181386528</v>
      </c>
      <c r="H2083">
        <f t="shared" si="248"/>
        <v>1843.0207295906184</v>
      </c>
      <c r="I2083">
        <f t="shared" si="248"/>
        <v>2033.7192777947087</v>
      </c>
      <c r="J2083">
        <f t="shared" si="248"/>
        <v>2224.4178259987989</v>
      </c>
      <c r="K2083">
        <f t="shared" si="248"/>
        <v>2415.1163742028893</v>
      </c>
      <c r="L2083">
        <f t="shared" si="248"/>
        <v>2605.8149224069793</v>
      </c>
    </row>
    <row r="2084" spans="1:12" x14ac:dyDescent="0.35">
      <c r="A2084">
        <f t="shared" si="244"/>
        <v>889.98311331705054</v>
      </c>
      <c r="B2084">
        <v>208.3</v>
      </c>
      <c r="C2084">
        <f t="shared" si="245"/>
        <v>2796.5614134236084</v>
      </c>
      <c r="D2084">
        <f t="shared" si="246"/>
        <v>1080.6409433277063</v>
      </c>
      <c r="E2084">
        <f t="shared" si="249"/>
        <v>1271.298773338362</v>
      </c>
      <c r="F2084">
        <f t="shared" si="248"/>
        <v>1461.9566033490178</v>
      </c>
      <c r="G2084">
        <f t="shared" si="248"/>
        <v>1652.6144333596737</v>
      </c>
      <c r="H2084">
        <f t="shared" si="248"/>
        <v>1843.2722633703295</v>
      </c>
      <c r="I2084">
        <f t="shared" si="248"/>
        <v>2033.9300933809852</v>
      </c>
      <c r="J2084">
        <f t="shared" si="248"/>
        <v>2224.5879233916412</v>
      </c>
      <c r="K2084">
        <f t="shared" si="248"/>
        <v>2415.2457534022969</v>
      </c>
      <c r="L2084">
        <f t="shared" si="248"/>
        <v>2605.9035834129527</v>
      </c>
    </row>
    <row r="2085" spans="1:12" x14ac:dyDescent="0.35">
      <c r="A2085">
        <f t="shared" si="244"/>
        <v>890.43829445260906</v>
      </c>
      <c r="B2085">
        <v>208.4</v>
      </c>
      <c r="C2085">
        <f t="shared" si="245"/>
        <v>2796.6091995052266</v>
      </c>
      <c r="D2085">
        <f t="shared" si="246"/>
        <v>1081.0553849578707</v>
      </c>
      <c r="E2085">
        <f t="shared" si="249"/>
        <v>1271.6724754631325</v>
      </c>
      <c r="F2085">
        <f t="shared" si="248"/>
        <v>1462.2895659683943</v>
      </c>
      <c r="G2085">
        <f t="shared" si="248"/>
        <v>1652.9066564736561</v>
      </c>
      <c r="H2085">
        <f t="shared" si="248"/>
        <v>1843.5237469789176</v>
      </c>
      <c r="I2085">
        <f t="shared" si="248"/>
        <v>2034.1408374841794</v>
      </c>
      <c r="J2085">
        <f t="shared" si="248"/>
        <v>2224.7579279894412</v>
      </c>
      <c r="K2085">
        <f t="shared" si="248"/>
        <v>2415.375018494703</v>
      </c>
      <c r="L2085">
        <f t="shared" si="248"/>
        <v>2605.9921089999648</v>
      </c>
    </row>
    <row r="2086" spans="1:12" x14ac:dyDescent="0.35">
      <c r="A2086">
        <f t="shared" si="244"/>
        <v>890.89353204790621</v>
      </c>
      <c r="B2086">
        <v>208.5</v>
      </c>
      <c r="C2086">
        <f t="shared" si="245"/>
        <v>2796.6568287188497</v>
      </c>
      <c r="D2086">
        <f t="shared" si="246"/>
        <v>1081.4698617150007</v>
      </c>
      <c r="E2086">
        <f t="shared" si="249"/>
        <v>1272.046191382095</v>
      </c>
      <c r="F2086">
        <f t="shared" si="248"/>
        <v>1462.6225210491893</v>
      </c>
      <c r="G2086">
        <f t="shared" si="248"/>
        <v>1653.1988507162837</v>
      </c>
      <c r="H2086">
        <f t="shared" si="248"/>
        <v>1843.775180383378</v>
      </c>
      <c r="I2086">
        <f t="shared" si="248"/>
        <v>2034.3515100504724</v>
      </c>
      <c r="J2086">
        <f t="shared" si="248"/>
        <v>2224.9278397175667</v>
      </c>
      <c r="K2086">
        <f t="shared" si="248"/>
        <v>2415.5041693846611</v>
      </c>
      <c r="L2086">
        <f t="shared" si="248"/>
        <v>2606.0804990517554</v>
      </c>
    </row>
    <row r="2087" spans="1:12" x14ac:dyDescent="0.35">
      <c r="A2087">
        <f t="shared" si="244"/>
        <v>891.3488261741004</v>
      </c>
      <c r="B2087">
        <v>208.6</v>
      </c>
      <c r="C2087">
        <f t="shared" si="245"/>
        <v>2796.7043009272484</v>
      </c>
      <c r="D2087">
        <f t="shared" si="246"/>
        <v>1081.8843736494152</v>
      </c>
      <c r="E2087">
        <f t="shared" si="249"/>
        <v>1272.4199211247301</v>
      </c>
      <c r="F2087">
        <f t="shared" si="248"/>
        <v>1462.9554686000447</v>
      </c>
      <c r="G2087">
        <f t="shared" si="248"/>
        <v>1653.4910160753598</v>
      </c>
      <c r="H2087">
        <f t="shared" si="248"/>
        <v>1844.0265635506744</v>
      </c>
      <c r="I2087">
        <f t="shared" si="248"/>
        <v>2034.5621110259892</v>
      </c>
      <c r="J2087">
        <f t="shared" si="248"/>
        <v>2225.0976585013041</v>
      </c>
      <c r="K2087">
        <f t="shared" si="248"/>
        <v>2415.6332059766191</v>
      </c>
      <c r="L2087">
        <f t="shared" si="248"/>
        <v>2606.1687534519333</v>
      </c>
    </row>
    <row r="2088" spans="1:12" x14ac:dyDescent="0.35">
      <c r="A2088">
        <f t="shared" si="244"/>
        <v>891.80417690244633</v>
      </c>
      <c r="B2088">
        <v>208.7</v>
      </c>
      <c r="C2088">
        <f t="shared" si="245"/>
        <v>2796.7516159930387</v>
      </c>
      <c r="D2088">
        <f t="shared" si="246"/>
        <v>1082.2989208115055</v>
      </c>
      <c r="E2088">
        <f t="shared" si="249"/>
        <v>1272.7936647205647</v>
      </c>
      <c r="F2088">
        <f t="shared" si="248"/>
        <v>1463.288408629624</v>
      </c>
      <c r="G2088">
        <f t="shared" si="248"/>
        <v>1653.7831525386832</v>
      </c>
      <c r="H2088">
        <f t="shared" si="248"/>
        <v>1844.2778964477425</v>
      </c>
      <c r="I2088">
        <f t="shared" si="248"/>
        <v>2034.7726403568017</v>
      </c>
      <c r="J2088">
        <f t="shared" si="248"/>
        <v>2225.267384265861</v>
      </c>
      <c r="K2088">
        <f t="shared" si="248"/>
        <v>2415.7621281749202</v>
      </c>
      <c r="L2088">
        <f t="shared" si="248"/>
        <v>2606.2568720839795</v>
      </c>
    </row>
    <row r="2089" spans="1:12" x14ac:dyDescent="0.35">
      <c r="A2089">
        <f t="shared" si="244"/>
        <v>892.2595843042958</v>
      </c>
      <c r="B2089">
        <v>208.8</v>
      </c>
      <c r="C2089">
        <f t="shared" si="245"/>
        <v>2796.7987737786862</v>
      </c>
      <c r="D2089">
        <f t="shared" si="246"/>
        <v>1082.7135032517349</v>
      </c>
      <c r="E2089">
        <f t="shared" si="249"/>
        <v>1273.1674221991739</v>
      </c>
      <c r="F2089">
        <f t="shared" si="248"/>
        <v>1463.6213411466128</v>
      </c>
      <c r="G2089">
        <f t="shared" si="248"/>
        <v>1654.0752600940518</v>
      </c>
      <c r="H2089">
        <f t="shared" si="248"/>
        <v>1844.5291790414908</v>
      </c>
      <c r="I2089">
        <f t="shared" si="248"/>
        <v>2034.9830979889298</v>
      </c>
      <c r="J2089">
        <f t="shared" si="248"/>
        <v>2225.4370169363688</v>
      </c>
      <c r="K2089">
        <f t="shared" si="248"/>
        <v>2415.8909358838082</v>
      </c>
      <c r="L2089">
        <f t="shared" si="248"/>
        <v>2606.3448548312472</v>
      </c>
    </row>
    <row r="2090" spans="1:12" x14ac:dyDescent="0.35">
      <c r="A2090">
        <f t="shared" si="244"/>
        <v>892.71504845109723</v>
      </c>
      <c r="B2090">
        <v>208.9</v>
      </c>
      <c r="C2090">
        <f t="shared" si="245"/>
        <v>2796.8457741464986</v>
      </c>
      <c r="D2090">
        <f t="shared" si="246"/>
        <v>1083.1281210206373</v>
      </c>
      <c r="E2090">
        <f t="shared" si="249"/>
        <v>1273.5411935901775</v>
      </c>
      <c r="F2090">
        <f t="shared" si="248"/>
        <v>1463.9542661597177</v>
      </c>
      <c r="G2090">
        <f t="shared" si="248"/>
        <v>1654.3673387292579</v>
      </c>
      <c r="H2090">
        <f t="shared" si="248"/>
        <v>1844.7804112987978</v>
      </c>
      <c r="I2090">
        <f t="shared" si="248"/>
        <v>2035.1934838683383</v>
      </c>
      <c r="J2090">
        <f t="shared" si="248"/>
        <v>2225.6065564378782</v>
      </c>
      <c r="K2090">
        <f t="shared" si="248"/>
        <v>2416.0196290074186</v>
      </c>
      <c r="L2090">
        <f t="shared" si="248"/>
        <v>2606.4327015769586</v>
      </c>
    </row>
    <row r="2091" spans="1:12" x14ac:dyDescent="0.35">
      <c r="A2091">
        <f t="shared" si="244"/>
        <v>893.17056941439671</v>
      </c>
      <c r="B2091">
        <v>209</v>
      </c>
      <c r="C2091">
        <f t="shared" si="245"/>
        <v>2796.8926169586348</v>
      </c>
      <c r="D2091">
        <f t="shared" si="246"/>
        <v>1083.5427741688204</v>
      </c>
      <c r="E2091">
        <f t="shared" si="249"/>
        <v>1273.9149789232442</v>
      </c>
      <c r="F2091">
        <f t="shared" si="248"/>
        <v>1464.2871836776681</v>
      </c>
      <c r="G2091">
        <f t="shared" si="248"/>
        <v>1654.6593884320919</v>
      </c>
      <c r="H2091">
        <f t="shared" si="248"/>
        <v>1845.0315931865157</v>
      </c>
      <c r="I2091">
        <f t="shared" si="248"/>
        <v>2035.4037979409395</v>
      </c>
      <c r="J2091">
        <f t="shared" si="248"/>
        <v>2225.7760026953633</v>
      </c>
      <c r="K2091">
        <f t="shared" si="248"/>
        <v>2416.1482074497872</v>
      </c>
      <c r="L2091">
        <f t="shared" si="248"/>
        <v>2606.520412204211</v>
      </c>
    </row>
    <row r="2092" spans="1:12" x14ac:dyDescent="0.35">
      <c r="A2092">
        <f t="shared" si="244"/>
        <v>893.62614726583615</v>
      </c>
      <c r="B2092">
        <v>209.1</v>
      </c>
      <c r="C2092">
        <f t="shared" si="245"/>
        <v>2796.9393020770926</v>
      </c>
      <c r="D2092">
        <f t="shared" si="246"/>
        <v>1083.9574627469619</v>
      </c>
      <c r="E2092">
        <f t="shared" si="249"/>
        <v>1274.2887782280875</v>
      </c>
      <c r="F2092">
        <f t="shared" si="248"/>
        <v>1464.6200937092131</v>
      </c>
      <c r="G2092">
        <f t="shared" si="248"/>
        <v>1654.9514091903388</v>
      </c>
      <c r="H2092">
        <f t="shared" si="248"/>
        <v>1845.2827246714644</v>
      </c>
      <c r="I2092">
        <f t="shared" si="248"/>
        <v>2035.61404015259</v>
      </c>
      <c r="J2092">
        <f t="shared" si="248"/>
        <v>2225.9453556337157</v>
      </c>
      <c r="K2092">
        <f t="shared" si="248"/>
        <v>2416.2766711148415</v>
      </c>
      <c r="L2092">
        <f t="shared" si="248"/>
        <v>2606.6079865959673</v>
      </c>
    </row>
    <row r="2093" spans="1:12" x14ac:dyDescent="0.35">
      <c r="A2093">
        <f t="shared" si="244"/>
        <v>894.08178207715605</v>
      </c>
      <c r="B2093">
        <v>209.2</v>
      </c>
      <c r="C2093">
        <f t="shared" si="245"/>
        <v>2796.9858293637235</v>
      </c>
      <c r="D2093">
        <f t="shared" si="246"/>
        <v>1084.3721868058128</v>
      </c>
      <c r="E2093">
        <f t="shared" si="249"/>
        <v>1274.6625915344696</v>
      </c>
      <c r="F2093">
        <f t="shared" si="248"/>
        <v>1464.9529962631264</v>
      </c>
      <c r="G2093">
        <f t="shared" si="248"/>
        <v>1655.2434009917831</v>
      </c>
      <c r="H2093">
        <f t="shared" si="248"/>
        <v>1845.5338057204399</v>
      </c>
      <c r="I2093">
        <f t="shared" si="248"/>
        <v>2035.8242104490964</v>
      </c>
      <c r="J2093">
        <f t="shared" si="248"/>
        <v>2226.114615177753</v>
      </c>
      <c r="K2093">
        <f t="shared" si="248"/>
        <v>2416.4050199064104</v>
      </c>
      <c r="L2093">
        <f t="shared" si="248"/>
        <v>2606.695424635067</v>
      </c>
    </row>
    <row r="2094" spans="1:12" x14ac:dyDescent="0.35">
      <c r="A2094">
        <f t="shared" si="244"/>
        <v>894.53747392019386</v>
      </c>
      <c r="B2094">
        <v>209.3</v>
      </c>
      <c r="C2094">
        <f t="shared" si="245"/>
        <v>2797.0321986802182</v>
      </c>
      <c r="D2094">
        <f t="shared" si="246"/>
        <v>1084.7869463961963</v>
      </c>
      <c r="E2094">
        <f t="shared" si="249"/>
        <v>1275.0364188721987</v>
      </c>
      <c r="F2094">
        <f t="shared" si="248"/>
        <v>1465.2858913482012</v>
      </c>
      <c r="G2094">
        <f t="shared" si="248"/>
        <v>1655.5353638242036</v>
      </c>
      <c r="H2094">
        <f t="shared" si="248"/>
        <v>1845.7848363002061</v>
      </c>
      <c r="I2094">
        <f t="shared" si="248"/>
        <v>2036.0343087762085</v>
      </c>
      <c r="J2094">
        <f t="shared" si="248"/>
        <v>2226.2837812522112</v>
      </c>
      <c r="K2094">
        <f t="shared" si="248"/>
        <v>2416.5332537282134</v>
      </c>
      <c r="L2094">
        <f t="shared" si="248"/>
        <v>2606.7827262042156</v>
      </c>
    </row>
    <row r="2095" spans="1:12" x14ac:dyDescent="0.35">
      <c r="A2095">
        <f t="shared" si="244"/>
        <v>894.99322286688539</v>
      </c>
      <c r="B2095">
        <v>209.4</v>
      </c>
      <c r="C2095">
        <f t="shared" si="245"/>
        <v>2797.0784098881118</v>
      </c>
      <c r="D2095">
        <f t="shared" si="246"/>
        <v>1085.2017415690079</v>
      </c>
      <c r="E2095">
        <f t="shared" si="249"/>
        <v>1275.4102602711307</v>
      </c>
      <c r="F2095">
        <f t="shared" si="248"/>
        <v>1465.6187789732533</v>
      </c>
      <c r="G2095">
        <f t="shared" si="248"/>
        <v>1655.827297675376</v>
      </c>
      <c r="H2095">
        <f t="shared" si="248"/>
        <v>1846.0358163774986</v>
      </c>
      <c r="I2095">
        <f t="shared" si="248"/>
        <v>2036.2443350796211</v>
      </c>
      <c r="J2095">
        <f t="shared" si="248"/>
        <v>2226.4528537817437</v>
      </c>
      <c r="K2095">
        <f t="shared" si="248"/>
        <v>2416.6613724838667</v>
      </c>
      <c r="L2095">
        <f t="shared" si="248"/>
        <v>2606.8698911859892</v>
      </c>
    </row>
    <row r="2096" spans="1:12" x14ac:dyDescent="0.35">
      <c r="A2096">
        <f t="shared" si="244"/>
        <v>895.44902898926398</v>
      </c>
      <c r="B2096">
        <v>209.5</v>
      </c>
      <c r="C2096">
        <f t="shared" si="245"/>
        <v>2797.124462848788</v>
      </c>
      <c r="D2096">
        <f t="shared" si="246"/>
        <v>1085.6165723752165</v>
      </c>
      <c r="E2096">
        <f t="shared" si="249"/>
        <v>1275.7841157611688</v>
      </c>
      <c r="F2096">
        <f t="shared" ref="F2096:L2105" si="250">$A2096+($C2096-$A2096)*F$1</f>
        <v>1465.9516591471211</v>
      </c>
      <c r="G2096">
        <f t="shared" si="250"/>
        <v>1656.1192025330736</v>
      </c>
      <c r="H2096">
        <f t="shared" si="250"/>
        <v>1846.2867459190261</v>
      </c>
      <c r="I2096">
        <f t="shared" si="250"/>
        <v>2036.4542893049784</v>
      </c>
      <c r="J2096">
        <f t="shared" si="250"/>
        <v>2226.6218326909307</v>
      </c>
      <c r="K2096">
        <f t="shared" si="250"/>
        <v>2416.7893760768829</v>
      </c>
      <c r="L2096">
        <f t="shared" si="250"/>
        <v>2606.9569194628357</v>
      </c>
    </row>
    <row r="2097" spans="1:12" x14ac:dyDescent="0.35">
      <c r="A2097">
        <f t="shared" si="244"/>
        <v>895.90489235946131</v>
      </c>
      <c r="B2097">
        <v>209.6</v>
      </c>
      <c r="C2097">
        <f t="shared" si="245"/>
        <v>2797.1703574234725</v>
      </c>
      <c r="D2097">
        <f t="shared" si="246"/>
        <v>1086.0314388658624</v>
      </c>
      <c r="E2097">
        <f t="shared" si="249"/>
        <v>1276.1579853722635</v>
      </c>
      <c r="F2097">
        <f t="shared" si="250"/>
        <v>1466.2845318786647</v>
      </c>
      <c r="G2097">
        <f t="shared" si="250"/>
        <v>1656.4110783850658</v>
      </c>
      <c r="H2097">
        <f t="shared" si="250"/>
        <v>1846.5376248914667</v>
      </c>
      <c r="I2097">
        <f t="shared" si="250"/>
        <v>2036.6641713978679</v>
      </c>
      <c r="J2097">
        <f t="shared" si="250"/>
        <v>2226.7907179042691</v>
      </c>
      <c r="K2097">
        <f t="shared" si="250"/>
        <v>2416.9172644106702</v>
      </c>
      <c r="L2097">
        <f t="shared" si="250"/>
        <v>2607.0438109170714</v>
      </c>
    </row>
    <row r="2098" spans="1:12" x14ac:dyDescent="0.35">
      <c r="A2098">
        <f t="shared" si="244"/>
        <v>896.36081304970639</v>
      </c>
      <c r="B2098">
        <v>209.7</v>
      </c>
      <c r="C2098">
        <f t="shared" si="245"/>
        <v>2797.2160934732365</v>
      </c>
      <c r="D2098">
        <f t="shared" si="246"/>
        <v>1086.4463410920594</v>
      </c>
      <c r="E2098">
        <f t="shared" si="249"/>
        <v>1276.5318691344123</v>
      </c>
      <c r="F2098">
        <f t="shared" si="250"/>
        <v>1466.6173971767653</v>
      </c>
      <c r="G2098">
        <f t="shared" si="250"/>
        <v>1656.7029252191185</v>
      </c>
      <c r="H2098">
        <f t="shared" si="250"/>
        <v>1846.7884532614714</v>
      </c>
      <c r="I2098">
        <f t="shared" si="250"/>
        <v>2036.8739813038244</v>
      </c>
      <c r="J2098">
        <f t="shared" si="250"/>
        <v>2226.9595093461776</v>
      </c>
      <c r="K2098">
        <f t="shared" si="250"/>
        <v>2417.0450373885305</v>
      </c>
      <c r="L2098">
        <f t="shared" si="250"/>
        <v>2607.1305654308835</v>
      </c>
    </row>
    <row r="2099" spans="1:12" x14ac:dyDescent="0.35">
      <c r="A2099">
        <f t="shared" si="244"/>
        <v>896.81679113232747</v>
      </c>
      <c r="B2099">
        <v>209.8</v>
      </c>
      <c r="C2099">
        <f t="shared" si="245"/>
        <v>2797.2616708589935</v>
      </c>
      <c r="D2099">
        <f t="shared" si="246"/>
        <v>1086.8612791049941</v>
      </c>
      <c r="E2099">
        <f t="shared" si="249"/>
        <v>1276.9057670776606</v>
      </c>
      <c r="F2099">
        <f t="shared" si="250"/>
        <v>1466.9502550503271</v>
      </c>
      <c r="G2099">
        <f t="shared" si="250"/>
        <v>1656.994743022994</v>
      </c>
      <c r="H2099">
        <f t="shared" si="250"/>
        <v>1847.0392309956605</v>
      </c>
      <c r="I2099">
        <f t="shared" si="250"/>
        <v>2037.083718968327</v>
      </c>
      <c r="J2099">
        <f t="shared" si="250"/>
        <v>2227.1282069409936</v>
      </c>
      <c r="K2099">
        <f t="shared" si="250"/>
        <v>2417.1726949136605</v>
      </c>
      <c r="L2099">
        <f t="shared" si="250"/>
        <v>2607.217182886327</v>
      </c>
    </row>
    <row r="2100" spans="1:12" x14ac:dyDescent="0.35">
      <c r="A2100">
        <f t="shared" si="244"/>
        <v>897.27282667975044</v>
      </c>
      <c r="B2100">
        <v>209.9</v>
      </c>
      <c r="C2100">
        <f t="shared" si="245"/>
        <v>2797.3070894415023</v>
      </c>
      <c r="D2100">
        <f t="shared" si="246"/>
        <v>1087.2762529559257</v>
      </c>
      <c r="E2100">
        <f t="shared" si="249"/>
        <v>1277.279679232101</v>
      </c>
      <c r="F2100">
        <f t="shared" si="250"/>
        <v>1467.2831055082761</v>
      </c>
      <c r="G2100">
        <f t="shared" si="250"/>
        <v>1657.2865317844512</v>
      </c>
      <c r="H2100">
        <f t="shared" si="250"/>
        <v>1847.2899580606263</v>
      </c>
      <c r="I2100">
        <f t="shared" si="250"/>
        <v>2037.2933843368014</v>
      </c>
      <c r="J2100">
        <f t="shared" si="250"/>
        <v>2227.2968106129765</v>
      </c>
      <c r="K2100">
        <f t="shared" si="250"/>
        <v>2417.3002368891521</v>
      </c>
      <c r="L2100">
        <f t="shared" si="250"/>
        <v>2607.3036631653272</v>
      </c>
    </row>
    <row r="2101" spans="1:12" x14ac:dyDescent="0.35">
      <c r="A2101">
        <f t="shared" si="244"/>
        <v>897.72891976450205</v>
      </c>
      <c r="B2101">
        <v>210</v>
      </c>
      <c r="C2101">
        <f t="shared" si="245"/>
        <v>2797.3523490813632</v>
      </c>
      <c r="D2101">
        <f t="shared" si="246"/>
        <v>1087.6912626961882</v>
      </c>
      <c r="E2101">
        <f t="shared" si="249"/>
        <v>1277.6536056278742</v>
      </c>
      <c r="F2101">
        <f t="shared" si="250"/>
        <v>1467.6159485595604</v>
      </c>
      <c r="G2101">
        <f t="shared" si="250"/>
        <v>1657.5782914912465</v>
      </c>
      <c r="H2101">
        <f t="shared" si="250"/>
        <v>1847.5406344229327</v>
      </c>
      <c r="I2101">
        <f t="shared" si="250"/>
        <v>2037.5029773546187</v>
      </c>
      <c r="J2101">
        <f t="shared" si="250"/>
        <v>2227.4653202863046</v>
      </c>
      <c r="K2101">
        <f t="shared" si="250"/>
        <v>2417.4276632179908</v>
      </c>
      <c r="L2101">
        <f t="shared" si="250"/>
        <v>2607.390006149677</v>
      </c>
    </row>
    <row r="2102" spans="1:12" x14ac:dyDescent="0.35">
      <c r="A2102">
        <f t="shared" si="244"/>
        <v>898.18507045920671</v>
      </c>
      <c r="B2102">
        <v>210.1</v>
      </c>
      <c r="C2102">
        <f t="shared" si="245"/>
        <v>2797.3974496390224</v>
      </c>
      <c r="D2102">
        <f t="shared" si="246"/>
        <v>1088.1063083771883</v>
      </c>
      <c r="E2102">
        <f t="shared" si="249"/>
        <v>1278.0275462951699</v>
      </c>
      <c r="F2102">
        <f t="shared" si="250"/>
        <v>1467.9487842131514</v>
      </c>
      <c r="G2102">
        <f t="shared" si="250"/>
        <v>1657.8700221311331</v>
      </c>
      <c r="H2102">
        <f t="shared" si="250"/>
        <v>1847.7912600491145</v>
      </c>
      <c r="I2102">
        <f t="shared" si="250"/>
        <v>2037.7124979670962</v>
      </c>
      <c r="J2102">
        <f t="shared" si="250"/>
        <v>2227.6337358850778</v>
      </c>
      <c r="K2102">
        <f t="shared" si="250"/>
        <v>2417.5549738030595</v>
      </c>
      <c r="L2102">
        <f t="shared" si="250"/>
        <v>2607.4762117210412</v>
      </c>
    </row>
    <row r="2103" spans="1:12" x14ac:dyDescent="0.35">
      <c r="A2103">
        <f t="shared" si="244"/>
        <v>898.64127883658603</v>
      </c>
      <c r="B2103">
        <v>210.2</v>
      </c>
      <c r="C2103">
        <f t="shared" si="245"/>
        <v>2797.4423909747657</v>
      </c>
      <c r="D2103">
        <f t="shared" si="246"/>
        <v>1088.5213900504041</v>
      </c>
      <c r="E2103">
        <f t="shared" si="249"/>
        <v>1278.4015012642219</v>
      </c>
      <c r="F2103">
        <f t="shared" si="250"/>
        <v>1468.2816124780397</v>
      </c>
      <c r="G2103">
        <f t="shared" si="250"/>
        <v>1658.1617236918578</v>
      </c>
      <c r="H2103">
        <f t="shared" si="250"/>
        <v>1848.0418349056758</v>
      </c>
      <c r="I2103">
        <f t="shared" si="250"/>
        <v>2037.9219461194937</v>
      </c>
      <c r="J2103">
        <f t="shared" si="250"/>
        <v>2227.8020573333115</v>
      </c>
      <c r="K2103">
        <f t="shared" si="250"/>
        <v>2417.6821685471295</v>
      </c>
      <c r="L2103">
        <f t="shared" si="250"/>
        <v>2607.5622797609476</v>
      </c>
    </row>
    <row r="2104" spans="1:12" x14ac:dyDescent="0.35">
      <c r="A2104">
        <f t="shared" si="244"/>
        <v>899.09754496946698</v>
      </c>
      <c r="B2104">
        <v>210.3</v>
      </c>
      <c r="C2104">
        <f t="shared" si="245"/>
        <v>2797.4871729487231</v>
      </c>
      <c r="D2104">
        <f t="shared" si="246"/>
        <v>1088.9365077673926</v>
      </c>
      <c r="E2104">
        <f t="shared" si="249"/>
        <v>1278.7754705653183</v>
      </c>
      <c r="F2104">
        <f t="shared" si="250"/>
        <v>1468.6144333632437</v>
      </c>
      <c r="G2104">
        <f t="shared" si="250"/>
        <v>1658.4533961611696</v>
      </c>
      <c r="H2104">
        <f t="shared" si="250"/>
        <v>1848.2923589590951</v>
      </c>
      <c r="I2104">
        <f t="shared" si="250"/>
        <v>2038.1313217570207</v>
      </c>
      <c r="J2104">
        <f t="shared" si="250"/>
        <v>2227.9702845549464</v>
      </c>
      <c r="K2104">
        <f t="shared" si="250"/>
        <v>2417.8092473528723</v>
      </c>
      <c r="L2104">
        <f t="shared" si="250"/>
        <v>2607.6482101507972</v>
      </c>
    </row>
    <row r="2105" spans="1:12" x14ac:dyDescent="0.35">
      <c r="A2105">
        <f t="shared" si="244"/>
        <v>899.55386893076775</v>
      </c>
      <c r="B2105">
        <v>210.4</v>
      </c>
      <c r="C2105">
        <f t="shared" si="245"/>
        <v>2797.5317954208685</v>
      </c>
      <c r="D2105">
        <f t="shared" si="246"/>
        <v>1089.3516615797778</v>
      </c>
      <c r="E2105">
        <f t="shared" si="249"/>
        <v>1279.1494542287878</v>
      </c>
      <c r="F2105">
        <f t="shared" si="250"/>
        <v>1468.9472468777981</v>
      </c>
      <c r="G2105">
        <f t="shared" si="250"/>
        <v>1658.7450395268081</v>
      </c>
      <c r="H2105">
        <f t="shared" si="250"/>
        <v>1848.5428321758181</v>
      </c>
      <c r="I2105">
        <f t="shared" si="250"/>
        <v>2038.3406248248282</v>
      </c>
      <c r="J2105">
        <f t="shared" si="250"/>
        <v>2228.1384174738382</v>
      </c>
      <c r="K2105">
        <f t="shared" si="250"/>
        <v>2417.9362101228485</v>
      </c>
      <c r="L2105">
        <f t="shared" si="250"/>
        <v>2607.7340027718583</v>
      </c>
    </row>
    <row r="2106" spans="1:12" x14ac:dyDescent="0.35">
      <c r="A2106">
        <f t="shared" si="244"/>
        <v>900.01025079351371</v>
      </c>
      <c r="B2106">
        <v>210.5</v>
      </c>
      <c r="C2106">
        <f t="shared" si="245"/>
        <v>2797.5762582510151</v>
      </c>
      <c r="D2106">
        <f t="shared" si="246"/>
        <v>1089.7668515392638</v>
      </c>
      <c r="E2106">
        <f t="shared" si="249"/>
        <v>1279.5234522850139</v>
      </c>
      <c r="F2106">
        <f t="shared" ref="F2106:L2115" si="251">$A2106+($C2106-$A2106)*F$1</f>
        <v>1469.2800530307641</v>
      </c>
      <c r="G2106">
        <f t="shared" si="251"/>
        <v>1659.0366537765144</v>
      </c>
      <c r="H2106">
        <f t="shared" si="251"/>
        <v>1848.7932545222643</v>
      </c>
      <c r="I2106">
        <f t="shared" si="251"/>
        <v>2038.5498552680144</v>
      </c>
      <c r="J2106">
        <f t="shared" si="251"/>
        <v>2228.3064560137645</v>
      </c>
      <c r="K2106">
        <f t="shared" si="251"/>
        <v>2418.0630567595149</v>
      </c>
      <c r="L2106">
        <f t="shared" si="251"/>
        <v>2607.8196575052652</v>
      </c>
    </row>
    <row r="2107" spans="1:12" x14ac:dyDescent="0.35">
      <c r="A2107">
        <f t="shared" si="244"/>
        <v>900.46669063082538</v>
      </c>
      <c r="B2107">
        <v>210.6</v>
      </c>
      <c r="C2107">
        <f t="shared" si="245"/>
        <v>2797.6205612988201</v>
      </c>
      <c r="D2107">
        <f t="shared" si="246"/>
        <v>1090.1820776976249</v>
      </c>
      <c r="E2107">
        <f t="shared" si="249"/>
        <v>1279.8974647644245</v>
      </c>
      <c r="F2107">
        <f t="shared" si="251"/>
        <v>1469.6128518312239</v>
      </c>
      <c r="G2107">
        <f t="shared" si="251"/>
        <v>1659.3282388980233</v>
      </c>
      <c r="H2107">
        <f t="shared" si="251"/>
        <v>1849.0436259648227</v>
      </c>
      <c r="I2107">
        <f t="shared" si="251"/>
        <v>2038.7590130316221</v>
      </c>
      <c r="J2107">
        <f t="shared" si="251"/>
        <v>2228.4744000984215</v>
      </c>
      <c r="K2107">
        <f t="shared" si="251"/>
        <v>2418.1897871652213</v>
      </c>
      <c r="L2107">
        <f t="shared" si="251"/>
        <v>2607.9051742320207</v>
      </c>
    </row>
    <row r="2108" spans="1:12" x14ac:dyDescent="0.35">
      <c r="A2108">
        <f t="shared" si="244"/>
        <v>900.92318851592563</v>
      </c>
      <c r="B2108">
        <v>210.7</v>
      </c>
      <c r="C2108">
        <f t="shared" si="245"/>
        <v>2797.6647044237798</v>
      </c>
      <c r="D2108">
        <f t="shared" si="246"/>
        <v>1090.597340106711</v>
      </c>
      <c r="E2108">
        <f t="shared" si="249"/>
        <v>1280.2714916974965</v>
      </c>
      <c r="F2108">
        <f t="shared" si="251"/>
        <v>1469.9456432882819</v>
      </c>
      <c r="G2108">
        <f t="shared" si="251"/>
        <v>1659.6197948790673</v>
      </c>
      <c r="H2108">
        <f t="shared" si="251"/>
        <v>1849.2939464698527</v>
      </c>
      <c r="I2108">
        <f t="shared" si="251"/>
        <v>2038.9680980606381</v>
      </c>
      <c r="J2108">
        <f t="shared" si="251"/>
        <v>2228.6422496514233</v>
      </c>
      <c r="K2108">
        <f t="shared" si="251"/>
        <v>2418.3164012422089</v>
      </c>
      <c r="L2108">
        <f t="shared" si="251"/>
        <v>2607.9905528329946</v>
      </c>
    </row>
    <row r="2109" spans="1:12" x14ac:dyDescent="0.35">
      <c r="A2109">
        <f t="shared" si="244"/>
        <v>901.37974452213643</v>
      </c>
      <c r="B2109">
        <v>210.8</v>
      </c>
      <c r="C2109">
        <f t="shared" si="245"/>
        <v>2797.7086874852357</v>
      </c>
      <c r="D2109">
        <f t="shared" si="246"/>
        <v>1091.0126388184462</v>
      </c>
      <c r="E2109">
        <f t="shared" si="249"/>
        <v>1280.6455331147563</v>
      </c>
      <c r="F2109">
        <f t="shared" si="251"/>
        <v>1470.2784274110663</v>
      </c>
      <c r="G2109">
        <f t="shared" si="251"/>
        <v>1659.9113217073761</v>
      </c>
      <c r="H2109">
        <f t="shared" si="251"/>
        <v>1849.544216003686</v>
      </c>
      <c r="I2109">
        <f t="shared" si="251"/>
        <v>2039.177110299996</v>
      </c>
      <c r="J2109">
        <f t="shared" si="251"/>
        <v>2228.8100045963056</v>
      </c>
      <c r="K2109">
        <f t="shared" si="251"/>
        <v>2418.4428988926156</v>
      </c>
      <c r="L2109">
        <f t="shared" si="251"/>
        <v>2608.0757931889257</v>
      </c>
    </row>
    <row r="2110" spans="1:12" x14ac:dyDescent="0.35">
      <c r="A2110">
        <f t="shared" si="244"/>
        <v>901.83635872288107</v>
      </c>
      <c r="B2110">
        <v>210.9</v>
      </c>
      <c r="C2110">
        <f t="shared" si="245"/>
        <v>2797.7525103423673</v>
      </c>
      <c r="D2110">
        <f t="shared" si="246"/>
        <v>1091.4279738848297</v>
      </c>
      <c r="E2110">
        <f t="shared" si="249"/>
        <v>1281.0195890467785</v>
      </c>
      <c r="F2110">
        <f t="shared" si="251"/>
        <v>1470.611204208727</v>
      </c>
      <c r="G2110">
        <f t="shared" si="251"/>
        <v>1660.2028193706756</v>
      </c>
      <c r="H2110">
        <f t="shared" si="251"/>
        <v>1849.7944345326241</v>
      </c>
      <c r="I2110">
        <f t="shared" si="251"/>
        <v>2039.3860496945726</v>
      </c>
      <c r="J2110">
        <f t="shared" si="251"/>
        <v>2228.9776648565212</v>
      </c>
      <c r="K2110">
        <f t="shared" si="251"/>
        <v>2418.5692800184702</v>
      </c>
      <c r="L2110">
        <f t="shared" si="251"/>
        <v>2608.1608951804187</v>
      </c>
    </row>
    <row r="2111" spans="1:12" x14ac:dyDescent="0.35">
      <c r="A2111">
        <f t="shared" si="244"/>
        <v>902.29303119168378</v>
      </c>
      <c r="B2111">
        <v>211</v>
      </c>
      <c r="C2111">
        <f t="shared" si="245"/>
        <v>2797.7961728541941</v>
      </c>
      <c r="D2111">
        <f t="shared" si="246"/>
        <v>1091.8433453579348</v>
      </c>
      <c r="E2111">
        <f t="shared" si="249"/>
        <v>1281.3936595241858</v>
      </c>
      <c r="F2111">
        <f t="shared" si="251"/>
        <v>1470.9439736904369</v>
      </c>
      <c r="G2111">
        <f t="shared" si="251"/>
        <v>1660.4942878566881</v>
      </c>
      <c r="H2111">
        <f t="shared" si="251"/>
        <v>1850.0446020229388</v>
      </c>
      <c r="I2111">
        <f t="shared" si="251"/>
        <v>2039.5949161891899</v>
      </c>
      <c r="J2111">
        <f t="shared" si="251"/>
        <v>2229.1452303554406</v>
      </c>
      <c r="K2111">
        <f t="shared" si="251"/>
        <v>2418.6955445216922</v>
      </c>
      <c r="L2111">
        <f t="shared" si="251"/>
        <v>2608.2458586879429</v>
      </c>
    </row>
    <row r="2112" spans="1:12" x14ac:dyDescent="0.35">
      <c r="A2112">
        <f t="shared" si="244"/>
        <v>902.74976200216713</v>
      </c>
      <c r="B2112">
        <v>211.1</v>
      </c>
      <c r="C2112">
        <f t="shared" si="245"/>
        <v>2797.8396748795794</v>
      </c>
      <c r="D2112">
        <f t="shared" si="246"/>
        <v>1092.2587532899083</v>
      </c>
      <c r="E2112">
        <f t="shared" si="249"/>
        <v>1281.7677445776496</v>
      </c>
      <c r="F2112">
        <f t="shared" si="251"/>
        <v>1471.2767358653907</v>
      </c>
      <c r="G2112">
        <f t="shared" si="251"/>
        <v>1660.785727153132</v>
      </c>
      <c r="H2112">
        <f t="shared" si="251"/>
        <v>1850.2947184408731</v>
      </c>
      <c r="I2112">
        <f t="shared" si="251"/>
        <v>2039.8037097286142</v>
      </c>
      <c r="J2112">
        <f t="shared" si="251"/>
        <v>2229.3127010163557</v>
      </c>
      <c r="K2112">
        <f t="shared" si="251"/>
        <v>2418.8216923040968</v>
      </c>
      <c r="L2112">
        <f t="shared" si="251"/>
        <v>2608.3306835918384</v>
      </c>
    </row>
    <row r="2113" spans="1:12" x14ac:dyDescent="0.35">
      <c r="A2113">
        <f t="shared" si="244"/>
        <v>903.20655122805795</v>
      </c>
      <c r="B2113">
        <v>211.2</v>
      </c>
      <c r="C2113">
        <f t="shared" si="245"/>
        <v>2797.8830162772242</v>
      </c>
      <c r="D2113">
        <f t="shared" si="246"/>
        <v>1092.6741977329746</v>
      </c>
      <c r="E2113">
        <f t="shared" si="249"/>
        <v>1282.1418442378913</v>
      </c>
      <c r="F2113">
        <f t="shared" si="251"/>
        <v>1471.6094907428078</v>
      </c>
      <c r="G2113">
        <f t="shared" si="251"/>
        <v>1661.0771372477245</v>
      </c>
      <c r="H2113">
        <f t="shared" si="251"/>
        <v>1850.5447837526413</v>
      </c>
      <c r="I2113">
        <f t="shared" si="251"/>
        <v>2040.0124302575578</v>
      </c>
      <c r="J2113">
        <f t="shared" si="251"/>
        <v>2229.4800767624743</v>
      </c>
      <c r="K2113">
        <f t="shared" si="251"/>
        <v>2418.9477232673912</v>
      </c>
      <c r="L2113">
        <f t="shared" si="251"/>
        <v>2608.4153697723077</v>
      </c>
    </row>
    <row r="2114" spans="1:12" x14ac:dyDescent="0.35">
      <c r="A2114">
        <f t="shared" ref="A2114:A2177" si="252">enthalpySatLiqTW(B2114+273.15)</f>
        <v>903.66339894318219</v>
      </c>
      <c r="B2114">
        <v>211.3</v>
      </c>
      <c r="C2114">
        <f t="shared" si="245"/>
        <v>2797.9261969056711</v>
      </c>
      <c r="D2114">
        <f t="shared" si="246"/>
        <v>1093.0896787394311</v>
      </c>
      <c r="E2114">
        <f t="shared" si="249"/>
        <v>1282.5159585356801</v>
      </c>
      <c r="F2114">
        <f t="shared" si="251"/>
        <v>1471.9422383319288</v>
      </c>
      <c r="G2114">
        <f t="shared" si="251"/>
        <v>1661.3685181281778</v>
      </c>
      <c r="H2114">
        <f t="shared" si="251"/>
        <v>1850.7947979244268</v>
      </c>
      <c r="I2114">
        <f t="shared" si="251"/>
        <v>2040.2210777206756</v>
      </c>
      <c r="J2114">
        <f t="shared" si="251"/>
        <v>2229.6473575169243</v>
      </c>
      <c r="K2114">
        <f t="shared" si="251"/>
        <v>2419.0736373131735</v>
      </c>
      <c r="L2114">
        <f t="shared" si="251"/>
        <v>2608.4999171094223</v>
      </c>
    </row>
    <row r="2115" spans="1:12" x14ac:dyDescent="0.35">
      <c r="A2115">
        <f t="shared" si="252"/>
        <v>904.12030522146836</v>
      </c>
      <c r="B2115">
        <v>211.4</v>
      </c>
      <c r="C2115">
        <f t="shared" ref="C2115:C2178" si="253">enthalpySatVapTW(B2115+273.15)</f>
        <v>2797.9692166232999</v>
      </c>
      <c r="D2115">
        <f t="shared" ref="D2115:D2178" si="254">$A2115+($C2115-$A2115)*D$1</f>
        <v>1093.5051963616515</v>
      </c>
      <c r="E2115">
        <f t="shared" ref="E2115:E2146" si="255">$A2115+($C2115-$A2115)*E$1</f>
        <v>1282.8900875018348</v>
      </c>
      <c r="F2115">
        <f t="shared" si="251"/>
        <v>1472.2749786420177</v>
      </c>
      <c r="G2115">
        <f t="shared" si="251"/>
        <v>1661.659869782201</v>
      </c>
      <c r="H2115">
        <f t="shared" si="251"/>
        <v>1851.0447609223843</v>
      </c>
      <c r="I2115">
        <f t="shared" si="251"/>
        <v>2040.4296520625671</v>
      </c>
      <c r="J2115">
        <f t="shared" si="251"/>
        <v>2229.8145432027504</v>
      </c>
      <c r="K2115">
        <f t="shared" si="251"/>
        <v>2419.1994343429337</v>
      </c>
      <c r="L2115">
        <f t="shared" si="251"/>
        <v>2608.584325483117</v>
      </c>
    </row>
    <row r="2116" spans="1:12" x14ac:dyDescent="0.35">
      <c r="A2116">
        <f t="shared" si="252"/>
        <v>904.57727013694603</v>
      </c>
      <c r="B2116">
        <v>211.5</v>
      </c>
      <c r="C2116">
        <f t="shared" si="253"/>
        <v>2798.0120752883327</v>
      </c>
      <c r="D2116">
        <f t="shared" si="254"/>
        <v>1093.9207506520847</v>
      </c>
      <c r="E2116">
        <f t="shared" si="255"/>
        <v>1283.2642311672234</v>
      </c>
      <c r="F2116">
        <f t="shared" ref="F2116:L2125" si="256">$A2116+($C2116-$A2116)*F$1</f>
        <v>1472.6077116823622</v>
      </c>
      <c r="G2116">
        <f t="shared" si="256"/>
        <v>1661.9511921975009</v>
      </c>
      <c r="H2116">
        <f t="shared" si="256"/>
        <v>1851.2946727126393</v>
      </c>
      <c r="I2116">
        <f t="shared" si="256"/>
        <v>2040.638153227778</v>
      </c>
      <c r="J2116">
        <f t="shared" si="256"/>
        <v>2229.9816337429165</v>
      </c>
      <c r="K2116">
        <f t="shared" si="256"/>
        <v>2419.3251142580557</v>
      </c>
      <c r="L2116">
        <f t="shared" si="256"/>
        <v>2608.6685947731939</v>
      </c>
    </row>
    <row r="2117" spans="1:12" x14ac:dyDescent="0.35">
      <c r="A2117">
        <f t="shared" si="252"/>
        <v>905.0342937637455</v>
      </c>
      <c r="B2117">
        <v>211.6</v>
      </c>
      <c r="C2117">
        <f t="shared" si="253"/>
        <v>2798.05477275883</v>
      </c>
      <c r="D2117">
        <f t="shared" si="254"/>
        <v>1094.336341663254</v>
      </c>
      <c r="E2117">
        <f t="shared" si="255"/>
        <v>1283.6383895627623</v>
      </c>
      <c r="F2117">
        <f t="shared" si="256"/>
        <v>1472.9404374622709</v>
      </c>
      <c r="G2117">
        <f t="shared" si="256"/>
        <v>1662.2424853617795</v>
      </c>
      <c r="H2117">
        <f t="shared" si="256"/>
        <v>1851.5445332612876</v>
      </c>
      <c r="I2117">
        <f t="shared" si="256"/>
        <v>2040.8465811607962</v>
      </c>
      <c r="J2117">
        <f t="shared" si="256"/>
        <v>2230.1486290603043</v>
      </c>
      <c r="K2117">
        <f t="shared" si="256"/>
        <v>2419.4506769598133</v>
      </c>
      <c r="L2117">
        <f t="shared" si="256"/>
        <v>2608.7527248593215</v>
      </c>
    </row>
    <row r="2118" spans="1:12" x14ac:dyDescent="0.35">
      <c r="A2118">
        <f t="shared" si="252"/>
        <v>905.49137617610131</v>
      </c>
      <c r="B2118">
        <v>211.7</v>
      </c>
      <c r="C2118">
        <f t="shared" si="253"/>
        <v>2798.0973088926885</v>
      </c>
      <c r="D2118">
        <f t="shared" si="254"/>
        <v>1094.7519694477601</v>
      </c>
      <c r="E2118">
        <f t="shared" si="255"/>
        <v>1284.0125627194188</v>
      </c>
      <c r="F2118">
        <f t="shared" si="256"/>
        <v>1473.2731559910776</v>
      </c>
      <c r="G2118">
        <f t="shared" si="256"/>
        <v>1662.5337492627364</v>
      </c>
      <c r="H2118">
        <f t="shared" si="256"/>
        <v>1851.7943425343949</v>
      </c>
      <c r="I2118">
        <f t="shared" si="256"/>
        <v>2041.0549358060537</v>
      </c>
      <c r="J2118">
        <f t="shared" si="256"/>
        <v>2230.3155290777122</v>
      </c>
      <c r="K2118">
        <f t="shared" si="256"/>
        <v>2419.576122349371</v>
      </c>
      <c r="L2118">
        <f t="shared" si="256"/>
        <v>2608.8367156210297</v>
      </c>
    </row>
    <row r="2119" spans="1:12" x14ac:dyDescent="0.35">
      <c r="A2119">
        <f t="shared" si="252"/>
        <v>905.94851744834898</v>
      </c>
      <c r="B2119">
        <v>211.8</v>
      </c>
      <c r="C2119">
        <f t="shared" si="253"/>
        <v>2798.1396835476471</v>
      </c>
      <c r="D2119">
        <f t="shared" si="254"/>
        <v>1095.1676340582787</v>
      </c>
      <c r="E2119">
        <f t="shared" si="255"/>
        <v>1284.3867506682086</v>
      </c>
      <c r="F2119">
        <f t="shared" si="256"/>
        <v>1473.6058672781385</v>
      </c>
      <c r="G2119">
        <f t="shared" si="256"/>
        <v>1662.8249838880683</v>
      </c>
      <c r="H2119">
        <f t="shared" si="256"/>
        <v>1852.044100497998</v>
      </c>
      <c r="I2119">
        <f t="shared" si="256"/>
        <v>2041.2632171079281</v>
      </c>
      <c r="J2119">
        <f t="shared" si="256"/>
        <v>2230.4823337178577</v>
      </c>
      <c r="K2119">
        <f t="shared" si="256"/>
        <v>2419.7014503277878</v>
      </c>
      <c r="L2119">
        <f t="shared" si="256"/>
        <v>2608.9205669377175</v>
      </c>
    </row>
    <row r="2120" spans="1:12" x14ac:dyDescent="0.35">
      <c r="A2120">
        <f t="shared" si="252"/>
        <v>906.40571765492439</v>
      </c>
      <c r="B2120">
        <v>211.9</v>
      </c>
      <c r="C2120">
        <f t="shared" si="253"/>
        <v>2798.1818965812827</v>
      </c>
      <c r="D2120">
        <f t="shared" si="254"/>
        <v>1095.5833355475602</v>
      </c>
      <c r="E2120">
        <f t="shared" si="255"/>
        <v>1284.7609534401961</v>
      </c>
      <c r="F2120">
        <f t="shared" si="256"/>
        <v>1473.9385713328318</v>
      </c>
      <c r="G2120">
        <f t="shared" si="256"/>
        <v>1663.1161892254677</v>
      </c>
      <c r="H2120">
        <f t="shared" si="256"/>
        <v>1852.2938071181034</v>
      </c>
      <c r="I2120">
        <f t="shared" si="256"/>
        <v>2041.471425010739</v>
      </c>
      <c r="J2120">
        <f t="shared" si="256"/>
        <v>2230.6490429033752</v>
      </c>
      <c r="K2120">
        <f t="shared" si="256"/>
        <v>2419.8266607960109</v>
      </c>
      <c r="L2120">
        <f t="shared" si="256"/>
        <v>2609.004278688647</v>
      </c>
    </row>
    <row r="2121" spans="1:12" x14ac:dyDescent="0.35">
      <c r="A2121">
        <f t="shared" si="252"/>
        <v>906.86297687037029</v>
      </c>
      <c r="B2121">
        <v>212</v>
      </c>
      <c r="C2121">
        <f t="shared" si="253"/>
        <v>2798.2239478510078</v>
      </c>
      <c r="D2121">
        <f t="shared" si="254"/>
        <v>1095.999073968434</v>
      </c>
      <c r="E2121">
        <f t="shared" si="255"/>
        <v>1285.1351710664978</v>
      </c>
      <c r="F2121">
        <f t="shared" si="256"/>
        <v>1474.2712681645614</v>
      </c>
      <c r="G2121">
        <f t="shared" si="256"/>
        <v>1663.4073652626253</v>
      </c>
      <c r="H2121">
        <f t="shared" si="256"/>
        <v>1852.5434623606889</v>
      </c>
      <c r="I2121">
        <f t="shared" si="256"/>
        <v>2041.6795594587525</v>
      </c>
      <c r="J2121">
        <f t="shared" si="256"/>
        <v>2230.8156565568165</v>
      </c>
      <c r="K2121">
        <f t="shared" si="256"/>
        <v>2419.9517536548801</v>
      </c>
      <c r="L2121">
        <f t="shared" si="256"/>
        <v>2609.0878507529442</v>
      </c>
    </row>
    <row r="2122" spans="1:12" x14ac:dyDescent="0.35">
      <c r="A2122">
        <f t="shared" si="252"/>
        <v>907.32029516932755</v>
      </c>
      <c r="B2122">
        <v>212.1</v>
      </c>
      <c r="C2122">
        <f t="shared" si="253"/>
        <v>2798.265837214075</v>
      </c>
      <c r="D2122">
        <f t="shared" si="254"/>
        <v>1096.4148493738023</v>
      </c>
      <c r="E2122">
        <f t="shared" si="255"/>
        <v>1285.5094035782772</v>
      </c>
      <c r="F2122">
        <f t="shared" si="256"/>
        <v>1474.6039577827519</v>
      </c>
      <c r="G2122">
        <f t="shared" si="256"/>
        <v>1663.6985119872265</v>
      </c>
      <c r="H2122">
        <f t="shared" si="256"/>
        <v>1852.7930661917012</v>
      </c>
      <c r="I2122">
        <f t="shared" si="256"/>
        <v>2041.8876203961759</v>
      </c>
      <c r="J2122">
        <f t="shared" si="256"/>
        <v>2230.9821746006505</v>
      </c>
      <c r="K2122">
        <f t="shared" si="256"/>
        <v>2420.0767288051256</v>
      </c>
      <c r="L2122">
        <f t="shared" si="256"/>
        <v>2609.1712830096003</v>
      </c>
    </row>
    <row r="2123" spans="1:12" x14ac:dyDescent="0.35">
      <c r="A2123">
        <f t="shared" si="252"/>
        <v>907.77767262654334</v>
      </c>
      <c r="B2123">
        <v>212.2</v>
      </c>
      <c r="C2123">
        <f t="shared" si="253"/>
        <v>2798.307564527573</v>
      </c>
      <c r="D2123">
        <f t="shared" si="254"/>
        <v>1096.8306618166464</v>
      </c>
      <c r="E2123">
        <f t="shared" si="255"/>
        <v>1285.8836510067492</v>
      </c>
      <c r="F2123">
        <f t="shared" si="256"/>
        <v>1474.9366401968523</v>
      </c>
      <c r="G2123">
        <f t="shared" si="256"/>
        <v>1663.9896293869551</v>
      </c>
      <c r="H2123">
        <f t="shared" si="256"/>
        <v>1853.0426185770582</v>
      </c>
      <c r="I2123">
        <f t="shared" si="256"/>
        <v>2042.095607767161</v>
      </c>
      <c r="J2123">
        <f t="shared" si="256"/>
        <v>2231.1485969572641</v>
      </c>
      <c r="K2123">
        <f t="shared" si="256"/>
        <v>2420.2015861473674</v>
      </c>
      <c r="L2123">
        <f t="shared" si="256"/>
        <v>2609.2545753374702</v>
      </c>
    </row>
    <row r="2124" spans="1:12" x14ac:dyDescent="0.35">
      <c r="A2124">
        <f t="shared" si="252"/>
        <v>908.23510931686587</v>
      </c>
      <c r="B2124">
        <v>212.3</v>
      </c>
      <c r="C2124">
        <f t="shared" si="253"/>
        <v>2798.3491296484276</v>
      </c>
      <c r="D2124">
        <f t="shared" si="254"/>
        <v>1097.246511350022</v>
      </c>
      <c r="E2124">
        <f t="shared" si="255"/>
        <v>1286.2579133831782</v>
      </c>
      <c r="F2124">
        <f t="shared" si="256"/>
        <v>1475.2693154163344</v>
      </c>
      <c r="G2124">
        <f t="shared" si="256"/>
        <v>1664.2807174494906</v>
      </c>
      <c r="H2124">
        <f t="shared" si="256"/>
        <v>1853.2921194826467</v>
      </c>
      <c r="I2124">
        <f t="shared" si="256"/>
        <v>2042.3035215158029</v>
      </c>
      <c r="J2124">
        <f t="shared" si="256"/>
        <v>2231.3149235489591</v>
      </c>
      <c r="K2124">
        <f t="shared" si="256"/>
        <v>2420.3263255821153</v>
      </c>
      <c r="L2124">
        <f t="shared" si="256"/>
        <v>2609.3377276152714</v>
      </c>
    </row>
    <row r="2125" spans="1:12" x14ac:dyDescent="0.35">
      <c r="A2125">
        <f t="shared" si="252"/>
        <v>908.69260531524822</v>
      </c>
      <c r="B2125">
        <v>212.4</v>
      </c>
      <c r="C2125">
        <f t="shared" si="253"/>
        <v>2798.3905324334028</v>
      </c>
      <c r="D2125">
        <f t="shared" si="254"/>
        <v>1097.6623980270638</v>
      </c>
      <c r="E2125">
        <f t="shared" si="255"/>
        <v>1286.6321907388792</v>
      </c>
      <c r="F2125">
        <f t="shared" si="256"/>
        <v>1475.6019834506947</v>
      </c>
      <c r="G2125">
        <f t="shared" si="256"/>
        <v>1664.5717761625101</v>
      </c>
      <c r="H2125">
        <f t="shared" si="256"/>
        <v>1853.5415688743255</v>
      </c>
      <c r="I2125">
        <f t="shared" si="256"/>
        <v>2042.511361586141</v>
      </c>
      <c r="J2125">
        <f t="shared" si="256"/>
        <v>2231.4811542979564</v>
      </c>
      <c r="K2125">
        <f t="shared" si="256"/>
        <v>2420.4509470097719</v>
      </c>
      <c r="L2125">
        <f t="shared" si="256"/>
        <v>2609.4207397215873</v>
      </c>
    </row>
    <row r="2126" spans="1:12" x14ac:dyDescent="0.35">
      <c r="A2126">
        <f t="shared" si="252"/>
        <v>909.15016069674618</v>
      </c>
      <c r="B2126">
        <v>212.5</v>
      </c>
      <c r="C2126">
        <f t="shared" si="253"/>
        <v>2798.431772739099</v>
      </c>
      <c r="D2126">
        <f t="shared" si="254"/>
        <v>1098.0783219009813</v>
      </c>
      <c r="E2126">
        <f t="shared" si="255"/>
        <v>1287.0064831052168</v>
      </c>
      <c r="F2126">
        <f t="shared" ref="F2126:L2135" si="257">$A2126+($C2126-$A2126)*F$1</f>
        <v>1475.9346443094519</v>
      </c>
      <c r="G2126">
        <f t="shared" si="257"/>
        <v>1664.8628055136874</v>
      </c>
      <c r="H2126">
        <f t="shared" si="257"/>
        <v>1853.7909667179224</v>
      </c>
      <c r="I2126">
        <f t="shared" si="257"/>
        <v>2042.7191279221579</v>
      </c>
      <c r="J2126">
        <f t="shared" si="257"/>
        <v>2231.6472891263929</v>
      </c>
      <c r="K2126">
        <f t="shared" si="257"/>
        <v>2420.5754503306284</v>
      </c>
      <c r="L2126">
        <f t="shared" si="257"/>
        <v>2609.5036115348635</v>
      </c>
    </row>
    <row r="2127" spans="1:12" x14ac:dyDescent="0.35">
      <c r="A2127">
        <f t="shared" si="252"/>
        <v>909.60777553651906</v>
      </c>
      <c r="B2127">
        <v>212.6</v>
      </c>
      <c r="C2127">
        <f t="shared" si="253"/>
        <v>2798.4728504219515</v>
      </c>
      <c r="D2127">
        <f t="shared" si="254"/>
        <v>1098.4942830250623</v>
      </c>
      <c r="E2127">
        <f t="shared" si="255"/>
        <v>1287.3807905136055</v>
      </c>
      <c r="F2127">
        <f t="shared" si="257"/>
        <v>1476.2672980021489</v>
      </c>
      <c r="G2127">
        <f t="shared" si="257"/>
        <v>1665.1538054906921</v>
      </c>
      <c r="H2127">
        <f t="shared" si="257"/>
        <v>1854.0403129792353</v>
      </c>
      <c r="I2127">
        <f t="shared" si="257"/>
        <v>2042.9268204677785</v>
      </c>
      <c r="J2127">
        <f t="shared" si="257"/>
        <v>2231.8133279563217</v>
      </c>
      <c r="K2127">
        <f t="shared" si="257"/>
        <v>2420.6998354448651</v>
      </c>
      <c r="L2127">
        <f t="shared" si="257"/>
        <v>2609.5863429334086</v>
      </c>
    </row>
    <row r="2128" spans="1:12" x14ac:dyDescent="0.35">
      <c r="A2128">
        <f t="shared" si="252"/>
        <v>910.06544990982945</v>
      </c>
      <c r="B2128">
        <v>212.7</v>
      </c>
      <c r="C2128">
        <f t="shared" si="253"/>
        <v>2798.5137653382349</v>
      </c>
      <c r="D2128">
        <f t="shared" si="254"/>
        <v>1098.91028145267</v>
      </c>
      <c r="E2128">
        <f t="shared" si="255"/>
        <v>1287.7551129955104</v>
      </c>
      <c r="F2128">
        <f t="shared" si="257"/>
        <v>1476.5999445383509</v>
      </c>
      <c r="G2128">
        <f t="shared" si="257"/>
        <v>1665.4447760811918</v>
      </c>
      <c r="H2128">
        <f t="shared" si="257"/>
        <v>1854.2896076240322</v>
      </c>
      <c r="I2128">
        <f t="shared" si="257"/>
        <v>2043.1344391668727</v>
      </c>
      <c r="J2128">
        <f t="shared" si="257"/>
        <v>2231.9792707097131</v>
      </c>
      <c r="K2128">
        <f t="shared" si="257"/>
        <v>2420.824102252554</v>
      </c>
      <c r="L2128">
        <f t="shared" si="257"/>
        <v>2609.6689337953944</v>
      </c>
    </row>
    <row r="2129" spans="1:12" x14ac:dyDescent="0.35">
      <c r="A2129">
        <f t="shared" si="252"/>
        <v>910.52318389204561</v>
      </c>
      <c r="B2129">
        <v>212.8</v>
      </c>
      <c r="C2129">
        <f t="shared" si="253"/>
        <v>2798.5545173440551</v>
      </c>
      <c r="D2129">
        <f t="shared" si="254"/>
        <v>1099.3263172372465</v>
      </c>
      <c r="E2129">
        <f t="shared" si="255"/>
        <v>1288.1294505824476</v>
      </c>
      <c r="F2129">
        <f t="shared" si="257"/>
        <v>1476.9325839276485</v>
      </c>
      <c r="G2129">
        <f t="shared" si="257"/>
        <v>1665.7357172728493</v>
      </c>
      <c r="H2129">
        <f t="shared" si="257"/>
        <v>1854.5388506180502</v>
      </c>
      <c r="I2129">
        <f t="shared" si="257"/>
        <v>2043.3419839632513</v>
      </c>
      <c r="J2129">
        <f t="shared" si="257"/>
        <v>2232.1451173084524</v>
      </c>
      <c r="K2129">
        <f t="shared" si="257"/>
        <v>2420.9482506536533</v>
      </c>
      <c r="L2129">
        <f t="shared" si="257"/>
        <v>2609.7513839988542</v>
      </c>
    </row>
    <row r="2130" spans="1:12" x14ac:dyDescent="0.35">
      <c r="A2130">
        <f t="shared" si="252"/>
        <v>910.9809775586391</v>
      </c>
      <c r="B2130">
        <v>212.9</v>
      </c>
      <c r="C2130">
        <f t="shared" si="253"/>
        <v>2798.5951062953573</v>
      </c>
      <c r="D2130">
        <f t="shared" si="254"/>
        <v>1099.7423904323109</v>
      </c>
      <c r="E2130">
        <f t="shared" si="255"/>
        <v>1288.5038033059827</v>
      </c>
      <c r="F2130">
        <f t="shared" si="257"/>
        <v>1477.2652161796545</v>
      </c>
      <c r="G2130">
        <f t="shared" si="257"/>
        <v>1666.0266290533264</v>
      </c>
      <c r="H2130">
        <f t="shared" si="257"/>
        <v>1854.7880419269982</v>
      </c>
      <c r="I2130">
        <f t="shared" si="257"/>
        <v>2043.54945480067</v>
      </c>
      <c r="J2130">
        <f t="shared" si="257"/>
        <v>2232.3108676743418</v>
      </c>
      <c r="K2130">
        <f t="shared" si="257"/>
        <v>2421.0722805480136</v>
      </c>
      <c r="L2130">
        <f t="shared" si="257"/>
        <v>2609.8336934216854</v>
      </c>
    </row>
    <row r="2131" spans="1:12" x14ac:dyDescent="0.35">
      <c r="A2131">
        <f t="shared" si="252"/>
        <v>911.43883098518597</v>
      </c>
      <c r="B2131">
        <v>213</v>
      </c>
      <c r="C2131">
        <f t="shared" si="253"/>
        <v>2798.6355320479202</v>
      </c>
      <c r="D2131">
        <f t="shared" si="254"/>
        <v>1100.1585010914594</v>
      </c>
      <c r="E2131">
        <f t="shared" si="255"/>
        <v>1288.8781711977329</v>
      </c>
      <c r="F2131">
        <f t="shared" si="257"/>
        <v>1477.5978413040061</v>
      </c>
      <c r="G2131">
        <f t="shared" si="257"/>
        <v>1666.3175114102796</v>
      </c>
      <c r="H2131">
        <f t="shared" si="257"/>
        <v>1855.0371815165531</v>
      </c>
      <c r="I2131">
        <f t="shared" si="257"/>
        <v>2043.7568516228262</v>
      </c>
      <c r="J2131">
        <f t="shared" si="257"/>
        <v>2232.4765217290997</v>
      </c>
      <c r="K2131">
        <f t="shared" si="257"/>
        <v>2421.1961918353732</v>
      </c>
      <c r="L2131">
        <f t="shared" si="257"/>
        <v>2609.9158619416467</v>
      </c>
    </row>
    <row r="2132" spans="1:12" x14ac:dyDescent="0.35">
      <c r="A2132">
        <f t="shared" si="252"/>
        <v>911.89674424736756</v>
      </c>
      <c r="B2132">
        <v>213.1</v>
      </c>
      <c r="C2132">
        <f t="shared" si="253"/>
        <v>2798.6757944573596</v>
      </c>
      <c r="D2132">
        <f t="shared" si="254"/>
        <v>1100.5746492683668</v>
      </c>
      <c r="E2132">
        <f t="shared" si="255"/>
        <v>1289.2525542893659</v>
      </c>
      <c r="F2132">
        <f t="shared" si="257"/>
        <v>1477.9304593103652</v>
      </c>
      <c r="G2132">
        <f t="shared" si="257"/>
        <v>1666.6083643313646</v>
      </c>
      <c r="H2132">
        <f t="shared" si="257"/>
        <v>1855.2862693523634</v>
      </c>
      <c r="I2132">
        <f t="shared" si="257"/>
        <v>2043.9641743733628</v>
      </c>
      <c r="J2132">
        <f t="shared" si="257"/>
        <v>2232.6420793943616</v>
      </c>
      <c r="K2132">
        <f t="shared" si="257"/>
        <v>2421.3199844153614</v>
      </c>
      <c r="L2132">
        <f t="shared" si="257"/>
        <v>2609.9978894363603</v>
      </c>
    </row>
    <row r="2133" spans="1:12" x14ac:dyDescent="0.35">
      <c r="A2133">
        <f t="shared" si="252"/>
        <v>912.35471742096865</v>
      </c>
      <c r="B2133">
        <v>213.2</v>
      </c>
      <c r="C2133">
        <f t="shared" si="253"/>
        <v>2798.7158933791206</v>
      </c>
      <c r="D2133">
        <f t="shared" si="254"/>
        <v>1100.9908350167839</v>
      </c>
      <c r="E2133">
        <f t="shared" si="255"/>
        <v>1289.6269526125991</v>
      </c>
      <c r="F2133">
        <f t="shared" si="257"/>
        <v>1478.2630702084143</v>
      </c>
      <c r="G2133">
        <f t="shared" si="257"/>
        <v>1666.8991878042295</v>
      </c>
      <c r="H2133">
        <f t="shared" si="257"/>
        <v>1855.5353054000448</v>
      </c>
      <c r="I2133">
        <f t="shared" si="257"/>
        <v>2044.1714229958598</v>
      </c>
      <c r="J2133">
        <f t="shared" si="257"/>
        <v>2232.8075405916752</v>
      </c>
      <c r="K2133">
        <f t="shared" si="257"/>
        <v>2421.4436581874907</v>
      </c>
      <c r="L2133">
        <f t="shared" si="257"/>
        <v>2610.0797757833052</v>
      </c>
    </row>
    <row r="2134" spans="1:12" x14ac:dyDescent="0.35">
      <c r="A2134">
        <f t="shared" si="252"/>
        <v>912.81275058188112</v>
      </c>
      <c r="B2134">
        <v>213.3</v>
      </c>
      <c r="C2134">
        <f t="shared" si="253"/>
        <v>2798.7558286684884</v>
      </c>
      <c r="D2134">
        <f t="shared" si="254"/>
        <v>1101.4070583905418</v>
      </c>
      <c r="E2134">
        <f t="shared" si="255"/>
        <v>1290.0013661992025</v>
      </c>
      <c r="F2134">
        <f t="shared" si="257"/>
        <v>1478.5956740078632</v>
      </c>
      <c r="G2134">
        <f t="shared" si="257"/>
        <v>1667.1899818165241</v>
      </c>
      <c r="H2134">
        <f t="shared" si="257"/>
        <v>1855.7842896251848</v>
      </c>
      <c r="I2134">
        <f t="shared" si="257"/>
        <v>2044.3785974338455</v>
      </c>
      <c r="J2134">
        <f t="shared" si="257"/>
        <v>2232.9729052425064</v>
      </c>
      <c r="K2134">
        <f t="shared" si="257"/>
        <v>2421.5672130511671</v>
      </c>
      <c r="L2134">
        <f t="shared" si="257"/>
        <v>2610.1615208598278</v>
      </c>
    </row>
    <row r="2135" spans="1:12" x14ac:dyDescent="0.35">
      <c r="A2135">
        <f t="shared" si="252"/>
        <v>913.27084380610006</v>
      </c>
      <c r="B2135">
        <v>213.4</v>
      </c>
      <c r="C2135">
        <f t="shared" si="253"/>
        <v>2798.7956001805824</v>
      </c>
      <c r="D2135">
        <f t="shared" si="254"/>
        <v>1101.8233194435484</v>
      </c>
      <c r="E2135">
        <f t="shared" si="255"/>
        <v>1290.3757950809966</v>
      </c>
      <c r="F2135">
        <f t="shared" si="257"/>
        <v>1478.9282707184448</v>
      </c>
      <c r="G2135">
        <f t="shared" si="257"/>
        <v>1667.4807463558932</v>
      </c>
      <c r="H2135">
        <f t="shared" si="257"/>
        <v>1856.0332219933412</v>
      </c>
      <c r="I2135">
        <f t="shared" si="257"/>
        <v>2044.5856976307896</v>
      </c>
      <c r="J2135">
        <f t="shared" si="257"/>
        <v>2233.1381732682376</v>
      </c>
      <c r="K2135">
        <f t="shared" si="257"/>
        <v>2421.690648905686</v>
      </c>
      <c r="L2135">
        <f t="shared" si="257"/>
        <v>2610.2431245431344</v>
      </c>
    </row>
    <row r="2136" spans="1:12" x14ac:dyDescent="0.35">
      <c r="A2136">
        <f t="shared" si="252"/>
        <v>913.72899716972859</v>
      </c>
      <c r="B2136">
        <v>213.5</v>
      </c>
      <c r="C2136">
        <f t="shared" si="253"/>
        <v>2798.8352077703494</v>
      </c>
      <c r="D2136">
        <f t="shared" si="254"/>
        <v>1102.2396182297907</v>
      </c>
      <c r="E2136">
        <f t="shared" si="255"/>
        <v>1290.7502392898527</v>
      </c>
      <c r="F2136">
        <f t="shared" ref="F2136:L2141" si="258">$A2136+($C2136-$A2136)*F$1</f>
        <v>1479.2608603499148</v>
      </c>
      <c r="G2136">
        <f t="shared" si="258"/>
        <v>1667.7714814099768</v>
      </c>
      <c r="H2136">
        <f t="shared" si="258"/>
        <v>1856.2821024700388</v>
      </c>
      <c r="I2136">
        <f t="shared" si="258"/>
        <v>2044.7927235301008</v>
      </c>
      <c r="J2136">
        <f t="shared" si="258"/>
        <v>2233.3033445901629</v>
      </c>
      <c r="K2136">
        <f t="shared" si="258"/>
        <v>2421.8139656502253</v>
      </c>
      <c r="L2136">
        <f t="shared" si="258"/>
        <v>2610.3245867102873</v>
      </c>
    </row>
    <row r="2137" spans="1:12" x14ac:dyDescent="0.35">
      <c r="A2137">
        <f t="shared" si="252"/>
        <v>914.18721074897178</v>
      </c>
      <c r="B2137">
        <v>213.6</v>
      </c>
      <c r="C2137">
        <f t="shared" si="253"/>
        <v>2798.8746512925768</v>
      </c>
      <c r="D2137">
        <f t="shared" si="254"/>
        <v>1102.6559548033324</v>
      </c>
      <c r="E2137">
        <f t="shared" si="255"/>
        <v>1291.1246988576927</v>
      </c>
      <c r="F2137">
        <f t="shared" si="258"/>
        <v>1479.5934429120534</v>
      </c>
      <c r="G2137">
        <f t="shared" si="258"/>
        <v>1668.0621869664137</v>
      </c>
      <c r="H2137">
        <f t="shared" si="258"/>
        <v>1856.5309310207745</v>
      </c>
      <c r="I2137">
        <f t="shared" si="258"/>
        <v>2044.9996750751347</v>
      </c>
      <c r="J2137">
        <f t="shared" si="258"/>
        <v>2233.4684191294955</v>
      </c>
      <c r="K2137">
        <f t="shared" si="258"/>
        <v>2421.9371631838558</v>
      </c>
      <c r="L2137">
        <f t="shared" si="258"/>
        <v>2610.4059072382165</v>
      </c>
    </row>
    <row r="2138" spans="1:12" x14ac:dyDescent="0.35">
      <c r="A2138">
        <f t="shared" si="252"/>
        <v>914.64548462014386</v>
      </c>
      <c r="B2138">
        <v>213.7</v>
      </c>
      <c r="C2138">
        <f t="shared" si="253"/>
        <v>2798.9139306018815</v>
      </c>
      <c r="D2138">
        <f t="shared" si="254"/>
        <v>1103.0723292183177</v>
      </c>
      <c r="E2138">
        <f t="shared" si="255"/>
        <v>1291.4991738164913</v>
      </c>
      <c r="F2138">
        <f t="shared" si="258"/>
        <v>1479.9260184146651</v>
      </c>
      <c r="G2138">
        <f t="shared" si="258"/>
        <v>1668.352863012839</v>
      </c>
      <c r="H2138">
        <f t="shared" si="258"/>
        <v>1856.7797076110128</v>
      </c>
      <c r="I2138">
        <f t="shared" si="258"/>
        <v>2045.2065522091864</v>
      </c>
      <c r="J2138">
        <f t="shared" si="258"/>
        <v>2233.6333968073604</v>
      </c>
      <c r="K2138">
        <f t="shared" si="258"/>
        <v>2422.0602414055338</v>
      </c>
      <c r="L2138">
        <f t="shared" si="258"/>
        <v>2610.4870860037076</v>
      </c>
    </row>
    <row r="2139" spans="1:12" x14ac:dyDescent="0.35">
      <c r="A2139">
        <f t="shared" si="252"/>
        <v>915.10381885966399</v>
      </c>
      <c r="B2139">
        <v>213.8</v>
      </c>
      <c r="C2139">
        <f t="shared" si="253"/>
        <v>2798.9530455527142</v>
      </c>
      <c r="D2139">
        <f t="shared" si="254"/>
        <v>1103.4887415289691</v>
      </c>
      <c r="E2139">
        <f t="shared" si="255"/>
        <v>1291.8736641982741</v>
      </c>
      <c r="F2139">
        <f t="shared" si="258"/>
        <v>1480.2585868675792</v>
      </c>
      <c r="G2139">
        <f t="shared" si="258"/>
        <v>1668.6435095368843</v>
      </c>
      <c r="H2139">
        <f t="shared" si="258"/>
        <v>1857.0284322061891</v>
      </c>
      <c r="I2139">
        <f t="shared" si="258"/>
        <v>2045.4133548754942</v>
      </c>
      <c r="J2139">
        <f t="shared" si="258"/>
        <v>2233.798277544799</v>
      </c>
      <c r="K2139">
        <f t="shared" si="258"/>
        <v>2422.1832002141045</v>
      </c>
      <c r="L2139">
        <f t="shared" si="258"/>
        <v>2610.5681228834092</v>
      </c>
    </row>
    <row r="2140" spans="1:12" x14ac:dyDescent="0.35">
      <c r="A2140">
        <f t="shared" si="252"/>
        <v>915.56221354405761</v>
      </c>
      <c r="B2140">
        <v>213.9</v>
      </c>
      <c r="C2140">
        <f t="shared" si="253"/>
        <v>2798.9919959993581</v>
      </c>
      <c r="D2140">
        <f t="shared" si="254"/>
        <v>1103.9051917895877</v>
      </c>
      <c r="E2140">
        <f t="shared" si="255"/>
        <v>1292.2481700351177</v>
      </c>
      <c r="F2140">
        <f t="shared" si="258"/>
        <v>1480.5911482806478</v>
      </c>
      <c r="G2140">
        <f t="shared" si="258"/>
        <v>1668.9341265261778</v>
      </c>
      <c r="H2140">
        <f t="shared" si="258"/>
        <v>1857.2771047717079</v>
      </c>
      <c r="I2140">
        <f t="shared" si="258"/>
        <v>2045.6200830172379</v>
      </c>
      <c r="J2140">
        <f t="shared" si="258"/>
        <v>2233.963061262768</v>
      </c>
      <c r="K2140">
        <f t="shared" si="258"/>
        <v>2422.306039508298</v>
      </c>
      <c r="L2140">
        <f t="shared" si="258"/>
        <v>2610.649017753828</v>
      </c>
    </row>
    <row r="2141" spans="1:12" x14ac:dyDescent="0.35">
      <c r="A2141">
        <f t="shared" si="252"/>
        <v>916.02066874995603</v>
      </c>
      <c r="B2141">
        <v>214</v>
      </c>
      <c r="C2141">
        <f t="shared" si="253"/>
        <v>2799.0307817959288</v>
      </c>
      <c r="D2141">
        <f t="shared" si="254"/>
        <v>1104.3216800545533</v>
      </c>
      <c r="E2141">
        <f t="shared" si="255"/>
        <v>1292.6226913591506</v>
      </c>
      <c r="F2141">
        <f t="shared" si="258"/>
        <v>1480.9237026637479</v>
      </c>
      <c r="G2141">
        <f t="shared" si="258"/>
        <v>1669.2247139683452</v>
      </c>
      <c r="H2141">
        <f t="shared" si="258"/>
        <v>1857.5257252729425</v>
      </c>
      <c r="I2141">
        <f t="shared" si="258"/>
        <v>2045.8267365775396</v>
      </c>
      <c r="J2141">
        <f t="shared" si="258"/>
        <v>2234.1277478821366</v>
      </c>
      <c r="K2141">
        <f t="shared" si="258"/>
        <v>2422.4287591867342</v>
      </c>
      <c r="L2141">
        <f t="shared" si="258"/>
        <v>2610.7297704913317</v>
      </c>
    </row>
    <row r="2142" spans="1:12" x14ac:dyDescent="0.35">
      <c r="A2142">
        <f t="shared" si="252"/>
        <v>916.47918455409899</v>
      </c>
      <c r="B2142">
        <v>214.1</v>
      </c>
      <c r="C2142">
        <f t="shared" si="253"/>
        <v>2799.0694027963737</v>
      </c>
      <c r="D2142">
        <f t="shared" si="254"/>
        <v>1104.7382063783266</v>
      </c>
      <c r="E2142">
        <f t="shared" si="255"/>
        <v>1292.997228202554</v>
      </c>
      <c r="F2142">
        <f>$A2142+($C2142-$A2142)*F$1</f>
        <v>1481.2562500267813</v>
      </c>
      <c r="G2142">
        <f>$A2142+($C2142-$A2142)*G$1</f>
        <v>1669.5152718510089</v>
      </c>
      <c r="H2142">
        <f t="shared" ref="F2142:L2178" si="259">$A2142+($C2142-$A2142)*H$1</f>
        <v>1857.7742936752363</v>
      </c>
      <c r="I2142">
        <f t="shared" si="259"/>
        <v>2046.0333154994637</v>
      </c>
      <c r="J2142">
        <f t="shared" si="259"/>
        <v>2234.2923373236908</v>
      </c>
      <c r="K2142">
        <f t="shared" si="259"/>
        <v>2422.5513591479189</v>
      </c>
      <c r="L2142">
        <f t="shared" si="259"/>
        <v>2610.810380972146</v>
      </c>
    </row>
    <row r="2143" spans="1:12" x14ac:dyDescent="0.35">
      <c r="A2143">
        <f t="shared" si="252"/>
        <v>916.93776103332982</v>
      </c>
      <c r="B2143">
        <v>214.2</v>
      </c>
      <c r="C2143">
        <f t="shared" si="253"/>
        <v>2799.1078588544742</v>
      </c>
      <c r="D2143">
        <f t="shared" si="254"/>
        <v>1105.1547708154442</v>
      </c>
      <c r="E2143">
        <f t="shared" si="255"/>
        <v>1293.3717805975587</v>
      </c>
      <c r="F2143">
        <f t="shared" si="259"/>
        <v>1481.5887903796731</v>
      </c>
      <c r="G2143">
        <f t="shared" si="259"/>
        <v>1669.8058001617876</v>
      </c>
      <c r="H2143">
        <f t="shared" si="259"/>
        <v>1858.0228099439018</v>
      </c>
      <c r="I2143">
        <f t="shared" si="259"/>
        <v>2046.2398197260163</v>
      </c>
      <c r="J2143">
        <f t="shared" si="259"/>
        <v>2234.4568295081308</v>
      </c>
      <c r="K2143">
        <f t="shared" si="259"/>
        <v>2422.6738392902453</v>
      </c>
      <c r="L2143">
        <f t="shared" si="259"/>
        <v>2610.8908490723597</v>
      </c>
    </row>
    <row r="2144" spans="1:12" x14ac:dyDescent="0.35">
      <c r="A2144">
        <f t="shared" si="252"/>
        <v>917.39639826460302</v>
      </c>
      <c r="B2144">
        <v>214.3</v>
      </c>
      <c r="C2144">
        <f t="shared" si="253"/>
        <v>2799.1461498238377</v>
      </c>
      <c r="D2144">
        <f t="shared" si="254"/>
        <v>1105.5713734205265</v>
      </c>
      <c r="E2144">
        <f t="shared" si="255"/>
        <v>1293.7463485764499</v>
      </c>
      <c r="F2144">
        <f t="shared" si="259"/>
        <v>1481.9213237323734</v>
      </c>
      <c r="G2144">
        <f t="shared" si="259"/>
        <v>1670.096298888297</v>
      </c>
      <c r="H2144">
        <f t="shared" si="259"/>
        <v>1858.2712740442203</v>
      </c>
      <c r="I2144">
        <f t="shared" si="259"/>
        <v>2046.4462492001437</v>
      </c>
      <c r="J2144">
        <f t="shared" si="259"/>
        <v>2234.6212243560672</v>
      </c>
      <c r="K2144">
        <f t="shared" si="259"/>
        <v>2422.7961995119908</v>
      </c>
      <c r="L2144">
        <f t="shared" si="259"/>
        <v>2610.9711746679141</v>
      </c>
    </row>
    <row r="2145" spans="1:12" x14ac:dyDescent="0.35">
      <c r="A2145">
        <f t="shared" si="252"/>
        <v>917.85509632497849</v>
      </c>
      <c r="B2145">
        <v>214.4</v>
      </c>
      <c r="C2145">
        <f t="shared" si="253"/>
        <v>2799.18427555791</v>
      </c>
      <c r="D2145">
        <f t="shared" si="254"/>
        <v>1105.9880142482716</v>
      </c>
      <c r="E2145">
        <f t="shared" si="255"/>
        <v>1294.1209321715648</v>
      </c>
      <c r="F2145">
        <f t="shared" si="259"/>
        <v>1482.2538500948579</v>
      </c>
      <c r="G2145">
        <f t="shared" si="259"/>
        <v>1670.3867680181511</v>
      </c>
      <c r="H2145">
        <f t="shared" si="259"/>
        <v>1858.5196859414441</v>
      </c>
      <c r="I2145">
        <f t="shared" si="259"/>
        <v>2046.6526038647371</v>
      </c>
      <c r="J2145">
        <f t="shared" si="259"/>
        <v>2234.7855217880306</v>
      </c>
      <c r="K2145">
        <f t="shared" si="259"/>
        <v>2422.9184397113236</v>
      </c>
      <c r="L2145">
        <f t="shared" si="259"/>
        <v>2611.051357634617</v>
      </c>
    </row>
    <row r="2146" spans="1:12" x14ac:dyDescent="0.35">
      <c r="A2146">
        <f t="shared" si="252"/>
        <v>918.31385529162185</v>
      </c>
      <c r="B2146">
        <v>214.5</v>
      </c>
      <c r="C2146">
        <f t="shared" si="253"/>
        <v>2799.2222359099615</v>
      </c>
      <c r="D2146">
        <f t="shared" si="254"/>
        <v>1106.4046933534557</v>
      </c>
      <c r="E2146">
        <f t="shared" si="255"/>
        <v>1294.4955314152899</v>
      </c>
      <c r="F2146">
        <f t="shared" si="259"/>
        <v>1482.5863694771238</v>
      </c>
      <c r="G2146">
        <f t="shared" si="259"/>
        <v>1670.6772075389576</v>
      </c>
      <c r="H2146">
        <f t="shared" si="259"/>
        <v>1858.7680456007915</v>
      </c>
      <c r="I2146">
        <f t="shared" si="259"/>
        <v>2046.8588836626257</v>
      </c>
      <c r="J2146">
        <f t="shared" si="259"/>
        <v>2234.9497217244598</v>
      </c>
      <c r="K2146">
        <f t="shared" si="259"/>
        <v>2423.0405597862937</v>
      </c>
      <c r="L2146">
        <f t="shared" si="259"/>
        <v>2611.1313978481276</v>
      </c>
    </row>
    <row r="2147" spans="1:12" x14ac:dyDescent="0.35">
      <c r="A2147">
        <f t="shared" si="252"/>
        <v>918.77267524180968</v>
      </c>
      <c r="B2147">
        <v>214.6</v>
      </c>
      <c r="C2147">
        <f t="shared" si="253"/>
        <v>2799.2600307330963</v>
      </c>
      <c r="D2147">
        <f t="shared" si="254"/>
        <v>1106.8214107909384</v>
      </c>
      <c r="E2147">
        <f t="shared" ref="E2147:E2178" si="260">$A2147+($C2147-$A2147)*E$1</f>
        <v>1294.8701463400671</v>
      </c>
      <c r="F2147">
        <f t="shared" si="259"/>
        <v>1482.9188818891957</v>
      </c>
      <c r="G2147">
        <f t="shared" si="259"/>
        <v>1670.9676174383244</v>
      </c>
      <c r="H2147">
        <f t="shared" si="259"/>
        <v>1859.016352987453</v>
      </c>
      <c r="I2147">
        <f t="shared" si="259"/>
        <v>2047.0650885365817</v>
      </c>
      <c r="J2147">
        <f t="shared" si="259"/>
        <v>2235.1138240857103</v>
      </c>
      <c r="K2147">
        <f t="shared" si="259"/>
        <v>2423.162559634839</v>
      </c>
      <c r="L2147">
        <f t="shared" si="259"/>
        <v>2611.2112951839676</v>
      </c>
    </row>
    <row r="2148" spans="1:12" x14ac:dyDescent="0.35">
      <c r="A2148">
        <f t="shared" si="252"/>
        <v>919.23155625292441</v>
      </c>
      <c r="B2148">
        <v>214.7</v>
      </c>
      <c r="C2148">
        <f t="shared" si="253"/>
        <v>2799.2976598802484</v>
      </c>
      <c r="D2148">
        <f t="shared" si="254"/>
        <v>1107.2381666156568</v>
      </c>
      <c r="E2148">
        <f t="shared" si="260"/>
        <v>1295.2447769783894</v>
      </c>
      <c r="F2148">
        <f t="shared" si="259"/>
        <v>1483.2513873411217</v>
      </c>
      <c r="G2148">
        <f t="shared" si="259"/>
        <v>1671.257997703854</v>
      </c>
      <c r="H2148">
        <f t="shared" si="259"/>
        <v>1859.2646080665863</v>
      </c>
      <c r="I2148">
        <f t="shared" si="259"/>
        <v>2047.2712184293187</v>
      </c>
      <c r="J2148">
        <f t="shared" si="259"/>
        <v>2235.277828792051</v>
      </c>
      <c r="K2148">
        <f t="shared" si="259"/>
        <v>2423.2844391547837</v>
      </c>
      <c r="L2148">
        <f t="shared" si="259"/>
        <v>2611.2910495175161</v>
      </c>
    </row>
    <row r="2149" spans="1:12" x14ac:dyDescent="0.35">
      <c r="A2149">
        <f t="shared" si="252"/>
        <v>919.69049840245702</v>
      </c>
      <c r="B2149">
        <v>214.8</v>
      </c>
      <c r="C2149">
        <f t="shared" si="253"/>
        <v>2799.3351232041805</v>
      </c>
      <c r="D2149">
        <f t="shared" si="254"/>
        <v>1107.6549608826294</v>
      </c>
      <c r="E2149">
        <f t="shared" si="260"/>
        <v>1295.6194233628016</v>
      </c>
      <c r="F2149">
        <f t="shared" si="259"/>
        <v>1483.583885842974</v>
      </c>
      <c r="G2149">
        <f t="shared" si="259"/>
        <v>1671.5483483231465</v>
      </c>
      <c r="H2149">
        <f t="shared" si="259"/>
        <v>1859.5128108033186</v>
      </c>
      <c r="I2149">
        <f t="shared" si="259"/>
        <v>2047.4772732834911</v>
      </c>
      <c r="J2149">
        <f t="shared" si="259"/>
        <v>2235.4417357636635</v>
      </c>
      <c r="K2149">
        <f t="shared" si="259"/>
        <v>2423.4061982438361</v>
      </c>
      <c r="L2149">
        <f t="shared" si="259"/>
        <v>2611.3706607240083</v>
      </c>
    </row>
    <row r="2150" spans="1:12" x14ac:dyDescent="0.35">
      <c r="A2150">
        <f t="shared" si="252"/>
        <v>920.14950176800676</v>
      </c>
      <c r="B2150">
        <v>214.9</v>
      </c>
      <c r="C2150">
        <f t="shared" si="253"/>
        <v>2799.3724205574867</v>
      </c>
      <c r="D2150">
        <f t="shared" si="254"/>
        <v>1108.0717936469548</v>
      </c>
      <c r="E2150">
        <f t="shared" si="260"/>
        <v>1295.9940855259028</v>
      </c>
      <c r="F2150">
        <f t="shared" si="259"/>
        <v>1483.9163774048507</v>
      </c>
      <c r="G2150">
        <f t="shared" si="259"/>
        <v>1671.8386692837989</v>
      </c>
      <c r="H2150">
        <f t="shared" si="259"/>
        <v>1859.7609611627468</v>
      </c>
      <c r="I2150">
        <f t="shared" si="259"/>
        <v>2047.6832530416948</v>
      </c>
      <c r="J2150">
        <f t="shared" si="259"/>
        <v>2235.6055449206424</v>
      </c>
      <c r="K2150">
        <f t="shared" si="259"/>
        <v>2423.5278367995907</v>
      </c>
      <c r="L2150">
        <f t="shared" si="259"/>
        <v>2611.4501286785389</v>
      </c>
    </row>
    <row r="2151" spans="1:12" x14ac:dyDescent="0.35">
      <c r="A2151">
        <f t="shared" si="252"/>
        <v>920.60856642728231</v>
      </c>
      <c r="B2151">
        <v>215</v>
      </c>
      <c r="C2151">
        <f t="shared" si="253"/>
        <v>2799.409551792588</v>
      </c>
      <c r="D2151">
        <f t="shared" si="254"/>
        <v>1108.4886649638129</v>
      </c>
      <c r="E2151">
        <f t="shared" si="260"/>
        <v>1296.3687635003434</v>
      </c>
      <c r="F2151">
        <f t="shared" si="259"/>
        <v>1484.248862036874</v>
      </c>
      <c r="G2151">
        <f t="shared" si="259"/>
        <v>1672.1289605734046</v>
      </c>
      <c r="H2151">
        <f t="shared" si="259"/>
        <v>1860.0090591099352</v>
      </c>
      <c r="I2151">
        <f t="shared" si="259"/>
        <v>2047.8891576464657</v>
      </c>
      <c r="J2151">
        <f t="shared" si="259"/>
        <v>2235.7692561829963</v>
      </c>
      <c r="K2151">
        <f t="shared" si="259"/>
        <v>2423.6493547195269</v>
      </c>
      <c r="L2151">
        <f t="shared" si="259"/>
        <v>2611.5294532560574</v>
      </c>
    </row>
    <row r="2152" spans="1:12" x14ac:dyDescent="0.35">
      <c r="A2152">
        <f t="shared" si="252"/>
        <v>921.0676924580996</v>
      </c>
      <c r="B2152">
        <v>215.1</v>
      </c>
      <c r="C2152">
        <f t="shared" si="253"/>
        <v>2799.4465167617391</v>
      </c>
      <c r="D2152">
        <f t="shared" si="254"/>
        <v>1108.9055748884634</v>
      </c>
      <c r="E2152">
        <f t="shared" si="260"/>
        <v>1296.7434573188275</v>
      </c>
      <c r="F2152">
        <f t="shared" si="259"/>
        <v>1484.5813397491916</v>
      </c>
      <c r="G2152">
        <f t="shared" si="259"/>
        <v>1672.4192221795554</v>
      </c>
      <c r="H2152">
        <f t="shared" si="259"/>
        <v>1860.2571046099192</v>
      </c>
      <c r="I2152">
        <f t="shared" si="259"/>
        <v>2048.0949870402833</v>
      </c>
      <c r="J2152">
        <f t="shared" si="259"/>
        <v>2235.9328694706473</v>
      </c>
      <c r="K2152">
        <f t="shared" si="259"/>
        <v>2423.770751901011</v>
      </c>
      <c r="L2152">
        <f t="shared" si="259"/>
        <v>2611.6086343313755</v>
      </c>
    </row>
    <row r="2153" spans="1:12" x14ac:dyDescent="0.35">
      <c r="A2153">
        <f t="shared" si="252"/>
        <v>921.52687993838481</v>
      </c>
      <c r="B2153">
        <v>215.2</v>
      </c>
      <c r="C2153">
        <f t="shared" si="253"/>
        <v>2799.4833153170166</v>
      </c>
      <c r="D2153">
        <f t="shared" si="254"/>
        <v>1109.3225234762481</v>
      </c>
      <c r="E2153">
        <f t="shared" si="260"/>
        <v>1297.1181670141111</v>
      </c>
      <c r="F2153">
        <f t="shared" si="259"/>
        <v>1484.9138105519742</v>
      </c>
      <c r="G2153">
        <f t="shared" si="259"/>
        <v>1672.7094540898374</v>
      </c>
      <c r="H2153">
        <f t="shared" si="259"/>
        <v>1860.5050976277007</v>
      </c>
      <c r="I2153">
        <f t="shared" si="259"/>
        <v>2048.3007411655635</v>
      </c>
      <c r="J2153">
        <f t="shared" si="259"/>
        <v>2236.0963847034272</v>
      </c>
      <c r="K2153">
        <f t="shared" si="259"/>
        <v>2423.8920282412901</v>
      </c>
      <c r="L2153">
        <f t="shared" si="259"/>
        <v>2611.6876717791538</v>
      </c>
    </row>
    <row r="2154" spans="1:12" x14ac:dyDescent="0.35">
      <c r="A2154">
        <f t="shared" si="252"/>
        <v>921.98612894617236</v>
      </c>
      <c r="B2154">
        <v>215.3</v>
      </c>
      <c r="C2154">
        <f t="shared" si="253"/>
        <v>2799.5199473103312</v>
      </c>
      <c r="D2154">
        <f t="shared" si="254"/>
        <v>1109.7395107825882</v>
      </c>
      <c r="E2154">
        <f t="shared" si="260"/>
        <v>1297.4928926190041</v>
      </c>
      <c r="F2154">
        <f t="shared" si="259"/>
        <v>1485.24627445542</v>
      </c>
      <c r="G2154">
        <f t="shared" si="259"/>
        <v>1672.9996562918359</v>
      </c>
      <c r="H2154">
        <f t="shared" si="259"/>
        <v>1860.7530381282518</v>
      </c>
      <c r="I2154">
        <f t="shared" si="259"/>
        <v>2048.5064199646677</v>
      </c>
      <c r="J2154">
        <f t="shared" si="259"/>
        <v>2236.2598018010835</v>
      </c>
      <c r="K2154">
        <f t="shared" si="259"/>
        <v>2424.0131836374994</v>
      </c>
      <c r="L2154">
        <f t="shared" si="259"/>
        <v>2611.7665654739153</v>
      </c>
    </row>
    <row r="2155" spans="1:12" x14ac:dyDescent="0.35">
      <c r="A2155">
        <f t="shared" si="252"/>
        <v>922.44543955960648</v>
      </c>
      <c r="B2155">
        <v>215.4</v>
      </c>
      <c r="C2155">
        <f t="shared" si="253"/>
        <v>2799.5564125934188</v>
      </c>
      <c r="D2155">
        <f t="shared" si="254"/>
        <v>1110.1565368629877</v>
      </c>
      <c r="E2155">
        <f t="shared" si="260"/>
        <v>1297.867634166369</v>
      </c>
      <c r="F2155">
        <f t="shared" si="259"/>
        <v>1485.5787314697502</v>
      </c>
      <c r="G2155">
        <f t="shared" si="259"/>
        <v>1673.2898287731314</v>
      </c>
      <c r="H2155">
        <f t="shared" si="259"/>
        <v>1861.0009260765128</v>
      </c>
      <c r="I2155">
        <f t="shared" si="259"/>
        <v>2048.7120233798942</v>
      </c>
      <c r="J2155">
        <f t="shared" si="259"/>
        <v>2236.4231206832751</v>
      </c>
      <c r="K2155">
        <f t="shared" si="259"/>
        <v>2424.1342179866565</v>
      </c>
      <c r="L2155">
        <f t="shared" si="259"/>
        <v>2611.8453152900374</v>
      </c>
    </row>
    <row r="2156" spans="1:12" x14ac:dyDescent="0.35">
      <c r="A2156">
        <f t="shared" si="252"/>
        <v>922.90481185694091</v>
      </c>
      <c r="B2156">
        <v>215.5</v>
      </c>
      <c r="C2156">
        <f t="shared" si="253"/>
        <v>2799.5927110178468</v>
      </c>
      <c r="D2156">
        <f t="shared" si="254"/>
        <v>1110.5736017730314</v>
      </c>
      <c r="E2156">
        <f t="shared" si="260"/>
        <v>1298.2423916891221</v>
      </c>
      <c r="F2156">
        <f t="shared" si="259"/>
        <v>1485.9111816052127</v>
      </c>
      <c r="G2156">
        <f t="shared" si="259"/>
        <v>1673.5799715213034</v>
      </c>
      <c r="H2156">
        <f t="shared" si="259"/>
        <v>1861.248761437394</v>
      </c>
      <c r="I2156">
        <f t="shared" si="259"/>
        <v>2048.9175513534847</v>
      </c>
      <c r="J2156">
        <f t="shared" si="259"/>
        <v>2236.5863412695749</v>
      </c>
      <c r="K2156">
        <f t="shared" si="259"/>
        <v>2424.255131185666</v>
      </c>
      <c r="L2156">
        <f t="shared" si="259"/>
        <v>2611.9239211017562</v>
      </c>
    </row>
    <row r="2157" spans="1:12" x14ac:dyDescent="0.35">
      <c r="A2157">
        <f t="shared" si="252"/>
        <v>923.36424591653986</v>
      </c>
      <c r="B2157">
        <v>215.6</v>
      </c>
      <c r="C2157">
        <f t="shared" si="253"/>
        <v>2799.6288424350023</v>
      </c>
      <c r="D2157">
        <f t="shared" si="254"/>
        <v>1110.9907055683861</v>
      </c>
      <c r="E2157">
        <f t="shared" si="260"/>
        <v>1298.6171652202324</v>
      </c>
      <c r="F2157">
        <f t="shared" si="259"/>
        <v>1486.2436248720787</v>
      </c>
      <c r="G2157">
        <f t="shared" si="259"/>
        <v>1673.870084523925</v>
      </c>
      <c r="H2157">
        <f t="shared" si="259"/>
        <v>1861.4965441757711</v>
      </c>
      <c r="I2157">
        <f t="shared" si="259"/>
        <v>2049.1230038276171</v>
      </c>
      <c r="J2157">
        <f t="shared" si="259"/>
        <v>2236.7494634794634</v>
      </c>
      <c r="K2157">
        <f t="shared" si="259"/>
        <v>2424.3759231313097</v>
      </c>
      <c r="L2157">
        <f t="shared" si="259"/>
        <v>2612.002382783156</v>
      </c>
    </row>
    <row r="2158" spans="1:12" x14ac:dyDescent="0.35">
      <c r="A2158">
        <f t="shared" si="252"/>
        <v>923.82374181687692</v>
      </c>
      <c r="B2158">
        <v>215.7</v>
      </c>
      <c r="C2158">
        <f t="shared" si="253"/>
        <v>2799.664806696107</v>
      </c>
      <c r="D2158">
        <f t="shared" si="254"/>
        <v>1111.4078483047999</v>
      </c>
      <c r="E2158">
        <f t="shared" si="260"/>
        <v>1298.9919547927229</v>
      </c>
      <c r="F2158">
        <f t="shared" si="259"/>
        <v>1486.5760612806459</v>
      </c>
      <c r="G2158">
        <f t="shared" si="259"/>
        <v>1674.160167768569</v>
      </c>
      <c r="H2158">
        <f t="shared" si="259"/>
        <v>1861.744274256492</v>
      </c>
      <c r="I2158">
        <f t="shared" si="259"/>
        <v>2049.328380744415</v>
      </c>
      <c r="J2158">
        <f t="shared" si="259"/>
        <v>2236.9124872323382</v>
      </c>
      <c r="K2158">
        <f t="shared" si="259"/>
        <v>2424.496593720261</v>
      </c>
      <c r="L2158">
        <f t="shared" si="259"/>
        <v>2612.0807002081838</v>
      </c>
    </row>
    <row r="2159" spans="1:12" x14ac:dyDescent="0.35">
      <c r="A2159">
        <f t="shared" si="252"/>
        <v>924.28329963653482</v>
      </c>
      <c r="B2159">
        <v>215.8</v>
      </c>
      <c r="C2159">
        <f t="shared" si="253"/>
        <v>2799.7006036522084</v>
      </c>
      <c r="D2159">
        <f t="shared" si="254"/>
        <v>1111.8250300381021</v>
      </c>
      <c r="E2159">
        <f t="shared" si="260"/>
        <v>1299.3667604396696</v>
      </c>
      <c r="F2159">
        <f t="shared" si="259"/>
        <v>1486.9084908412369</v>
      </c>
      <c r="G2159">
        <f t="shared" si="259"/>
        <v>1674.4502212428042</v>
      </c>
      <c r="H2159">
        <f t="shared" si="259"/>
        <v>1861.9919516443715</v>
      </c>
      <c r="I2159">
        <f t="shared" si="259"/>
        <v>2049.5336820459388</v>
      </c>
      <c r="J2159">
        <f t="shared" si="259"/>
        <v>2237.0754124475061</v>
      </c>
      <c r="K2159">
        <f t="shared" si="259"/>
        <v>2424.6171428490738</v>
      </c>
      <c r="L2159">
        <f t="shared" si="259"/>
        <v>2612.1588732506411</v>
      </c>
    </row>
    <row r="2160" spans="1:12" x14ac:dyDescent="0.35">
      <c r="A2160">
        <f t="shared" si="252"/>
        <v>924.74291945420941</v>
      </c>
      <c r="B2160">
        <v>215.9</v>
      </c>
      <c r="C2160">
        <f t="shared" si="253"/>
        <v>2799.7362331541772</v>
      </c>
      <c r="D2160">
        <f t="shared" si="254"/>
        <v>1112.2422508242062</v>
      </c>
      <c r="E2160">
        <f t="shared" si="260"/>
        <v>1299.7415821942029</v>
      </c>
      <c r="F2160">
        <f t="shared" si="259"/>
        <v>1487.2409135641997</v>
      </c>
      <c r="G2160">
        <f t="shared" si="259"/>
        <v>1674.7402449341967</v>
      </c>
      <c r="H2160">
        <f t="shared" si="259"/>
        <v>1862.2395763041932</v>
      </c>
      <c r="I2160">
        <f t="shared" si="259"/>
        <v>2049.7389076741902</v>
      </c>
      <c r="J2160">
        <f t="shared" si="259"/>
        <v>2237.2382390441867</v>
      </c>
      <c r="K2160">
        <f t="shared" si="259"/>
        <v>2424.7375704141837</v>
      </c>
      <c r="L2160">
        <f t="shared" si="259"/>
        <v>2612.2369017841802</v>
      </c>
    </row>
    <row r="2161" spans="1:12" x14ac:dyDescent="0.35">
      <c r="A2161">
        <f t="shared" si="252"/>
        <v>925.20260134870443</v>
      </c>
      <c r="B2161">
        <v>216</v>
      </c>
      <c r="C2161">
        <f t="shared" si="253"/>
        <v>2799.7716950527106</v>
      </c>
      <c r="D2161">
        <f t="shared" si="254"/>
        <v>1112.6595107191051</v>
      </c>
      <c r="E2161">
        <f t="shared" si="260"/>
        <v>1300.1164200895057</v>
      </c>
      <c r="F2161">
        <f t="shared" si="259"/>
        <v>1487.5733294599063</v>
      </c>
      <c r="G2161">
        <f t="shared" si="259"/>
        <v>1675.0302388303071</v>
      </c>
      <c r="H2161">
        <f t="shared" si="259"/>
        <v>1862.4871482007075</v>
      </c>
      <c r="I2161">
        <f t="shared" si="259"/>
        <v>2049.9440575711083</v>
      </c>
      <c r="J2161">
        <f t="shared" si="259"/>
        <v>2237.4009669415086</v>
      </c>
      <c r="K2161">
        <f t="shared" si="259"/>
        <v>2424.8578763119094</v>
      </c>
      <c r="L2161">
        <f t="shared" si="259"/>
        <v>2612.3147856823102</v>
      </c>
    </row>
    <row r="2162" spans="1:12" x14ac:dyDescent="0.35">
      <c r="A2162">
        <f t="shared" si="252"/>
        <v>925.66234539893719</v>
      </c>
      <c r="B2162">
        <v>216.1</v>
      </c>
      <c r="C2162">
        <f t="shared" si="253"/>
        <v>2799.8069891983364</v>
      </c>
      <c r="D2162">
        <f t="shared" si="254"/>
        <v>1113.0768097788771</v>
      </c>
      <c r="E2162">
        <f t="shared" si="260"/>
        <v>1300.4912741588171</v>
      </c>
      <c r="F2162">
        <f t="shared" si="259"/>
        <v>1487.9057385387569</v>
      </c>
      <c r="G2162">
        <f t="shared" si="259"/>
        <v>1675.3202029186969</v>
      </c>
      <c r="H2162">
        <f t="shared" si="259"/>
        <v>1862.7346672986369</v>
      </c>
      <c r="I2162">
        <f t="shared" si="259"/>
        <v>2050.1491316785764</v>
      </c>
      <c r="J2162">
        <f t="shared" si="259"/>
        <v>2237.5635960585164</v>
      </c>
      <c r="K2162">
        <f t="shared" si="259"/>
        <v>2424.9780604384564</v>
      </c>
      <c r="L2162">
        <f t="shared" si="259"/>
        <v>2612.3925248183964</v>
      </c>
    </row>
    <row r="2163" spans="1:12" x14ac:dyDescent="0.35">
      <c r="A2163">
        <f t="shared" si="252"/>
        <v>926.12215168393254</v>
      </c>
      <c r="B2163">
        <v>216.2</v>
      </c>
      <c r="C2163">
        <f t="shared" si="253"/>
        <v>2799.8421154414023</v>
      </c>
      <c r="D2163">
        <f t="shared" si="254"/>
        <v>1113.4941480596794</v>
      </c>
      <c r="E2163">
        <f t="shared" si="260"/>
        <v>1300.8661444354266</v>
      </c>
      <c r="F2163">
        <f t="shared" si="259"/>
        <v>1488.2381408111735</v>
      </c>
      <c r="G2163">
        <f t="shared" si="259"/>
        <v>1675.6101371869204</v>
      </c>
      <c r="H2163">
        <f t="shared" si="259"/>
        <v>1862.9821335626675</v>
      </c>
      <c r="I2163">
        <f t="shared" si="259"/>
        <v>2050.3541299384142</v>
      </c>
      <c r="J2163">
        <f t="shared" si="259"/>
        <v>2237.7261263141613</v>
      </c>
      <c r="K2163">
        <f t="shared" si="259"/>
        <v>2425.0981226899085</v>
      </c>
      <c r="L2163">
        <f t="shared" si="259"/>
        <v>2612.4701190656551</v>
      </c>
    </row>
    <row r="2164" spans="1:12" x14ac:dyDescent="0.35">
      <c r="A2164">
        <f t="shared" si="252"/>
        <v>926.58202028283085</v>
      </c>
      <c r="B2164">
        <v>216.3</v>
      </c>
      <c r="C2164">
        <f t="shared" si="253"/>
        <v>2799.8770736320857</v>
      </c>
      <c r="D2164">
        <f t="shared" si="254"/>
        <v>1113.9115256177563</v>
      </c>
      <c r="E2164">
        <f t="shared" si="260"/>
        <v>1301.2410309526817</v>
      </c>
      <c r="F2164">
        <f t="shared" si="259"/>
        <v>1488.5705362876074</v>
      </c>
      <c r="G2164">
        <f t="shared" si="259"/>
        <v>1675.9000416225329</v>
      </c>
      <c r="H2164">
        <f t="shared" si="259"/>
        <v>1863.2295469574583</v>
      </c>
      <c r="I2164">
        <f t="shared" si="259"/>
        <v>2050.559052292384</v>
      </c>
      <c r="J2164">
        <f t="shared" si="259"/>
        <v>2237.8885576273092</v>
      </c>
      <c r="K2164">
        <f t="shared" si="259"/>
        <v>2425.2180629622349</v>
      </c>
      <c r="L2164">
        <f t="shared" si="259"/>
        <v>2612.5475682971601</v>
      </c>
    </row>
    <row r="2165" spans="1:12" x14ac:dyDescent="0.35">
      <c r="A2165">
        <f t="shared" si="252"/>
        <v>927.0419512748814</v>
      </c>
      <c r="B2165">
        <v>216.4</v>
      </c>
      <c r="C2165">
        <f t="shared" si="253"/>
        <v>2799.9118636203848</v>
      </c>
      <c r="D2165">
        <f t="shared" si="254"/>
        <v>1114.3289425094317</v>
      </c>
      <c r="E2165">
        <f t="shared" si="260"/>
        <v>1301.6159337439822</v>
      </c>
      <c r="F2165">
        <f t="shared" si="259"/>
        <v>1488.9029249785324</v>
      </c>
      <c r="G2165">
        <f t="shared" si="259"/>
        <v>1676.1899162130828</v>
      </c>
      <c r="H2165">
        <f t="shared" si="259"/>
        <v>1863.476907447633</v>
      </c>
      <c r="I2165">
        <f t="shared" si="259"/>
        <v>2050.7638986821835</v>
      </c>
      <c r="J2165">
        <f t="shared" si="259"/>
        <v>2238.0508899167339</v>
      </c>
      <c r="K2165">
        <f t="shared" si="259"/>
        <v>2425.3378811512844</v>
      </c>
      <c r="L2165">
        <f t="shared" si="259"/>
        <v>2612.6248723858348</v>
      </c>
    </row>
    <row r="2166" spans="1:12" x14ac:dyDescent="0.35">
      <c r="A2166">
        <f t="shared" si="252"/>
        <v>927.50194473944566</v>
      </c>
      <c r="B2166">
        <v>216.5</v>
      </c>
      <c r="C2166">
        <f t="shared" si="253"/>
        <v>2799.9464852561268</v>
      </c>
      <c r="D2166">
        <f t="shared" si="254"/>
        <v>1114.7463987911137</v>
      </c>
      <c r="E2166">
        <f t="shared" si="260"/>
        <v>1301.9908528427818</v>
      </c>
      <c r="F2166">
        <f t="shared" si="259"/>
        <v>1489.2353068944499</v>
      </c>
      <c r="G2166">
        <f t="shared" si="259"/>
        <v>1676.4797609461182</v>
      </c>
      <c r="H2166">
        <f t="shared" si="259"/>
        <v>1863.7242149977862</v>
      </c>
      <c r="I2166">
        <f t="shared" si="259"/>
        <v>2050.9686690494545</v>
      </c>
      <c r="J2166">
        <f t="shared" si="259"/>
        <v>2238.2131231011226</v>
      </c>
      <c r="K2166">
        <f t="shared" si="259"/>
        <v>2425.4575771527907</v>
      </c>
      <c r="L2166">
        <f t="shared" si="259"/>
        <v>2612.7020312044588</v>
      </c>
    </row>
    <row r="2167" spans="1:12" x14ac:dyDescent="0.35">
      <c r="A2167">
        <f t="shared" si="252"/>
        <v>927.96200075599666</v>
      </c>
      <c r="B2167">
        <v>216.6</v>
      </c>
      <c r="C2167">
        <f t="shared" si="253"/>
        <v>2799.9809383889597</v>
      </c>
      <c r="D2167">
        <f t="shared" si="254"/>
        <v>1115.1638945192931</v>
      </c>
      <c r="E2167">
        <f t="shared" si="260"/>
        <v>1302.3657882825892</v>
      </c>
      <c r="F2167">
        <f t="shared" si="259"/>
        <v>1489.5676820458857</v>
      </c>
      <c r="G2167">
        <f t="shared" si="259"/>
        <v>1676.7695758091818</v>
      </c>
      <c r="H2167">
        <f t="shared" si="259"/>
        <v>1863.9714695724783</v>
      </c>
      <c r="I2167">
        <f t="shared" si="259"/>
        <v>2051.1733633357744</v>
      </c>
      <c r="J2167">
        <f t="shared" si="259"/>
        <v>2238.375257099071</v>
      </c>
      <c r="K2167">
        <f t="shared" si="259"/>
        <v>2425.577150862367</v>
      </c>
      <c r="L2167">
        <f t="shared" si="259"/>
        <v>2612.7790446256636</v>
      </c>
    </row>
    <row r="2168" spans="1:12" x14ac:dyDescent="0.35">
      <c r="A2168">
        <f t="shared" si="252"/>
        <v>928.42211940412085</v>
      </c>
      <c r="B2168">
        <v>216.7</v>
      </c>
      <c r="C2168">
        <f t="shared" si="253"/>
        <v>2800.0152228683564</v>
      </c>
      <c r="D2168">
        <f t="shared" si="254"/>
        <v>1115.5814297505444</v>
      </c>
      <c r="E2168">
        <f t="shared" si="260"/>
        <v>1302.740740096968</v>
      </c>
      <c r="F2168">
        <f t="shared" si="259"/>
        <v>1489.9000504433916</v>
      </c>
      <c r="G2168">
        <f t="shared" si="259"/>
        <v>1677.0593607898152</v>
      </c>
      <c r="H2168">
        <f t="shared" si="259"/>
        <v>1864.2186711362388</v>
      </c>
      <c r="I2168">
        <f t="shared" si="259"/>
        <v>2051.3779814826621</v>
      </c>
      <c r="J2168">
        <f t="shared" si="259"/>
        <v>2238.5372918290859</v>
      </c>
      <c r="K2168">
        <f t="shared" si="259"/>
        <v>2425.6966021755097</v>
      </c>
      <c r="L2168">
        <f t="shared" si="259"/>
        <v>2612.8559125219326</v>
      </c>
    </row>
    <row r="2169" spans="1:12" x14ac:dyDescent="0.35">
      <c r="A2169">
        <f t="shared" si="252"/>
        <v>928.8823007635159</v>
      </c>
      <c r="B2169">
        <v>216.8</v>
      </c>
      <c r="C2169">
        <f t="shared" si="253"/>
        <v>2800.0493385436157</v>
      </c>
      <c r="D2169">
        <f t="shared" si="254"/>
        <v>1115.9990045415259</v>
      </c>
      <c r="E2169">
        <f t="shared" si="260"/>
        <v>1303.1157083195358</v>
      </c>
      <c r="F2169">
        <f t="shared" si="259"/>
        <v>1490.2324120975459</v>
      </c>
      <c r="G2169">
        <f t="shared" si="259"/>
        <v>1677.349115875556</v>
      </c>
      <c r="H2169">
        <f t="shared" si="259"/>
        <v>1864.4658196535656</v>
      </c>
      <c r="I2169">
        <f t="shared" si="259"/>
        <v>2051.5825234315757</v>
      </c>
      <c r="J2169">
        <f t="shared" si="259"/>
        <v>2238.6992272095854</v>
      </c>
      <c r="K2169">
        <f t="shared" si="259"/>
        <v>2425.8159309875959</v>
      </c>
      <c r="L2169">
        <f t="shared" si="259"/>
        <v>2612.9326347656056</v>
      </c>
    </row>
    <row r="2170" spans="1:12" x14ac:dyDescent="0.35">
      <c r="A2170">
        <f t="shared" si="252"/>
        <v>929.34254491399247</v>
      </c>
      <c r="B2170">
        <v>216.9</v>
      </c>
      <c r="C2170">
        <f t="shared" si="253"/>
        <v>2800.0832852638546</v>
      </c>
      <c r="D2170">
        <f t="shared" si="254"/>
        <v>1116.4166189489788</v>
      </c>
      <c r="E2170">
        <f t="shared" si="260"/>
        <v>1303.4906929839649</v>
      </c>
      <c r="F2170">
        <f t="shared" si="259"/>
        <v>1490.564767018951</v>
      </c>
      <c r="G2170">
        <f t="shared" si="259"/>
        <v>1677.6388410539373</v>
      </c>
      <c r="H2170">
        <f t="shared" si="259"/>
        <v>1864.7129150889236</v>
      </c>
      <c r="I2170">
        <f t="shared" si="259"/>
        <v>2051.7869891239097</v>
      </c>
      <c r="J2170">
        <f t="shared" si="259"/>
        <v>2238.8610631588958</v>
      </c>
      <c r="K2170">
        <f t="shared" si="259"/>
        <v>2425.9351371938819</v>
      </c>
      <c r="L2170">
        <f t="shared" si="259"/>
        <v>2613.0092112288685</v>
      </c>
    </row>
    <row r="2171" spans="1:12" x14ac:dyDescent="0.35">
      <c r="A2171">
        <f t="shared" si="252"/>
        <v>929.80285193547604</v>
      </c>
      <c r="B2171">
        <v>217</v>
      </c>
      <c r="C2171">
        <f t="shared" si="253"/>
        <v>2800.1170628780187</v>
      </c>
      <c r="D2171">
        <f t="shared" si="254"/>
        <v>1116.8342730297304</v>
      </c>
      <c r="E2171">
        <f t="shared" si="260"/>
        <v>1303.8656941239847</v>
      </c>
      <c r="F2171">
        <f t="shared" si="259"/>
        <v>1490.8971152182389</v>
      </c>
      <c r="G2171">
        <f t="shared" si="259"/>
        <v>1677.9285363124932</v>
      </c>
      <c r="H2171">
        <f t="shared" si="259"/>
        <v>1864.9599574067474</v>
      </c>
      <c r="I2171">
        <f t="shared" si="259"/>
        <v>2051.9913785010017</v>
      </c>
      <c r="J2171">
        <f t="shared" si="259"/>
        <v>2239.0227995952559</v>
      </c>
      <c r="K2171">
        <f t="shared" si="259"/>
        <v>2426.0542206895102</v>
      </c>
      <c r="L2171">
        <f t="shared" si="259"/>
        <v>2613.0856417837645</v>
      </c>
    </row>
    <row r="2172" spans="1:12" x14ac:dyDescent="0.35">
      <c r="A2172">
        <f t="shared" si="252"/>
        <v>930.26322190800136</v>
      </c>
      <c r="B2172">
        <v>217.1</v>
      </c>
      <c r="C2172">
        <f t="shared" si="253"/>
        <v>2800.1506712348723</v>
      </c>
      <c r="D2172">
        <f t="shared" si="254"/>
        <v>1117.2519668406885</v>
      </c>
      <c r="E2172">
        <f t="shared" si="260"/>
        <v>1304.2407117733756</v>
      </c>
      <c r="F2172">
        <f t="shared" si="259"/>
        <v>1491.2294567060626</v>
      </c>
      <c r="G2172">
        <f t="shared" si="259"/>
        <v>1678.2182016387496</v>
      </c>
      <c r="H2172">
        <f t="shared" si="259"/>
        <v>1865.2069465714367</v>
      </c>
      <c r="I2172">
        <f t="shared" si="259"/>
        <v>2052.1956915041237</v>
      </c>
      <c r="J2172">
        <f t="shared" si="259"/>
        <v>2239.1844364368108</v>
      </c>
      <c r="K2172">
        <f t="shared" si="259"/>
        <v>2426.1731813694983</v>
      </c>
      <c r="L2172">
        <f t="shared" si="259"/>
        <v>2613.1619263021853</v>
      </c>
    </row>
    <row r="2173" spans="1:12" x14ac:dyDescent="0.35">
      <c r="A2173">
        <f t="shared" si="252"/>
        <v>930.72365491171968</v>
      </c>
      <c r="B2173">
        <v>217.2</v>
      </c>
      <c r="C2173">
        <f t="shared" si="253"/>
        <v>2800.1841101830037</v>
      </c>
      <c r="D2173">
        <f t="shared" si="254"/>
        <v>1117.6697004388482</v>
      </c>
      <c r="E2173">
        <f t="shared" si="260"/>
        <v>1304.6157459659764</v>
      </c>
      <c r="F2173">
        <f t="shared" si="259"/>
        <v>1491.5617914931049</v>
      </c>
      <c r="G2173">
        <f t="shared" si="259"/>
        <v>1678.5078370202332</v>
      </c>
      <c r="H2173">
        <f t="shared" si="259"/>
        <v>1865.4538825473617</v>
      </c>
      <c r="I2173">
        <f t="shared" si="259"/>
        <v>2052.3999280744902</v>
      </c>
      <c r="J2173">
        <f t="shared" si="259"/>
        <v>2239.3459736016184</v>
      </c>
      <c r="K2173">
        <f t="shared" si="259"/>
        <v>2426.2920191287467</v>
      </c>
      <c r="L2173">
        <f t="shared" si="259"/>
        <v>2613.2380646558754</v>
      </c>
    </row>
    <row r="2174" spans="1:12" x14ac:dyDescent="0.35">
      <c r="A2174">
        <f t="shared" si="252"/>
        <v>931.18415102689414</v>
      </c>
      <c r="B2174">
        <v>217.3</v>
      </c>
      <c r="C2174">
        <f t="shared" si="253"/>
        <v>2800.2173795708254</v>
      </c>
      <c r="D2174">
        <f t="shared" si="254"/>
        <v>1118.0874738812872</v>
      </c>
      <c r="E2174">
        <f t="shared" si="260"/>
        <v>1304.9907967356803</v>
      </c>
      <c r="F2174">
        <f t="shared" si="259"/>
        <v>1491.8941195900734</v>
      </c>
      <c r="G2174">
        <f t="shared" si="259"/>
        <v>1678.7974424444667</v>
      </c>
      <c r="H2174">
        <f t="shared" si="259"/>
        <v>1865.7007652988598</v>
      </c>
      <c r="I2174">
        <f t="shared" si="259"/>
        <v>2052.6040881532526</v>
      </c>
      <c r="J2174">
        <f t="shared" si="259"/>
        <v>2239.5074110076457</v>
      </c>
      <c r="K2174">
        <f t="shared" si="259"/>
        <v>2426.4107338620393</v>
      </c>
      <c r="L2174">
        <f t="shared" si="259"/>
        <v>2613.3140567164323</v>
      </c>
    </row>
    <row r="2175" spans="1:12" x14ac:dyDescent="0.35">
      <c r="A2175">
        <f t="shared" si="252"/>
        <v>931.64471033390248</v>
      </c>
      <c r="B2175">
        <v>217.4</v>
      </c>
      <c r="C2175">
        <f t="shared" si="253"/>
        <v>2800.2504792465666</v>
      </c>
      <c r="D2175">
        <f t="shared" si="254"/>
        <v>1118.505287225169</v>
      </c>
      <c r="E2175">
        <f t="shared" si="260"/>
        <v>1305.3658641164352</v>
      </c>
      <c r="F2175">
        <f t="shared" si="259"/>
        <v>1492.2264410077019</v>
      </c>
      <c r="G2175">
        <f t="shared" si="259"/>
        <v>1679.087017898968</v>
      </c>
      <c r="H2175">
        <f t="shared" si="259"/>
        <v>1865.9475947902347</v>
      </c>
      <c r="I2175">
        <f t="shared" si="259"/>
        <v>2052.8081716815009</v>
      </c>
      <c r="J2175">
        <f t="shared" si="259"/>
        <v>2239.6687485727675</v>
      </c>
      <c r="K2175">
        <f t="shared" si="259"/>
        <v>2426.5293254640337</v>
      </c>
      <c r="L2175">
        <f t="shared" si="259"/>
        <v>2613.3899023553004</v>
      </c>
    </row>
    <row r="2176" spans="1:12" x14ac:dyDescent="0.35">
      <c r="A2176">
        <f t="shared" si="252"/>
        <v>932.10533291323497</v>
      </c>
      <c r="B2176">
        <v>217.5</v>
      </c>
      <c r="C2176">
        <f t="shared" si="253"/>
        <v>2800.2834090582796</v>
      </c>
      <c r="D2176">
        <f t="shared" si="254"/>
        <v>1118.9231405277394</v>
      </c>
      <c r="E2176">
        <f t="shared" si="260"/>
        <v>1305.740948142244</v>
      </c>
      <c r="F2176">
        <f t="shared" si="259"/>
        <v>1492.5587557567483</v>
      </c>
      <c r="G2176">
        <f t="shared" si="259"/>
        <v>1679.3765633712528</v>
      </c>
      <c r="H2176">
        <f t="shared" si="259"/>
        <v>1866.1943709857574</v>
      </c>
      <c r="I2176">
        <f t="shared" si="259"/>
        <v>2053.0121786002614</v>
      </c>
      <c r="J2176">
        <f t="shared" si="259"/>
        <v>2239.829986214766</v>
      </c>
      <c r="K2176">
        <f t="shared" si="259"/>
        <v>2426.6477938292705</v>
      </c>
      <c r="L2176">
        <f t="shared" si="259"/>
        <v>2613.4656014437751</v>
      </c>
    </row>
    <row r="2177" spans="1:12" x14ac:dyDescent="0.35">
      <c r="A2177">
        <f t="shared" si="252"/>
        <v>932.56601884549889</v>
      </c>
      <c r="B2177">
        <v>217.6</v>
      </c>
      <c r="C2177">
        <f t="shared" si="253"/>
        <v>2800.3161688538412</v>
      </c>
      <c r="D2177">
        <f t="shared" si="254"/>
        <v>1119.3410338463332</v>
      </c>
      <c r="E2177">
        <f t="shared" si="260"/>
        <v>1306.1160488471673</v>
      </c>
      <c r="F2177">
        <f t="shared" si="259"/>
        <v>1492.8910638480015</v>
      </c>
      <c r="G2177">
        <f t="shared" si="259"/>
        <v>1679.6660788488357</v>
      </c>
      <c r="H2177">
        <f t="shared" si="259"/>
        <v>1866.4410938496699</v>
      </c>
      <c r="I2177">
        <f t="shared" si="259"/>
        <v>2053.216108850504</v>
      </c>
      <c r="J2177">
        <f t="shared" si="259"/>
        <v>2239.9911238513382</v>
      </c>
      <c r="K2177">
        <f t="shared" si="259"/>
        <v>2426.7661388521728</v>
      </c>
      <c r="L2177">
        <f t="shared" si="259"/>
        <v>2613.541153853007</v>
      </c>
    </row>
    <row r="2178" spans="1:12" x14ac:dyDescent="0.35">
      <c r="A2178">
        <f t="shared" ref="A2178:A2241" si="261">enthalpySatLiqTW(B2178+273.15)</f>
        <v>933.02676821141313</v>
      </c>
      <c r="B2178">
        <v>217.7</v>
      </c>
      <c r="C2178">
        <f t="shared" si="253"/>
        <v>2800.3487584809436</v>
      </c>
      <c r="D2178">
        <f t="shared" si="254"/>
        <v>1119.7589672383663</v>
      </c>
      <c r="E2178">
        <f t="shared" si="260"/>
        <v>1306.4911662653192</v>
      </c>
      <c r="F2178">
        <f t="shared" si="259"/>
        <v>1493.2233652922723</v>
      </c>
      <c r="G2178">
        <f t="shared" si="259"/>
        <v>1679.9555643192252</v>
      </c>
      <c r="H2178">
        <f t="shared" si="259"/>
        <v>1866.6877633461784</v>
      </c>
      <c r="I2178">
        <f t="shared" si="259"/>
        <v>2053.4199623731311</v>
      </c>
      <c r="J2178">
        <f t="shared" si="259"/>
        <v>2240.1521614000844</v>
      </c>
      <c r="K2178">
        <f t="shared" ref="F2178:L2215" si="262">$A2178+($C2178-$A2178)*K$1</f>
        <v>2426.8843604270378</v>
      </c>
      <c r="L2178">
        <f t="shared" si="262"/>
        <v>2613.6165594539907</v>
      </c>
    </row>
    <row r="2179" spans="1:12" x14ac:dyDescent="0.35">
      <c r="A2179">
        <f t="shared" si="261"/>
        <v>933.48758109181199</v>
      </c>
      <c r="B2179">
        <v>217.8</v>
      </c>
      <c r="C2179">
        <f t="shared" ref="C2179:C2242" si="263">enthalpySatVapTW(B2179+273.15)</f>
        <v>2800.3811777871033</v>
      </c>
      <c r="D2179">
        <f t="shared" ref="D2179:D2242" si="264">$A2179+($C2179-$A2179)*D$1</f>
        <v>1120.176940761341</v>
      </c>
      <c r="E2179">
        <f t="shared" ref="E2179:E2242" si="265">$A2179+($C2179-$A2179)*E$1</f>
        <v>1306.8663004308703</v>
      </c>
      <c r="F2179">
        <f t="shared" si="262"/>
        <v>1493.5556601003993</v>
      </c>
      <c r="G2179">
        <f t="shared" si="262"/>
        <v>1680.2450197699286</v>
      </c>
      <c r="H2179">
        <f t="shared" si="262"/>
        <v>1866.9343794394576</v>
      </c>
      <c r="I2179">
        <f t="shared" si="262"/>
        <v>2053.6237391089867</v>
      </c>
      <c r="J2179">
        <f t="shared" si="262"/>
        <v>2240.3130987785157</v>
      </c>
      <c r="K2179">
        <f t="shared" si="262"/>
        <v>2427.0024584480452</v>
      </c>
      <c r="L2179">
        <f t="shared" si="262"/>
        <v>2613.6918181175743</v>
      </c>
    </row>
    <row r="2180" spans="1:12" x14ac:dyDescent="0.35">
      <c r="A2180">
        <f t="shared" si="261"/>
        <v>933.94845756764687</v>
      </c>
      <c r="B2180">
        <v>217.9</v>
      </c>
      <c r="C2180">
        <f t="shared" si="263"/>
        <v>2800.4134266196565</v>
      </c>
      <c r="D2180">
        <f t="shared" si="264"/>
        <v>1120.5949544728478</v>
      </c>
      <c r="E2180">
        <f t="shared" si="265"/>
        <v>1307.2414513780489</v>
      </c>
      <c r="F2180">
        <f t="shared" si="262"/>
        <v>1493.8879482832497</v>
      </c>
      <c r="G2180">
        <f t="shared" si="262"/>
        <v>1680.5344451884507</v>
      </c>
      <c r="H2180">
        <f t="shared" si="262"/>
        <v>1867.1809420936515</v>
      </c>
      <c r="I2180">
        <f t="shared" si="262"/>
        <v>2053.8274389988524</v>
      </c>
      <c r="J2180">
        <f t="shared" si="262"/>
        <v>2240.4739359040536</v>
      </c>
      <c r="K2180">
        <f t="shared" si="262"/>
        <v>2427.1204328092545</v>
      </c>
      <c r="L2180">
        <f t="shared" si="262"/>
        <v>2613.7669297144557</v>
      </c>
    </row>
    <row r="2181" spans="1:12" x14ac:dyDescent="0.35">
      <c r="A2181">
        <f t="shared" si="261"/>
        <v>934.40939771998023</v>
      </c>
      <c r="B2181">
        <v>218</v>
      </c>
      <c r="C2181">
        <f t="shared" si="263"/>
        <v>2800.4455048257551</v>
      </c>
      <c r="D2181">
        <f t="shared" si="264"/>
        <v>1121.0130084305576</v>
      </c>
      <c r="E2181">
        <f t="shared" si="265"/>
        <v>1307.6166191411353</v>
      </c>
      <c r="F2181">
        <f t="shared" si="262"/>
        <v>1494.2202298517127</v>
      </c>
      <c r="G2181">
        <f t="shared" si="262"/>
        <v>1680.8238405622901</v>
      </c>
      <c r="H2181">
        <f t="shared" si="262"/>
        <v>1867.4274512728675</v>
      </c>
      <c r="I2181">
        <f t="shared" si="262"/>
        <v>2054.0310619834454</v>
      </c>
      <c r="J2181">
        <f t="shared" si="262"/>
        <v>2240.6346726940228</v>
      </c>
      <c r="K2181">
        <f t="shared" si="262"/>
        <v>2427.2382834046002</v>
      </c>
      <c r="L2181">
        <f t="shared" si="262"/>
        <v>2613.8418941151776</v>
      </c>
    </row>
    <row r="2182" spans="1:12" x14ac:dyDescent="0.35">
      <c r="A2182">
        <f t="shared" si="261"/>
        <v>934.87040162999426</v>
      </c>
      <c r="B2182">
        <v>218.1</v>
      </c>
      <c r="C2182">
        <f t="shared" si="263"/>
        <v>2800.4774122523741</v>
      </c>
      <c r="D2182">
        <f t="shared" si="264"/>
        <v>1121.4311026922323</v>
      </c>
      <c r="E2182">
        <f t="shared" si="265"/>
        <v>1307.9918037544703</v>
      </c>
      <c r="F2182">
        <f t="shared" si="262"/>
        <v>1494.5525048167083</v>
      </c>
      <c r="G2182">
        <f t="shared" si="262"/>
        <v>1681.1132058789462</v>
      </c>
      <c r="H2182">
        <f t="shared" si="262"/>
        <v>1867.6739069411842</v>
      </c>
      <c r="I2182">
        <f t="shared" si="262"/>
        <v>2054.2346080034222</v>
      </c>
      <c r="J2182">
        <f t="shared" si="262"/>
        <v>2240.7953090656601</v>
      </c>
      <c r="K2182">
        <f t="shared" si="262"/>
        <v>2427.3560101278981</v>
      </c>
      <c r="L2182">
        <f t="shared" si="262"/>
        <v>2613.9167111901361</v>
      </c>
    </row>
    <row r="2183" spans="1:12" x14ac:dyDescent="0.35">
      <c r="A2183">
        <f t="shared" si="261"/>
        <v>935.33146937898289</v>
      </c>
      <c r="B2183">
        <v>218.2</v>
      </c>
      <c r="C2183">
        <f t="shared" si="263"/>
        <v>2800.5091487463069</v>
      </c>
      <c r="D2183">
        <f t="shared" si="264"/>
        <v>1121.8492373157153</v>
      </c>
      <c r="E2183">
        <f t="shared" si="265"/>
        <v>1308.3670052524476</v>
      </c>
      <c r="F2183">
        <f t="shared" si="262"/>
        <v>1494.8847731891801</v>
      </c>
      <c r="G2183">
        <f t="shared" si="262"/>
        <v>1681.4025411259126</v>
      </c>
      <c r="H2183">
        <f t="shared" si="262"/>
        <v>1867.9203090626447</v>
      </c>
      <c r="I2183">
        <f t="shared" si="262"/>
        <v>2054.4380769993772</v>
      </c>
      <c r="J2183">
        <f t="shared" si="262"/>
        <v>2240.9558449361093</v>
      </c>
      <c r="K2183">
        <f t="shared" si="262"/>
        <v>2427.4736128728423</v>
      </c>
      <c r="L2183">
        <f t="shared" si="262"/>
        <v>2613.9913808095744</v>
      </c>
    </row>
    <row r="2184" spans="1:12" x14ac:dyDescent="0.35">
      <c r="A2184">
        <f t="shared" si="261"/>
        <v>935.7926010483593</v>
      </c>
      <c r="B2184">
        <v>218.3</v>
      </c>
      <c r="C2184">
        <f t="shared" si="263"/>
        <v>2800.5407141541637</v>
      </c>
      <c r="D2184">
        <f t="shared" si="264"/>
        <v>1122.2674123589397</v>
      </c>
      <c r="E2184">
        <f t="shared" si="265"/>
        <v>1308.7422236695202</v>
      </c>
      <c r="F2184">
        <f t="shared" si="262"/>
        <v>1495.2170349801006</v>
      </c>
      <c r="G2184">
        <f t="shared" si="262"/>
        <v>1681.691846290681</v>
      </c>
      <c r="H2184">
        <f t="shared" si="262"/>
        <v>1868.1666576012615</v>
      </c>
      <c r="I2184">
        <f t="shared" si="262"/>
        <v>2054.6414689118419</v>
      </c>
      <c r="J2184">
        <f t="shared" si="262"/>
        <v>2241.1162802224226</v>
      </c>
      <c r="K2184">
        <f t="shared" si="262"/>
        <v>2427.5910915330028</v>
      </c>
      <c r="L2184">
        <f t="shared" si="262"/>
        <v>2614.065902843583</v>
      </c>
    </row>
    <row r="2185" spans="1:12" x14ac:dyDescent="0.35">
      <c r="A2185">
        <f t="shared" si="261"/>
        <v>936.25379671964902</v>
      </c>
      <c r="B2185">
        <v>218.4</v>
      </c>
      <c r="C2185">
        <f t="shared" si="263"/>
        <v>2800.5721083223766</v>
      </c>
      <c r="D2185">
        <f t="shared" si="264"/>
        <v>1122.6856278799219</v>
      </c>
      <c r="E2185">
        <f t="shared" si="265"/>
        <v>1309.1174590401945</v>
      </c>
      <c r="F2185">
        <f t="shared" si="262"/>
        <v>1495.5492902004671</v>
      </c>
      <c r="G2185">
        <f t="shared" si="262"/>
        <v>1681.98112136074</v>
      </c>
      <c r="H2185">
        <f t="shared" si="262"/>
        <v>1868.4129525210128</v>
      </c>
      <c r="I2185">
        <f t="shared" si="262"/>
        <v>2054.8447836812857</v>
      </c>
      <c r="J2185">
        <f t="shared" si="262"/>
        <v>2241.2766148415585</v>
      </c>
      <c r="K2185">
        <f t="shared" si="262"/>
        <v>2427.7084460018314</v>
      </c>
      <c r="L2185">
        <f t="shared" si="262"/>
        <v>2614.1402771621042</v>
      </c>
    </row>
    <row r="2186" spans="1:12" x14ac:dyDescent="0.35">
      <c r="A2186">
        <f t="shared" si="261"/>
        <v>936.71505647449726</v>
      </c>
      <c r="B2186">
        <v>218.5</v>
      </c>
      <c r="C2186">
        <f t="shared" si="263"/>
        <v>2800.6033310971916</v>
      </c>
      <c r="D2186">
        <f t="shared" si="264"/>
        <v>1123.1038839367666</v>
      </c>
      <c r="E2186">
        <f t="shared" si="265"/>
        <v>1309.4927113990361</v>
      </c>
      <c r="F2186">
        <f t="shared" si="262"/>
        <v>1495.8815388613057</v>
      </c>
      <c r="G2186">
        <f t="shared" si="262"/>
        <v>1682.270366323575</v>
      </c>
      <c r="H2186">
        <f t="shared" si="262"/>
        <v>1868.6591937858443</v>
      </c>
      <c r="I2186">
        <f t="shared" si="262"/>
        <v>2055.0480212481139</v>
      </c>
      <c r="J2186">
        <f t="shared" si="262"/>
        <v>2241.4368487103829</v>
      </c>
      <c r="K2186">
        <f t="shared" si="262"/>
        <v>2427.8256761726525</v>
      </c>
      <c r="L2186">
        <f t="shared" si="262"/>
        <v>2614.214503634922</v>
      </c>
    </row>
    <row r="2187" spans="1:12" x14ac:dyDescent="0.35">
      <c r="A2187">
        <f t="shared" si="261"/>
        <v>937.17638039466453</v>
      </c>
      <c r="B2187">
        <v>218.6</v>
      </c>
      <c r="C2187">
        <f t="shared" si="263"/>
        <v>2800.6343823246739</v>
      </c>
      <c r="D2187">
        <f t="shared" si="264"/>
        <v>1123.5221805876654</v>
      </c>
      <c r="E2187">
        <f t="shared" si="265"/>
        <v>1309.8679807806664</v>
      </c>
      <c r="F2187">
        <f t="shared" si="262"/>
        <v>1496.2137809736673</v>
      </c>
      <c r="G2187">
        <f t="shared" si="262"/>
        <v>1682.5595811666683</v>
      </c>
      <c r="H2187">
        <f t="shared" si="262"/>
        <v>1868.9053813596693</v>
      </c>
      <c r="I2187">
        <f t="shared" si="262"/>
        <v>2055.25118155267</v>
      </c>
      <c r="J2187">
        <f t="shared" si="262"/>
        <v>2241.5969817456707</v>
      </c>
      <c r="K2187">
        <f t="shared" si="262"/>
        <v>2427.9427819386719</v>
      </c>
      <c r="L2187">
        <f t="shared" si="262"/>
        <v>2614.2885821316727</v>
      </c>
    </row>
    <row r="2188" spans="1:12" x14ac:dyDescent="0.35">
      <c r="A2188">
        <f t="shared" si="261"/>
        <v>937.63776856202708</v>
      </c>
      <c r="B2188">
        <v>218.7</v>
      </c>
      <c r="C2188">
        <f t="shared" si="263"/>
        <v>2800.6652618507069</v>
      </c>
      <c r="D2188">
        <f t="shared" si="264"/>
        <v>1123.9405178908951</v>
      </c>
      <c r="E2188">
        <f t="shared" si="265"/>
        <v>1310.2432672197631</v>
      </c>
      <c r="F2188">
        <f t="shared" si="262"/>
        <v>1496.5460165486311</v>
      </c>
      <c r="G2188">
        <f t="shared" si="262"/>
        <v>1682.8487658774991</v>
      </c>
      <c r="H2188">
        <f t="shared" si="262"/>
        <v>1869.1515152063671</v>
      </c>
      <c r="I2188">
        <f t="shared" si="262"/>
        <v>2055.4542645352349</v>
      </c>
      <c r="J2188">
        <f t="shared" si="262"/>
        <v>2241.7570138641031</v>
      </c>
      <c r="K2188">
        <f t="shared" si="262"/>
        <v>2428.0597631929713</v>
      </c>
      <c r="L2188">
        <f t="shared" si="262"/>
        <v>2614.3625125218387</v>
      </c>
    </row>
    <row r="2189" spans="1:12" x14ac:dyDescent="0.35">
      <c r="A2189">
        <f t="shared" si="261"/>
        <v>938.09922105857913</v>
      </c>
      <c r="B2189">
        <v>218.8</v>
      </c>
      <c r="C2189">
        <f t="shared" si="263"/>
        <v>2800.6959695209898</v>
      </c>
      <c r="D2189">
        <f t="shared" si="264"/>
        <v>1124.3588959048202</v>
      </c>
      <c r="E2189">
        <f t="shared" si="265"/>
        <v>1310.6185707510613</v>
      </c>
      <c r="F2189">
        <f t="shared" si="262"/>
        <v>1496.8782455973023</v>
      </c>
      <c r="G2189">
        <f t="shared" si="262"/>
        <v>1683.1379204435434</v>
      </c>
      <c r="H2189">
        <f t="shared" si="262"/>
        <v>1869.3975952897845</v>
      </c>
      <c r="I2189">
        <f t="shared" si="262"/>
        <v>2055.6572701360255</v>
      </c>
      <c r="J2189">
        <f t="shared" si="262"/>
        <v>2241.9169449822666</v>
      </c>
      <c r="K2189">
        <f t="shared" si="262"/>
        <v>2428.1766198285077</v>
      </c>
      <c r="L2189">
        <f t="shared" si="262"/>
        <v>2614.4362946747488</v>
      </c>
    </row>
    <row r="2190" spans="1:12" x14ac:dyDescent="0.35">
      <c r="A2190">
        <f t="shared" si="261"/>
        <v>938.5607379664325</v>
      </c>
      <c r="B2190">
        <v>218.9</v>
      </c>
      <c r="C2190">
        <f t="shared" si="263"/>
        <v>2800.7265051810386</v>
      </c>
      <c r="D2190">
        <f t="shared" si="264"/>
        <v>1124.7773146878931</v>
      </c>
      <c r="E2190">
        <f t="shared" si="265"/>
        <v>1310.9938914093536</v>
      </c>
      <c r="F2190">
        <f t="shared" si="262"/>
        <v>1497.2104681308142</v>
      </c>
      <c r="G2190">
        <f t="shared" si="262"/>
        <v>1683.427044852275</v>
      </c>
      <c r="H2190">
        <f t="shared" si="262"/>
        <v>1869.6436215737356</v>
      </c>
      <c r="I2190">
        <f t="shared" si="262"/>
        <v>2055.8601982951959</v>
      </c>
      <c r="J2190">
        <f t="shared" si="262"/>
        <v>2242.0767750166569</v>
      </c>
      <c r="K2190">
        <f t="shared" si="262"/>
        <v>2428.2933517381175</v>
      </c>
      <c r="L2190">
        <f t="shared" si="262"/>
        <v>2614.5099284595781</v>
      </c>
    </row>
    <row r="2191" spans="1:12" x14ac:dyDescent="0.35">
      <c r="A2191">
        <f t="shared" si="261"/>
        <v>939.02231936781527</v>
      </c>
      <c r="B2191">
        <v>219</v>
      </c>
      <c r="C2191">
        <f t="shared" si="263"/>
        <v>2800.7568686761842</v>
      </c>
      <c r="D2191">
        <f t="shared" si="264"/>
        <v>1125.1957742986522</v>
      </c>
      <c r="E2191">
        <f t="shared" si="265"/>
        <v>1311.3692292294891</v>
      </c>
      <c r="F2191">
        <f t="shared" si="262"/>
        <v>1497.542684160326</v>
      </c>
      <c r="G2191">
        <f t="shared" si="262"/>
        <v>1683.7161390911629</v>
      </c>
      <c r="H2191">
        <f t="shared" si="262"/>
        <v>1869.8895940219998</v>
      </c>
      <c r="I2191">
        <f t="shared" si="262"/>
        <v>2056.0630489528367</v>
      </c>
      <c r="J2191">
        <f t="shared" si="262"/>
        <v>2242.2365038836733</v>
      </c>
      <c r="K2191">
        <f t="shared" si="262"/>
        <v>2428.4099588145104</v>
      </c>
      <c r="L2191">
        <f t="shared" si="262"/>
        <v>2614.5834137453476</v>
      </c>
    </row>
    <row r="2192" spans="1:12" x14ac:dyDescent="0.35">
      <c r="A2192">
        <f t="shared" si="261"/>
        <v>939.48396534507458</v>
      </c>
      <c r="B2192">
        <v>219.1</v>
      </c>
      <c r="C2192">
        <f t="shared" si="263"/>
        <v>2800.7870598515769</v>
      </c>
      <c r="D2192">
        <f t="shared" si="264"/>
        <v>1125.6142747957249</v>
      </c>
      <c r="E2192">
        <f t="shared" si="265"/>
        <v>1311.7445842463751</v>
      </c>
      <c r="F2192">
        <f t="shared" si="262"/>
        <v>1497.8748936970253</v>
      </c>
      <c r="G2192">
        <f t="shared" si="262"/>
        <v>1684.0052031476757</v>
      </c>
      <c r="H2192">
        <f t="shared" si="262"/>
        <v>1870.1355125983259</v>
      </c>
      <c r="I2192">
        <f t="shared" si="262"/>
        <v>2056.2658220489761</v>
      </c>
      <c r="J2192">
        <f t="shared" si="262"/>
        <v>2242.3961314996263</v>
      </c>
      <c r="K2192">
        <f t="shared" si="262"/>
        <v>2428.5264409502765</v>
      </c>
      <c r="L2192">
        <f t="shared" si="262"/>
        <v>2614.6567504009267</v>
      </c>
    </row>
    <row r="2193" spans="1:12" x14ac:dyDescent="0.35">
      <c r="A2193">
        <f t="shared" si="261"/>
        <v>939.94567598067397</v>
      </c>
      <c r="B2193">
        <v>219.2</v>
      </c>
      <c r="C2193">
        <f t="shared" si="263"/>
        <v>2800.8170785521779</v>
      </c>
      <c r="D2193">
        <f t="shared" si="264"/>
        <v>1126.0328162378244</v>
      </c>
      <c r="E2193">
        <f t="shared" si="265"/>
        <v>1312.1199564949748</v>
      </c>
      <c r="F2193">
        <f t="shared" si="262"/>
        <v>1498.2070967521252</v>
      </c>
      <c r="G2193">
        <f t="shared" si="262"/>
        <v>1684.2942370092755</v>
      </c>
      <c r="H2193">
        <f t="shared" si="262"/>
        <v>1870.3813772664259</v>
      </c>
      <c r="I2193">
        <f t="shared" si="262"/>
        <v>2056.4685175235763</v>
      </c>
      <c r="J2193">
        <f t="shared" si="262"/>
        <v>2242.5556577807265</v>
      </c>
      <c r="K2193">
        <f t="shared" si="262"/>
        <v>2428.6427980378771</v>
      </c>
      <c r="L2193">
        <f t="shared" si="262"/>
        <v>2614.7299382950278</v>
      </c>
    </row>
    <row r="2194" spans="1:12" x14ac:dyDescent="0.35">
      <c r="A2194">
        <f t="shared" si="261"/>
        <v>940.40745135719749</v>
      </c>
      <c r="B2194">
        <v>219.3</v>
      </c>
      <c r="C2194">
        <f t="shared" si="263"/>
        <v>2800.8469246227678</v>
      </c>
      <c r="D2194">
        <f t="shared" si="264"/>
        <v>1126.4513986837546</v>
      </c>
      <c r="E2194">
        <f t="shared" si="265"/>
        <v>1312.4953460103116</v>
      </c>
      <c r="F2194">
        <f t="shared" si="262"/>
        <v>1498.5392933368685</v>
      </c>
      <c r="G2194">
        <f t="shared" si="262"/>
        <v>1684.5832406634256</v>
      </c>
      <c r="H2194">
        <f t="shared" si="262"/>
        <v>1870.6271879899828</v>
      </c>
      <c r="I2194">
        <f t="shared" si="262"/>
        <v>2056.6711353165397</v>
      </c>
      <c r="J2194">
        <f t="shared" si="262"/>
        <v>2242.7150826430966</v>
      </c>
      <c r="K2194">
        <f t="shared" si="262"/>
        <v>2428.759029969654</v>
      </c>
      <c r="L2194">
        <f t="shared" si="262"/>
        <v>2614.8029772962109</v>
      </c>
    </row>
    <row r="2195" spans="1:12" x14ac:dyDescent="0.35">
      <c r="A2195">
        <f t="shared" si="261"/>
        <v>940.86929155734424</v>
      </c>
      <c r="B2195">
        <v>219.4</v>
      </c>
      <c r="C2195">
        <f t="shared" si="263"/>
        <v>2800.8765979079367</v>
      </c>
      <c r="D2195">
        <f t="shared" si="264"/>
        <v>1126.8700221924034</v>
      </c>
      <c r="E2195">
        <f t="shared" si="265"/>
        <v>1312.8707528274626</v>
      </c>
      <c r="F2195">
        <f t="shared" si="262"/>
        <v>1498.8714834625221</v>
      </c>
      <c r="G2195">
        <f t="shared" si="262"/>
        <v>1684.8722140975813</v>
      </c>
      <c r="H2195">
        <f t="shared" si="262"/>
        <v>1870.8729447326405</v>
      </c>
      <c r="I2195">
        <f t="shared" si="262"/>
        <v>2056.8736753676994</v>
      </c>
      <c r="J2195">
        <f t="shared" si="262"/>
        <v>2242.8744060027589</v>
      </c>
      <c r="K2195">
        <f t="shared" si="262"/>
        <v>2428.8751366378183</v>
      </c>
      <c r="L2195">
        <f t="shared" si="262"/>
        <v>2614.8758672728773</v>
      </c>
    </row>
    <row r="2196" spans="1:12" x14ac:dyDescent="0.35">
      <c r="A2196">
        <f t="shared" si="261"/>
        <v>941.3311966639352</v>
      </c>
      <c r="B2196">
        <v>219.5</v>
      </c>
      <c r="C2196">
        <f t="shared" si="263"/>
        <v>2800.9060982520964</v>
      </c>
      <c r="D2196">
        <f t="shared" si="264"/>
        <v>1127.2886868227513</v>
      </c>
      <c r="E2196">
        <f t="shared" si="265"/>
        <v>1313.2461769815675</v>
      </c>
      <c r="F2196">
        <f t="shared" si="262"/>
        <v>1499.2036671403835</v>
      </c>
      <c r="G2196">
        <f t="shared" si="262"/>
        <v>1685.1611572991997</v>
      </c>
      <c r="H2196">
        <f t="shared" si="262"/>
        <v>1871.1186474580159</v>
      </c>
      <c r="I2196">
        <f t="shared" si="262"/>
        <v>2057.0761376168316</v>
      </c>
      <c r="J2196">
        <f t="shared" si="262"/>
        <v>2243.0336277756478</v>
      </c>
      <c r="K2196">
        <f t="shared" si="262"/>
        <v>2428.991117934464</v>
      </c>
      <c r="L2196">
        <f t="shared" si="262"/>
        <v>2614.9486080932802</v>
      </c>
    </row>
    <row r="2197" spans="1:12" x14ac:dyDescent="0.35">
      <c r="A2197">
        <f t="shared" si="261"/>
        <v>941.79316675990935</v>
      </c>
      <c r="B2197">
        <v>219.6</v>
      </c>
      <c r="C2197">
        <f t="shared" si="263"/>
        <v>2800.9354254994646</v>
      </c>
      <c r="D2197">
        <f t="shared" si="264"/>
        <v>1127.7073926338649</v>
      </c>
      <c r="E2197">
        <f t="shared" si="265"/>
        <v>1313.6216185078204</v>
      </c>
      <c r="F2197">
        <f t="shared" si="262"/>
        <v>1499.5358443817759</v>
      </c>
      <c r="G2197">
        <f t="shared" si="262"/>
        <v>1685.4500702557316</v>
      </c>
      <c r="H2197">
        <f t="shared" si="262"/>
        <v>1871.3642961296869</v>
      </c>
      <c r="I2197">
        <f t="shared" si="262"/>
        <v>2057.2785220036421</v>
      </c>
      <c r="J2197">
        <f t="shared" si="262"/>
        <v>2243.1927478775979</v>
      </c>
      <c r="K2197">
        <f t="shared" si="262"/>
        <v>2429.1069737515536</v>
      </c>
      <c r="L2197">
        <f t="shared" si="262"/>
        <v>2615.0211996255093</v>
      </c>
    </row>
    <row r="2198" spans="1:12" x14ac:dyDescent="0.35">
      <c r="A2198">
        <f t="shared" si="261"/>
        <v>942.25520192832289</v>
      </c>
      <c r="B2198">
        <v>219.7</v>
      </c>
      <c r="C2198">
        <f t="shared" si="263"/>
        <v>2800.9645794940811</v>
      </c>
      <c r="D2198">
        <f t="shared" si="264"/>
        <v>1128.1261396848986</v>
      </c>
      <c r="E2198">
        <f t="shared" si="265"/>
        <v>1313.9970774414746</v>
      </c>
      <c r="F2198">
        <f t="shared" si="262"/>
        <v>1499.8680151980502</v>
      </c>
      <c r="G2198">
        <f t="shared" si="262"/>
        <v>1685.7389529546263</v>
      </c>
      <c r="H2198">
        <f t="shared" si="262"/>
        <v>1871.6098907112018</v>
      </c>
      <c r="I2198">
        <f t="shared" si="262"/>
        <v>2057.4808284677779</v>
      </c>
      <c r="J2198">
        <f t="shared" si="262"/>
        <v>2243.3517662243535</v>
      </c>
      <c r="K2198">
        <f t="shared" si="262"/>
        <v>2429.2227039809295</v>
      </c>
      <c r="L2198">
        <f t="shared" si="262"/>
        <v>2615.0936417375051</v>
      </c>
    </row>
    <row r="2199" spans="1:12" x14ac:dyDescent="0.35">
      <c r="A2199">
        <f t="shared" si="261"/>
        <v>942.71730225235387</v>
      </c>
      <c r="B2199">
        <v>219.8</v>
      </c>
      <c r="C2199">
        <f t="shared" si="263"/>
        <v>2800.9935600797917</v>
      </c>
      <c r="D2199">
        <f t="shared" si="264"/>
        <v>1128.5449280350977</v>
      </c>
      <c r="E2199">
        <f t="shared" si="265"/>
        <v>1314.3725538178414</v>
      </c>
      <c r="F2199">
        <f t="shared" si="262"/>
        <v>1500.2001796005852</v>
      </c>
      <c r="G2199">
        <f t="shared" si="262"/>
        <v>1686.027805383329</v>
      </c>
      <c r="H2199">
        <f t="shared" si="262"/>
        <v>1871.8554311660728</v>
      </c>
      <c r="I2199">
        <f t="shared" si="262"/>
        <v>2057.6830569488166</v>
      </c>
      <c r="J2199">
        <f t="shared" si="262"/>
        <v>2243.5106827315603</v>
      </c>
      <c r="K2199">
        <f t="shared" si="262"/>
        <v>2429.3383085143041</v>
      </c>
      <c r="L2199">
        <f t="shared" si="262"/>
        <v>2615.1659342970479</v>
      </c>
    </row>
    <row r="2200" spans="1:12" x14ac:dyDescent="0.35">
      <c r="A2200">
        <f t="shared" si="261"/>
        <v>943.17946781529815</v>
      </c>
      <c r="B2200">
        <v>219.9</v>
      </c>
      <c r="C2200">
        <f t="shared" si="263"/>
        <v>2801.0223671002568</v>
      </c>
      <c r="D2200">
        <f t="shared" si="264"/>
        <v>1128.9637577437941</v>
      </c>
      <c r="E2200">
        <f t="shared" si="265"/>
        <v>1314.7480476722899</v>
      </c>
      <c r="F2200">
        <f t="shared" si="262"/>
        <v>1500.5323376007857</v>
      </c>
      <c r="G2200">
        <f t="shared" si="262"/>
        <v>1686.3166275292815</v>
      </c>
      <c r="H2200">
        <f t="shared" si="262"/>
        <v>1872.1009174577775</v>
      </c>
      <c r="I2200">
        <f t="shared" si="262"/>
        <v>2057.8852073862731</v>
      </c>
      <c r="J2200">
        <f t="shared" si="262"/>
        <v>2243.6694973147692</v>
      </c>
      <c r="K2200">
        <f t="shared" si="262"/>
        <v>2429.4537872432652</v>
      </c>
      <c r="L2200">
        <f t="shared" si="262"/>
        <v>2615.2380771717608</v>
      </c>
    </row>
    <row r="2201" spans="1:12" x14ac:dyDescent="0.35">
      <c r="A2201">
        <f t="shared" si="261"/>
        <v>943.64169870057265</v>
      </c>
      <c r="B2201">
        <v>220</v>
      </c>
      <c r="C2201">
        <f t="shared" si="263"/>
        <v>2801.0510003989552</v>
      </c>
      <c r="D2201">
        <f t="shared" si="264"/>
        <v>1129.3826288704108</v>
      </c>
      <c r="E2201">
        <f t="shared" si="265"/>
        <v>1315.1235590402491</v>
      </c>
      <c r="F2201">
        <f t="shared" si="262"/>
        <v>1500.8644892100874</v>
      </c>
      <c r="G2201">
        <f t="shared" si="262"/>
        <v>1686.6054193799257</v>
      </c>
      <c r="H2201">
        <f t="shared" si="262"/>
        <v>1872.346349549764</v>
      </c>
      <c r="I2201">
        <f t="shared" si="262"/>
        <v>2058.0872797196021</v>
      </c>
      <c r="J2201">
        <f t="shared" si="262"/>
        <v>2243.8282098894401</v>
      </c>
      <c r="K2201">
        <f t="shared" si="262"/>
        <v>2429.5691400592787</v>
      </c>
      <c r="L2201">
        <f t="shared" si="262"/>
        <v>2615.3100702291167</v>
      </c>
    </row>
    <row r="2202" spans="1:12" x14ac:dyDescent="0.35">
      <c r="A2202">
        <f t="shared" si="261"/>
        <v>944.10399499171592</v>
      </c>
      <c r="B2202">
        <v>220.1</v>
      </c>
      <c r="C2202">
        <f t="shared" si="263"/>
        <v>2801.0794598191706</v>
      </c>
      <c r="D2202">
        <f t="shared" si="264"/>
        <v>1129.8015414744614</v>
      </c>
      <c r="E2202">
        <f t="shared" si="265"/>
        <v>1315.4990879572069</v>
      </c>
      <c r="F2202">
        <f t="shared" si="262"/>
        <v>1501.1966344399523</v>
      </c>
      <c r="G2202">
        <f t="shared" si="262"/>
        <v>1686.8941809226978</v>
      </c>
      <c r="H2202">
        <f t="shared" si="262"/>
        <v>1872.5917274054432</v>
      </c>
      <c r="I2202">
        <f t="shared" si="262"/>
        <v>2058.2892738881887</v>
      </c>
      <c r="J2202">
        <f t="shared" si="262"/>
        <v>2243.9868203709343</v>
      </c>
      <c r="K2202">
        <f t="shared" si="262"/>
        <v>2429.6843668536799</v>
      </c>
      <c r="L2202">
        <f t="shared" si="262"/>
        <v>2615.3819133364254</v>
      </c>
    </row>
    <row r="2203" spans="1:12" x14ac:dyDescent="0.35">
      <c r="A2203">
        <f t="shared" si="261"/>
        <v>944.56635677238216</v>
      </c>
      <c r="B2203">
        <v>220.2</v>
      </c>
      <c r="C2203">
        <f t="shared" si="263"/>
        <v>2801.1077452040013</v>
      </c>
      <c r="D2203">
        <f t="shared" si="264"/>
        <v>1130.220495615544</v>
      </c>
      <c r="E2203">
        <f t="shared" si="265"/>
        <v>1315.8746344587059</v>
      </c>
      <c r="F2203">
        <f t="shared" si="262"/>
        <v>1501.5287733018679</v>
      </c>
      <c r="G2203">
        <f t="shared" si="262"/>
        <v>1687.1829121450298</v>
      </c>
      <c r="H2203">
        <f t="shared" si="262"/>
        <v>1872.8370509881915</v>
      </c>
      <c r="I2203">
        <f t="shared" si="262"/>
        <v>2058.4911898313535</v>
      </c>
      <c r="J2203">
        <f t="shared" si="262"/>
        <v>2244.1453286745154</v>
      </c>
      <c r="K2203">
        <f t="shared" si="262"/>
        <v>2429.7994675176774</v>
      </c>
      <c r="L2203">
        <f t="shared" si="262"/>
        <v>2615.4536063608393</v>
      </c>
    </row>
    <row r="2204" spans="1:12" x14ac:dyDescent="0.35">
      <c r="A2204">
        <f t="shared" si="261"/>
        <v>945.0287841263505</v>
      </c>
      <c r="B2204">
        <v>220.3</v>
      </c>
      <c r="C2204">
        <f t="shared" si="263"/>
        <v>2801.1358563963581</v>
      </c>
      <c r="D2204">
        <f t="shared" si="264"/>
        <v>1130.6394913533513</v>
      </c>
      <c r="E2204">
        <f t="shared" si="265"/>
        <v>1316.2501985803519</v>
      </c>
      <c r="F2204">
        <f t="shared" si="262"/>
        <v>1501.8609058073528</v>
      </c>
      <c r="G2204">
        <f t="shared" si="262"/>
        <v>1687.4716130343536</v>
      </c>
      <c r="H2204">
        <f t="shared" si="262"/>
        <v>1873.0823202613542</v>
      </c>
      <c r="I2204">
        <f t="shared" si="262"/>
        <v>2058.6930274883553</v>
      </c>
      <c r="J2204">
        <f t="shared" si="262"/>
        <v>2244.3037347153559</v>
      </c>
      <c r="K2204">
        <f t="shared" si="262"/>
        <v>2429.9144419423565</v>
      </c>
      <c r="L2204">
        <f t="shared" si="262"/>
        <v>2615.5251491693571</v>
      </c>
    </row>
    <row r="2205" spans="1:12" x14ac:dyDescent="0.35">
      <c r="A2205">
        <f t="shared" si="261"/>
        <v>945.49127713751943</v>
      </c>
      <c r="B2205">
        <v>220.4</v>
      </c>
      <c r="C2205">
        <f t="shared" si="263"/>
        <v>2801.1637932389626</v>
      </c>
      <c r="D2205">
        <f t="shared" si="264"/>
        <v>1131.0585287476638</v>
      </c>
      <c r="E2205">
        <f t="shared" si="265"/>
        <v>1316.6257803578083</v>
      </c>
      <c r="F2205">
        <f t="shared" si="262"/>
        <v>1502.1930319679523</v>
      </c>
      <c r="G2205">
        <f t="shared" si="262"/>
        <v>1687.7602835780967</v>
      </c>
      <c r="H2205">
        <f t="shared" si="262"/>
        <v>1873.3275351882412</v>
      </c>
      <c r="I2205">
        <f t="shared" si="262"/>
        <v>2058.8947867983852</v>
      </c>
      <c r="J2205">
        <f t="shared" si="262"/>
        <v>2244.4620384085297</v>
      </c>
      <c r="K2205">
        <f t="shared" si="262"/>
        <v>2430.0292900186741</v>
      </c>
      <c r="L2205">
        <f t="shared" si="262"/>
        <v>2615.5965416288186</v>
      </c>
    </row>
    <row r="2206" spans="1:12" x14ac:dyDescent="0.35">
      <c r="A2206">
        <f t="shared" si="261"/>
        <v>945.95383588990796</v>
      </c>
      <c r="B2206">
        <v>220.5</v>
      </c>
      <c r="C2206">
        <f t="shared" si="263"/>
        <v>2801.1915555743449</v>
      </c>
      <c r="D2206">
        <f t="shared" si="264"/>
        <v>1131.4776078583516</v>
      </c>
      <c r="E2206">
        <f t="shared" si="265"/>
        <v>1317.0013798267953</v>
      </c>
      <c r="F2206">
        <f t="shared" si="262"/>
        <v>1502.525151795239</v>
      </c>
      <c r="G2206">
        <f t="shared" si="262"/>
        <v>1688.0489237636828</v>
      </c>
      <c r="H2206">
        <f t="shared" si="262"/>
        <v>1873.5726957321262</v>
      </c>
      <c r="I2206">
        <f t="shared" si="262"/>
        <v>2059.09646770057</v>
      </c>
      <c r="J2206">
        <f t="shared" si="262"/>
        <v>2244.6202396690137</v>
      </c>
      <c r="K2206">
        <f t="shared" si="262"/>
        <v>2430.1440116374574</v>
      </c>
      <c r="L2206">
        <f t="shared" si="262"/>
        <v>2615.6677836059011</v>
      </c>
    </row>
    <row r="2207" spans="1:12" x14ac:dyDescent="0.35">
      <c r="A2207">
        <f t="shared" si="261"/>
        <v>946.41646046765879</v>
      </c>
      <c r="B2207">
        <v>220.6</v>
      </c>
      <c r="C2207">
        <f t="shared" si="263"/>
        <v>2801.219143244849</v>
      </c>
      <c r="D2207">
        <f t="shared" si="264"/>
        <v>1131.8967287453779</v>
      </c>
      <c r="E2207">
        <f t="shared" si="265"/>
        <v>1317.3769970230969</v>
      </c>
      <c r="F2207">
        <f t="shared" si="262"/>
        <v>1502.8572653008159</v>
      </c>
      <c r="G2207">
        <f t="shared" si="262"/>
        <v>1688.3375335785349</v>
      </c>
      <c r="H2207">
        <f t="shared" si="262"/>
        <v>1873.8178018562539</v>
      </c>
      <c r="I2207">
        <f t="shared" si="262"/>
        <v>2059.2980701339729</v>
      </c>
      <c r="J2207">
        <f t="shared" si="262"/>
        <v>2244.7783384116919</v>
      </c>
      <c r="K2207">
        <f t="shared" si="262"/>
        <v>2430.258606689411</v>
      </c>
      <c r="L2207">
        <f t="shared" si="262"/>
        <v>2615.73887496713</v>
      </c>
    </row>
    <row r="2208" spans="1:12" x14ac:dyDescent="0.35">
      <c r="A2208">
        <f t="shared" si="261"/>
        <v>946.87915095503229</v>
      </c>
      <c r="B2208">
        <v>220.7</v>
      </c>
      <c r="C2208">
        <f t="shared" si="263"/>
        <v>2801.2465560926271</v>
      </c>
      <c r="D2208">
        <f t="shared" si="264"/>
        <v>1132.3158914687917</v>
      </c>
      <c r="E2208">
        <f t="shared" si="265"/>
        <v>1317.7526319825513</v>
      </c>
      <c r="F2208">
        <f t="shared" si="262"/>
        <v>1503.1893724963106</v>
      </c>
      <c r="G2208">
        <f t="shared" si="262"/>
        <v>1688.6261130100702</v>
      </c>
      <c r="H2208">
        <f t="shared" si="262"/>
        <v>1874.0628535238297</v>
      </c>
      <c r="I2208">
        <f t="shared" si="262"/>
        <v>2059.4995940375888</v>
      </c>
      <c r="J2208">
        <f t="shared" si="262"/>
        <v>2244.9363345513484</v>
      </c>
      <c r="K2208">
        <f t="shared" si="262"/>
        <v>2430.373075065108</v>
      </c>
      <c r="L2208">
        <f t="shared" si="262"/>
        <v>2615.8098155788675</v>
      </c>
    </row>
    <row r="2209" spans="1:12" x14ac:dyDescent="0.35">
      <c r="A2209">
        <f t="shared" si="261"/>
        <v>947.34190743641352</v>
      </c>
      <c r="B2209">
        <v>220.8</v>
      </c>
      <c r="C2209">
        <f t="shared" si="263"/>
        <v>2801.2737939596382</v>
      </c>
      <c r="D2209">
        <f t="shared" si="264"/>
        <v>1132.7350960887361</v>
      </c>
      <c r="E2209">
        <f t="shared" si="265"/>
        <v>1318.1282847410585</v>
      </c>
      <c r="F2209">
        <f t="shared" si="262"/>
        <v>1503.5214733933808</v>
      </c>
      <c r="G2209">
        <f t="shared" si="262"/>
        <v>1688.9146620457034</v>
      </c>
      <c r="H2209">
        <f t="shared" si="262"/>
        <v>1874.307850698026</v>
      </c>
      <c r="I2209">
        <f t="shared" si="262"/>
        <v>2059.7010393503483</v>
      </c>
      <c r="J2209">
        <f t="shared" si="262"/>
        <v>2245.0942280026707</v>
      </c>
      <c r="K2209">
        <f t="shared" si="262"/>
        <v>2430.4874166549935</v>
      </c>
      <c r="L2209">
        <f t="shared" si="262"/>
        <v>2615.8806053073158</v>
      </c>
    </row>
    <row r="2210" spans="1:12" x14ac:dyDescent="0.35">
      <c r="A2210">
        <f t="shared" si="261"/>
        <v>947.80472999631036</v>
      </c>
      <c r="B2210">
        <v>220.9</v>
      </c>
      <c r="C2210">
        <f t="shared" si="263"/>
        <v>2801.300856687657</v>
      </c>
      <c r="D2210">
        <f t="shared" si="264"/>
        <v>1133.154342665445</v>
      </c>
      <c r="E2210">
        <f t="shared" si="265"/>
        <v>1318.5039553345796</v>
      </c>
      <c r="F2210">
        <f t="shared" si="262"/>
        <v>1503.8535680037144</v>
      </c>
      <c r="G2210">
        <f t="shared" si="262"/>
        <v>1689.2031806728492</v>
      </c>
      <c r="H2210">
        <f t="shared" si="262"/>
        <v>1874.5527933419835</v>
      </c>
      <c r="I2210">
        <f t="shared" si="262"/>
        <v>2059.9024060111183</v>
      </c>
      <c r="J2210">
        <f t="shared" si="262"/>
        <v>2245.2520186802526</v>
      </c>
      <c r="K2210">
        <f t="shared" si="262"/>
        <v>2430.6016313493878</v>
      </c>
      <c r="L2210">
        <f t="shared" si="262"/>
        <v>2615.9512440185222</v>
      </c>
    </row>
    <row r="2211" spans="1:12" x14ac:dyDescent="0.35">
      <c r="A2211">
        <f t="shared" si="261"/>
        <v>948.26761871935059</v>
      </c>
      <c r="B2211">
        <v>221</v>
      </c>
      <c r="C2211">
        <f t="shared" si="263"/>
        <v>2801.3277441182618</v>
      </c>
      <c r="D2211">
        <f t="shared" si="264"/>
        <v>1133.5736312592417</v>
      </c>
      <c r="E2211">
        <f t="shared" si="265"/>
        <v>1318.8796437991327</v>
      </c>
      <c r="F2211">
        <f t="shared" si="262"/>
        <v>1504.1856563390238</v>
      </c>
      <c r="G2211">
        <f t="shared" si="262"/>
        <v>1689.4916688789151</v>
      </c>
      <c r="H2211">
        <f t="shared" si="262"/>
        <v>1874.7976814188062</v>
      </c>
      <c r="I2211">
        <f t="shared" si="262"/>
        <v>2060.1036939586975</v>
      </c>
      <c r="J2211">
        <f t="shared" si="262"/>
        <v>2245.4097064985881</v>
      </c>
      <c r="K2211">
        <f t="shared" si="262"/>
        <v>2430.7157190384796</v>
      </c>
      <c r="L2211">
        <f t="shared" si="262"/>
        <v>2616.0217315783707</v>
      </c>
    </row>
    <row r="2212" spans="1:12" x14ac:dyDescent="0.35">
      <c r="A2212">
        <f t="shared" si="261"/>
        <v>948.73057369028641</v>
      </c>
      <c r="B2212">
        <v>221.1</v>
      </c>
      <c r="C2212">
        <f t="shared" si="263"/>
        <v>2801.3544560928412</v>
      </c>
      <c r="D2212">
        <f t="shared" si="264"/>
        <v>1133.9929619305419</v>
      </c>
      <c r="E2212">
        <f t="shared" si="265"/>
        <v>1319.2553501707976</v>
      </c>
      <c r="F2212">
        <f t="shared" si="262"/>
        <v>1504.517738411053</v>
      </c>
      <c r="G2212">
        <f t="shared" si="262"/>
        <v>1689.7801266513084</v>
      </c>
      <c r="H2212">
        <f t="shared" si="262"/>
        <v>1875.0425148915638</v>
      </c>
      <c r="I2212">
        <f t="shared" si="262"/>
        <v>2060.3049031318192</v>
      </c>
      <c r="J2212">
        <f t="shared" si="262"/>
        <v>2245.5672913720746</v>
      </c>
      <c r="K2212">
        <f t="shared" si="262"/>
        <v>2430.8296796123304</v>
      </c>
      <c r="L2212">
        <f t="shared" si="262"/>
        <v>2616.0920678525858</v>
      </c>
    </row>
    <row r="2213" spans="1:12" x14ac:dyDescent="0.35">
      <c r="A2213">
        <f t="shared" si="261"/>
        <v>949.19359499399093</v>
      </c>
      <c r="B2213">
        <v>221.2</v>
      </c>
      <c r="C2213">
        <f t="shared" si="263"/>
        <v>2801.3809924525922</v>
      </c>
      <c r="D2213">
        <f t="shared" si="264"/>
        <v>1134.4123347398511</v>
      </c>
      <c r="E2213">
        <f t="shared" si="265"/>
        <v>1319.6310744857112</v>
      </c>
      <c r="F2213">
        <f t="shared" si="262"/>
        <v>1504.8498142315711</v>
      </c>
      <c r="G2213">
        <f t="shared" si="262"/>
        <v>1690.0685539774315</v>
      </c>
      <c r="H2213">
        <f t="shared" si="262"/>
        <v>1875.2872937232914</v>
      </c>
      <c r="I2213">
        <f t="shared" si="262"/>
        <v>2060.5060334691516</v>
      </c>
      <c r="J2213">
        <f t="shared" si="262"/>
        <v>2245.7247732150117</v>
      </c>
      <c r="K2213">
        <f t="shared" si="262"/>
        <v>2430.9435129608719</v>
      </c>
      <c r="L2213">
        <f t="shared" si="262"/>
        <v>2616.162252706732</v>
      </c>
    </row>
    <row r="2214" spans="1:12" x14ac:dyDescent="0.35">
      <c r="A2214">
        <f t="shared" si="261"/>
        <v>949.65668271546315</v>
      </c>
      <c r="B2214">
        <v>221.3</v>
      </c>
      <c r="C2214">
        <f t="shared" si="263"/>
        <v>2801.4073530385194</v>
      </c>
      <c r="D2214">
        <f t="shared" si="264"/>
        <v>1134.8317497477688</v>
      </c>
      <c r="E2214">
        <f t="shared" si="265"/>
        <v>1320.0068167800744</v>
      </c>
      <c r="F2214">
        <f t="shared" si="262"/>
        <v>1505.18188381238</v>
      </c>
      <c r="G2214">
        <f t="shared" si="262"/>
        <v>1690.3569508446858</v>
      </c>
      <c r="H2214">
        <f t="shared" si="262"/>
        <v>1875.5320178769912</v>
      </c>
      <c r="I2214">
        <f t="shared" si="262"/>
        <v>2060.707084909297</v>
      </c>
      <c r="J2214">
        <f t="shared" si="262"/>
        <v>2245.8821519416024</v>
      </c>
      <c r="K2214">
        <f t="shared" si="262"/>
        <v>2431.0572189739082</v>
      </c>
      <c r="L2214">
        <f t="shared" si="262"/>
        <v>2616.2322860062141</v>
      </c>
    </row>
    <row r="2215" spans="1:12" x14ac:dyDescent="0.35">
      <c r="A2215">
        <f t="shared" si="261"/>
        <v>950.11983693982302</v>
      </c>
      <c r="B2215">
        <v>221.4</v>
      </c>
      <c r="C2215">
        <f t="shared" si="263"/>
        <v>2801.4335376914355</v>
      </c>
      <c r="D2215">
        <f t="shared" si="264"/>
        <v>1135.2512070149842</v>
      </c>
      <c r="E2215">
        <f t="shared" si="265"/>
        <v>1320.3825770901456</v>
      </c>
      <c r="F2215">
        <f t="shared" si="262"/>
        <v>1505.5139471653067</v>
      </c>
      <c r="G2215">
        <f t="shared" ref="F2215:L2251" si="266">$A2215+($C2215-$A2215)*G$1</f>
        <v>1690.6453172404681</v>
      </c>
      <c r="H2215">
        <f t="shared" si="266"/>
        <v>1875.7766873156293</v>
      </c>
      <c r="I2215">
        <f t="shared" si="266"/>
        <v>2060.9080573907904</v>
      </c>
      <c r="J2215">
        <f t="shared" si="266"/>
        <v>2246.0394274659516</v>
      </c>
      <c r="K2215">
        <f t="shared" si="266"/>
        <v>2431.1707975411132</v>
      </c>
      <c r="L2215">
        <f t="shared" si="266"/>
        <v>2616.3021676162743</v>
      </c>
    </row>
    <row r="2216" spans="1:12" x14ac:dyDescent="0.35">
      <c r="A2216">
        <f t="shared" si="261"/>
        <v>950.58305775231565</v>
      </c>
      <c r="B2216">
        <v>221.5</v>
      </c>
      <c r="C2216">
        <f t="shared" si="263"/>
        <v>2801.4595462519569</v>
      </c>
      <c r="D2216">
        <f t="shared" si="264"/>
        <v>1135.6707066022798</v>
      </c>
      <c r="E2216">
        <f t="shared" si="265"/>
        <v>1320.7583554522439</v>
      </c>
      <c r="F2216">
        <f t="shared" si="266"/>
        <v>1505.846004302208</v>
      </c>
      <c r="G2216">
        <f t="shared" si="266"/>
        <v>1690.9336531521722</v>
      </c>
      <c r="H2216">
        <f t="shared" si="266"/>
        <v>1876.0213020021363</v>
      </c>
      <c r="I2216">
        <f t="shared" si="266"/>
        <v>2061.1089508521004</v>
      </c>
      <c r="J2216">
        <f t="shared" si="266"/>
        <v>2246.1965997020643</v>
      </c>
      <c r="K2216">
        <f t="shared" si="266"/>
        <v>2431.2842485520287</v>
      </c>
      <c r="L2216">
        <f t="shared" si="266"/>
        <v>2616.371897401993</v>
      </c>
    </row>
    <row r="2217" spans="1:12" x14ac:dyDescent="0.35">
      <c r="A2217">
        <f t="shared" si="261"/>
        <v>951.04634523830907</v>
      </c>
      <c r="B2217">
        <v>221.6</v>
      </c>
      <c r="C2217">
        <f t="shared" si="263"/>
        <v>2801.4853785605114</v>
      </c>
      <c r="D2217">
        <f t="shared" si="264"/>
        <v>1136.0902485705292</v>
      </c>
      <c r="E2217">
        <f t="shared" si="265"/>
        <v>1321.1341519027496</v>
      </c>
      <c r="F2217">
        <f t="shared" si="266"/>
        <v>1506.1780552349696</v>
      </c>
      <c r="G2217">
        <f t="shared" si="266"/>
        <v>1691.2219585671901</v>
      </c>
      <c r="H2217">
        <f t="shared" si="266"/>
        <v>1876.2658618994101</v>
      </c>
      <c r="I2217">
        <f t="shared" si="266"/>
        <v>2061.3097652316305</v>
      </c>
      <c r="J2217">
        <f t="shared" si="266"/>
        <v>2246.3536685638505</v>
      </c>
      <c r="K2217">
        <f t="shared" si="266"/>
        <v>2431.397571896071</v>
      </c>
      <c r="L2217">
        <f t="shared" si="266"/>
        <v>2616.441475228291</v>
      </c>
    </row>
    <row r="2218" spans="1:12" x14ac:dyDescent="0.35">
      <c r="A2218">
        <f t="shared" si="261"/>
        <v>951.50969948329612</v>
      </c>
      <c r="B2218">
        <v>221.7</v>
      </c>
      <c r="C2218">
        <f t="shared" si="263"/>
        <v>2801.5110344573291</v>
      </c>
      <c r="D2218">
        <f t="shared" si="264"/>
        <v>1136.5098329806995</v>
      </c>
      <c r="E2218">
        <f t="shared" si="265"/>
        <v>1321.5099664781028</v>
      </c>
      <c r="F2218">
        <f t="shared" si="266"/>
        <v>1506.5100999755059</v>
      </c>
      <c r="G2218">
        <f t="shared" si="266"/>
        <v>1691.5102334729095</v>
      </c>
      <c r="H2218">
        <f t="shared" si="266"/>
        <v>1876.5103669703126</v>
      </c>
      <c r="I2218">
        <f t="shared" si="266"/>
        <v>2061.5105004677162</v>
      </c>
      <c r="J2218">
        <f t="shared" si="266"/>
        <v>2246.5106339651193</v>
      </c>
      <c r="K2218">
        <f t="shared" si="266"/>
        <v>2431.5107674625224</v>
      </c>
      <c r="L2218">
        <f t="shared" si="266"/>
        <v>2616.5109009599255</v>
      </c>
    </row>
    <row r="2219" spans="1:12" x14ac:dyDescent="0.35">
      <c r="A2219">
        <f t="shared" si="261"/>
        <v>951.97312057289412</v>
      </c>
      <c r="B2219">
        <v>221.8</v>
      </c>
      <c r="C2219">
        <f t="shared" si="263"/>
        <v>2801.5365137824469</v>
      </c>
      <c r="D2219">
        <f t="shared" si="264"/>
        <v>1136.9294598938495</v>
      </c>
      <c r="E2219">
        <f t="shared" si="265"/>
        <v>1321.8857992148046</v>
      </c>
      <c r="F2219">
        <f t="shared" si="266"/>
        <v>1506.8421385357601</v>
      </c>
      <c r="G2219">
        <f t="shared" si="266"/>
        <v>1691.7984778567152</v>
      </c>
      <c r="H2219">
        <f t="shared" si="266"/>
        <v>1876.7548171776707</v>
      </c>
      <c r="I2219">
        <f t="shared" si="266"/>
        <v>2061.7111564986258</v>
      </c>
      <c r="J2219">
        <f t="shared" si="266"/>
        <v>2246.6674958195813</v>
      </c>
      <c r="K2219">
        <f t="shared" si="266"/>
        <v>2431.6238351405364</v>
      </c>
      <c r="L2219">
        <f t="shared" si="266"/>
        <v>2616.5801744614919</v>
      </c>
    </row>
    <row r="2220" spans="1:12" x14ac:dyDescent="0.35">
      <c r="A2220">
        <f t="shared" si="261"/>
        <v>952.43660859284444</v>
      </c>
      <c r="B2220">
        <v>221.9</v>
      </c>
      <c r="C2220">
        <f t="shared" si="263"/>
        <v>2801.5618163757099</v>
      </c>
      <c r="D2220">
        <f t="shared" si="264"/>
        <v>1137.3491293711309</v>
      </c>
      <c r="E2220">
        <f t="shared" si="265"/>
        <v>1322.2616501494176</v>
      </c>
      <c r="F2220">
        <f t="shared" si="266"/>
        <v>1507.1741709277039</v>
      </c>
      <c r="G2220">
        <f t="shared" si="266"/>
        <v>1692.0866917059907</v>
      </c>
      <c r="H2220">
        <f t="shared" si="266"/>
        <v>1876.999212484277</v>
      </c>
      <c r="I2220">
        <f t="shared" si="266"/>
        <v>2061.9117332625638</v>
      </c>
      <c r="J2220">
        <f t="shared" si="266"/>
        <v>2246.8242540408501</v>
      </c>
      <c r="K2220">
        <f t="shared" si="266"/>
        <v>2431.7367748191368</v>
      </c>
      <c r="L2220">
        <f t="shared" si="266"/>
        <v>2616.6492955974231</v>
      </c>
    </row>
    <row r="2221" spans="1:12" x14ac:dyDescent="0.35">
      <c r="A2221">
        <f t="shared" si="261"/>
        <v>952.90016362901417</v>
      </c>
      <c r="B2221">
        <v>222</v>
      </c>
      <c r="C2221">
        <f t="shared" si="263"/>
        <v>2801.5869420767631</v>
      </c>
      <c r="D2221">
        <f t="shared" si="264"/>
        <v>1137.7688414737891</v>
      </c>
      <c r="E2221">
        <f t="shared" si="265"/>
        <v>1322.637519318564</v>
      </c>
      <c r="F2221">
        <f t="shared" si="266"/>
        <v>1507.5061971633388</v>
      </c>
      <c r="G2221">
        <f t="shared" si="266"/>
        <v>1692.3748750081138</v>
      </c>
      <c r="H2221">
        <f t="shared" si="266"/>
        <v>1877.2435528528886</v>
      </c>
      <c r="I2221">
        <f t="shared" si="266"/>
        <v>2062.1122306976636</v>
      </c>
      <c r="J2221">
        <f t="shared" si="266"/>
        <v>2246.9809085424386</v>
      </c>
      <c r="K2221">
        <f t="shared" si="266"/>
        <v>2431.8495863872135</v>
      </c>
      <c r="L2221">
        <f t="shared" si="266"/>
        <v>2616.7182642319885</v>
      </c>
    </row>
    <row r="2222" spans="1:12" x14ac:dyDescent="0.35">
      <c r="A2222">
        <f t="shared" si="261"/>
        <v>953.36378576739412</v>
      </c>
      <c r="B2222">
        <v>222.1</v>
      </c>
      <c r="C2222">
        <f t="shared" si="263"/>
        <v>2801.6118907250616</v>
      </c>
      <c r="D2222">
        <f t="shared" si="264"/>
        <v>1138.1885962631609</v>
      </c>
      <c r="E2222">
        <f t="shared" si="265"/>
        <v>1323.0134067589277</v>
      </c>
      <c r="F2222">
        <f t="shared" si="266"/>
        <v>1507.8382172546944</v>
      </c>
      <c r="G2222">
        <f t="shared" si="266"/>
        <v>1692.6630277504612</v>
      </c>
      <c r="H2222">
        <f t="shared" si="266"/>
        <v>1877.487838246228</v>
      </c>
      <c r="I2222">
        <f t="shared" si="266"/>
        <v>2062.3126487419945</v>
      </c>
      <c r="J2222">
        <f t="shared" si="266"/>
        <v>2247.1374592377615</v>
      </c>
      <c r="K2222">
        <f t="shared" si="266"/>
        <v>2431.962269733528</v>
      </c>
      <c r="L2222">
        <f t="shared" si="266"/>
        <v>2616.7870802292946</v>
      </c>
    </row>
    <row r="2223" spans="1:12" x14ac:dyDescent="0.35">
      <c r="A2223">
        <f t="shared" si="261"/>
        <v>953.82747509410183</v>
      </c>
      <c r="B2223">
        <v>222.2</v>
      </c>
      <c r="C2223">
        <f t="shared" si="263"/>
        <v>2801.6366621598618</v>
      </c>
      <c r="D2223">
        <f t="shared" si="264"/>
        <v>1138.6083938006777</v>
      </c>
      <c r="E2223">
        <f t="shared" si="265"/>
        <v>1323.3893125072539</v>
      </c>
      <c r="F2223">
        <f t="shared" si="266"/>
        <v>1508.1702312138298</v>
      </c>
      <c r="G2223">
        <f t="shared" si="266"/>
        <v>1692.9511499204059</v>
      </c>
      <c r="H2223">
        <f t="shared" si="266"/>
        <v>1877.7320686269818</v>
      </c>
      <c r="I2223">
        <f t="shared" si="266"/>
        <v>2062.5129873335577</v>
      </c>
      <c r="J2223">
        <f t="shared" si="266"/>
        <v>2247.2939060401336</v>
      </c>
      <c r="K2223">
        <f t="shared" si="266"/>
        <v>2432.07482474671</v>
      </c>
      <c r="L2223">
        <f t="shared" si="266"/>
        <v>2616.8557434532859</v>
      </c>
    </row>
    <row r="2224" spans="1:12" x14ac:dyDescent="0.35">
      <c r="A2224">
        <f t="shared" si="261"/>
        <v>954.29123169538207</v>
      </c>
      <c r="B2224">
        <v>222.3</v>
      </c>
      <c r="C2224">
        <f t="shared" si="263"/>
        <v>2801.6612562202231</v>
      </c>
      <c r="D2224">
        <f t="shared" si="264"/>
        <v>1139.0282341478662</v>
      </c>
      <c r="E2224">
        <f t="shared" si="265"/>
        <v>1323.7652366003504</v>
      </c>
      <c r="F2224">
        <f t="shared" si="266"/>
        <v>1508.5022390528343</v>
      </c>
      <c r="G2224">
        <f t="shared" si="266"/>
        <v>1693.2392415053187</v>
      </c>
      <c r="H2224">
        <f t="shared" si="266"/>
        <v>1877.9762439578026</v>
      </c>
      <c r="I2224">
        <f t="shared" si="266"/>
        <v>2062.713246410287</v>
      </c>
      <c r="J2224">
        <f t="shared" si="266"/>
        <v>2247.4502488627704</v>
      </c>
      <c r="K2224">
        <f t="shared" si="266"/>
        <v>2432.1872513152548</v>
      </c>
      <c r="L2224">
        <f t="shared" si="266"/>
        <v>2616.9242537677392</v>
      </c>
    </row>
    <row r="2225" spans="1:12" x14ac:dyDescent="0.35">
      <c r="A2225">
        <f t="shared" si="261"/>
        <v>954.75505565760068</v>
      </c>
      <c r="B2225">
        <v>222.4</v>
      </c>
      <c r="C2225">
        <f t="shared" si="263"/>
        <v>2801.6856727450095</v>
      </c>
      <c r="D2225">
        <f t="shared" si="264"/>
        <v>1139.4481173663416</v>
      </c>
      <c r="E2225">
        <f t="shared" si="265"/>
        <v>1324.1411790750824</v>
      </c>
      <c r="F2225">
        <f t="shared" si="266"/>
        <v>1508.8342407838231</v>
      </c>
      <c r="G2225">
        <f t="shared" si="266"/>
        <v>1693.5273024925641</v>
      </c>
      <c r="H2225">
        <f t="shared" si="266"/>
        <v>1878.2203642013051</v>
      </c>
      <c r="I2225">
        <f t="shared" si="266"/>
        <v>2062.9134259100456</v>
      </c>
      <c r="J2225">
        <f t="shared" si="266"/>
        <v>2247.6064876187866</v>
      </c>
      <c r="K2225">
        <f t="shared" si="266"/>
        <v>2432.2995493275275</v>
      </c>
      <c r="L2225">
        <f t="shared" si="266"/>
        <v>2616.9926110362685</v>
      </c>
    </row>
    <row r="2226" spans="1:12" x14ac:dyDescent="0.35">
      <c r="A2226">
        <f t="shared" si="261"/>
        <v>955.2189470672555</v>
      </c>
      <c r="B2226">
        <v>222.5</v>
      </c>
      <c r="C2226">
        <f t="shared" si="263"/>
        <v>2801.7099115728897</v>
      </c>
      <c r="D2226">
        <f t="shared" si="264"/>
        <v>1139.8680435178189</v>
      </c>
      <c r="E2226">
        <f t="shared" si="265"/>
        <v>1324.5171399683823</v>
      </c>
      <c r="F2226">
        <f t="shared" si="266"/>
        <v>1509.1662364189456</v>
      </c>
      <c r="G2226">
        <f t="shared" si="266"/>
        <v>1693.8153328695093</v>
      </c>
      <c r="H2226">
        <f t="shared" si="266"/>
        <v>1878.4644293200727</v>
      </c>
      <c r="I2226">
        <f t="shared" si="266"/>
        <v>2063.113525770636</v>
      </c>
      <c r="J2226">
        <f t="shared" si="266"/>
        <v>2247.7626222211993</v>
      </c>
      <c r="K2226">
        <f t="shared" si="266"/>
        <v>2432.4117186717631</v>
      </c>
      <c r="L2226">
        <f t="shared" si="266"/>
        <v>2617.0608151223264</v>
      </c>
    </row>
    <row r="2227" spans="1:12" x14ac:dyDescent="0.35">
      <c r="A2227">
        <f t="shared" si="261"/>
        <v>955.68290601096714</v>
      </c>
      <c r="B2227">
        <v>222.6</v>
      </c>
      <c r="C2227">
        <f t="shared" si="263"/>
        <v>2801.7339725423317</v>
      </c>
      <c r="D2227">
        <f t="shared" si="264"/>
        <v>1140.2880126641037</v>
      </c>
      <c r="E2227">
        <f t="shared" si="265"/>
        <v>1324.89311931724</v>
      </c>
      <c r="F2227">
        <f t="shared" si="266"/>
        <v>1509.4982259703766</v>
      </c>
      <c r="G2227">
        <f t="shared" si="266"/>
        <v>1694.1033326235129</v>
      </c>
      <c r="H2227">
        <f t="shared" si="266"/>
        <v>1878.7084392766494</v>
      </c>
      <c r="I2227">
        <f t="shared" si="266"/>
        <v>2063.3135459297855</v>
      </c>
      <c r="J2227">
        <f t="shared" si="266"/>
        <v>2247.9186525829223</v>
      </c>
      <c r="K2227">
        <f t="shared" si="266"/>
        <v>2432.523759236059</v>
      </c>
      <c r="L2227">
        <f t="shared" si="266"/>
        <v>2617.1288658891954</v>
      </c>
    </row>
    <row r="2228" spans="1:12" x14ac:dyDescent="0.35">
      <c r="A2228">
        <f t="shared" si="261"/>
        <v>956.14693257548356</v>
      </c>
      <c r="B2228">
        <v>222.7</v>
      </c>
      <c r="C2228">
        <f t="shared" si="263"/>
        <v>2801.7578554916081</v>
      </c>
      <c r="D2228">
        <f t="shared" si="264"/>
        <v>1140.7080248670959</v>
      </c>
      <c r="E2228">
        <f t="shared" si="265"/>
        <v>1325.2691171587085</v>
      </c>
      <c r="F2228">
        <f t="shared" si="266"/>
        <v>1509.830209450321</v>
      </c>
      <c r="G2228">
        <f t="shared" si="266"/>
        <v>1694.3913017419334</v>
      </c>
      <c r="H2228">
        <f t="shared" si="266"/>
        <v>1878.9523940335457</v>
      </c>
      <c r="I2228">
        <f t="shared" si="266"/>
        <v>2063.5134863251583</v>
      </c>
      <c r="J2228">
        <f t="shared" si="266"/>
        <v>2248.0745786167709</v>
      </c>
      <c r="K2228">
        <f t="shared" si="266"/>
        <v>2432.635670908383</v>
      </c>
      <c r="L2228">
        <f t="shared" si="266"/>
        <v>2617.196763199996</v>
      </c>
    </row>
    <row r="2229" spans="1:12" x14ac:dyDescent="0.35">
      <c r="A2229">
        <f t="shared" si="261"/>
        <v>956.61102684768218</v>
      </c>
      <c r="B2229">
        <v>222.8</v>
      </c>
      <c r="C2229">
        <f t="shared" si="263"/>
        <v>2801.7815602587957</v>
      </c>
      <c r="D2229">
        <f t="shared" si="264"/>
        <v>1141.1280801887935</v>
      </c>
      <c r="E2229">
        <f t="shared" si="265"/>
        <v>1325.6451335299048</v>
      </c>
      <c r="F2229">
        <f t="shared" si="266"/>
        <v>1510.1621868710163</v>
      </c>
      <c r="G2229">
        <f t="shared" si="266"/>
        <v>1694.6792402121278</v>
      </c>
      <c r="H2229">
        <f t="shared" si="266"/>
        <v>1879.1962935532388</v>
      </c>
      <c r="I2229">
        <f t="shared" si="266"/>
        <v>2063.7133468943503</v>
      </c>
      <c r="J2229">
        <f t="shared" si="266"/>
        <v>2248.2304002354613</v>
      </c>
      <c r="K2229">
        <f t="shared" si="266"/>
        <v>2432.7474535765732</v>
      </c>
      <c r="L2229">
        <f t="shared" si="266"/>
        <v>2617.2645069176842</v>
      </c>
    </row>
    <row r="2230" spans="1:12" x14ac:dyDescent="0.35">
      <c r="A2230">
        <f t="shared" si="261"/>
        <v>957.07518891456425</v>
      </c>
      <c r="B2230">
        <v>222.9</v>
      </c>
      <c r="C2230">
        <f t="shared" si="263"/>
        <v>2801.8050866817653</v>
      </c>
      <c r="D2230">
        <f t="shared" si="264"/>
        <v>1141.5481786912844</v>
      </c>
      <c r="E2230">
        <f t="shared" si="265"/>
        <v>1326.0211684680044</v>
      </c>
      <c r="F2230">
        <f t="shared" si="266"/>
        <v>1510.4941582447245</v>
      </c>
      <c r="G2230">
        <f t="shared" si="266"/>
        <v>1694.9671480214447</v>
      </c>
      <c r="H2230">
        <f t="shared" si="266"/>
        <v>1879.4401377981649</v>
      </c>
      <c r="I2230">
        <f t="shared" si="266"/>
        <v>2063.913127574885</v>
      </c>
      <c r="J2230">
        <f t="shared" si="266"/>
        <v>2248.3861173516052</v>
      </c>
      <c r="K2230">
        <f t="shared" si="266"/>
        <v>2432.8591071283254</v>
      </c>
      <c r="L2230">
        <f t="shared" si="266"/>
        <v>2617.3320969050451</v>
      </c>
    </row>
    <row r="2231" spans="1:12" x14ac:dyDescent="0.35">
      <c r="A2231">
        <f t="shared" si="261"/>
        <v>957.53941886326083</v>
      </c>
      <c r="B2231">
        <v>223</v>
      </c>
      <c r="C2231">
        <f t="shared" si="263"/>
        <v>2801.828434598197</v>
      </c>
      <c r="D2231">
        <f t="shared" si="264"/>
        <v>1141.9683204367545</v>
      </c>
      <c r="E2231">
        <f t="shared" si="265"/>
        <v>1326.397222010248</v>
      </c>
      <c r="F2231">
        <f t="shared" si="266"/>
        <v>1510.8261235837417</v>
      </c>
      <c r="G2231">
        <f t="shared" si="266"/>
        <v>1695.2550251572352</v>
      </c>
      <c r="H2231">
        <f t="shared" si="266"/>
        <v>1879.6839267307289</v>
      </c>
      <c r="I2231">
        <f t="shared" si="266"/>
        <v>2064.1128283042226</v>
      </c>
      <c r="J2231">
        <f t="shared" si="266"/>
        <v>2248.5417298777161</v>
      </c>
      <c r="K2231">
        <f t="shared" si="266"/>
        <v>2432.9706314512096</v>
      </c>
      <c r="L2231">
        <f t="shared" si="266"/>
        <v>2617.3995330247035</v>
      </c>
    </row>
    <row r="2232" spans="1:12" x14ac:dyDescent="0.35">
      <c r="A2232">
        <f t="shared" si="261"/>
        <v>958.00371678103068</v>
      </c>
      <c r="B2232">
        <v>223.1</v>
      </c>
      <c r="C2232">
        <f t="shared" si="263"/>
        <v>2801.8516038455659</v>
      </c>
      <c r="D2232">
        <f t="shared" si="264"/>
        <v>1142.3885054874843</v>
      </c>
      <c r="E2232">
        <f t="shared" si="265"/>
        <v>1326.7732941939378</v>
      </c>
      <c r="F2232">
        <f t="shared" si="266"/>
        <v>1511.1580829003913</v>
      </c>
      <c r="G2232">
        <f t="shared" si="266"/>
        <v>1695.542871606845</v>
      </c>
      <c r="H2232">
        <f t="shared" si="266"/>
        <v>1879.9276603132985</v>
      </c>
      <c r="I2232">
        <f t="shared" si="266"/>
        <v>2064.312449019752</v>
      </c>
      <c r="J2232">
        <f t="shared" si="266"/>
        <v>2248.6972377262055</v>
      </c>
      <c r="K2232">
        <f t="shared" si="266"/>
        <v>2433.0820264326589</v>
      </c>
      <c r="L2232">
        <f t="shared" si="266"/>
        <v>2617.4668151391124</v>
      </c>
    </row>
    <row r="2233" spans="1:12" x14ac:dyDescent="0.35">
      <c r="A2233">
        <f t="shared" si="261"/>
        <v>958.46808275525871</v>
      </c>
      <c r="B2233">
        <v>223.2</v>
      </c>
      <c r="C2233">
        <f t="shared" si="263"/>
        <v>2801.8745942611504</v>
      </c>
      <c r="D2233">
        <f t="shared" si="264"/>
        <v>1142.8087339058479</v>
      </c>
      <c r="E2233">
        <f t="shared" si="265"/>
        <v>1327.149385056437</v>
      </c>
      <c r="F2233">
        <f t="shared" si="266"/>
        <v>1511.4900362070262</v>
      </c>
      <c r="G2233">
        <f t="shared" si="266"/>
        <v>1695.8306873576153</v>
      </c>
      <c r="H2233">
        <f t="shared" si="266"/>
        <v>1880.1713385082044</v>
      </c>
      <c r="I2233">
        <f t="shared" si="266"/>
        <v>2064.5119896587935</v>
      </c>
      <c r="J2233">
        <f t="shared" si="266"/>
        <v>2248.8526408093826</v>
      </c>
      <c r="K2233">
        <f t="shared" si="266"/>
        <v>2433.1932919599722</v>
      </c>
      <c r="L2233">
        <f t="shared" si="266"/>
        <v>2617.5339431105613</v>
      </c>
    </row>
    <row r="2234" spans="1:12" x14ac:dyDescent="0.35">
      <c r="A2234">
        <f t="shared" si="261"/>
        <v>958.93251687346265</v>
      </c>
      <c r="B2234">
        <v>223.3</v>
      </c>
      <c r="C2234">
        <f t="shared" si="263"/>
        <v>2801.8974056820257</v>
      </c>
      <c r="D2234">
        <f t="shared" si="264"/>
        <v>1143.2290057543189</v>
      </c>
      <c r="E2234">
        <f t="shared" si="265"/>
        <v>1327.5254946351752</v>
      </c>
      <c r="F2234">
        <f t="shared" si="266"/>
        <v>1511.8219835160317</v>
      </c>
      <c r="G2234">
        <f t="shared" si="266"/>
        <v>1696.1184723968879</v>
      </c>
      <c r="H2234">
        <f t="shared" si="266"/>
        <v>1880.4149612777442</v>
      </c>
      <c r="I2234">
        <f t="shared" si="266"/>
        <v>2064.7114501586002</v>
      </c>
      <c r="J2234">
        <f t="shared" si="266"/>
        <v>2249.0079390394567</v>
      </c>
      <c r="K2234">
        <f t="shared" si="266"/>
        <v>2433.3044279203132</v>
      </c>
      <c r="L2234">
        <f t="shared" si="266"/>
        <v>2617.6009168011697</v>
      </c>
    </row>
    <row r="2235" spans="1:12" x14ac:dyDescent="0.35">
      <c r="A2235">
        <f t="shared" si="261"/>
        <v>959.39701922328368</v>
      </c>
      <c r="B2235">
        <v>223.4</v>
      </c>
      <c r="C2235">
        <f t="shared" si="263"/>
        <v>2801.9200379450717</v>
      </c>
      <c r="D2235">
        <f t="shared" si="264"/>
        <v>1143.6493210954625</v>
      </c>
      <c r="E2235">
        <f t="shared" si="265"/>
        <v>1327.9016229676413</v>
      </c>
      <c r="F2235">
        <f t="shared" si="266"/>
        <v>1512.1539248398201</v>
      </c>
      <c r="G2235">
        <f t="shared" si="266"/>
        <v>1696.4062267119989</v>
      </c>
      <c r="H2235">
        <f t="shared" si="266"/>
        <v>1880.6585285841777</v>
      </c>
      <c r="I2235">
        <f t="shared" si="266"/>
        <v>2064.9108304563565</v>
      </c>
      <c r="J2235">
        <f t="shared" si="266"/>
        <v>2249.1631323285355</v>
      </c>
      <c r="K2235">
        <f t="shared" si="266"/>
        <v>2433.4154342007141</v>
      </c>
      <c r="L2235">
        <f t="shared" si="266"/>
        <v>2617.6677360728927</v>
      </c>
    </row>
    <row r="2236" spans="1:12" x14ac:dyDescent="0.35">
      <c r="A2236">
        <f t="shared" si="261"/>
        <v>959.86158989249429</v>
      </c>
      <c r="B2236">
        <v>223.5</v>
      </c>
      <c r="C2236">
        <f t="shared" si="263"/>
        <v>2801.9424908869601</v>
      </c>
      <c r="D2236">
        <f t="shared" si="264"/>
        <v>1144.0696799919408</v>
      </c>
      <c r="E2236">
        <f t="shared" si="265"/>
        <v>1328.2777700913875</v>
      </c>
      <c r="F2236">
        <f t="shared" si="266"/>
        <v>1512.485860190834</v>
      </c>
      <c r="G2236">
        <f t="shared" si="266"/>
        <v>1696.6939502902806</v>
      </c>
      <c r="H2236">
        <f t="shared" si="266"/>
        <v>1880.9020403897271</v>
      </c>
      <c r="I2236">
        <f t="shared" si="266"/>
        <v>2065.1101304891736</v>
      </c>
      <c r="J2236">
        <f t="shared" si="266"/>
        <v>2249.3182205886205</v>
      </c>
      <c r="K2236">
        <f t="shared" si="266"/>
        <v>2433.526310688067</v>
      </c>
      <c r="L2236">
        <f t="shared" si="266"/>
        <v>2617.7344007875136</v>
      </c>
    </row>
    <row r="2237" spans="1:12" x14ac:dyDescent="0.35">
      <c r="A2237">
        <f t="shared" si="261"/>
        <v>960.32622896899795</v>
      </c>
      <c r="B2237">
        <v>223.6</v>
      </c>
      <c r="C2237">
        <f t="shared" si="263"/>
        <v>2801.964764344169</v>
      </c>
      <c r="D2237">
        <f t="shared" si="264"/>
        <v>1144.4900825065151</v>
      </c>
      <c r="E2237">
        <f t="shared" si="265"/>
        <v>1328.6539360440322</v>
      </c>
      <c r="F2237">
        <f t="shared" si="266"/>
        <v>1512.8177895815493</v>
      </c>
      <c r="G2237">
        <f t="shared" si="266"/>
        <v>1696.9816431190666</v>
      </c>
      <c r="H2237">
        <f t="shared" si="266"/>
        <v>1881.1454966565834</v>
      </c>
      <c r="I2237">
        <f t="shared" si="266"/>
        <v>2065.3093501941007</v>
      </c>
      <c r="J2237">
        <f t="shared" si="266"/>
        <v>2249.4732037316176</v>
      </c>
      <c r="K2237">
        <f t="shared" si="266"/>
        <v>2433.6370572691349</v>
      </c>
      <c r="L2237">
        <f t="shared" si="266"/>
        <v>2617.8009108066522</v>
      </c>
    </row>
    <row r="2238" spans="1:12" x14ac:dyDescent="0.35">
      <c r="A2238">
        <f t="shared" si="261"/>
        <v>960.79093654082419</v>
      </c>
      <c r="B2238">
        <v>223.7</v>
      </c>
      <c r="C2238">
        <f t="shared" si="263"/>
        <v>2801.9868581529677</v>
      </c>
      <c r="D2238">
        <f t="shared" si="264"/>
        <v>1144.9105287020386</v>
      </c>
      <c r="E2238">
        <f t="shared" si="265"/>
        <v>1329.0301208632529</v>
      </c>
      <c r="F2238">
        <f t="shared" si="266"/>
        <v>1513.1497130244672</v>
      </c>
      <c r="G2238">
        <f t="shared" si="266"/>
        <v>1697.2693051856818</v>
      </c>
      <c r="H2238">
        <f t="shared" si="266"/>
        <v>1881.3888973468961</v>
      </c>
      <c r="I2238">
        <f t="shared" si="266"/>
        <v>2065.5084895081104</v>
      </c>
      <c r="J2238">
        <f t="shared" si="266"/>
        <v>2249.6280816693247</v>
      </c>
      <c r="K2238">
        <f t="shared" si="266"/>
        <v>2433.747673830539</v>
      </c>
      <c r="L2238">
        <f t="shared" si="266"/>
        <v>2617.8672659917534</v>
      </c>
    </row>
    <row r="2239" spans="1:12" x14ac:dyDescent="0.35">
      <c r="A2239">
        <f t="shared" si="261"/>
        <v>961.25571269613499</v>
      </c>
      <c r="B2239">
        <v>223.8</v>
      </c>
      <c r="C2239">
        <f t="shared" si="263"/>
        <v>2802.0087721494256</v>
      </c>
      <c r="D2239">
        <f t="shared" si="264"/>
        <v>1145.331018641464</v>
      </c>
      <c r="E2239">
        <f t="shared" si="265"/>
        <v>1329.4063245867931</v>
      </c>
      <c r="F2239">
        <f t="shared" si="266"/>
        <v>1513.4816305321222</v>
      </c>
      <c r="G2239">
        <f t="shared" si="266"/>
        <v>1697.5569364774512</v>
      </c>
      <c r="H2239">
        <f t="shared" si="266"/>
        <v>1881.6322424227801</v>
      </c>
      <c r="I2239">
        <f t="shared" si="266"/>
        <v>2065.7075483681092</v>
      </c>
      <c r="J2239">
        <f t="shared" si="266"/>
        <v>2249.7828543134383</v>
      </c>
      <c r="K2239">
        <f t="shared" si="266"/>
        <v>2433.8581602587674</v>
      </c>
      <c r="L2239">
        <f t="shared" si="266"/>
        <v>2617.9334662040965</v>
      </c>
    </row>
    <row r="2240" spans="1:12" x14ac:dyDescent="0.35">
      <c r="A2240">
        <f t="shared" si="261"/>
        <v>961.72055752322194</v>
      </c>
      <c r="B2240">
        <v>223.9</v>
      </c>
      <c r="C2240">
        <f t="shared" si="263"/>
        <v>2802.0305061694153</v>
      </c>
      <c r="D2240">
        <f t="shared" si="264"/>
        <v>1145.7515523878412</v>
      </c>
      <c r="E2240">
        <f t="shared" si="265"/>
        <v>1329.7825472524605</v>
      </c>
      <c r="F2240">
        <f t="shared" si="266"/>
        <v>1513.81354211708</v>
      </c>
      <c r="G2240">
        <f t="shared" si="266"/>
        <v>1697.8445369816993</v>
      </c>
      <c r="H2240">
        <f t="shared" si="266"/>
        <v>1881.8755318463186</v>
      </c>
      <c r="I2240">
        <f t="shared" si="266"/>
        <v>2065.9065267109381</v>
      </c>
      <c r="J2240">
        <f t="shared" si="266"/>
        <v>2249.9375215755572</v>
      </c>
      <c r="K2240">
        <f t="shared" si="266"/>
        <v>2433.9685164401767</v>
      </c>
      <c r="L2240">
        <f t="shared" si="266"/>
        <v>2617.9995113047962</v>
      </c>
    </row>
    <row r="2241" spans="1:12" x14ac:dyDescent="0.35">
      <c r="A2241">
        <f t="shared" si="261"/>
        <v>962.18547111050498</v>
      </c>
      <c r="B2241">
        <v>224</v>
      </c>
      <c r="C2241">
        <f t="shared" si="263"/>
        <v>2802.0520600485952</v>
      </c>
      <c r="D2241">
        <f t="shared" si="264"/>
        <v>1146.1721300043141</v>
      </c>
      <c r="E2241">
        <f t="shared" si="265"/>
        <v>1330.158788898123</v>
      </c>
      <c r="F2241">
        <f t="shared" si="266"/>
        <v>1514.1454477919319</v>
      </c>
      <c r="G2241">
        <f t="shared" si="266"/>
        <v>1698.1321066857411</v>
      </c>
      <c r="H2241">
        <f t="shared" si="266"/>
        <v>1882.1187655795502</v>
      </c>
      <c r="I2241">
        <f t="shared" si="266"/>
        <v>2066.1054244733591</v>
      </c>
      <c r="J2241">
        <f t="shared" si="266"/>
        <v>2250.092083367168</v>
      </c>
      <c r="K2241">
        <f t="shared" si="266"/>
        <v>2434.0787422609774</v>
      </c>
      <c r="L2241">
        <f t="shared" si="266"/>
        <v>2618.0654011547863</v>
      </c>
    </row>
    <row r="2242" spans="1:12" x14ac:dyDescent="0.35">
      <c r="A2242">
        <f t="shared" ref="A2242:A2305" si="267">enthalpySatLiqTW(B2242+273.15)</f>
        <v>962.65045354653637</v>
      </c>
      <c r="B2242">
        <v>224.1</v>
      </c>
      <c r="C2242">
        <f t="shared" si="263"/>
        <v>2802.0734336224286</v>
      </c>
      <c r="D2242">
        <f t="shared" si="264"/>
        <v>1146.5927515541257</v>
      </c>
      <c r="E2242">
        <f t="shared" si="265"/>
        <v>1330.5350495617149</v>
      </c>
      <c r="F2242">
        <f t="shared" si="266"/>
        <v>1514.4773475693041</v>
      </c>
      <c r="G2242">
        <f t="shared" si="266"/>
        <v>1698.4196455768933</v>
      </c>
      <c r="H2242">
        <f t="shared" si="266"/>
        <v>1882.3619435844826</v>
      </c>
      <c r="I2242">
        <f t="shared" si="266"/>
        <v>2066.3042415920718</v>
      </c>
      <c r="J2242">
        <f t="shared" si="266"/>
        <v>2250.246539599661</v>
      </c>
      <c r="K2242">
        <f t="shared" si="266"/>
        <v>2434.1888376072502</v>
      </c>
      <c r="L2242">
        <f t="shared" si="266"/>
        <v>2618.1311356148394</v>
      </c>
    </row>
    <row r="2243" spans="1:12" x14ac:dyDescent="0.35">
      <c r="A2243">
        <f t="shared" si="267"/>
        <v>963.11550492000026</v>
      </c>
      <c r="B2243">
        <v>224.2</v>
      </c>
      <c r="C2243">
        <f t="shared" ref="C2243:C2306" si="268">enthalpySatVapTW(B2243+273.15)</f>
        <v>2802.0946267261734</v>
      </c>
      <c r="D2243">
        <f t="shared" ref="D2243:D2306" si="269">$A2243+($C2243-$A2243)*D$1</f>
        <v>1147.0134171006175</v>
      </c>
      <c r="E2243">
        <f t="shared" ref="E2243:E2274" si="270">$A2243+($C2243-$A2243)*E$1</f>
        <v>1330.9113292812349</v>
      </c>
      <c r="F2243">
        <f t="shared" si="266"/>
        <v>1514.8092414618523</v>
      </c>
      <c r="G2243">
        <f t="shared" si="266"/>
        <v>1698.7071536424696</v>
      </c>
      <c r="H2243">
        <f t="shared" si="266"/>
        <v>1882.605065823087</v>
      </c>
      <c r="I2243">
        <f t="shared" si="266"/>
        <v>2066.5029780037044</v>
      </c>
      <c r="J2243">
        <f t="shared" si="266"/>
        <v>2250.4008901843213</v>
      </c>
      <c r="K2243">
        <f t="shared" si="266"/>
        <v>2434.2988023649391</v>
      </c>
      <c r="L2243">
        <f t="shared" si="266"/>
        <v>2618.196714545556</v>
      </c>
    </row>
    <row r="2244" spans="1:12" x14ac:dyDescent="0.35">
      <c r="A2244">
        <f t="shared" si="267"/>
        <v>963.58062531971018</v>
      </c>
      <c r="B2244">
        <v>224.3</v>
      </c>
      <c r="C2244">
        <f t="shared" si="268"/>
        <v>2802.1156391948798</v>
      </c>
      <c r="D2244">
        <f t="shared" si="269"/>
        <v>1147.4341267072273</v>
      </c>
      <c r="E2244">
        <f t="shared" si="270"/>
        <v>1331.2876280947442</v>
      </c>
      <c r="F2244">
        <f t="shared" si="266"/>
        <v>1515.141129482261</v>
      </c>
      <c r="G2244">
        <f t="shared" si="266"/>
        <v>1698.9946308697781</v>
      </c>
      <c r="H2244">
        <f t="shared" si="266"/>
        <v>1882.848132257295</v>
      </c>
      <c r="I2244">
        <f t="shared" si="266"/>
        <v>2066.7016336448119</v>
      </c>
      <c r="J2244">
        <f t="shared" si="266"/>
        <v>2250.5551350323285</v>
      </c>
      <c r="K2244">
        <f t="shared" si="266"/>
        <v>2434.4086364198461</v>
      </c>
      <c r="L2244">
        <f t="shared" si="266"/>
        <v>2618.2621378073627</v>
      </c>
    </row>
    <row r="2245" spans="1:12" x14ac:dyDescent="0.35">
      <c r="A2245">
        <f t="shared" si="267"/>
        <v>964.04581483461118</v>
      </c>
      <c r="B2245">
        <v>224.4</v>
      </c>
      <c r="C2245">
        <f t="shared" si="268"/>
        <v>2802.136470863396</v>
      </c>
      <c r="D2245">
        <f t="shared" si="269"/>
        <v>1147.8548804374896</v>
      </c>
      <c r="E2245">
        <f t="shared" si="270"/>
        <v>1331.663946040368</v>
      </c>
      <c r="F2245">
        <f t="shared" si="266"/>
        <v>1515.4730116432465</v>
      </c>
      <c r="G2245">
        <f t="shared" si="266"/>
        <v>1699.282077246125</v>
      </c>
      <c r="H2245">
        <f t="shared" si="266"/>
        <v>1883.0911428490035</v>
      </c>
      <c r="I2245">
        <f t="shared" si="266"/>
        <v>2066.900208451882</v>
      </c>
      <c r="J2245">
        <f t="shared" si="266"/>
        <v>2250.7092740547605</v>
      </c>
      <c r="K2245">
        <f t="shared" si="266"/>
        <v>2434.518339657639</v>
      </c>
      <c r="L2245">
        <f t="shared" si="266"/>
        <v>2618.3274052605175</v>
      </c>
    </row>
    <row r="2246" spans="1:12" x14ac:dyDescent="0.35">
      <c r="A2246">
        <f t="shared" si="267"/>
        <v>964.5110735537811</v>
      </c>
      <c r="B2246">
        <v>224.5</v>
      </c>
      <c r="C2246">
        <f t="shared" si="268"/>
        <v>2802.1571215663657</v>
      </c>
      <c r="D2246">
        <f t="shared" si="269"/>
        <v>1148.2756783550396</v>
      </c>
      <c r="E2246">
        <f t="shared" si="270"/>
        <v>1332.0402831562981</v>
      </c>
      <c r="F2246">
        <f t="shared" si="266"/>
        <v>1515.8048879575565</v>
      </c>
      <c r="G2246">
        <f t="shared" si="266"/>
        <v>1699.5694927588152</v>
      </c>
      <c r="H2246">
        <f t="shared" si="266"/>
        <v>1883.3340975600736</v>
      </c>
      <c r="I2246">
        <f t="shared" si="266"/>
        <v>2067.098702361332</v>
      </c>
      <c r="J2246">
        <f t="shared" si="266"/>
        <v>2250.8633071625904</v>
      </c>
      <c r="K2246">
        <f t="shared" si="266"/>
        <v>2434.6279119638489</v>
      </c>
      <c r="L2246">
        <f t="shared" si="266"/>
        <v>2618.3925167651073</v>
      </c>
    </row>
    <row r="2247" spans="1:12" x14ac:dyDescent="0.35">
      <c r="A2247">
        <f t="shared" si="267"/>
        <v>964.97640156642933</v>
      </c>
      <c r="B2247">
        <v>224.6</v>
      </c>
      <c r="C2247">
        <f t="shared" si="268"/>
        <v>2802.1775911382238</v>
      </c>
      <c r="D2247">
        <f t="shared" si="269"/>
        <v>1148.6965205236088</v>
      </c>
      <c r="E2247">
        <f t="shared" si="270"/>
        <v>1332.4166394807883</v>
      </c>
      <c r="F2247">
        <f t="shared" si="266"/>
        <v>1516.1367584379677</v>
      </c>
      <c r="G2247">
        <f t="shared" si="266"/>
        <v>1699.8568773951472</v>
      </c>
      <c r="H2247">
        <f t="shared" si="266"/>
        <v>1883.5769963523267</v>
      </c>
      <c r="I2247">
        <f t="shared" si="266"/>
        <v>2067.2971153095059</v>
      </c>
      <c r="J2247">
        <f t="shared" si="266"/>
        <v>2251.0172342666856</v>
      </c>
      <c r="K2247">
        <f t="shared" si="266"/>
        <v>2434.7373532238653</v>
      </c>
      <c r="L2247">
        <f t="shared" si="266"/>
        <v>2618.4574721810441</v>
      </c>
    </row>
    <row r="2248" spans="1:12" x14ac:dyDescent="0.35">
      <c r="A2248">
        <f t="shared" si="267"/>
        <v>965.44179896189644</v>
      </c>
      <c r="B2248">
        <v>224.7</v>
      </c>
      <c r="C2248">
        <f t="shared" si="268"/>
        <v>2802.1978794132024</v>
      </c>
      <c r="D2248">
        <f t="shared" si="269"/>
        <v>1149.1174070070269</v>
      </c>
      <c r="E2248">
        <f t="shared" si="270"/>
        <v>1332.7930150521577</v>
      </c>
      <c r="F2248">
        <f t="shared" si="266"/>
        <v>1516.4686230972882</v>
      </c>
      <c r="G2248">
        <f t="shared" si="266"/>
        <v>1700.1442311424189</v>
      </c>
      <c r="H2248">
        <f t="shared" si="266"/>
        <v>1883.8198391875494</v>
      </c>
      <c r="I2248">
        <f t="shared" si="266"/>
        <v>2067.4954472326799</v>
      </c>
      <c r="J2248">
        <f t="shared" si="266"/>
        <v>2251.1710552778104</v>
      </c>
      <c r="K2248">
        <f t="shared" si="266"/>
        <v>2434.8466633229414</v>
      </c>
      <c r="L2248">
        <f t="shared" si="266"/>
        <v>2618.5222713680719</v>
      </c>
    </row>
    <row r="2249" spans="1:12" x14ac:dyDescent="0.35">
      <c r="A2249">
        <f t="shared" si="267"/>
        <v>965.90726582965874</v>
      </c>
      <c r="B2249">
        <v>224.8</v>
      </c>
      <c r="C2249">
        <f t="shared" si="268"/>
        <v>2802.2179862253251</v>
      </c>
      <c r="D2249">
        <f t="shared" si="269"/>
        <v>1149.5383378692254</v>
      </c>
      <c r="E2249">
        <f t="shared" si="270"/>
        <v>1333.1694099087922</v>
      </c>
      <c r="F2249">
        <f t="shared" si="266"/>
        <v>1516.8004819483585</v>
      </c>
      <c r="G2249">
        <f t="shared" si="266"/>
        <v>1700.4315539879253</v>
      </c>
      <c r="H2249">
        <f t="shared" si="266"/>
        <v>1884.0626260274921</v>
      </c>
      <c r="I2249">
        <f t="shared" si="266"/>
        <v>2067.6936980670584</v>
      </c>
      <c r="J2249">
        <f t="shared" si="266"/>
        <v>2251.3247701066252</v>
      </c>
      <c r="K2249">
        <f t="shared" si="266"/>
        <v>2434.955842146192</v>
      </c>
      <c r="L2249">
        <f t="shared" si="266"/>
        <v>2618.5869141857588</v>
      </c>
    </row>
    <row r="2250" spans="1:12" x14ac:dyDescent="0.35">
      <c r="A2250">
        <f t="shared" si="267"/>
        <v>966.37280225932102</v>
      </c>
      <c r="B2250">
        <v>224.9</v>
      </c>
      <c r="C2250">
        <f t="shared" si="268"/>
        <v>2802.237911408411</v>
      </c>
      <c r="D2250">
        <f t="shared" si="269"/>
        <v>1149.9593131742299</v>
      </c>
      <c r="E2250">
        <f t="shared" si="270"/>
        <v>1333.5458240891389</v>
      </c>
      <c r="F2250">
        <f t="shared" si="266"/>
        <v>1517.1323350040479</v>
      </c>
      <c r="G2250">
        <f t="shared" si="266"/>
        <v>1700.718845918957</v>
      </c>
      <c r="H2250">
        <f t="shared" si="266"/>
        <v>1884.305356833866</v>
      </c>
      <c r="I2250">
        <f t="shared" si="266"/>
        <v>2067.891867748775</v>
      </c>
      <c r="J2250">
        <f t="shared" si="266"/>
        <v>2251.478378663684</v>
      </c>
      <c r="K2250">
        <f t="shared" si="266"/>
        <v>2435.064889578593</v>
      </c>
      <c r="L2250">
        <f t="shared" si="266"/>
        <v>2618.651400493502</v>
      </c>
    </row>
    <row r="2251" spans="1:12" x14ac:dyDescent="0.35">
      <c r="A2251">
        <f t="shared" si="267"/>
        <v>966.83840834062619</v>
      </c>
      <c r="B2251">
        <v>225</v>
      </c>
      <c r="C2251">
        <f t="shared" si="268"/>
        <v>2802.2576547960653</v>
      </c>
      <c r="D2251">
        <f t="shared" si="269"/>
        <v>1150.3803329861701</v>
      </c>
      <c r="E2251">
        <f t="shared" si="270"/>
        <v>1333.922257631714</v>
      </c>
      <c r="F2251">
        <f t="shared" si="266"/>
        <v>1517.4641822772578</v>
      </c>
      <c r="G2251">
        <f t="shared" si="266"/>
        <v>1701.0061069228018</v>
      </c>
      <c r="H2251">
        <f t="shared" si="266"/>
        <v>1884.5480315683458</v>
      </c>
      <c r="I2251">
        <f t="shared" si="266"/>
        <v>2068.0899562138893</v>
      </c>
      <c r="J2251">
        <f t="shared" ref="F2251:L2287" si="271">$A2251+($C2251-$A2251)*J$1</f>
        <v>2251.6318808594333</v>
      </c>
      <c r="K2251">
        <f t="shared" si="271"/>
        <v>2435.1738055049773</v>
      </c>
      <c r="L2251">
        <f t="shared" si="271"/>
        <v>2618.7157301505213</v>
      </c>
    </row>
    <row r="2252" spans="1:12" x14ac:dyDescent="0.35">
      <c r="A2252">
        <f t="shared" si="267"/>
        <v>967.30408416344562</v>
      </c>
      <c r="B2252">
        <v>225.1</v>
      </c>
      <c r="C2252">
        <f t="shared" si="268"/>
        <v>2802.2772162216947</v>
      </c>
      <c r="D2252">
        <f t="shared" si="269"/>
        <v>1150.8013973692705</v>
      </c>
      <c r="E2252">
        <f t="shared" si="270"/>
        <v>1334.2987105750954</v>
      </c>
      <c r="F2252">
        <f t="shared" si="271"/>
        <v>1517.7960237809202</v>
      </c>
      <c r="G2252">
        <f t="shared" si="271"/>
        <v>1701.2933369867453</v>
      </c>
      <c r="H2252">
        <f t="shared" si="271"/>
        <v>1884.7906501925702</v>
      </c>
      <c r="I2252">
        <f t="shared" si="271"/>
        <v>2068.2879633983948</v>
      </c>
      <c r="J2252">
        <f t="shared" si="271"/>
        <v>2251.7852766042197</v>
      </c>
      <c r="K2252">
        <f t="shared" si="271"/>
        <v>2435.282589810045</v>
      </c>
      <c r="L2252">
        <f t="shared" si="271"/>
        <v>2618.7799030158699</v>
      </c>
    </row>
    <row r="2253" spans="1:12" x14ac:dyDescent="0.35">
      <c r="A2253">
        <f t="shared" si="267"/>
        <v>967.76982981778713</v>
      </c>
      <c r="B2253">
        <v>225.2</v>
      </c>
      <c r="C2253">
        <f t="shared" si="268"/>
        <v>2802.2965955184895</v>
      </c>
      <c r="D2253">
        <f t="shared" si="269"/>
        <v>1151.2225063878573</v>
      </c>
      <c r="E2253">
        <f t="shared" si="270"/>
        <v>1334.6751829579275</v>
      </c>
      <c r="F2253">
        <f t="shared" si="271"/>
        <v>1518.1278595279978</v>
      </c>
      <c r="G2253">
        <f t="shared" si="271"/>
        <v>1701.580536098068</v>
      </c>
      <c r="H2253">
        <f t="shared" si="271"/>
        <v>1885.0332126681383</v>
      </c>
      <c r="I2253">
        <f t="shared" si="271"/>
        <v>2068.4858892382085</v>
      </c>
      <c r="J2253">
        <f t="shared" si="271"/>
        <v>2251.9385658082788</v>
      </c>
      <c r="K2253">
        <f t="shared" si="271"/>
        <v>2435.391242378349</v>
      </c>
      <c r="L2253">
        <f t="shared" si="271"/>
        <v>2618.8439189484193</v>
      </c>
    </row>
    <row r="2254" spans="1:12" x14ac:dyDescent="0.35">
      <c r="A2254">
        <f t="shared" si="267"/>
        <v>968.23564539379413</v>
      </c>
      <c r="B2254">
        <v>225.3</v>
      </c>
      <c r="C2254">
        <f t="shared" si="268"/>
        <v>2802.3157925194373</v>
      </c>
      <c r="D2254">
        <f t="shared" si="269"/>
        <v>1151.6436601063585</v>
      </c>
      <c r="E2254">
        <f t="shared" si="270"/>
        <v>1335.0516748189227</v>
      </c>
      <c r="F2254">
        <f t="shared" si="271"/>
        <v>1518.4596895314871</v>
      </c>
      <c r="G2254">
        <f t="shared" si="271"/>
        <v>1701.8677042440513</v>
      </c>
      <c r="H2254">
        <f t="shared" si="271"/>
        <v>1885.2757189566157</v>
      </c>
      <c r="I2254">
        <f t="shared" si="271"/>
        <v>2068.6837336691797</v>
      </c>
      <c r="J2254">
        <f t="shared" si="271"/>
        <v>2252.0917483817443</v>
      </c>
      <c r="K2254">
        <f t="shared" si="271"/>
        <v>2435.4997630943089</v>
      </c>
      <c r="L2254">
        <f t="shared" si="271"/>
        <v>2618.9077778068731</v>
      </c>
    </row>
    <row r="2255" spans="1:12" x14ac:dyDescent="0.35">
      <c r="A2255">
        <f t="shared" si="267"/>
        <v>968.70153098174092</v>
      </c>
      <c r="B2255">
        <v>225.4</v>
      </c>
      <c r="C2255">
        <f t="shared" si="268"/>
        <v>2802.334807057312</v>
      </c>
      <c r="D2255">
        <f t="shared" si="269"/>
        <v>1152.064858589298</v>
      </c>
      <c r="E2255">
        <f t="shared" si="270"/>
        <v>1335.4281861968552</v>
      </c>
      <c r="F2255">
        <f t="shared" si="271"/>
        <v>1518.7915138044123</v>
      </c>
      <c r="G2255">
        <f t="shared" si="271"/>
        <v>1702.1548414119693</v>
      </c>
      <c r="H2255">
        <f t="shared" si="271"/>
        <v>1885.5181690195263</v>
      </c>
      <c r="I2255">
        <f t="shared" si="271"/>
        <v>2068.8814966270838</v>
      </c>
      <c r="J2255">
        <f t="shared" si="271"/>
        <v>2252.2448242346409</v>
      </c>
      <c r="K2255">
        <f t="shared" si="271"/>
        <v>2435.6081518421979</v>
      </c>
      <c r="L2255">
        <f t="shared" si="271"/>
        <v>2618.971479449755</v>
      </c>
    </row>
    <row r="2256" spans="1:12" x14ac:dyDescent="0.35">
      <c r="A2256">
        <f t="shared" si="267"/>
        <v>969.16748667203876</v>
      </c>
      <c r="B2256">
        <v>225.5</v>
      </c>
      <c r="C2256">
        <f t="shared" si="268"/>
        <v>2802.3536389646797</v>
      </c>
      <c r="D2256">
        <f t="shared" si="269"/>
        <v>1152.4861019013028</v>
      </c>
      <c r="E2256">
        <f t="shared" si="270"/>
        <v>1335.804717130567</v>
      </c>
      <c r="F2256">
        <f t="shared" si="271"/>
        <v>1519.123332359831</v>
      </c>
      <c r="G2256">
        <f t="shared" si="271"/>
        <v>1702.4419475890952</v>
      </c>
      <c r="H2256">
        <f t="shared" si="271"/>
        <v>1885.7605628183592</v>
      </c>
      <c r="I2256">
        <f t="shared" si="271"/>
        <v>2069.0791780476234</v>
      </c>
      <c r="J2256">
        <f t="shared" si="271"/>
        <v>2252.3977932768876</v>
      </c>
      <c r="K2256">
        <f t="shared" si="271"/>
        <v>2435.7164085061518</v>
      </c>
      <c r="L2256">
        <f t="shared" si="271"/>
        <v>2619.035023735416</v>
      </c>
    </row>
    <row r="2257" spans="1:12" x14ac:dyDescent="0.35">
      <c r="A2257">
        <f t="shared" si="267"/>
        <v>969.63351255523287</v>
      </c>
      <c r="B2257">
        <v>225.6</v>
      </c>
      <c r="C2257">
        <f t="shared" si="268"/>
        <v>2802.3722880738983</v>
      </c>
      <c r="D2257">
        <f t="shared" si="269"/>
        <v>1152.9073901070994</v>
      </c>
      <c r="E2257">
        <f t="shared" si="270"/>
        <v>1336.1812676589661</v>
      </c>
      <c r="F2257">
        <f t="shared" si="271"/>
        <v>1519.4551452108326</v>
      </c>
      <c r="G2257">
        <f t="shared" si="271"/>
        <v>1702.7290227626991</v>
      </c>
      <c r="H2257">
        <f t="shared" si="271"/>
        <v>1886.0029003145655</v>
      </c>
      <c r="I2257">
        <f t="shared" si="271"/>
        <v>2069.276777866432</v>
      </c>
      <c r="J2257">
        <f t="shared" si="271"/>
        <v>2252.5506554182984</v>
      </c>
      <c r="K2257">
        <f t="shared" si="271"/>
        <v>2435.8245329701654</v>
      </c>
      <c r="L2257">
        <f t="shared" si="271"/>
        <v>2619.0984105220318</v>
      </c>
    </row>
    <row r="2258" spans="1:12" x14ac:dyDescent="0.35">
      <c r="A2258">
        <f t="shared" si="267"/>
        <v>970.09960872200327</v>
      </c>
      <c r="B2258">
        <v>225.7</v>
      </c>
      <c r="C2258">
        <f t="shared" si="268"/>
        <v>2802.3907542171105</v>
      </c>
      <c r="D2258">
        <f t="shared" si="269"/>
        <v>1153.328723271514</v>
      </c>
      <c r="E2258">
        <f t="shared" si="270"/>
        <v>1336.5578378210248</v>
      </c>
      <c r="F2258">
        <f t="shared" si="271"/>
        <v>1519.7869523705353</v>
      </c>
      <c r="G2258">
        <f t="shared" si="271"/>
        <v>1703.0160669200463</v>
      </c>
      <c r="H2258">
        <f t="shared" si="271"/>
        <v>1886.2451814695569</v>
      </c>
      <c r="I2258">
        <f t="shared" si="271"/>
        <v>2069.4742960190679</v>
      </c>
      <c r="J2258">
        <f t="shared" si="271"/>
        <v>2252.703410568578</v>
      </c>
      <c r="K2258">
        <f t="shared" si="271"/>
        <v>2435.932525118089</v>
      </c>
      <c r="L2258">
        <f t="shared" si="271"/>
        <v>2619.1616396676</v>
      </c>
    </row>
    <row r="2259" spans="1:12" x14ac:dyDescent="0.35">
      <c r="A2259">
        <f t="shared" si="267"/>
        <v>970.56577526316801</v>
      </c>
      <c r="B2259">
        <v>225.8</v>
      </c>
      <c r="C2259">
        <f t="shared" si="268"/>
        <v>2802.4090372262544</v>
      </c>
      <c r="D2259">
        <f t="shared" si="269"/>
        <v>1153.7501014594766</v>
      </c>
      <c r="E2259">
        <f t="shared" si="270"/>
        <v>1336.9344276557854</v>
      </c>
      <c r="F2259">
        <f t="shared" si="271"/>
        <v>1520.118753852094</v>
      </c>
      <c r="G2259">
        <f t="shared" si="271"/>
        <v>1703.3030800484025</v>
      </c>
      <c r="H2259">
        <f t="shared" si="271"/>
        <v>1886.4874062447111</v>
      </c>
      <c r="I2259">
        <f t="shared" si="271"/>
        <v>2069.6717324410201</v>
      </c>
      <c r="J2259">
        <f t="shared" si="271"/>
        <v>2252.8560586373287</v>
      </c>
      <c r="K2259">
        <f t="shared" si="271"/>
        <v>2436.0403848336373</v>
      </c>
      <c r="L2259">
        <f t="shared" si="271"/>
        <v>2619.2247110299459</v>
      </c>
    </row>
    <row r="2260" spans="1:12" x14ac:dyDescent="0.35">
      <c r="A2260">
        <f t="shared" si="267"/>
        <v>971.03201226967735</v>
      </c>
      <c r="B2260">
        <v>225.9</v>
      </c>
      <c r="C2260">
        <f t="shared" si="268"/>
        <v>2802.42713693305</v>
      </c>
      <c r="D2260">
        <f t="shared" si="269"/>
        <v>1154.1715247360146</v>
      </c>
      <c r="E2260">
        <f t="shared" si="270"/>
        <v>1337.3110372023518</v>
      </c>
      <c r="F2260">
        <f t="shared" si="271"/>
        <v>1520.4505496686891</v>
      </c>
      <c r="G2260">
        <f t="shared" si="271"/>
        <v>1703.5900621350265</v>
      </c>
      <c r="H2260">
        <f t="shared" si="271"/>
        <v>1886.7295746013638</v>
      </c>
      <c r="I2260">
        <f t="shared" si="271"/>
        <v>2069.869087067701</v>
      </c>
      <c r="J2260">
        <f t="shared" si="271"/>
        <v>2253.0085995340378</v>
      </c>
      <c r="K2260">
        <f t="shared" si="271"/>
        <v>2436.1481120003755</v>
      </c>
      <c r="L2260">
        <f t="shared" si="271"/>
        <v>2619.2876244667127</v>
      </c>
    </row>
    <row r="2261" spans="1:12" x14ac:dyDescent="0.35">
      <c r="A2261">
        <f t="shared" si="267"/>
        <v>971.49831983261993</v>
      </c>
      <c r="B2261">
        <v>226</v>
      </c>
      <c r="C2261">
        <f t="shared" si="268"/>
        <v>2802.4450531690113</v>
      </c>
      <c r="D2261">
        <f t="shared" si="269"/>
        <v>1154.592993166259</v>
      </c>
      <c r="E2261">
        <f t="shared" si="270"/>
        <v>1337.6876664998981</v>
      </c>
      <c r="F2261">
        <f t="shared" si="271"/>
        <v>1520.7823398335372</v>
      </c>
      <c r="G2261">
        <f t="shared" si="271"/>
        <v>1703.8770131671765</v>
      </c>
      <c r="H2261">
        <f t="shared" si="271"/>
        <v>1886.9716865008156</v>
      </c>
      <c r="I2261">
        <f t="shared" si="271"/>
        <v>2070.0663598344545</v>
      </c>
      <c r="J2261">
        <f t="shared" si="271"/>
        <v>2253.161033168094</v>
      </c>
      <c r="K2261">
        <f t="shared" si="271"/>
        <v>2436.2557065017331</v>
      </c>
      <c r="L2261">
        <f t="shared" si="271"/>
        <v>2619.3503798353722</v>
      </c>
    </row>
    <row r="2262" spans="1:12" x14ac:dyDescent="0.35">
      <c r="A2262">
        <f t="shared" si="267"/>
        <v>971.96469804322055</v>
      </c>
      <c r="B2262">
        <v>226.1</v>
      </c>
      <c r="C2262">
        <f t="shared" si="268"/>
        <v>2802.4627857654341</v>
      </c>
      <c r="D2262">
        <f t="shared" si="269"/>
        <v>1155.014506815442</v>
      </c>
      <c r="E2262">
        <f t="shared" si="270"/>
        <v>1338.0643155876633</v>
      </c>
      <c r="F2262">
        <f t="shared" si="271"/>
        <v>1521.1141243598845</v>
      </c>
      <c r="G2262">
        <f t="shared" si="271"/>
        <v>1704.163933132106</v>
      </c>
      <c r="H2262">
        <f t="shared" si="271"/>
        <v>1887.2137419043274</v>
      </c>
      <c r="I2262">
        <f t="shared" si="271"/>
        <v>2070.2635506765487</v>
      </c>
      <c r="J2262">
        <f t="shared" si="271"/>
        <v>2253.3133594487699</v>
      </c>
      <c r="K2262">
        <f t="shared" si="271"/>
        <v>2436.3631682209916</v>
      </c>
      <c r="L2262">
        <f t="shared" si="271"/>
        <v>2619.4129769932129</v>
      </c>
    </row>
    <row r="2263" spans="1:12" x14ac:dyDescent="0.35">
      <c r="A2263">
        <f t="shared" si="267"/>
        <v>972.43114699284001</v>
      </c>
      <c r="B2263">
        <v>226.2</v>
      </c>
      <c r="C2263">
        <f t="shared" si="268"/>
        <v>2802.4803345534074</v>
      </c>
      <c r="D2263">
        <f t="shared" si="269"/>
        <v>1155.4360657488967</v>
      </c>
      <c r="E2263">
        <f t="shared" si="270"/>
        <v>1338.4409845049536</v>
      </c>
      <c r="F2263">
        <f t="shared" si="271"/>
        <v>1521.4459032610102</v>
      </c>
      <c r="G2263">
        <f t="shared" si="271"/>
        <v>1704.4508220170669</v>
      </c>
      <c r="H2263">
        <f t="shared" si="271"/>
        <v>1887.4557407731236</v>
      </c>
      <c r="I2263">
        <f t="shared" si="271"/>
        <v>2070.4606595291807</v>
      </c>
      <c r="J2263">
        <f t="shared" si="271"/>
        <v>2253.4655782852369</v>
      </c>
      <c r="K2263">
        <f t="shared" si="271"/>
        <v>2436.470497041294</v>
      </c>
      <c r="L2263">
        <f t="shared" si="271"/>
        <v>2619.4754157973507</v>
      </c>
    </row>
    <row r="2264" spans="1:12" x14ac:dyDescent="0.35">
      <c r="A2264">
        <f t="shared" si="267"/>
        <v>972.89766677297735</v>
      </c>
      <c r="B2264">
        <v>226.3</v>
      </c>
      <c r="C2264">
        <f t="shared" si="268"/>
        <v>2802.4976993638024</v>
      </c>
      <c r="D2264">
        <f t="shared" si="269"/>
        <v>1155.8576700320598</v>
      </c>
      <c r="E2264">
        <f t="shared" si="270"/>
        <v>1338.8176732911425</v>
      </c>
      <c r="F2264">
        <f t="shared" si="271"/>
        <v>1521.7776765502249</v>
      </c>
      <c r="G2264">
        <f t="shared" si="271"/>
        <v>1704.7376798093073</v>
      </c>
      <c r="H2264">
        <f t="shared" si="271"/>
        <v>1887.6976830683898</v>
      </c>
      <c r="I2264">
        <f t="shared" si="271"/>
        <v>2070.6576863274722</v>
      </c>
      <c r="J2264">
        <f t="shared" si="271"/>
        <v>2253.6176895865547</v>
      </c>
      <c r="K2264">
        <f t="shared" si="271"/>
        <v>2436.5776928456376</v>
      </c>
      <c r="L2264">
        <f t="shared" si="271"/>
        <v>2619.53769610472</v>
      </c>
    </row>
    <row r="2265" spans="1:12" x14ac:dyDescent="0.35">
      <c r="A2265">
        <f t="shared" si="267"/>
        <v>973.36425747526675</v>
      </c>
      <c r="B2265">
        <v>226.4</v>
      </c>
      <c r="C2265">
        <f t="shared" si="268"/>
        <v>2802.5148800272805</v>
      </c>
      <c r="D2265">
        <f t="shared" si="269"/>
        <v>1156.2793197304682</v>
      </c>
      <c r="E2265">
        <f t="shared" si="270"/>
        <v>1339.1943819856697</v>
      </c>
      <c r="F2265">
        <f t="shared" si="271"/>
        <v>1522.1094442408707</v>
      </c>
      <c r="G2265">
        <f t="shared" si="271"/>
        <v>1705.0245064960723</v>
      </c>
      <c r="H2265">
        <f t="shared" si="271"/>
        <v>1887.9395687512738</v>
      </c>
      <c r="I2265">
        <f t="shared" si="271"/>
        <v>2070.8546310064748</v>
      </c>
      <c r="J2265">
        <f t="shared" si="271"/>
        <v>2253.7696932616764</v>
      </c>
      <c r="K2265">
        <f t="shared" si="271"/>
        <v>2436.6847555168779</v>
      </c>
      <c r="L2265">
        <f t="shared" si="271"/>
        <v>2619.5998177720794</v>
      </c>
    </row>
    <row r="2266" spans="1:12" x14ac:dyDescent="0.35">
      <c r="A2266">
        <f t="shared" si="267"/>
        <v>973.83091919148376</v>
      </c>
      <c r="B2266">
        <v>226.5</v>
      </c>
      <c r="C2266">
        <f t="shared" si="268"/>
        <v>2802.531876374283</v>
      </c>
      <c r="D2266">
        <f t="shared" si="269"/>
        <v>1156.7010149097637</v>
      </c>
      <c r="E2266">
        <f t="shared" si="270"/>
        <v>1339.5711106280437</v>
      </c>
      <c r="F2266">
        <f t="shared" si="271"/>
        <v>1522.4412063463235</v>
      </c>
      <c r="G2266">
        <f t="shared" si="271"/>
        <v>1705.3113020646035</v>
      </c>
      <c r="H2266">
        <f t="shared" si="271"/>
        <v>1888.1813977828833</v>
      </c>
      <c r="I2266">
        <f t="shared" si="271"/>
        <v>2071.0514935011633</v>
      </c>
      <c r="J2266">
        <f t="shared" si="271"/>
        <v>2253.9215892194434</v>
      </c>
      <c r="K2266">
        <f t="shared" si="271"/>
        <v>2436.7916849377234</v>
      </c>
      <c r="L2266">
        <f t="shared" si="271"/>
        <v>2619.6617806560034</v>
      </c>
    </row>
    <row r="2267" spans="1:12" x14ac:dyDescent="0.35">
      <c r="A2267">
        <f t="shared" si="267"/>
        <v>974.29765201353757</v>
      </c>
      <c r="B2267">
        <v>226.6</v>
      </c>
      <c r="C2267">
        <f t="shared" si="268"/>
        <v>2802.5486882350419</v>
      </c>
      <c r="D2267">
        <f t="shared" si="269"/>
        <v>1157.122755635688</v>
      </c>
      <c r="E2267">
        <f t="shared" si="270"/>
        <v>1339.9478592578384</v>
      </c>
      <c r="F2267">
        <f t="shared" si="271"/>
        <v>1522.7729628799889</v>
      </c>
      <c r="G2267">
        <f t="shared" si="271"/>
        <v>1705.5980665021393</v>
      </c>
      <c r="H2267">
        <f t="shared" si="271"/>
        <v>1888.4231701242898</v>
      </c>
      <c r="I2267">
        <f t="shared" si="271"/>
        <v>2071.2482737464402</v>
      </c>
      <c r="J2267">
        <f t="shared" si="271"/>
        <v>2254.0733773685906</v>
      </c>
      <c r="K2267">
        <f t="shared" si="271"/>
        <v>2436.8984809907411</v>
      </c>
      <c r="L2267">
        <f t="shared" si="271"/>
        <v>2619.7235846128915</v>
      </c>
    </row>
    <row r="2268" spans="1:12" x14ac:dyDescent="0.35">
      <c r="A2268">
        <f t="shared" si="267"/>
        <v>974.76445603347804</v>
      </c>
      <c r="B2268">
        <v>226.7</v>
      </c>
      <c r="C2268">
        <f t="shared" si="268"/>
        <v>2802.5653154395759</v>
      </c>
      <c r="D2268">
        <f t="shared" si="269"/>
        <v>1157.5445419740879</v>
      </c>
      <c r="E2268">
        <f t="shared" si="270"/>
        <v>1340.3246279146977</v>
      </c>
      <c r="F2268">
        <f t="shared" si="271"/>
        <v>1523.1047138553074</v>
      </c>
      <c r="G2268">
        <f t="shared" si="271"/>
        <v>1705.8847997959174</v>
      </c>
      <c r="H2268">
        <f t="shared" si="271"/>
        <v>1888.6648857365271</v>
      </c>
      <c r="I2268">
        <f t="shared" si="271"/>
        <v>2071.4449716771369</v>
      </c>
      <c r="J2268">
        <f t="shared" si="271"/>
        <v>2254.2250576177466</v>
      </c>
      <c r="K2268">
        <f t="shared" si="271"/>
        <v>2437.0051435583564</v>
      </c>
      <c r="L2268">
        <f t="shared" si="271"/>
        <v>2619.7852294989661</v>
      </c>
    </row>
    <row r="2269" spans="1:12" x14ac:dyDescent="0.35">
      <c r="A2269">
        <f t="shared" si="267"/>
        <v>975.23133134349212</v>
      </c>
      <c r="B2269">
        <v>226.8</v>
      </c>
      <c r="C2269">
        <f t="shared" si="268"/>
        <v>2802.5817578176793</v>
      </c>
      <c r="D2269">
        <f t="shared" si="269"/>
        <v>1157.9663739909108</v>
      </c>
      <c r="E2269">
        <f t="shared" si="270"/>
        <v>1340.7014166383296</v>
      </c>
      <c r="F2269">
        <f t="shared" si="271"/>
        <v>1523.4364592857482</v>
      </c>
      <c r="G2269">
        <f t="shared" si="271"/>
        <v>1706.1715019331671</v>
      </c>
      <c r="H2269">
        <f t="shared" si="271"/>
        <v>1888.9065445805859</v>
      </c>
      <c r="I2269">
        <f t="shared" si="271"/>
        <v>2071.6415872280045</v>
      </c>
      <c r="J2269">
        <f t="shared" si="271"/>
        <v>2254.3766298754231</v>
      </c>
      <c r="K2269">
        <f t="shared" si="271"/>
        <v>2437.1116725228421</v>
      </c>
      <c r="L2269">
        <f t="shared" si="271"/>
        <v>2619.8467151702607</v>
      </c>
    </row>
    <row r="2270" spans="1:12" x14ac:dyDescent="0.35">
      <c r="A2270">
        <f t="shared" si="267"/>
        <v>975.69827803590829</v>
      </c>
      <c r="B2270">
        <v>226.9</v>
      </c>
      <c r="C2270">
        <f t="shared" si="268"/>
        <v>2802.5980151989379</v>
      </c>
      <c r="D2270">
        <f t="shared" si="269"/>
        <v>1158.3882517522113</v>
      </c>
      <c r="E2270">
        <f t="shared" si="270"/>
        <v>1341.0782254685141</v>
      </c>
      <c r="F2270">
        <f t="shared" si="271"/>
        <v>1523.7681991848171</v>
      </c>
      <c r="G2270">
        <f t="shared" si="271"/>
        <v>1706.4581729011202</v>
      </c>
      <c r="H2270">
        <f t="shared" si="271"/>
        <v>1889.1481466174232</v>
      </c>
      <c r="I2270">
        <f t="shared" si="271"/>
        <v>2071.8381203337258</v>
      </c>
      <c r="J2270">
        <f t="shared" si="271"/>
        <v>2254.5280940500288</v>
      </c>
      <c r="K2270">
        <f t="shared" si="271"/>
        <v>2437.2180677663318</v>
      </c>
      <c r="L2270">
        <f t="shared" si="271"/>
        <v>2619.9080414826349</v>
      </c>
    </row>
    <row r="2271" spans="1:12" x14ac:dyDescent="0.35">
      <c r="A2271">
        <f t="shared" si="267"/>
        <v>976.16529620319159</v>
      </c>
      <c r="B2271">
        <v>227</v>
      </c>
      <c r="C2271">
        <f t="shared" si="268"/>
        <v>2802.6140874127195</v>
      </c>
      <c r="D2271">
        <f t="shared" si="269"/>
        <v>1158.8101753241444</v>
      </c>
      <c r="E2271">
        <f t="shared" si="270"/>
        <v>1341.4550544450972</v>
      </c>
      <c r="F2271">
        <f t="shared" si="271"/>
        <v>1524.0999335660499</v>
      </c>
      <c r="G2271">
        <f t="shared" si="271"/>
        <v>1706.7448126870026</v>
      </c>
      <c r="H2271">
        <f t="shared" si="271"/>
        <v>1889.3896918079554</v>
      </c>
      <c r="I2271">
        <f t="shared" si="271"/>
        <v>2072.0345709289081</v>
      </c>
      <c r="J2271">
        <f t="shared" si="271"/>
        <v>2254.6794500498609</v>
      </c>
      <c r="K2271">
        <f t="shared" si="271"/>
        <v>2437.3243291708141</v>
      </c>
      <c r="L2271">
        <f t="shared" si="271"/>
        <v>2619.9692082917668</v>
      </c>
    </row>
    <row r="2272" spans="1:12" x14ac:dyDescent="0.35">
      <c r="A2272">
        <f t="shared" si="267"/>
        <v>976.63238593794813</v>
      </c>
      <c r="B2272">
        <v>227.1</v>
      </c>
      <c r="C2272">
        <f t="shared" si="268"/>
        <v>2802.6299742881738</v>
      </c>
      <c r="D2272">
        <f t="shared" si="269"/>
        <v>1159.2321447729707</v>
      </c>
      <c r="E2272">
        <f t="shared" si="270"/>
        <v>1341.8319036079934</v>
      </c>
      <c r="F2272">
        <f t="shared" si="271"/>
        <v>1524.4316624430157</v>
      </c>
      <c r="G2272">
        <f t="shared" si="271"/>
        <v>1707.0314212780386</v>
      </c>
      <c r="H2272">
        <f t="shared" si="271"/>
        <v>1889.631180113061</v>
      </c>
      <c r="I2272">
        <f t="shared" si="271"/>
        <v>2072.2309389480833</v>
      </c>
      <c r="J2272">
        <f t="shared" si="271"/>
        <v>2254.8306977831062</v>
      </c>
      <c r="K2272">
        <f t="shared" si="271"/>
        <v>2437.430456618129</v>
      </c>
      <c r="L2272">
        <f t="shared" si="271"/>
        <v>2620.030215453151</v>
      </c>
    </row>
    <row r="2273" spans="1:12" x14ac:dyDescent="0.35">
      <c r="A2273">
        <f t="shared" si="267"/>
        <v>977.09954733292159</v>
      </c>
      <c r="B2273">
        <v>227.2</v>
      </c>
      <c r="C2273">
        <f t="shared" si="268"/>
        <v>2802.645675654232</v>
      </c>
      <c r="D2273">
        <f t="shared" si="269"/>
        <v>1159.6541601650526</v>
      </c>
      <c r="E2273">
        <f t="shared" si="270"/>
        <v>1342.2087729971836</v>
      </c>
      <c r="F2273">
        <f t="shared" si="271"/>
        <v>1524.7633858293148</v>
      </c>
      <c r="G2273">
        <f t="shared" si="271"/>
        <v>1707.3179986614459</v>
      </c>
      <c r="H2273">
        <f t="shared" si="271"/>
        <v>1889.8726114935766</v>
      </c>
      <c r="I2273">
        <f t="shared" si="271"/>
        <v>2072.4272243257078</v>
      </c>
      <c r="J2273">
        <f t="shared" si="271"/>
        <v>2254.9818371578385</v>
      </c>
      <c r="K2273">
        <f t="shared" si="271"/>
        <v>2437.5364499899702</v>
      </c>
      <c r="L2273">
        <f t="shared" si="271"/>
        <v>2620.0910628221009</v>
      </c>
    </row>
    <row r="2274" spans="1:12" x14ac:dyDescent="0.35">
      <c r="A2274">
        <f t="shared" si="267"/>
        <v>977.56678048099741</v>
      </c>
      <c r="B2274">
        <v>227.3</v>
      </c>
      <c r="C2274">
        <f t="shared" si="268"/>
        <v>2802.66119133961</v>
      </c>
      <c r="D2274">
        <f t="shared" si="269"/>
        <v>1160.0762215668587</v>
      </c>
      <c r="E2274">
        <f t="shared" si="270"/>
        <v>1342.58566265272</v>
      </c>
      <c r="F2274">
        <f t="shared" si="271"/>
        <v>1525.0951037385812</v>
      </c>
      <c r="G2274">
        <f t="shared" si="271"/>
        <v>1707.6045448244427</v>
      </c>
      <c r="H2274">
        <f t="shared" si="271"/>
        <v>1890.1139859103037</v>
      </c>
      <c r="I2274">
        <f t="shared" si="271"/>
        <v>2072.6234269961651</v>
      </c>
      <c r="J2274">
        <f t="shared" si="271"/>
        <v>2255.1328680820261</v>
      </c>
      <c r="K2274">
        <f t="shared" si="271"/>
        <v>2437.6423091678876</v>
      </c>
      <c r="L2274">
        <f t="shared" si="271"/>
        <v>2620.151750253749</v>
      </c>
    </row>
    <row r="2275" spans="1:12" x14ac:dyDescent="0.35">
      <c r="A2275">
        <f t="shared" si="267"/>
        <v>978.03408547520189</v>
      </c>
      <c r="B2275">
        <v>227.4</v>
      </c>
      <c r="C2275">
        <f t="shared" si="268"/>
        <v>2802.6765211728025</v>
      </c>
      <c r="D2275">
        <f t="shared" si="269"/>
        <v>1160.498329044962</v>
      </c>
      <c r="E2275">
        <f t="shared" ref="E2275:E2306" si="272">$A2275+($C2275-$A2275)*E$1</f>
        <v>1342.9625726147219</v>
      </c>
      <c r="F2275">
        <f t="shared" si="271"/>
        <v>1525.426816184482</v>
      </c>
      <c r="G2275">
        <f t="shared" si="271"/>
        <v>1707.8910597542422</v>
      </c>
      <c r="H2275">
        <f t="shared" si="271"/>
        <v>1890.3553033240023</v>
      </c>
      <c r="I2275">
        <f t="shared" si="271"/>
        <v>2072.819546893762</v>
      </c>
      <c r="J2275">
        <f t="shared" si="271"/>
        <v>2255.2837904635226</v>
      </c>
      <c r="K2275">
        <f t="shared" si="271"/>
        <v>2437.7480340332822</v>
      </c>
      <c r="L2275">
        <f t="shared" si="271"/>
        <v>2620.2122776030424</v>
      </c>
    </row>
    <row r="2276" spans="1:12" x14ac:dyDescent="0.35">
      <c r="A2276">
        <f t="shared" si="267"/>
        <v>978.50146240870095</v>
      </c>
      <c r="B2276">
        <v>227.5</v>
      </c>
      <c r="C2276">
        <f t="shared" si="268"/>
        <v>2802.6916649820873</v>
      </c>
      <c r="D2276">
        <f t="shared" si="269"/>
        <v>1160.9204826660396</v>
      </c>
      <c r="E2276">
        <f t="shared" si="272"/>
        <v>1343.3395029233782</v>
      </c>
      <c r="F2276">
        <f t="shared" si="271"/>
        <v>1525.7585231807168</v>
      </c>
      <c r="G2276">
        <f t="shared" si="271"/>
        <v>1708.1775434380556</v>
      </c>
      <c r="H2276">
        <f t="shared" si="271"/>
        <v>1890.5965636953943</v>
      </c>
      <c r="I2276">
        <f t="shared" si="271"/>
        <v>2073.0155839527324</v>
      </c>
      <c r="J2276">
        <f t="shared" si="271"/>
        <v>2255.4346042100715</v>
      </c>
      <c r="K2276">
        <f t="shared" si="271"/>
        <v>2437.8536244674101</v>
      </c>
      <c r="L2276">
        <f t="shared" si="271"/>
        <v>2620.2726447247487</v>
      </c>
    </row>
    <row r="2277" spans="1:12" x14ac:dyDescent="0.35">
      <c r="A2277">
        <f t="shared" si="267"/>
        <v>978.96891137480225</v>
      </c>
      <c r="B2277">
        <v>227.6</v>
      </c>
      <c r="C2277">
        <f t="shared" si="268"/>
        <v>2802.7066225955236</v>
      </c>
      <c r="D2277">
        <f t="shared" si="269"/>
        <v>1161.3426824968744</v>
      </c>
      <c r="E2277">
        <f t="shared" si="272"/>
        <v>1343.7164536189466</v>
      </c>
      <c r="F2277">
        <f t="shared" si="271"/>
        <v>1526.0902247410186</v>
      </c>
      <c r="G2277">
        <f t="shared" si="271"/>
        <v>1708.463995863091</v>
      </c>
      <c r="H2277">
        <f t="shared" si="271"/>
        <v>1890.8377669851629</v>
      </c>
      <c r="I2277">
        <f t="shared" si="271"/>
        <v>2073.2115381072354</v>
      </c>
      <c r="J2277">
        <f t="shared" si="271"/>
        <v>2255.5853092293073</v>
      </c>
      <c r="K2277">
        <f t="shared" si="271"/>
        <v>2437.9590803513793</v>
      </c>
      <c r="L2277">
        <f t="shared" si="271"/>
        <v>2620.3328514734512</v>
      </c>
    </row>
    <row r="2278" spans="1:12" x14ac:dyDescent="0.35">
      <c r="A2278">
        <f t="shared" si="267"/>
        <v>979.43643246695444</v>
      </c>
      <c r="B2278">
        <v>227.7</v>
      </c>
      <c r="C2278">
        <f t="shared" si="268"/>
        <v>2802.7213938409477</v>
      </c>
      <c r="D2278">
        <f t="shared" si="269"/>
        <v>1161.7649286043538</v>
      </c>
      <c r="E2278">
        <f t="shared" si="272"/>
        <v>1344.0934247417531</v>
      </c>
      <c r="F2278">
        <f t="shared" si="271"/>
        <v>1526.4219208791524</v>
      </c>
      <c r="G2278">
        <f t="shared" si="271"/>
        <v>1708.7504170165516</v>
      </c>
      <c r="H2278">
        <f t="shared" si="271"/>
        <v>1891.0789131539509</v>
      </c>
      <c r="I2278">
        <f t="shared" si="271"/>
        <v>2073.4074092913502</v>
      </c>
      <c r="J2278">
        <f t="shared" si="271"/>
        <v>2255.7359054287494</v>
      </c>
      <c r="K2278">
        <f t="shared" si="271"/>
        <v>2438.0644015661492</v>
      </c>
      <c r="L2278">
        <f t="shared" si="271"/>
        <v>2620.3928977035484</v>
      </c>
    </row>
    <row r="2279" spans="1:12" x14ac:dyDescent="0.35">
      <c r="A2279">
        <f t="shared" si="267"/>
        <v>979.90402577874659</v>
      </c>
      <c r="B2279">
        <v>227.8</v>
      </c>
      <c r="C2279">
        <f t="shared" si="268"/>
        <v>2802.7359785459766</v>
      </c>
      <c r="D2279">
        <f t="shared" si="269"/>
        <v>1162.1872210554695</v>
      </c>
      <c r="E2279">
        <f t="shared" si="272"/>
        <v>1344.4704163321926</v>
      </c>
      <c r="F2279">
        <f t="shared" si="271"/>
        <v>1526.7536116089157</v>
      </c>
      <c r="G2279">
        <f t="shared" si="271"/>
        <v>1709.0368068856387</v>
      </c>
      <c r="H2279">
        <f t="shared" si="271"/>
        <v>1891.3200021623616</v>
      </c>
      <c r="I2279">
        <f t="shared" si="271"/>
        <v>2073.6031974390849</v>
      </c>
      <c r="J2279">
        <f t="shared" si="271"/>
        <v>2255.8863927158077</v>
      </c>
      <c r="K2279">
        <f t="shared" si="271"/>
        <v>2438.169587992531</v>
      </c>
      <c r="L2279">
        <f t="shared" si="271"/>
        <v>2620.4527832692538</v>
      </c>
    </row>
    <row r="2280" spans="1:12" x14ac:dyDescent="0.35">
      <c r="A2280">
        <f t="shared" si="267"/>
        <v>980.37169140391302</v>
      </c>
      <c r="B2280">
        <v>227.9</v>
      </c>
      <c r="C2280">
        <f t="shared" si="268"/>
        <v>2802.7503765380088</v>
      </c>
      <c r="D2280">
        <f t="shared" si="269"/>
        <v>1162.6095599173227</v>
      </c>
      <c r="E2280">
        <f t="shared" si="272"/>
        <v>1344.8474284307322</v>
      </c>
      <c r="F2280">
        <f t="shared" si="271"/>
        <v>1527.0852969441416</v>
      </c>
      <c r="G2280">
        <f t="shared" si="271"/>
        <v>1709.3231654575513</v>
      </c>
      <c r="H2280">
        <f t="shared" si="271"/>
        <v>1891.561033970961</v>
      </c>
      <c r="I2280">
        <f t="shared" si="271"/>
        <v>2073.7989024843705</v>
      </c>
      <c r="J2280">
        <f t="shared" si="271"/>
        <v>2256.03677099778</v>
      </c>
      <c r="K2280">
        <f t="shared" si="271"/>
        <v>2438.2746395111899</v>
      </c>
      <c r="L2280">
        <f t="shared" si="271"/>
        <v>2620.5125080245994</v>
      </c>
    </row>
    <row r="2281" spans="1:12" x14ac:dyDescent="0.35">
      <c r="A2281">
        <f t="shared" si="267"/>
        <v>980.83942943632701</v>
      </c>
      <c r="B2281">
        <v>228</v>
      </c>
      <c r="C2281">
        <f t="shared" si="268"/>
        <v>2802.7645876442166</v>
      </c>
      <c r="D2281">
        <f t="shared" si="269"/>
        <v>1163.0319452571159</v>
      </c>
      <c r="E2281">
        <f t="shared" si="272"/>
        <v>1345.2244610779048</v>
      </c>
      <c r="F2281">
        <f t="shared" si="271"/>
        <v>1527.416976898694</v>
      </c>
      <c r="G2281">
        <f t="shared" si="271"/>
        <v>1709.6094927194829</v>
      </c>
      <c r="H2281">
        <f t="shared" si="271"/>
        <v>1891.8020085402718</v>
      </c>
      <c r="I2281">
        <f t="shared" si="271"/>
        <v>2073.9945243610609</v>
      </c>
      <c r="J2281">
        <f t="shared" si="271"/>
        <v>2256.1870401818496</v>
      </c>
      <c r="K2281">
        <f t="shared" si="271"/>
        <v>2438.3795560026388</v>
      </c>
      <c r="L2281">
        <f t="shared" si="271"/>
        <v>2620.5720718234279</v>
      </c>
    </row>
    <row r="2282" spans="1:12" x14ac:dyDescent="0.35">
      <c r="A2282">
        <f t="shared" si="267"/>
        <v>981.30723997000564</v>
      </c>
      <c r="B2282">
        <v>228.1</v>
      </c>
      <c r="C2282">
        <f t="shared" si="268"/>
        <v>2802.7786116915545</v>
      </c>
      <c r="D2282">
        <f t="shared" si="269"/>
        <v>1163.4543771421604</v>
      </c>
      <c r="E2282">
        <f t="shared" si="272"/>
        <v>1345.6015143143154</v>
      </c>
      <c r="F2282">
        <f t="shared" si="271"/>
        <v>1527.7486514864704</v>
      </c>
      <c r="G2282">
        <f t="shared" si="271"/>
        <v>1709.8957886586252</v>
      </c>
      <c r="H2282">
        <f t="shared" si="271"/>
        <v>1892.04292583078</v>
      </c>
      <c r="I2282">
        <f t="shared" si="271"/>
        <v>2074.1900630029349</v>
      </c>
      <c r="J2282">
        <f t="shared" si="271"/>
        <v>2256.3372001750895</v>
      </c>
      <c r="K2282">
        <f t="shared" si="271"/>
        <v>2438.4843373472449</v>
      </c>
      <c r="L2282">
        <f t="shared" si="271"/>
        <v>2620.6314745193995</v>
      </c>
    </row>
    <row r="2283" spans="1:12" x14ac:dyDescent="0.35">
      <c r="A2283">
        <f t="shared" si="267"/>
        <v>981.77512309910969</v>
      </c>
      <c r="B2283">
        <v>228.2</v>
      </c>
      <c r="C2283">
        <f t="shared" si="268"/>
        <v>2802.7924485067533</v>
      </c>
      <c r="D2283">
        <f t="shared" si="269"/>
        <v>1163.8768556398741</v>
      </c>
      <c r="E2283">
        <f t="shared" si="272"/>
        <v>1345.9785881806383</v>
      </c>
      <c r="F2283">
        <f t="shared" si="271"/>
        <v>1528.0803207214026</v>
      </c>
      <c r="G2283">
        <f t="shared" si="271"/>
        <v>1710.1820532621673</v>
      </c>
      <c r="H2283">
        <f t="shared" si="271"/>
        <v>1892.2837858029316</v>
      </c>
      <c r="I2283">
        <f t="shared" si="271"/>
        <v>2074.3855183436958</v>
      </c>
      <c r="J2283">
        <f t="shared" si="271"/>
        <v>2256.4872508844601</v>
      </c>
      <c r="K2283">
        <f t="shared" si="271"/>
        <v>2438.5889834252248</v>
      </c>
      <c r="L2283">
        <f t="shared" si="271"/>
        <v>2620.6907159659891</v>
      </c>
    </row>
    <row r="2284" spans="1:12" x14ac:dyDescent="0.35">
      <c r="A2284">
        <f t="shared" si="267"/>
        <v>982.24307891794251</v>
      </c>
      <c r="B2284">
        <v>228.3</v>
      </c>
      <c r="C2284">
        <f t="shared" si="268"/>
        <v>2802.8060979163215</v>
      </c>
      <c r="D2284">
        <f t="shared" si="269"/>
        <v>1164.2993808177805</v>
      </c>
      <c r="E2284">
        <f t="shared" si="272"/>
        <v>1346.3556827176183</v>
      </c>
      <c r="F2284">
        <f t="shared" si="271"/>
        <v>1528.4119846174563</v>
      </c>
      <c r="G2284">
        <f t="shared" si="271"/>
        <v>1710.468286517294</v>
      </c>
      <c r="H2284">
        <f t="shared" si="271"/>
        <v>1892.524588417132</v>
      </c>
      <c r="I2284">
        <f t="shared" si="271"/>
        <v>2074.58089031697</v>
      </c>
      <c r="J2284">
        <f t="shared" si="271"/>
        <v>2256.6371922168078</v>
      </c>
      <c r="K2284">
        <f t="shared" si="271"/>
        <v>2438.6934941166455</v>
      </c>
      <c r="L2284">
        <f t="shared" si="271"/>
        <v>2620.7497960164837</v>
      </c>
    </row>
    <row r="2285" spans="1:12" x14ac:dyDescent="0.35">
      <c r="A2285">
        <f t="shared" si="267"/>
        <v>982.71110752095069</v>
      </c>
      <c r="B2285">
        <v>228.4</v>
      </c>
      <c r="C2285">
        <f t="shared" si="268"/>
        <v>2802.8195597465424</v>
      </c>
      <c r="D2285">
        <f t="shared" si="269"/>
        <v>1164.72195274351</v>
      </c>
      <c r="E2285">
        <f t="shared" si="272"/>
        <v>1346.732797966069</v>
      </c>
      <c r="F2285">
        <f t="shared" si="271"/>
        <v>1528.7436431886281</v>
      </c>
      <c r="G2285">
        <f t="shared" si="271"/>
        <v>1710.7544884111874</v>
      </c>
      <c r="H2285">
        <f t="shared" si="271"/>
        <v>1892.7653336337466</v>
      </c>
      <c r="I2285">
        <f t="shared" si="271"/>
        <v>2074.7761788563057</v>
      </c>
      <c r="J2285">
        <f t="shared" si="271"/>
        <v>2256.7870240788648</v>
      </c>
      <c r="K2285">
        <f t="shared" si="271"/>
        <v>2438.7978693014238</v>
      </c>
      <c r="L2285">
        <f t="shared" si="271"/>
        <v>2620.8087145239833</v>
      </c>
    </row>
    <row r="2286" spans="1:12" x14ac:dyDescent="0.35">
      <c r="A2286">
        <f t="shared" si="267"/>
        <v>983.17920900272566</v>
      </c>
      <c r="B2286">
        <v>228.5</v>
      </c>
      <c r="C2286">
        <f t="shared" si="268"/>
        <v>2802.8328338234783</v>
      </c>
      <c r="D2286">
        <f t="shared" si="269"/>
        <v>1165.144571484801</v>
      </c>
      <c r="E2286">
        <f t="shared" si="272"/>
        <v>1347.1099339668763</v>
      </c>
      <c r="F2286">
        <f t="shared" si="271"/>
        <v>1529.0752964489516</v>
      </c>
      <c r="G2286">
        <f t="shared" si="271"/>
        <v>1711.0406589310269</v>
      </c>
      <c r="H2286">
        <f t="shared" si="271"/>
        <v>1893.006021413102</v>
      </c>
      <c r="I2286">
        <f t="shared" si="271"/>
        <v>2074.9713838951775</v>
      </c>
      <c r="J2286">
        <f t="shared" si="271"/>
        <v>2256.9367463772523</v>
      </c>
      <c r="K2286">
        <f t="shared" si="271"/>
        <v>2438.9021088593281</v>
      </c>
      <c r="L2286">
        <f t="shared" si="271"/>
        <v>2620.867471341403</v>
      </c>
    </row>
    <row r="2287" spans="1:12" x14ac:dyDescent="0.35">
      <c r="A2287">
        <f t="shared" si="267"/>
        <v>983.64738345800151</v>
      </c>
      <c r="B2287">
        <v>228.6</v>
      </c>
      <c r="C2287">
        <f t="shared" si="268"/>
        <v>2802.8459199729646</v>
      </c>
      <c r="D2287">
        <f t="shared" si="269"/>
        <v>1165.5672371094979</v>
      </c>
      <c r="E2287">
        <f t="shared" si="272"/>
        <v>1347.4870907609941</v>
      </c>
      <c r="F2287">
        <f t="shared" si="271"/>
        <v>1529.4069444124902</v>
      </c>
      <c r="G2287">
        <f t="shared" si="271"/>
        <v>1711.3267980639866</v>
      </c>
      <c r="H2287">
        <f t="shared" si="271"/>
        <v>1893.246651715483</v>
      </c>
      <c r="I2287">
        <f t="shared" si="271"/>
        <v>2075.1665053669794</v>
      </c>
      <c r="J2287">
        <f t="shared" si="271"/>
        <v>2257.0863590184754</v>
      </c>
      <c r="K2287">
        <f t="shared" si="271"/>
        <v>2439.0062126699722</v>
      </c>
      <c r="L2287">
        <f t="shared" si="271"/>
        <v>2620.9260663214682</v>
      </c>
    </row>
    <row r="2288" spans="1:12" x14ac:dyDescent="0.35">
      <c r="A2288">
        <f t="shared" si="267"/>
        <v>984.11563098165834</v>
      </c>
      <c r="B2288">
        <v>228.7</v>
      </c>
      <c r="C2288">
        <f t="shared" si="268"/>
        <v>2802.8588180206107</v>
      </c>
      <c r="D2288">
        <f t="shared" si="269"/>
        <v>1165.9899496855537</v>
      </c>
      <c r="E2288">
        <f t="shared" si="272"/>
        <v>1347.8642683894489</v>
      </c>
      <c r="F2288">
        <f t="shared" ref="F2288:L2297" si="273">$A2288+($C2288-$A2288)*F$1</f>
        <v>1529.738587093344</v>
      </c>
      <c r="G2288">
        <f t="shared" si="273"/>
        <v>1711.6129057972394</v>
      </c>
      <c r="H2288">
        <f t="shared" si="273"/>
        <v>1893.4872245011345</v>
      </c>
      <c r="I2288">
        <f t="shared" si="273"/>
        <v>2075.3615432050296</v>
      </c>
      <c r="J2288">
        <f t="shared" si="273"/>
        <v>2257.2358619089246</v>
      </c>
      <c r="K2288">
        <f t="shared" si="273"/>
        <v>2439.1101806128204</v>
      </c>
      <c r="L2288">
        <f t="shared" si="273"/>
        <v>2620.9844993167153</v>
      </c>
    </row>
    <row r="2289" spans="1:12" x14ac:dyDescent="0.35">
      <c r="A2289">
        <f t="shared" si="267"/>
        <v>984.58395166872231</v>
      </c>
      <c r="B2289">
        <v>228.8</v>
      </c>
      <c r="C2289">
        <f t="shared" si="268"/>
        <v>2802.871527791805</v>
      </c>
      <c r="D2289">
        <f t="shared" si="269"/>
        <v>1166.4127092810306</v>
      </c>
      <c r="E2289">
        <f t="shared" si="272"/>
        <v>1348.2414668933388</v>
      </c>
      <c r="F2289">
        <f t="shared" si="273"/>
        <v>1530.070224505647</v>
      </c>
      <c r="G2289">
        <f t="shared" si="273"/>
        <v>1711.8989821179553</v>
      </c>
      <c r="H2289">
        <f t="shared" si="273"/>
        <v>1893.7277397302637</v>
      </c>
      <c r="I2289">
        <f t="shared" si="273"/>
        <v>2075.5564973425717</v>
      </c>
      <c r="J2289">
        <f t="shared" si="273"/>
        <v>2257.3852549548801</v>
      </c>
      <c r="K2289">
        <f t="shared" si="273"/>
        <v>2439.2140125671885</v>
      </c>
      <c r="L2289">
        <f t="shared" si="273"/>
        <v>2621.0427701794965</v>
      </c>
    </row>
    <row r="2290" spans="1:12" x14ac:dyDescent="0.35">
      <c r="A2290">
        <f t="shared" si="267"/>
        <v>985.05234561436043</v>
      </c>
      <c r="B2290">
        <v>228.9</v>
      </c>
      <c r="C2290">
        <f t="shared" si="268"/>
        <v>2802.8840491117062</v>
      </c>
      <c r="D2290">
        <f t="shared" si="269"/>
        <v>1166.8355159640951</v>
      </c>
      <c r="E2290">
        <f t="shared" si="272"/>
        <v>1348.6186863138296</v>
      </c>
      <c r="F2290">
        <f t="shared" si="273"/>
        <v>1530.4018566635641</v>
      </c>
      <c r="G2290">
        <f t="shared" si="273"/>
        <v>1712.1850270132986</v>
      </c>
      <c r="H2290">
        <f t="shared" si="273"/>
        <v>1893.9681973630331</v>
      </c>
      <c r="I2290">
        <f t="shared" si="273"/>
        <v>2075.7513677127677</v>
      </c>
      <c r="J2290">
        <f t="shared" si="273"/>
        <v>2257.5345380625022</v>
      </c>
      <c r="K2290">
        <f t="shared" si="273"/>
        <v>2439.3177084122372</v>
      </c>
      <c r="L2290">
        <f t="shared" si="273"/>
        <v>2621.1008787619717</v>
      </c>
    </row>
    <row r="2291" spans="1:12" x14ac:dyDescent="0.35">
      <c r="A2291">
        <f t="shared" si="267"/>
        <v>985.52081291388981</v>
      </c>
      <c r="B2291">
        <v>229</v>
      </c>
      <c r="C2291">
        <f t="shared" si="268"/>
        <v>2802.8963818052484</v>
      </c>
      <c r="D2291">
        <f t="shared" si="269"/>
        <v>1167.2583698030257</v>
      </c>
      <c r="E2291">
        <f t="shared" si="272"/>
        <v>1348.9959266921614</v>
      </c>
      <c r="F2291">
        <f t="shared" si="273"/>
        <v>1530.7334835812974</v>
      </c>
      <c r="G2291">
        <f t="shared" si="273"/>
        <v>1712.4710404704333</v>
      </c>
      <c r="H2291">
        <f t="shared" si="273"/>
        <v>1894.208597359569</v>
      </c>
      <c r="I2291">
        <f t="shared" si="273"/>
        <v>2075.9461542487052</v>
      </c>
      <c r="J2291">
        <f t="shared" si="273"/>
        <v>2257.6837111378409</v>
      </c>
      <c r="K2291">
        <f t="shared" si="273"/>
        <v>2439.4212680269766</v>
      </c>
      <c r="L2291">
        <f t="shared" si="273"/>
        <v>2621.1588249161123</v>
      </c>
    </row>
    <row r="2292" spans="1:12" x14ac:dyDescent="0.35">
      <c r="A2292">
        <f t="shared" si="267"/>
        <v>985.98935366277215</v>
      </c>
      <c r="B2292">
        <v>229.1</v>
      </c>
      <c r="C2292">
        <f t="shared" si="268"/>
        <v>2802.908525697138</v>
      </c>
      <c r="D2292">
        <f t="shared" si="269"/>
        <v>1167.6812708662087</v>
      </c>
      <c r="E2292">
        <f t="shared" si="272"/>
        <v>1349.3731880696453</v>
      </c>
      <c r="F2292">
        <f t="shared" si="273"/>
        <v>1531.0651052730818</v>
      </c>
      <c r="G2292">
        <f t="shared" si="273"/>
        <v>1712.7570224765186</v>
      </c>
      <c r="H2292">
        <f t="shared" si="273"/>
        <v>1894.4489396799549</v>
      </c>
      <c r="I2292">
        <f t="shared" si="273"/>
        <v>2076.1408568833913</v>
      </c>
      <c r="J2292">
        <f t="shared" si="273"/>
        <v>2257.8327740868281</v>
      </c>
      <c r="K2292">
        <f t="shared" si="273"/>
        <v>2439.5246912902649</v>
      </c>
      <c r="L2292">
        <f t="shared" si="273"/>
        <v>2621.2166084937016</v>
      </c>
    </row>
    <row r="2293" spans="1:12" x14ac:dyDescent="0.35">
      <c r="A2293">
        <f t="shared" si="267"/>
        <v>986.45796795661283</v>
      </c>
      <c r="B2293">
        <v>229.2</v>
      </c>
      <c r="C2293">
        <f t="shared" si="268"/>
        <v>2802.9204806118537</v>
      </c>
      <c r="D2293">
        <f t="shared" si="269"/>
        <v>1168.1042192221369</v>
      </c>
      <c r="E2293">
        <f t="shared" si="272"/>
        <v>1349.750470487661</v>
      </c>
      <c r="F2293">
        <f t="shared" si="273"/>
        <v>1531.3967217531851</v>
      </c>
      <c r="G2293">
        <f t="shared" si="273"/>
        <v>1713.0429730187093</v>
      </c>
      <c r="H2293">
        <f t="shared" si="273"/>
        <v>1894.6892242842332</v>
      </c>
      <c r="I2293">
        <f t="shared" si="273"/>
        <v>2076.3354755497576</v>
      </c>
      <c r="J2293">
        <f t="shared" si="273"/>
        <v>2257.9817268152815</v>
      </c>
      <c r="K2293">
        <f t="shared" si="273"/>
        <v>2439.6279780808059</v>
      </c>
      <c r="L2293">
        <f t="shared" si="273"/>
        <v>2621.2742293463298</v>
      </c>
    </row>
    <row r="2294" spans="1:12" x14ac:dyDescent="0.35">
      <c r="A2294">
        <f t="shared" si="267"/>
        <v>986.92665589116848</v>
      </c>
      <c r="B2294">
        <v>229.3</v>
      </c>
      <c r="C2294">
        <f t="shared" si="268"/>
        <v>2802.9322463736457</v>
      </c>
      <c r="D2294">
        <f t="shared" si="269"/>
        <v>1168.5272149394161</v>
      </c>
      <c r="E2294">
        <f t="shared" si="272"/>
        <v>1350.1277739876639</v>
      </c>
      <c r="F2294">
        <f t="shared" si="273"/>
        <v>1531.7283330359116</v>
      </c>
      <c r="G2294">
        <f t="shared" si="273"/>
        <v>1713.3288920841594</v>
      </c>
      <c r="H2294">
        <f t="shared" si="273"/>
        <v>1894.9294511324069</v>
      </c>
      <c r="I2294">
        <f t="shared" si="273"/>
        <v>2076.5300101806547</v>
      </c>
      <c r="J2294">
        <f t="shared" si="273"/>
        <v>2258.1305692289025</v>
      </c>
      <c r="K2294">
        <f t="shared" si="273"/>
        <v>2439.7311282771502</v>
      </c>
      <c r="L2294">
        <f t="shared" si="273"/>
        <v>2621.331687325398</v>
      </c>
    </row>
    <row r="2295" spans="1:12" x14ac:dyDescent="0.35">
      <c r="A2295">
        <f t="shared" si="267"/>
        <v>987.39541756233734</v>
      </c>
      <c r="B2295">
        <v>229.4</v>
      </c>
      <c r="C2295">
        <f t="shared" si="268"/>
        <v>2802.9438228065378</v>
      </c>
      <c r="D2295">
        <f t="shared" si="269"/>
        <v>1168.9502580867575</v>
      </c>
      <c r="E2295">
        <f t="shared" si="272"/>
        <v>1350.5050986111773</v>
      </c>
      <c r="F2295">
        <f t="shared" si="273"/>
        <v>1532.0599391355975</v>
      </c>
      <c r="G2295">
        <f t="shared" si="273"/>
        <v>1713.6147796600176</v>
      </c>
      <c r="H2295">
        <f t="shared" si="273"/>
        <v>1895.1696201844375</v>
      </c>
      <c r="I2295">
        <f t="shared" si="273"/>
        <v>2076.7244607088578</v>
      </c>
      <c r="J2295">
        <f t="shared" si="273"/>
        <v>2258.2793012332777</v>
      </c>
      <c r="K2295">
        <f t="shared" si="273"/>
        <v>2439.8341417576976</v>
      </c>
      <c r="L2295">
        <f t="shared" si="273"/>
        <v>2621.3889822821175</v>
      </c>
    </row>
    <row r="2296" spans="1:12" x14ac:dyDescent="0.35">
      <c r="A2296">
        <f t="shared" si="267"/>
        <v>987.86425306616934</v>
      </c>
      <c r="B2296">
        <v>229.5</v>
      </c>
      <c r="C2296">
        <f t="shared" si="268"/>
        <v>2802.955209734323</v>
      </c>
      <c r="D2296">
        <f t="shared" si="269"/>
        <v>1169.3733487329846</v>
      </c>
      <c r="E2296">
        <f t="shared" si="272"/>
        <v>1350.8824443998001</v>
      </c>
      <c r="F2296">
        <f t="shared" si="273"/>
        <v>1532.3915400666156</v>
      </c>
      <c r="G2296">
        <f t="shared" si="273"/>
        <v>1713.9006357334308</v>
      </c>
      <c r="H2296">
        <f t="shared" si="273"/>
        <v>1895.4097314002461</v>
      </c>
      <c r="I2296">
        <f t="shared" si="273"/>
        <v>2076.9188270670616</v>
      </c>
      <c r="J2296">
        <f t="shared" si="273"/>
        <v>2258.4279227338766</v>
      </c>
      <c r="K2296">
        <f t="shared" si="273"/>
        <v>2439.9370184006921</v>
      </c>
      <c r="L2296">
        <f t="shared" si="273"/>
        <v>2621.4461140675076</v>
      </c>
    </row>
    <row r="2297" spans="1:12" x14ac:dyDescent="0.35">
      <c r="A2297">
        <f t="shared" si="267"/>
        <v>988.33316249885968</v>
      </c>
      <c r="B2297">
        <v>229.6</v>
      </c>
      <c r="C2297">
        <f t="shared" si="268"/>
        <v>2802.9664069805635</v>
      </c>
      <c r="D2297">
        <f t="shared" si="269"/>
        <v>1169.7964869470302</v>
      </c>
      <c r="E2297">
        <f t="shared" si="272"/>
        <v>1351.2598113952004</v>
      </c>
      <c r="F2297">
        <f t="shared" si="273"/>
        <v>1532.723135843371</v>
      </c>
      <c r="G2297">
        <f t="shared" si="273"/>
        <v>1714.1864602915412</v>
      </c>
      <c r="H2297">
        <f t="shared" si="273"/>
        <v>1895.6497847397118</v>
      </c>
      <c r="I2297">
        <f t="shared" si="273"/>
        <v>2077.1131091878819</v>
      </c>
      <c r="J2297">
        <f t="shared" si="273"/>
        <v>2258.5764336360526</v>
      </c>
      <c r="K2297">
        <f t="shared" si="273"/>
        <v>2440.0397580842227</v>
      </c>
      <c r="L2297">
        <f t="shared" si="273"/>
        <v>2621.5030825323934</v>
      </c>
    </row>
    <row r="2298" spans="1:12" x14ac:dyDescent="0.35">
      <c r="A2298">
        <f t="shared" si="267"/>
        <v>988.80214595675045</v>
      </c>
      <c r="B2298">
        <v>229.7</v>
      </c>
      <c r="C2298">
        <f t="shared" si="268"/>
        <v>2802.9774143685954</v>
      </c>
      <c r="D2298">
        <f t="shared" si="269"/>
        <v>1170.2196727979349</v>
      </c>
      <c r="E2298">
        <f t="shared" si="272"/>
        <v>1351.6371996391194</v>
      </c>
      <c r="F2298">
        <f t="shared" ref="F2298:L2307" si="274">$A2298+($C2298-$A2298)*F$1</f>
        <v>1533.054726480304</v>
      </c>
      <c r="G2298">
        <f t="shared" si="274"/>
        <v>1714.4722533214886</v>
      </c>
      <c r="H2298">
        <f t="shared" si="274"/>
        <v>1895.8897801626731</v>
      </c>
      <c r="I2298">
        <f t="shared" si="274"/>
        <v>2077.3073070038577</v>
      </c>
      <c r="J2298">
        <f t="shared" si="274"/>
        <v>2258.7248338450418</v>
      </c>
      <c r="K2298">
        <f t="shared" si="274"/>
        <v>2440.1423606862268</v>
      </c>
      <c r="L2298">
        <f t="shared" si="274"/>
        <v>2621.5598875274109</v>
      </c>
    </row>
    <row r="2299" spans="1:12" x14ac:dyDescent="0.35">
      <c r="A2299">
        <f t="shared" si="267"/>
        <v>989.2712035363362</v>
      </c>
      <c r="B2299">
        <v>229.8</v>
      </c>
      <c r="C2299">
        <f t="shared" si="268"/>
        <v>2802.9882317215202</v>
      </c>
      <c r="D2299">
        <f t="shared" si="269"/>
        <v>1170.6429063548546</v>
      </c>
      <c r="E2299">
        <f t="shared" si="272"/>
        <v>1352.0146091733732</v>
      </c>
      <c r="F2299">
        <f t="shared" si="274"/>
        <v>1533.3863119918915</v>
      </c>
      <c r="G2299">
        <f t="shared" si="274"/>
        <v>1714.7580148104098</v>
      </c>
      <c r="H2299">
        <f t="shared" si="274"/>
        <v>1896.1297176289281</v>
      </c>
      <c r="I2299">
        <f t="shared" si="274"/>
        <v>2077.5014204474464</v>
      </c>
      <c r="J2299">
        <f t="shared" si="274"/>
        <v>2258.8731232659648</v>
      </c>
      <c r="K2299">
        <f t="shared" si="274"/>
        <v>2440.2448260844835</v>
      </c>
      <c r="L2299">
        <f t="shared" si="274"/>
        <v>2621.6165289030018</v>
      </c>
    </row>
    <row r="2300" spans="1:12" x14ac:dyDescent="0.35">
      <c r="A2300">
        <f t="shared" si="267"/>
        <v>989.74033533425506</v>
      </c>
      <c r="B2300">
        <v>229.9</v>
      </c>
      <c r="C2300">
        <f t="shared" si="268"/>
        <v>2802.99885886221</v>
      </c>
      <c r="D2300">
        <f t="shared" si="269"/>
        <v>1171.0661876870506</v>
      </c>
      <c r="E2300">
        <f t="shared" si="272"/>
        <v>1352.3920400398461</v>
      </c>
      <c r="F2300">
        <f t="shared" si="274"/>
        <v>1533.7178923926415</v>
      </c>
      <c r="G2300">
        <f t="shared" si="274"/>
        <v>1715.0437447454369</v>
      </c>
      <c r="H2300">
        <f t="shared" si="274"/>
        <v>1896.3695970982326</v>
      </c>
      <c r="I2300">
        <f t="shared" si="274"/>
        <v>2077.6954494510278</v>
      </c>
      <c r="J2300">
        <f t="shared" si="274"/>
        <v>2259.0213018038235</v>
      </c>
      <c r="K2300">
        <f t="shared" si="274"/>
        <v>2440.3471541566191</v>
      </c>
      <c r="L2300">
        <f t="shared" si="274"/>
        <v>2621.6730065094143</v>
      </c>
    </row>
    <row r="2301" spans="1:12" x14ac:dyDescent="0.35">
      <c r="A2301">
        <f t="shared" si="267"/>
        <v>990.20954144729751</v>
      </c>
      <c r="B2301">
        <v>230</v>
      </c>
      <c r="C2301">
        <f t="shared" si="268"/>
        <v>2803.0092956133021</v>
      </c>
      <c r="D2301">
        <f t="shared" si="269"/>
        <v>1171.489516863898</v>
      </c>
      <c r="E2301">
        <f t="shared" si="272"/>
        <v>1352.7694922804985</v>
      </c>
      <c r="F2301">
        <f t="shared" si="274"/>
        <v>1534.0494676970989</v>
      </c>
      <c r="G2301">
        <f t="shared" si="274"/>
        <v>1715.3294431136994</v>
      </c>
      <c r="H2301">
        <f t="shared" si="274"/>
        <v>1896.6094185303</v>
      </c>
      <c r="I2301">
        <f t="shared" si="274"/>
        <v>2077.8893939469003</v>
      </c>
      <c r="J2301">
        <f t="shared" si="274"/>
        <v>2259.1693693635007</v>
      </c>
      <c r="K2301">
        <f t="shared" si="274"/>
        <v>2440.4493447801015</v>
      </c>
      <c r="L2301">
        <f t="shared" si="274"/>
        <v>2621.7293201967018</v>
      </c>
    </row>
    <row r="2302" spans="1:12" x14ac:dyDescent="0.35">
      <c r="A2302">
        <f t="shared" si="267"/>
        <v>990.67882197240101</v>
      </c>
      <c r="B2302">
        <v>230.1</v>
      </c>
      <c r="C2302">
        <f t="shared" si="268"/>
        <v>2803.0195417972091</v>
      </c>
      <c r="D2302">
        <f t="shared" si="269"/>
        <v>1171.9128939548818</v>
      </c>
      <c r="E2302">
        <f t="shared" si="272"/>
        <v>1353.1469659373627</v>
      </c>
      <c r="F2302">
        <f t="shared" si="274"/>
        <v>1534.3810379198435</v>
      </c>
      <c r="G2302">
        <f t="shared" si="274"/>
        <v>1715.6151099023243</v>
      </c>
      <c r="H2302">
        <f t="shared" si="274"/>
        <v>1896.8491818848051</v>
      </c>
      <c r="I2302">
        <f t="shared" si="274"/>
        <v>2078.0832538672857</v>
      </c>
      <c r="J2302">
        <f t="shared" si="274"/>
        <v>2259.3173258497663</v>
      </c>
      <c r="K2302">
        <f t="shared" si="274"/>
        <v>2440.5513978322479</v>
      </c>
      <c r="L2302">
        <f t="shared" si="274"/>
        <v>2621.7854698147285</v>
      </c>
    </row>
    <row r="2303" spans="1:12" x14ac:dyDescent="0.35">
      <c r="A2303">
        <f t="shared" si="267"/>
        <v>991.14817700665458</v>
      </c>
      <c r="B2303">
        <v>230.2</v>
      </c>
      <c r="C2303">
        <f t="shared" si="268"/>
        <v>2803.0295972361027</v>
      </c>
      <c r="D2303">
        <f t="shared" si="269"/>
        <v>1172.3363190295995</v>
      </c>
      <c r="E2303">
        <f t="shared" si="272"/>
        <v>1353.5244610525442</v>
      </c>
      <c r="F2303">
        <f t="shared" si="274"/>
        <v>1534.7126030754889</v>
      </c>
      <c r="G2303">
        <f t="shared" si="274"/>
        <v>1715.9007450984338</v>
      </c>
      <c r="H2303">
        <f t="shared" si="274"/>
        <v>1897.0888871213788</v>
      </c>
      <c r="I2303">
        <f t="shared" si="274"/>
        <v>2078.2770291443235</v>
      </c>
      <c r="J2303">
        <f t="shared" si="274"/>
        <v>2259.4651711672682</v>
      </c>
      <c r="K2303">
        <f t="shared" si="274"/>
        <v>2440.6533131902133</v>
      </c>
      <c r="L2303">
        <f t="shared" si="274"/>
        <v>2621.841455213158</v>
      </c>
    </row>
    <row r="2304" spans="1:12" x14ac:dyDescent="0.35">
      <c r="A2304">
        <f t="shared" si="267"/>
        <v>991.61760664729593</v>
      </c>
      <c r="B2304">
        <v>230.3</v>
      </c>
      <c r="C2304">
        <f t="shared" si="268"/>
        <v>2803.0394617519246</v>
      </c>
      <c r="D2304">
        <f t="shared" si="269"/>
        <v>1172.7597921577587</v>
      </c>
      <c r="E2304">
        <f t="shared" si="272"/>
        <v>1353.9019776682217</v>
      </c>
      <c r="F2304">
        <f t="shared" si="274"/>
        <v>1535.0441631786846</v>
      </c>
      <c r="G2304">
        <f t="shared" si="274"/>
        <v>1716.1863486891475</v>
      </c>
      <c r="H2304">
        <f t="shared" si="274"/>
        <v>1897.3285341996102</v>
      </c>
      <c r="I2304">
        <f t="shared" si="274"/>
        <v>2078.4707197100734</v>
      </c>
      <c r="J2304">
        <f t="shared" si="274"/>
        <v>2259.612905220536</v>
      </c>
      <c r="K2304">
        <f t="shared" si="274"/>
        <v>2440.7550907309992</v>
      </c>
      <c r="L2304">
        <f t="shared" si="274"/>
        <v>2621.8972762414619</v>
      </c>
    </row>
    <row r="2305" spans="1:12" x14ac:dyDescent="0.35">
      <c r="A2305">
        <f t="shared" si="267"/>
        <v>992.08711099171398</v>
      </c>
      <c r="B2305">
        <v>230.4</v>
      </c>
      <c r="C2305">
        <f t="shared" si="268"/>
        <v>2803.0491351663827</v>
      </c>
      <c r="D2305">
        <f t="shared" si="269"/>
        <v>1173.1833134091808</v>
      </c>
      <c r="E2305">
        <f t="shared" si="272"/>
        <v>1354.2795158266476</v>
      </c>
      <c r="F2305">
        <f t="shared" si="274"/>
        <v>1535.3757182441145</v>
      </c>
      <c r="G2305">
        <f t="shared" si="274"/>
        <v>1716.4719206615814</v>
      </c>
      <c r="H2305">
        <f t="shared" si="274"/>
        <v>1897.5681230790483</v>
      </c>
      <c r="I2305">
        <f t="shared" si="274"/>
        <v>2078.6643254965152</v>
      </c>
      <c r="J2305">
        <f t="shared" si="274"/>
        <v>2259.7605279139821</v>
      </c>
      <c r="K2305">
        <f t="shared" si="274"/>
        <v>2440.8567303314489</v>
      </c>
      <c r="L2305">
        <f t="shared" si="274"/>
        <v>2621.9529327489158</v>
      </c>
    </row>
    <row r="2306" spans="1:12" x14ac:dyDescent="0.35">
      <c r="A2306">
        <f t="shared" ref="A2306:A2369" si="275">enthalpySatLiqTW(B2306+273.15)</f>
        <v>992.55669013744694</v>
      </c>
      <c r="B2306">
        <v>230.5</v>
      </c>
      <c r="C2306">
        <f t="shared" si="268"/>
        <v>2803.0586173009501</v>
      </c>
      <c r="D2306">
        <f t="shared" si="269"/>
        <v>1173.6068828537973</v>
      </c>
      <c r="E2306">
        <f t="shared" si="272"/>
        <v>1354.6570755701478</v>
      </c>
      <c r="F2306">
        <f t="shared" si="274"/>
        <v>1535.7072682864978</v>
      </c>
      <c r="G2306">
        <f t="shared" si="274"/>
        <v>1716.7574610028482</v>
      </c>
      <c r="H2306">
        <f t="shared" si="274"/>
        <v>1897.8076537191987</v>
      </c>
      <c r="I2306">
        <f t="shared" si="274"/>
        <v>2078.8578464355487</v>
      </c>
      <c r="J2306">
        <f t="shared" si="274"/>
        <v>2259.9080391518992</v>
      </c>
      <c r="K2306">
        <f t="shared" si="274"/>
        <v>2440.9582318682496</v>
      </c>
      <c r="L2306">
        <f t="shared" si="274"/>
        <v>2622.0084245846001</v>
      </c>
    </row>
    <row r="2307" spans="1:12" x14ac:dyDescent="0.35">
      <c r="A2307">
        <f t="shared" si="275"/>
        <v>993.02634418218622</v>
      </c>
      <c r="B2307">
        <v>230.6</v>
      </c>
      <c r="C2307">
        <f t="shared" ref="C2307:C2370" si="276">enthalpySatVapTW(B2307+273.15)</f>
        <v>2803.0679079768656</v>
      </c>
      <c r="D2307">
        <f t="shared" ref="D2307:D2370" si="277">$A2307+($C2307-$A2307)*D$1</f>
        <v>1174.0305005616542</v>
      </c>
      <c r="E2307">
        <f t="shared" ref="E2307:E2338" si="278">$A2307+($C2307-$A2307)*E$1</f>
        <v>1355.0346569411222</v>
      </c>
      <c r="F2307">
        <f t="shared" si="274"/>
        <v>1536.0388133205902</v>
      </c>
      <c r="G2307">
        <f t="shared" si="274"/>
        <v>1717.0429697000582</v>
      </c>
      <c r="H2307">
        <f t="shared" si="274"/>
        <v>1898.0471260795259</v>
      </c>
      <c r="I2307">
        <f t="shared" si="274"/>
        <v>2079.0512824589941</v>
      </c>
      <c r="J2307">
        <f t="shared" si="274"/>
        <v>2260.0554388384617</v>
      </c>
      <c r="K2307">
        <f t="shared" si="274"/>
        <v>2441.0595952179301</v>
      </c>
      <c r="L2307">
        <f t="shared" si="274"/>
        <v>2622.0637515973976</v>
      </c>
    </row>
    <row r="2308" spans="1:12" x14ac:dyDescent="0.35">
      <c r="A2308">
        <f t="shared" si="275"/>
        <v>993.49607322377165</v>
      </c>
      <c r="B2308">
        <v>230.7</v>
      </c>
      <c r="C2308">
        <f t="shared" si="276"/>
        <v>2803.0770070151307</v>
      </c>
      <c r="D2308">
        <f t="shared" si="277"/>
        <v>1174.4541666029077</v>
      </c>
      <c r="E2308">
        <f t="shared" si="278"/>
        <v>1355.4122599820435</v>
      </c>
      <c r="F2308">
        <f t="shared" ref="F2308:L2317" si="279">$A2308+($C2308-$A2308)*F$1</f>
        <v>1536.3703533611792</v>
      </c>
      <c r="G2308">
        <f t="shared" si="279"/>
        <v>1717.3284467403153</v>
      </c>
      <c r="H2308">
        <f t="shared" si="279"/>
        <v>1898.2865401194513</v>
      </c>
      <c r="I2308">
        <f t="shared" si="279"/>
        <v>2079.2446334985871</v>
      </c>
      <c r="J2308">
        <f t="shared" si="279"/>
        <v>2260.2027268777229</v>
      </c>
      <c r="K2308">
        <f t="shared" si="279"/>
        <v>2441.1608202568586</v>
      </c>
      <c r="L2308">
        <f t="shared" si="279"/>
        <v>2622.1189136359949</v>
      </c>
    </row>
    <row r="2309" spans="1:12" x14ac:dyDescent="0.35">
      <c r="A2309">
        <f t="shared" si="275"/>
        <v>993.96587736019694</v>
      </c>
      <c r="B2309">
        <v>230.8</v>
      </c>
      <c r="C2309">
        <f t="shared" si="276"/>
        <v>2803.0859142365107</v>
      </c>
      <c r="D2309">
        <f t="shared" si="277"/>
        <v>1174.8778810478284</v>
      </c>
      <c r="E2309">
        <f t="shared" si="278"/>
        <v>1355.7898847354597</v>
      </c>
      <c r="F2309">
        <f t="shared" si="279"/>
        <v>1536.7018884230911</v>
      </c>
      <c r="G2309">
        <f t="shared" si="279"/>
        <v>1717.6138921107226</v>
      </c>
      <c r="H2309">
        <f t="shared" si="279"/>
        <v>1898.5258957983538</v>
      </c>
      <c r="I2309">
        <f t="shared" si="279"/>
        <v>2079.4378994859853</v>
      </c>
      <c r="J2309">
        <f t="shared" si="279"/>
        <v>2260.3499031736164</v>
      </c>
      <c r="K2309">
        <f t="shared" si="279"/>
        <v>2441.261906861248</v>
      </c>
      <c r="L2309">
        <f t="shared" si="279"/>
        <v>2622.1739105488796</v>
      </c>
    </row>
    <row r="2310" spans="1:12" x14ac:dyDescent="0.35">
      <c r="A2310">
        <f t="shared" si="275"/>
        <v>994.43575668960784</v>
      </c>
      <c r="B2310">
        <v>230.9</v>
      </c>
      <c r="C2310">
        <f t="shared" si="276"/>
        <v>2803.0946294615369</v>
      </c>
      <c r="D2310">
        <f t="shared" si="277"/>
        <v>1175.3016439668008</v>
      </c>
      <c r="E2310">
        <f t="shared" si="278"/>
        <v>1356.1675312439936</v>
      </c>
      <c r="F2310">
        <f t="shared" si="279"/>
        <v>1537.0334185211864</v>
      </c>
      <c r="G2310">
        <f t="shared" si="279"/>
        <v>1717.8993057983794</v>
      </c>
      <c r="H2310">
        <f t="shared" si="279"/>
        <v>1898.7651930755724</v>
      </c>
      <c r="I2310">
        <f t="shared" si="279"/>
        <v>2079.6310803527649</v>
      </c>
      <c r="J2310">
        <f t="shared" si="279"/>
        <v>2260.4969676299579</v>
      </c>
      <c r="K2310">
        <f t="shared" si="279"/>
        <v>2441.3628549071509</v>
      </c>
      <c r="L2310">
        <f t="shared" si="279"/>
        <v>2622.2287421843439</v>
      </c>
    </row>
    <row r="2311" spans="1:12" x14ac:dyDescent="0.35">
      <c r="A2311">
        <f t="shared" si="275"/>
        <v>994.9057113103014</v>
      </c>
      <c r="B2311">
        <v>231</v>
      </c>
      <c r="C2311">
        <f t="shared" si="276"/>
        <v>2803.1031525105009</v>
      </c>
      <c r="D2311">
        <f t="shared" si="277"/>
        <v>1175.7254554303213</v>
      </c>
      <c r="E2311">
        <f t="shared" si="278"/>
        <v>1356.5451995503413</v>
      </c>
      <c r="F2311">
        <f t="shared" si="279"/>
        <v>1537.3649436703613</v>
      </c>
      <c r="G2311">
        <f t="shared" si="279"/>
        <v>1718.1846877903813</v>
      </c>
      <c r="H2311">
        <f t="shared" si="279"/>
        <v>1899.0044319104013</v>
      </c>
      <c r="I2311">
        <f t="shared" si="279"/>
        <v>2079.8241760304213</v>
      </c>
      <c r="J2311">
        <f t="shared" si="279"/>
        <v>2260.6439201504409</v>
      </c>
      <c r="K2311">
        <f t="shared" si="279"/>
        <v>2441.4636642704613</v>
      </c>
      <c r="L2311">
        <f t="shared" si="279"/>
        <v>2622.2834083904809</v>
      </c>
    </row>
    <row r="2312" spans="1:12" x14ac:dyDescent="0.35">
      <c r="A2312">
        <f t="shared" si="275"/>
        <v>995.37574132072814</v>
      </c>
      <c r="B2312">
        <v>231.1</v>
      </c>
      <c r="C2312">
        <f t="shared" si="276"/>
        <v>2803.1114832034573</v>
      </c>
      <c r="D2312">
        <f t="shared" si="277"/>
        <v>1176.1493155090011</v>
      </c>
      <c r="E2312">
        <f t="shared" si="278"/>
        <v>1356.9228896972741</v>
      </c>
      <c r="F2312">
        <f t="shared" si="279"/>
        <v>1537.696463885547</v>
      </c>
      <c r="G2312">
        <f t="shared" si="279"/>
        <v>1718.47003807382</v>
      </c>
      <c r="H2312">
        <f t="shared" si="279"/>
        <v>1899.2436122620927</v>
      </c>
      <c r="I2312">
        <f t="shared" si="279"/>
        <v>2080.0171864503654</v>
      </c>
      <c r="J2312">
        <f t="shared" si="279"/>
        <v>2260.7907606386384</v>
      </c>
      <c r="K2312">
        <f t="shared" si="279"/>
        <v>2441.5643348269114</v>
      </c>
      <c r="L2312">
        <f t="shared" si="279"/>
        <v>2622.3379090151843</v>
      </c>
    </row>
    <row r="2313" spans="1:12" x14ac:dyDescent="0.35">
      <c r="A2313">
        <f t="shared" si="275"/>
        <v>995.84584681949082</v>
      </c>
      <c r="B2313">
        <v>231.2</v>
      </c>
      <c r="C2313">
        <f t="shared" si="276"/>
        <v>2803.1196213602225</v>
      </c>
      <c r="D2313">
        <f t="shared" si="277"/>
        <v>1176.5732242735639</v>
      </c>
      <c r="E2313">
        <f t="shared" si="278"/>
        <v>1357.3006017276371</v>
      </c>
      <c r="F2313">
        <f t="shared" si="279"/>
        <v>1538.0279791817102</v>
      </c>
      <c r="G2313">
        <f t="shared" si="279"/>
        <v>1718.7553566357835</v>
      </c>
      <c r="H2313">
        <f t="shared" si="279"/>
        <v>1899.4827340898566</v>
      </c>
      <c r="I2313">
        <f t="shared" si="279"/>
        <v>2080.21011154393</v>
      </c>
      <c r="J2313">
        <f t="shared" si="279"/>
        <v>2260.9374889980027</v>
      </c>
      <c r="K2313">
        <f t="shared" si="279"/>
        <v>2441.6648664520762</v>
      </c>
      <c r="L2313">
        <f t="shared" si="279"/>
        <v>2622.3922439061494</v>
      </c>
    </row>
    <row r="2314" spans="1:12" x14ac:dyDescent="0.35">
      <c r="A2314">
        <f t="shared" si="275"/>
        <v>996.31602790534794</v>
      </c>
      <c r="B2314">
        <v>231.3</v>
      </c>
      <c r="C2314">
        <f t="shared" si="276"/>
        <v>2803.1275668003736</v>
      </c>
      <c r="D2314">
        <f t="shared" si="277"/>
        <v>1176.9971817948506</v>
      </c>
      <c r="E2314">
        <f t="shared" si="278"/>
        <v>1357.678335684353</v>
      </c>
      <c r="F2314">
        <f t="shared" si="279"/>
        <v>1538.3594895738556</v>
      </c>
      <c r="G2314">
        <f t="shared" si="279"/>
        <v>1719.0406434633583</v>
      </c>
      <c r="H2314">
        <f t="shared" si="279"/>
        <v>1899.7217973528609</v>
      </c>
      <c r="I2314">
        <f t="shared" si="279"/>
        <v>2080.4029512423631</v>
      </c>
      <c r="J2314">
        <f t="shared" si="279"/>
        <v>2261.0841051318657</v>
      </c>
      <c r="K2314">
        <f t="shared" si="279"/>
        <v>2441.7652590213684</v>
      </c>
      <c r="L2314">
        <f t="shared" si="279"/>
        <v>2622.446412910871</v>
      </c>
    </row>
    <row r="2315" spans="1:12" x14ac:dyDescent="0.35">
      <c r="A2315">
        <f t="shared" si="275"/>
        <v>996.78628467720921</v>
      </c>
      <c r="B2315">
        <v>231.4</v>
      </c>
      <c r="C2315">
        <f t="shared" si="276"/>
        <v>2803.1353193432474</v>
      </c>
      <c r="D2315">
        <f t="shared" si="277"/>
        <v>1177.421188143813</v>
      </c>
      <c r="E2315">
        <f t="shared" si="278"/>
        <v>1358.0560916104168</v>
      </c>
      <c r="F2315">
        <f t="shared" si="279"/>
        <v>1538.6909950770207</v>
      </c>
      <c r="G2315">
        <f t="shared" si="279"/>
        <v>1719.3258985436246</v>
      </c>
      <c r="H2315">
        <f t="shared" si="279"/>
        <v>1899.9608020102282</v>
      </c>
      <c r="I2315">
        <f t="shared" si="279"/>
        <v>2080.5957054768323</v>
      </c>
      <c r="J2315">
        <f t="shared" si="279"/>
        <v>2261.230608943436</v>
      </c>
      <c r="K2315">
        <f t="shared" si="279"/>
        <v>2441.8655124100401</v>
      </c>
      <c r="L2315">
        <f t="shared" si="279"/>
        <v>2622.5004158766437</v>
      </c>
    </row>
    <row r="2316" spans="1:12" x14ac:dyDescent="0.35">
      <c r="A2316">
        <f t="shared" si="275"/>
        <v>997.25661723413987</v>
      </c>
      <c r="B2316">
        <v>231.5</v>
      </c>
      <c r="C2316">
        <f t="shared" si="276"/>
        <v>2803.1428788079415</v>
      </c>
      <c r="D2316">
        <f t="shared" si="277"/>
        <v>1177.8452433915199</v>
      </c>
      <c r="E2316">
        <f t="shared" si="278"/>
        <v>1358.4338695489002</v>
      </c>
      <c r="F2316">
        <f t="shared" si="279"/>
        <v>1539.0224957062803</v>
      </c>
      <c r="G2316">
        <f t="shared" si="279"/>
        <v>1719.6111218636606</v>
      </c>
      <c r="H2316">
        <f t="shared" si="279"/>
        <v>1900.1997480210407</v>
      </c>
      <c r="I2316">
        <f t="shared" si="279"/>
        <v>2080.7883741784208</v>
      </c>
      <c r="J2316">
        <f t="shared" si="279"/>
        <v>2261.3770003358009</v>
      </c>
      <c r="K2316">
        <f t="shared" si="279"/>
        <v>2441.9656264931814</v>
      </c>
      <c r="L2316">
        <f t="shared" si="279"/>
        <v>2622.5542526505615</v>
      </c>
    </row>
    <row r="2317" spans="1:12" x14ac:dyDescent="0.35">
      <c r="A2317">
        <f t="shared" si="275"/>
        <v>997.72702567535919</v>
      </c>
      <c r="B2317">
        <v>231.6</v>
      </c>
      <c r="C2317">
        <f t="shared" si="276"/>
        <v>2803.1502450133121</v>
      </c>
      <c r="D2317">
        <f t="shared" si="277"/>
        <v>1178.2693476091545</v>
      </c>
      <c r="E2317">
        <f t="shared" si="278"/>
        <v>1358.8116695429499</v>
      </c>
      <c r="F2317">
        <f t="shared" si="279"/>
        <v>1539.353991476745</v>
      </c>
      <c r="G2317">
        <f t="shared" si="279"/>
        <v>1719.8963134105404</v>
      </c>
      <c r="H2317">
        <f t="shared" si="279"/>
        <v>1900.4386353443356</v>
      </c>
      <c r="I2317">
        <f t="shared" si="279"/>
        <v>2080.980957278131</v>
      </c>
      <c r="J2317">
        <f t="shared" si="279"/>
        <v>2261.5232792119264</v>
      </c>
      <c r="K2317">
        <f t="shared" si="279"/>
        <v>2442.0656011457218</v>
      </c>
      <c r="L2317">
        <f t="shared" si="279"/>
        <v>2622.6079230795171</v>
      </c>
    </row>
    <row r="2318" spans="1:12" x14ac:dyDescent="0.35">
      <c r="A2318">
        <f t="shared" si="275"/>
        <v>998.19751010024208</v>
      </c>
      <c r="B2318">
        <v>231.7</v>
      </c>
      <c r="C2318">
        <f t="shared" si="276"/>
        <v>2803.1574177779767</v>
      </c>
      <c r="D2318">
        <f t="shared" si="277"/>
        <v>1178.6935008680155</v>
      </c>
      <c r="E2318">
        <f t="shared" si="278"/>
        <v>1359.189491635789</v>
      </c>
      <c r="F2318">
        <f t="shared" ref="F2318:L2327" si="280">$A2318+($C2318-$A2318)*F$1</f>
        <v>1539.6854824035624</v>
      </c>
      <c r="G2318">
        <f t="shared" si="280"/>
        <v>1720.1814731713359</v>
      </c>
      <c r="H2318">
        <f t="shared" si="280"/>
        <v>1900.6774639391092</v>
      </c>
      <c r="I2318">
        <f t="shared" si="280"/>
        <v>2081.1734547068827</v>
      </c>
      <c r="J2318">
        <f t="shared" si="280"/>
        <v>2261.6694454746562</v>
      </c>
      <c r="K2318">
        <f t="shared" si="280"/>
        <v>2442.1654362424297</v>
      </c>
      <c r="L2318">
        <f t="shared" si="280"/>
        <v>2622.6614270102032</v>
      </c>
    </row>
    <row r="2319" spans="1:12" x14ac:dyDescent="0.35">
      <c r="A2319">
        <f t="shared" si="275"/>
        <v>998.66807060831854</v>
      </c>
      <c r="B2319">
        <v>231.8</v>
      </c>
      <c r="C2319">
        <f t="shared" si="276"/>
        <v>2803.164396920306</v>
      </c>
      <c r="D2319">
        <f t="shared" si="277"/>
        <v>1179.1177032395174</v>
      </c>
      <c r="E2319">
        <f t="shared" si="278"/>
        <v>1359.5673358707161</v>
      </c>
      <c r="F2319">
        <f t="shared" si="280"/>
        <v>1540.0169685019148</v>
      </c>
      <c r="G2319">
        <f t="shared" si="280"/>
        <v>1720.4666011331137</v>
      </c>
      <c r="H2319">
        <f t="shared" si="280"/>
        <v>1900.9162337643124</v>
      </c>
      <c r="I2319">
        <f t="shared" si="280"/>
        <v>2081.3658663955111</v>
      </c>
      <c r="J2319">
        <f t="shared" si="280"/>
        <v>2261.8154990267099</v>
      </c>
      <c r="K2319">
        <f t="shared" si="280"/>
        <v>2442.2651316579086</v>
      </c>
      <c r="L2319">
        <f t="shared" si="280"/>
        <v>2622.7147642891073</v>
      </c>
    </row>
    <row r="2320" spans="1:12" x14ac:dyDescent="0.35">
      <c r="A2320">
        <f t="shared" si="275"/>
        <v>999.13870729927385</v>
      </c>
      <c r="B2320">
        <v>231.9</v>
      </c>
      <c r="C2320">
        <f t="shared" si="276"/>
        <v>2803.1711822584348</v>
      </c>
      <c r="D2320">
        <f t="shared" si="277"/>
        <v>1179.5419547951899</v>
      </c>
      <c r="E2320">
        <f t="shared" si="278"/>
        <v>1359.9452022911059</v>
      </c>
      <c r="F2320">
        <f t="shared" si="280"/>
        <v>1540.3484497870222</v>
      </c>
      <c r="G2320">
        <f t="shared" si="280"/>
        <v>1720.7516972829383</v>
      </c>
      <c r="H2320">
        <f t="shared" si="280"/>
        <v>1901.1549447788543</v>
      </c>
      <c r="I2320">
        <f t="shared" si="280"/>
        <v>2081.5581922747706</v>
      </c>
      <c r="J2320">
        <f t="shared" si="280"/>
        <v>2261.9614397706864</v>
      </c>
      <c r="K2320">
        <f t="shared" si="280"/>
        <v>2442.3646872666027</v>
      </c>
      <c r="L2320">
        <f t="shared" si="280"/>
        <v>2622.767934762519</v>
      </c>
    </row>
    <row r="2321" spans="1:12" x14ac:dyDescent="0.35">
      <c r="A2321">
        <f t="shared" si="275"/>
        <v>999.60942027294936</v>
      </c>
      <c r="B2321">
        <v>232</v>
      </c>
      <c r="C2321">
        <f t="shared" si="276"/>
        <v>2803.1777736102467</v>
      </c>
      <c r="D2321">
        <f t="shared" si="277"/>
        <v>1179.9662556066792</v>
      </c>
      <c r="E2321">
        <f t="shared" si="278"/>
        <v>1360.3230909404087</v>
      </c>
      <c r="F2321">
        <f t="shared" si="280"/>
        <v>1540.6799262741386</v>
      </c>
      <c r="G2321">
        <f t="shared" si="280"/>
        <v>1721.0367616078684</v>
      </c>
      <c r="H2321">
        <f t="shared" si="280"/>
        <v>1901.3935969415979</v>
      </c>
      <c r="I2321">
        <f t="shared" si="280"/>
        <v>2081.7504322753275</v>
      </c>
      <c r="J2321">
        <f t="shared" si="280"/>
        <v>2262.1072676090575</v>
      </c>
      <c r="K2321">
        <f t="shared" si="280"/>
        <v>2442.4641029427876</v>
      </c>
      <c r="L2321">
        <f t="shared" si="280"/>
        <v>2622.8209382765172</v>
      </c>
    </row>
    <row r="2322" spans="1:12" x14ac:dyDescent="0.35">
      <c r="A2322">
        <f t="shared" si="275"/>
        <v>1000.0802096293435</v>
      </c>
      <c r="B2322">
        <v>232.1</v>
      </c>
      <c r="C2322">
        <f t="shared" si="276"/>
        <v>2803.1841707933886</v>
      </c>
      <c r="D2322">
        <f t="shared" si="277"/>
        <v>1180.390605745748</v>
      </c>
      <c r="E2322">
        <f t="shared" si="278"/>
        <v>1360.7010018621525</v>
      </c>
      <c r="F2322">
        <f t="shared" si="280"/>
        <v>1541.0113979785569</v>
      </c>
      <c r="G2322">
        <f t="shared" si="280"/>
        <v>1721.3217940949617</v>
      </c>
      <c r="H2322">
        <f t="shared" si="280"/>
        <v>1901.6321902113659</v>
      </c>
      <c r="I2322">
        <f t="shared" si="280"/>
        <v>2081.9425863277702</v>
      </c>
      <c r="J2322">
        <f t="shared" si="280"/>
        <v>2262.2529824441749</v>
      </c>
      <c r="K2322">
        <f t="shared" si="280"/>
        <v>2442.5633785605796</v>
      </c>
      <c r="L2322">
        <f t="shared" si="280"/>
        <v>2622.8737746769839</v>
      </c>
    </row>
    <row r="2323" spans="1:12" x14ac:dyDescent="0.35">
      <c r="A2323">
        <f t="shared" si="275"/>
        <v>1000.5510754686096</v>
      </c>
      <c r="B2323">
        <v>232.2</v>
      </c>
      <c r="C2323">
        <f t="shared" si="276"/>
        <v>2803.1903736252607</v>
      </c>
      <c r="D2323">
        <f t="shared" si="277"/>
        <v>1180.8150052842748</v>
      </c>
      <c r="E2323">
        <f t="shared" si="278"/>
        <v>1361.0789350999398</v>
      </c>
      <c r="F2323">
        <f t="shared" si="280"/>
        <v>1541.3428649156049</v>
      </c>
      <c r="G2323">
        <f t="shared" si="280"/>
        <v>1721.6067947312699</v>
      </c>
      <c r="H2323">
        <f t="shared" si="280"/>
        <v>1901.870724546935</v>
      </c>
      <c r="I2323">
        <f t="shared" si="280"/>
        <v>2082.1346543626</v>
      </c>
      <c r="J2323">
        <f t="shared" si="280"/>
        <v>2262.3985841782651</v>
      </c>
      <c r="K2323">
        <f t="shared" si="280"/>
        <v>2442.6625139939306</v>
      </c>
      <c r="L2323">
        <f t="shared" si="280"/>
        <v>2622.9264438095956</v>
      </c>
    </row>
    <row r="2324" spans="1:12" x14ac:dyDescent="0.35">
      <c r="A2324">
        <f t="shared" si="275"/>
        <v>1001.0220178910606</v>
      </c>
      <c r="B2324">
        <v>232.3</v>
      </c>
      <c r="C2324">
        <f t="shared" si="276"/>
        <v>2803.1963819230177</v>
      </c>
      <c r="D2324">
        <f t="shared" si="277"/>
        <v>1181.2394542942563</v>
      </c>
      <c r="E2324">
        <f t="shared" si="278"/>
        <v>1361.4568906974521</v>
      </c>
      <c r="F2324">
        <f t="shared" si="280"/>
        <v>1541.6743271006476</v>
      </c>
      <c r="G2324">
        <f t="shared" si="280"/>
        <v>1721.8917635038435</v>
      </c>
      <c r="H2324">
        <f t="shared" si="280"/>
        <v>1902.1091999070391</v>
      </c>
      <c r="I2324">
        <f t="shared" si="280"/>
        <v>2082.3266363102348</v>
      </c>
      <c r="J2324">
        <f t="shared" si="280"/>
        <v>2262.5440727134305</v>
      </c>
      <c r="K2324">
        <f t="shared" si="280"/>
        <v>2442.7615091166263</v>
      </c>
      <c r="L2324">
        <f t="shared" si="280"/>
        <v>2622.978945519822</v>
      </c>
    </row>
    <row r="2325" spans="1:12" x14ac:dyDescent="0.35">
      <c r="A2325">
        <f t="shared" si="275"/>
        <v>1001.4930369971662</v>
      </c>
      <c r="B2325">
        <v>232.4</v>
      </c>
      <c r="C2325">
        <f t="shared" si="276"/>
        <v>2803.2021955035702</v>
      </c>
      <c r="D2325">
        <f t="shared" si="277"/>
        <v>1181.6639528478067</v>
      </c>
      <c r="E2325">
        <f t="shared" si="278"/>
        <v>1361.8348686984471</v>
      </c>
      <c r="F2325">
        <f t="shared" si="280"/>
        <v>1542.0057845490874</v>
      </c>
      <c r="G2325">
        <f t="shared" si="280"/>
        <v>1722.1767003997279</v>
      </c>
      <c r="H2325">
        <f t="shared" si="280"/>
        <v>1902.3476162503682</v>
      </c>
      <c r="I2325">
        <f t="shared" si="280"/>
        <v>2082.5185321010085</v>
      </c>
      <c r="J2325">
        <f t="shared" si="280"/>
        <v>2262.6894479516486</v>
      </c>
      <c r="K2325">
        <f t="shared" si="280"/>
        <v>2442.8603638022896</v>
      </c>
      <c r="L2325">
        <f t="shared" si="280"/>
        <v>2623.0312796529297</v>
      </c>
    </row>
    <row r="2326" spans="1:12" x14ac:dyDescent="0.35">
      <c r="A2326">
        <f t="shared" si="275"/>
        <v>1001.9641328875525</v>
      </c>
      <c r="B2326">
        <v>232.5</v>
      </c>
      <c r="C2326">
        <f t="shared" si="276"/>
        <v>2803.2078141835809</v>
      </c>
      <c r="D2326">
        <f t="shared" si="277"/>
        <v>1182.0885010171553</v>
      </c>
      <c r="E2326">
        <f t="shared" si="278"/>
        <v>1362.2128691467583</v>
      </c>
      <c r="F2326">
        <f t="shared" si="280"/>
        <v>1542.3372372763611</v>
      </c>
      <c r="G2326">
        <f t="shared" si="280"/>
        <v>1722.4616054059638</v>
      </c>
      <c r="H2326">
        <f t="shared" si="280"/>
        <v>1902.5859735355666</v>
      </c>
      <c r="I2326">
        <f t="shared" si="280"/>
        <v>2082.7103416651698</v>
      </c>
      <c r="J2326">
        <f t="shared" si="280"/>
        <v>2262.8347097947726</v>
      </c>
      <c r="K2326">
        <f t="shared" si="280"/>
        <v>2442.9590779243754</v>
      </c>
      <c r="L2326">
        <f t="shared" si="280"/>
        <v>2623.0834460539782</v>
      </c>
    </row>
    <row r="2327" spans="1:12" x14ac:dyDescent="0.35">
      <c r="A2327">
        <f t="shared" si="275"/>
        <v>1002.4353056630063</v>
      </c>
      <c r="B2327">
        <v>232.6</v>
      </c>
      <c r="C2327">
        <f t="shared" si="276"/>
        <v>2803.2132377794678</v>
      </c>
      <c r="D2327">
        <f t="shared" si="277"/>
        <v>1182.5130988746523</v>
      </c>
      <c r="E2327">
        <f t="shared" si="278"/>
        <v>1362.5908920862985</v>
      </c>
      <c r="F2327">
        <f t="shared" si="280"/>
        <v>1542.6686852979446</v>
      </c>
      <c r="G2327">
        <f t="shared" si="280"/>
        <v>1722.7464785095908</v>
      </c>
      <c r="H2327">
        <f t="shared" si="280"/>
        <v>1902.824271721237</v>
      </c>
      <c r="I2327">
        <f t="shared" si="280"/>
        <v>2082.9020649328831</v>
      </c>
      <c r="J2327">
        <f t="shared" si="280"/>
        <v>2262.9798581445293</v>
      </c>
      <c r="K2327">
        <f t="shared" si="280"/>
        <v>2443.0576513561755</v>
      </c>
      <c r="L2327">
        <f t="shared" si="280"/>
        <v>2623.1354445678217</v>
      </c>
    </row>
    <row r="2328" spans="1:12" x14ac:dyDescent="0.35">
      <c r="A2328">
        <f t="shared" si="275"/>
        <v>1002.9065554244701</v>
      </c>
      <c r="B2328">
        <v>232.7</v>
      </c>
      <c r="C2328">
        <f t="shared" si="276"/>
        <v>2803.2184661073998</v>
      </c>
      <c r="D2328">
        <f t="shared" si="277"/>
        <v>1182.9377464927629</v>
      </c>
      <c r="E2328">
        <f t="shared" si="278"/>
        <v>1362.968937561056</v>
      </c>
      <c r="F2328">
        <f t="shared" ref="F2328:L2333" si="281">$A2328+($C2328-$A2328)*F$1</f>
        <v>1543.0001286293491</v>
      </c>
      <c r="G2328">
        <f t="shared" si="281"/>
        <v>1723.0313196976419</v>
      </c>
      <c r="H2328">
        <f t="shared" si="281"/>
        <v>1903.0625107659348</v>
      </c>
      <c r="I2328">
        <f t="shared" si="281"/>
        <v>2083.0937018342279</v>
      </c>
      <c r="J2328">
        <f t="shared" si="281"/>
        <v>2263.1248929025205</v>
      </c>
      <c r="K2328">
        <f t="shared" si="281"/>
        <v>2443.1560839708136</v>
      </c>
      <c r="L2328">
        <f t="shared" si="281"/>
        <v>2623.1872750391067</v>
      </c>
    </row>
    <row r="2329" spans="1:12" x14ac:dyDescent="0.35">
      <c r="A2329">
        <f t="shared" si="275"/>
        <v>1003.3778822730487</v>
      </c>
      <c r="B2329">
        <v>232.8</v>
      </c>
      <c r="C2329">
        <f t="shared" si="276"/>
        <v>2803.2234989833014</v>
      </c>
      <c r="D2329">
        <f t="shared" si="277"/>
        <v>1183.3624439440741</v>
      </c>
      <c r="E2329">
        <f t="shared" si="278"/>
        <v>1363.3470056150993</v>
      </c>
      <c r="F2329">
        <f t="shared" si="281"/>
        <v>1543.3315672861245</v>
      </c>
      <c r="G2329">
        <f t="shared" si="281"/>
        <v>1723.3161289571499</v>
      </c>
      <c r="H2329">
        <f t="shared" si="281"/>
        <v>1903.3006906281751</v>
      </c>
      <c r="I2329">
        <f t="shared" si="281"/>
        <v>2083.2852522992002</v>
      </c>
      <c r="J2329">
        <f t="shared" si="281"/>
        <v>2263.2698139702252</v>
      </c>
      <c r="K2329">
        <f t="shared" si="281"/>
        <v>2443.254375641251</v>
      </c>
      <c r="L2329">
        <f t="shared" si="281"/>
        <v>2623.238937312276</v>
      </c>
    </row>
    <row r="2330" spans="1:12" x14ac:dyDescent="0.35">
      <c r="A2330">
        <f t="shared" si="275"/>
        <v>1003.8492863100034</v>
      </c>
      <c r="B2330">
        <v>232.9</v>
      </c>
      <c r="C2330">
        <f t="shared" si="276"/>
        <v>2803.2283362228436</v>
      </c>
      <c r="D2330">
        <f t="shared" si="277"/>
        <v>1183.7871913012875</v>
      </c>
      <c r="E2330">
        <f t="shared" si="278"/>
        <v>1363.7250962925714</v>
      </c>
      <c r="F2330">
        <f t="shared" si="281"/>
        <v>1543.6630012838555</v>
      </c>
      <c r="G2330">
        <f t="shared" si="281"/>
        <v>1723.6009062751396</v>
      </c>
      <c r="H2330">
        <f t="shared" si="281"/>
        <v>1903.5388112664236</v>
      </c>
      <c r="I2330">
        <f t="shared" si="281"/>
        <v>2083.4767162577073</v>
      </c>
      <c r="J2330">
        <f t="shared" si="281"/>
        <v>2263.4146212489914</v>
      </c>
      <c r="K2330">
        <f t="shared" si="281"/>
        <v>2443.3525262402754</v>
      </c>
      <c r="L2330">
        <f t="shared" si="281"/>
        <v>2623.2904312315595</v>
      </c>
    </row>
    <row r="2331" spans="1:12" x14ac:dyDescent="0.35">
      <c r="A2331">
        <f t="shared" si="275"/>
        <v>1004.3207676367566</v>
      </c>
      <c r="B2331">
        <v>233</v>
      </c>
      <c r="C2331">
        <f t="shared" si="276"/>
        <v>2803.2329776414517</v>
      </c>
      <c r="D2331">
        <f t="shared" si="277"/>
        <v>1184.2119886372261</v>
      </c>
      <c r="E2331">
        <f t="shared" si="278"/>
        <v>1364.1032096376957</v>
      </c>
      <c r="F2331">
        <f t="shared" si="281"/>
        <v>1543.9944306381651</v>
      </c>
      <c r="G2331">
        <f t="shared" si="281"/>
        <v>1723.8856516386347</v>
      </c>
      <c r="H2331">
        <f t="shared" si="281"/>
        <v>1903.7768726391041</v>
      </c>
      <c r="I2331">
        <f t="shared" si="281"/>
        <v>2083.6680936395737</v>
      </c>
      <c r="J2331">
        <f t="shared" si="281"/>
        <v>2263.5593146400433</v>
      </c>
      <c r="K2331">
        <f t="shared" si="281"/>
        <v>2443.450535640513</v>
      </c>
      <c r="L2331">
        <f t="shared" si="281"/>
        <v>2623.3417566409826</v>
      </c>
    </row>
    <row r="2332" spans="1:12" x14ac:dyDescent="0.35">
      <c r="A2332">
        <f t="shared" si="275"/>
        <v>1004.7923263548918</v>
      </c>
      <c r="B2332">
        <v>233.1</v>
      </c>
      <c r="C2332">
        <f t="shared" si="276"/>
        <v>2803.2374230543014</v>
      </c>
      <c r="D2332">
        <f t="shared" si="277"/>
        <v>1184.6368360248327</v>
      </c>
      <c r="E2332">
        <f t="shared" si="278"/>
        <v>1364.4813456947736</v>
      </c>
      <c r="F2332">
        <f t="shared" si="281"/>
        <v>1544.3258553647147</v>
      </c>
      <c r="G2332">
        <f t="shared" si="281"/>
        <v>1724.1703650346558</v>
      </c>
      <c r="H2332">
        <f t="shared" si="281"/>
        <v>1904.0148747045964</v>
      </c>
      <c r="I2332">
        <f t="shared" si="281"/>
        <v>2083.8593843745375</v>
      </c>
      <c r="J2332">
        <f t="shared" si="281"/>
        <v>2263.7038940444781</v>
      </c>
      <c r="K2332">
        <f t="shared" si="281"/>
        <v>2443.5484037144197</v>
      </c>
      <c r="L2332">
        <f t="shared" si="281"/>
        <v>2623.3929133843603</v>
      </c>
    </row>
    <row r="2333" spans="1:12" x14ac:dyDescent="0.35">
      <c r="A2333">
        <f t="shared" si="275"/>
        <v>1005.2639625661509</v>
      </c>
      <c r="B2333">
        <v>233.2</v>
      </c>
      <c r="C2333">
        <f t="shared" si="276"/>
        <v>2803.2416722763151</v>
      </c>
      <c r="D2333">
        <f t="shared" si="277"/>
        <v>1185.0617335371674</v>
      </c>
      <c r="E2333">
        <f t="shared" si="278"/>
        <v>1364.8595045081838</v>
      </c>
      <c r="F2333">
        <f t="shared" si="281"/>
        <v>1544.6572754792001</v>
      </c>
      <c r="G2333">
        <f t="shared" si="281"/>
        <v>1724.4550464502167</v>
      </c>
      <c r="H2333">
        <f t="shared" si="281"/>
        <v>1904.252817421233</v>
      </c>
      <c r="I2333">
        <f t="shared" si="281"/>
        <v>2084.0505883922497</v>
      </c>
      <c r="J2333">
        <f t="shared" si="281"/>
        <v>2263.8483593632654</v>
      </c>
      <c r="K2333">
        <f t="shared" si="281"/>
        <v>2443.6461303342821</v>
      </c>
      <c r="L2333">
        <f t="shared" si="281"/>
        <v>2623.4439013052988</v>
      </c>
    </row>
    <row r="2334" spans="1:12" x14ac:dyDescent="0.35">
      <c r="A2334">
        <f t="shared" si="275"/>
        <v>1005.7356763724395</v>
      </c>
      <c r="B2334">
        <v>233.3</v>
      </c>
      <c r="C2334">
        <f t="shared" si="276"/>
        <v>2803.2457251221681</v>
      </c>
      <c r="D2334">
        <f t="shared" si="277"/>
        <v>1185.4866812474124</v>
      </c>
      <c r="E2334">
        <f t="shared" si="278"/>
        <v>1365.2376861223852</v>
      </c>
      <c r="F2334">
        <f>$A2334+($C2334-$A2334)*F$1</f>
        <v>1544.9886909973579</v>
      </c>
      <c r="G2334">
        <f>$A2334+($C2334-$A2334)*G$1</f>
        <v>1724.7396958723309</v>
      </c>
      <c r="H2334">
        <f t="shared" ref="F2334:L2370" si="282">$A2334+($C2334-$A2334)*H$1</f>
        <v>1904.4907007473039</v>
      </c>
      <c r="I2334">
        <f t="shared" si="282"/>
        <v>2084.2417056222766</v>
      </c>
      <c r="J2334">
        <f t="shared" si="282"/>
        <v>2263.9927104972494</v>
      </c>
      <c r="K2334">
        <f t="shared" si="282"/>
        <v>2443.7437153722221</v>
      </c>
      <c r="L2334">
        <f t="shared" si="282"/>
        <v>2623.4947202471953</v>
      </c>
    </row>
    <row r="2335" spans="1:12" x14ac:dyDescent="0.35">
      <c r="A2335">
        <f t="shared" si="275"/>
        <v>1006.2074678758204</v>
      </c>
      <c r="B2335">
        <v>233.4</v>
      </c>
      <c r="C2335">
        <f t="shared" si="276"/>
        <v>2803.2495814062818</v>
      </c>
      <c r="D2335">
        <f t="shared" si="277"/>
        <v>1185.9116792288664</v>
      </c>
      <c r="E2335">
        <f t="shared" si="278"/>
        <v>1365.6158905819127</v>
      </c>
      <c r="F2335">
        <f t="shared" si="282"/>
        <v>1545.3201019349588</v>
      </c>
      <c r="G2335">
        <f t="shared" si="282"/>
        <v>1725.024313288005</v>
      </c>
      <c r="H2335">
        <f t="shared" si="282"/>
        <v>1904.7285246410511</v>
      </c>
      <c r="I2335">
        <f t="shared" si="282"/>
        <v>2084.4327359940971</v>
      </c>
      <c r="J2335">
        <f t="shared" si="282"/>
        <v>2264.1369473471432</v>
      </c>
      <c r="K2335">
        <f t="shared" si="282"/>
        <v>2443.8411587001897</v>
      </c>
      <c r="L2335">
        <f t="shared" si="282"/>
        <v>2623.5453700532357</v>
      </c>
    </row>
    <row r="2336" spans="1:12" x14ac:dyDescent="0.35">
      <c r="A2336">
        <f t="shared" si="275"/>
        <v>1006.6793371785229</v>
      </c>
      <c r="B2336">
        <v>233.5</v>
      </c>
      <c r="C2336">
        <f t="shared" si="276"/>
        <v>2803.2532409428245</v>
      </c>
      <c r="D2336">
        <f t="shared" si="277"/>
        <v>1186.3367275549531</v>
      </c>
      <c r="E2336">
        <f t="shared" si="278"/>
        <v>1365.9941179313832</v>
      </c>
      <c r="F2336">
        <f t="shared" si="282"/>
        <v>1545.6515083078134</v>
      </c>
      <c r="G2336">
        <f t="shared" si="282"/>
        <v>1725.3088986842436</v>
      </c>
      <c r="H2336">
        <f t="shared" si="282"/>
        <v>1904.9662890606737</v>
      </c>
      <c r="I2336">
        <f t="shared" si="282"/>
        <v>2084.6236794371039</v>
      </c>
      <c r="J2336">
        <f t="shared" si="282"/>
        <v>2264.281069813534</v>
      </c>
      <c r="K2336">
        <f t="shared" si="282"/>
        <v>2443.9384601899642</v>
      </c>
      <c r="L2336">
        <f t="shared" si="282"/>
        <v>2623.5958505663943</v>
      </c>
    </row>
    <row r="2337" spans="1:12" x14ac:dyDescent="0.35">
      <c r="A2337">
        <f t="shared" si="275"/>
        <v>1007.1512843829353</v>
      </c>
      <c r="B2337">
        <v>233.6</v>
      </c>
      <c r="C2337">
        <f t="shared" si="276"/>
        <v>2803.2567035457168</v>
      </c>
      <c r="D2337">
        <f t="shared" si="277"/>
        <v>1186.7618262992135</v>
      </c>
      <c r="E2337">
        <f t="shared" si="278"/>
        <v>1366.3723682154916</v>
      </c>
      <c r="F2337">
        <f t="shared" si="282"/>
        <v>1545.9829101317696</v>
      </c>
      <c r="G2337">
        <f t="shared" si="282"/>
        <v>1725.593452048048</v>
      </c>
      <c r="H2337">
        <f t="shared" si="282"/>
        <v>1905.2039939643259</v>
      </c>
      <c r="I2337">
        <f t="shared" si="282"/>
        <v>2084.8145358806041</v>
      </c>
      <c r="J2337">
        <f t="shared" si="282"/>
        <v>2264.4250777968823</v>
      </c>
      <c r="K2337">
        <f t="shared" si="282"/>
        <v>2444.0356197131605</v>
      </c>
      <c r="L2337">
        <f t="shared" si="282"/>
        <v>2623.6461616294387</v>
      </c>
    </row>
    <row r="2338" spans="1:12" x14ac:dyDescent="0.35">
      <c r="A2338">
        <f t="shared" si="275"/>
        <v>1007.6233095916076</v>
      </c>
      <c r="B2338">
        <v>233.7</v>
      </c>
      <c r="C2338">
        <f t="shared" si="276"/>
        <v>2803.2599690286174</v>
      </c>
      <c r="D2338">
        <f t="shared" si="277"/>
        <v>1187.1869755353086</v>
      </c>
      <c r="E2338">
        <f t="shared" si="278"/>
        <v>1366.7506414790096</v>
      </c>
      <c r="F2338">
        <f t="shared" si="282"/>
        <v>1546.3143074227105</v>
      </c>
      <c r="G2338">
        <f t="shared" si="282"/>
        <v>1725.8779733664114</v>
      </c>
      <c r="H2338">
        <f t="shared" si="282"/>
        <v>1905.4416393101124</v>
      </c>
      <c r="I2338">
        <f t="shared" si="282"/>
        <v>2085.0053052538133</v>
      </c>
      <c r="J2338">
        <f t="shared" si="282"/>
        <v>2264.5689711975142</v>
      </c>
      <c r="K2338">
        <f t="shared" si="282"/>
        <v>2444.1326371412156</v>
      </c>
      <c r="L2338">
        <f t="shared" si="282"/>
        <v>2623.6963030849165</v>
      </c>
    </row>
    <row r="2339" spans="1:12" x14ac:dyDescent="0.35">
      <c r="A2339">
        <f t="shared" si="275"/>
        <v>1008.0954129072575</v>
      </c>
      <c r="B2339">
        <v>233.8</v>
      </c>
      <c r="C2339">
        <f t="shared" si="276"/>
        <v>2803.2630372049366</v>
      </c>
      <c r="D2339">
        <f t="shared" si="277"/>
        <v>1187.6121753370253</v>
      </c>
      <c r="E2339">
        <f t="shared" ref="E2339:E2370" si="283">$A2339+($C2339-$A2339)*E$1</f>
        <v>1367.1289377667933</v>
      </c>
      <c r="F2339">
        <f t="shared" si="282"/>
        <v>1546.6457001965612</v>
      </c>
      <c r="G2339">
        <f t="shared" si="282"/>
        <v>1726.1624626263292</v>
      </c>
      <c r="H2339">
        <f t="shared" si="282"/>
        <v>1905.679225056097</v>
      </c>
      <c r="I2339">
        <f t="shared" si="282"/>
        <v>2085.1959874858649</v>
      </c>
      <c r="J2339">
        <f t="shared" si="282"/>
        <v>2264.7127499156327</v>
      </c>
      <c r="K2339">
        <f t="shared" si="282"/>
        <v>2444.229512345401</v>
      </c>
      <c r="L2339">
        <f t="shared" si="282"/>
        <v>2623.7462747751688</v>
      </c>
    </row>
    <row r="2340" spans="1:12" x14ac:dyDescent="0.35">
      <c r="A2340">
        <f t="shared" si="275"/>
        <v>1008.56759443276</v>
      </c>
      <c r="B2340">
        <v>233.9</v>
      </c>
      <c r="C2340">
        <f t="shared" si="276"/>
        <v>2803.2659078878296</v>
      </c>
      <c r="D2340">
        <f t="shared" si="277"/>
        <v>1188.0374257782669</v>
      </c>
      <c r="E2340">
        <f t="shared" si="283"/>
        <v>1367.5072571237738</v>
      </c>
      <c r="F2340">
        <f t="shared" si="282"/>
        <v>1546.9770884692807</v>
      </c>
      <c r="G2340">
        <f t="shared" si="282"/>
        <v>1726.4469198147879</v>
      </c>
      <c r="H2340">
        <f t="shared" si="282"/>
        <v>1905.9167511602948</v>
      </c>
      <c r="I2340">
        <f t="shared" si="282"/>
        <v>2085.3865825058019</v>
      </c>
      <c r="J2340">
        <f t="shared" si="282"/>
        <v>2264.8564138513084</v>
      </c>
      <c r="K2340">
        <f t="shared" si="282"/>
        <v>2444.3262451968158</v>
      </c>
      <c r="L2340">
        <f t="shared" si="282"/>
        <v>2623.7960765423227</v>
      </c>
    </row>
    <row r="2341" spans="1:12" x14ac:dyDescent="0.35">
      <c r="A2341">
        <f t="shared" si="275"/>
        <v>1009.0398542711575</v>
      </c>
      <c r="B2341">
        <v>234</v>
      </c>
      <c r="C2341">
        <f t="shared" si="276"/>
        <v>2803.2685808901947</v>
      </c>
      <c r="D2341">
        <f t="shared" si="277"/>
        <v>1188.4627269330613</v>
      </c>
      <c r="E2341">
        <f t="shared" si="283"/>
        <v>1367.885599594965</v>
      </c>
      <c r="F2341">
        <f t="shared" si="282"/>
        <v>1547.3084722568688</v>
      </c>
      <c r="G2341">
        <f t="shared" si="282"/>
        <v>1726.7313449187725</v>
      </c>
      <c r="H2341">
        <f t="shared" si="282"/>
        <v>1906.1542175806762</v>
      </c>
      <c r="I2341">
        <f t="shared" si="282"/>
        <v>2085.5770902425797</v>
      </c>
      <c r="J2341">
        <f t="shared" si="282"/>
        <v>2264.9999629044833</v>
      </c>
      <c r="K2341">
        <f t="shared" si="282"/>
        <v>2444.4228355663872</v>
      </c>
      <c r="L2341">
        <f t="shared" si="282"/>
        <v>2623.8457082282912</v>
      </c>
    </row>
    <row r="2342" spans="1:12" x14ac:dyDescent="0.35">
      <c r="A2342">
        <f t="shared" si="275"/>
        <v>1009.5121925256555</v>
      </c>
      <c r="B2342">
        <v>234.1</v>
      </c>
      <c r="C2342">
        <f t="shared" si="276"/>
        <v>2803.271056024676</v>
      </c>
      <c r="D2342">
        <f t="shared" si="277"/>
        <v>1188.8880788755575</v>
      </c>
      <c r="E2342">
        <f t="shared" si="283"/>
        <v>1368.2639652254597</v>
      </c>
      <c r="F2342">
        <f t="shared" si="282"/>
        <v>1547.6398515753617</v>
      </c>
      <c r="G2342">
        <f t="shared" si="282"/>
        <v>1727.0157379252637</v>
      </c>
      <c r="H2342">
        <f t="shared" si="282"/>
        <v>1906.3916242751657</v>
      </c>
      <c r="I2342">
        <f t="shared" si="282"/>
        <v>2085.7675106250676</v>
      </c>
      <c r="J2342">
        <f t="shared" si="282"/>
        <v>2265.1433969749696</v>
      </c>
      <c r="K2342">
        <f t="shared" si="282"/>
        <v>2444.519283324872</v>
      </c>
      <c r="L2342">
        <f t="shared" si="282"/>
        <v>2623.895169674774</v>
      </c>
    </row>
    <row r="2343" spans="1:12" x14ac:dyDescent="0.35">
      <c r="A2343">
        <f t="shared" si="275"/>
        <v>1009.9846092996233</v>
      </c>
      <c r="B2343">
        <v>234.2</v>
      </c>
      <c r="C2343">
        <f t="shared" si="276"/>
        <v>2803.2733331036566</v>
      </c>
      <c r="D2343">
        <f t="shared" si="277"/>
        <v>1189.3134816800266</v>
      </c>
      <c r="E2343">
        <f t="shared" si="283"/>
        <v>1368.6423540604301</v>
      </c>
      <c r="F2343">
        <f t="shared" si="282"/>
        <v>1547.9712264408333</v>
      </c>
      <c r="G2343">
        <f t="shared" si="282"/>
        <v>1727.3000988212366</v>
      </c>
      <c r="H2343">
        <f t="shared" si="282"/>
        <v>1906.6289712016401</v>
      </c>
      <c r="I2343">
        <f t="shared" si="282"/>
        <v>2085.9578435820431</v>
      </c>
      <c r="J2343">
        <f t="shared" si="282"/>
        <v>2265.2867159624466</v>
      </c>
      <c r="K2343">
        <f t="shared" si="282"/>
        <v>2444.6155883428501</v>
      </c>
      <c r="L2343">
        <f t="shared" si="282"/>
        <v>2623.9444607232535</v>
      </c>
    </row>
    <row r="2344" spans="1:12" x14ac:dyDescent="0.35">
      <c r="A2344">
        <f t="shared" si="275"/>
        <v>1010.4571046965973</v>
      </c>
      <c r="B2344">
        <v>234.3</v>
      </c>
      <c r="C2344">
        <f t="shared" si="276"/>
        <v>2803.2754119392685</v>
      </c>
      <c r="D2344">
        <f t="shared" si="277"/>
        <v>1189.7389354208644</v>
      </c>
      <c r="E2344">
        <f t="shared" si="283"/>
        <v>1369.0207661451316</v>
      </c>
      <c r="F2344">
        <f t="shared" si="282"/>
        <v>1548.3025968693987</v>
      </c>
      <c r="G2344">
        <f t="shared" si="282"/>
        <v>1727.5844275936659</v>
      </c>
      <c r="H2344">
        <f t="shared" si="282"/>
        <v>1906.866258317933</v>
      </c>
      <c r="I2344">
        <f t="shared" si="282"/>
        <v>2086.1480890421999</v>
      </c>
      <c r="J2344">
        <f t="shared" si="282"/>
        <v>2265.4299197664668</v>
      </c>
      <c r="K2344">
        <f t="shared" si="282"/>
        <v>2444.7117504907346</v>
      </c>
      <c r="L2344">
        <f t="shared" si="282"/>
        <v>2623.9935812150015</v>
      </c>
    </row>
    <row r="2345" spans="1:12" x14ac:dyDescent="0.35">
      <c r="A2345">
        <f t="shared" si="275"/>
        <v>1010.9296788202753</v>
      </c>
      <c r="B2345">
        <v>234.4</v>
      </c>
      <c r="C2345">
        <f t="shared" si="276"/>
        <v>2803.2772923433813</v>
      </c>
      <c r="D2345">
        <f t="shared" si="277"/>
        <v>1190.164440172586</v>
      </c>
      <c r="E2345">
        <f t="shared" si="283"/>
        <v>1369.3992015248964</v>
      </c>
      <c r="F2345">
        <f t="shared" si="282"/>
        <v>1548.6339628772071</v>
      </c>
      <c r="G2345">
        <f t="shared" si="282"/>
        <v>1727.8687242295177</v>
      </c>
      <c r="H2345">
        <f t="shared" si="282"/>
        <v>1907.1034855818284</v>
      </c>
      <c r="I2345">
        <f t="shared" si="282"/>
        <v>2086.3382469341386</v>
      </c>
      <c r="J2345">
        <f t="shared" si="282"/>
        <v>2265.5730082864493</v>
      </c>
      <c r="K2345">
        <f t="shared" si="282"/>
        <v>2444.80776963876</v>
      </c>
      <c r="L2345">
        <f t="shared" si="282"/>
        <v>2624.0425309910706</v>
      </c>
    </row>
    <row r="2346" spans="1:12" x14ac:dyDescent="0.35">
      <c r="A2346">
        <f t="shared" si="275"/>
        <v>1011.4023317745247</v>
      </c>
      <c r="B2346">
        <v>234.5</v>
      </c>
      <c r="C2346">
        <f t="shared" si="276"/>
        <v>2803.2789741276038</v>
      </c>
      <c r="D2346">
        <f t="shared" si="277"/>
        <v>1190.5899960098327</v>
      </c>
      <c r="E2346">
        <f t="shared" si="283"/>
        <v>1369.7776602451404</v>
      </c>
      <c r="F2346">
        <f t="shared" si="282"/>
        <v>1548.9653244804485</v>
      </c>
      <c r="G2346">
        <f t="shared" si="282"/>
        <v>1728.1529887157562</v>
      </c>
      <c r="H2346">
        <f t="shared" si="282"/>
        <v>1907.3406529510644</v>
      </c>
      <c r="I2346">
        <f t="shared" si="282"/>
        <v>2086.5283171863721</v>
      </c>
      <c r="J2346">
        <f t="shared" si="282"/>
        <v>2265.7159814216802</v>
      </c>
      <c r="K2346">
        <f t="shared" si="282"/>
        <v>2444.9036456569879</v>
      </c>
      <c r="L2346">
        <f t="shared" si="282"/>
        <v>2624.0913098922961</v>
      </c>
    </row>
    <row r="2347" spans="1:12" x14ac:dyDescent="0.35">
      <c r="A2347">
        <f t="shared" si="275"/>
        <v>1011.8750636633772</v>
      </c>
      <c r="B2347">
        <v>234.6</v>
      </c>
      <c r="C2347">
        <f t="shared" si="276"/>
        <v>2803.280457103293</v>
      </c>
      <c r="D2347">
        <f t="shared" si="277"/>
        <v>1191.0156030073688</v>
      </c>
      <c r="E2347">
        <f t="shared" si="283"/>
        <v>1370.1561423513604</v>
      </c>
      <c r="F2347">
        <f t="shared" si="282"/>
        <v>1549.2966816953519</v>
      </c>
      <c r="G2347">
        <f t="shared" si="282"/>
        <v>1728.4372210393435</v>
      </c>
      <c r="H2347">
        <f t="shared" si="282"/>
        <v>1907.5777603833351</v>
      </c>
      <c r="I2347">
        <f t="shared" si="282"/>
        <v>2086.7182997273267</v>
      </c>
      <c r="J2347">
        <f t="shared" si="282"/>
        <v>2265.8588390713185</v>
      </c>
      <c r="K2347">
        <f t="shared" si="282"/>
        <v>2444.9993784153098</v>
      </c>
      <c r="L2347">
        <f t="shared" si="282"/>
        <v>2624.1399177593012</v>
      </c>
    </row>
    <row r="2348" spans="1:12" x14ac:dyDescent="0.35">
      <c r="A2348">
        <f t="shared" si="275"/>
        <v>1012.3478745910295</v>
      </c>
      <c r="B2348">
        <v>234.7</v>
      </c>
      <c r="C2348">
        <f t="shared" si="276"/>
        <v>2803.2817410815383</v>
      </c>
      <c r="D2348">
        <f t="shared" si="277"/>
        <v>1191.4412612400804</v>
      </c>
      <c r="E2348">
        <f t="shared" si="283"/>
        <v>1370.5346478891313</v>
      </c>
      <c r="F2348">
        <f t="shared" si="282"/>
        <v>1549.628034538182</v>
      </c>
      <c r="G2348">
        <f t="shared" si="282"/>
        <v>1728.7214211872331</v>
      </c>
      <c r="H2348">
        <f t="shared" si="282"/>
        <v>1907.8148078362838</v>
      </c>
      <c r="I2348">
        <f t="shared" si="282"/>
        <v>2086.9081944853347</v>
      </c>
      <c r="J2348">
        <f t="shared" si="282"/>
        <v>2266.0015811343856</v>
      </c>
      <c r="K2348">
        <f t="shared" si="282"/>
        <v>2445.0949677834369</v>
      </c>
      <c r="L2348">
        <f t="shared" si="282"/>
        <v>2624.1883544324874</v>
      </c>
    </row>
    <row r="2349" spans="1:12" x14ac:dyDescent="0.35">
      <c r="A2349">
        <f t="shared" si="275"/>
        <v>1012.8207646618486</v>
      </c>
      <c r="B2349">
        <v>234.8</v>
      </c>
      <c r="C2349">
        <f t="shared" si="276"/>
        <v>2803.2828258731715</v>
      </c>
      <c r="D2349">
        <f t="shared" si="277"/>
        <v>1191.8669707829808</v>
      </c>
      <c r="E2349">
        <f t="shared" si="283"/>
        <v>1370.9131769041132</v>
      </c>
      <c r="F2349">
        <f t="shared" si="282"/>
        <v>1549.9593830252454</v>
      </c>
      <c r="G2349">
        <f t="shared" si="282"/>
        <v>1729.0055891463778</v>
      </c>
      <c r="H2349">
        <f t="shared" si="282"/>
        <v>1908.05179526751</v>
      </c>
      <c r="I2349">
        <f t="shared" si="282"/>
        <v>2087.0980013886424</v>
      </c>
      <c r="J2349">
        <f t="shared" si="282"/>
        <v>2266.1442075097748</v>
      </c>
      <c r="K2349">
        <f t="shared" si="282"/>
        <v>2445.1904136309072</v>
      </c>
      <c r="L2349">
        <f t="shared" si="282"/>
        <v>2624.2366197520396</v>
      </c>
    </row>
    <row r="2350" spans="1:12" x14ac:dyDescent="0.35">
      <c r="A2350">
        <f t="shared" si="275"/>
        <v>1013.293733980366</v>
      </c>
      <c r="B2350">
        <v>234.9</v>
      </c>
      <c r="C2350">
        <f t="shared" si="276"/>
        <v>2803.283711288766</v>
      </c>
      <c r="D2350">
        <f t="shared" si="277"/>
        <v>1192.292731711206</v>
      </c>
      <c r="E2350">
        <f t="shared" si="283"/>
        <v>1371.2917294420461</v>
      </c>
      <c r="F2350">
        <f t="shared" si="282"/>
        <v>1550.2907271728859</v>
      </c>
      <c r="G2350">
        <f t="shared" si="282"/>
        <v>1729.289724903726</v>
      </c>
      <c r="H2350">
        <f t="shared" si="282"/>
        <v>1908.2887226345661</v>
      </c>
      <c r="I2350">
        <f t="shared" si="282"/>
        <v>2087.2877203654057</v>
      </c>
      <c r="J2350">
        <f t="shared" si="282"/>
        <v>2266.2867180962457</v>
      </c>
      <c r="K2350">
        <f t="shared" si="282"/>
        <v>2445.2857158270858</v>
      </c>
      <c r="L2350">
        <f t="shared" si="282"/>
        <v>2624.2847135579259</v>
      </c>
    </row>
    <row r="2351" spans="1:12" x14ac:dyDescent="0.35">
      <c r="A2351">
        <f t="shared" si="275"/>
        <v>1013.766782651282</v>
      </c>
      <c r="B2351">
        <v>235</v>
      </c>
      <c r="C2351">
        <f t="shared" si="276"/>
        <v>2803.2843971386242</v>
      </c>
      <c r="D2351">
        <f t="shared" si="277"/>
        <v>1192.7185441000163</v>
      </c>
      <c r="E2351">
        <f t="shared" si="283"/>
        <v>1371.6703055487505</v>
      </c>
      <c r="F2351">
        <f t="shared" si="282"/>
        <v>1550.6220669974846</v>
      </c>
      <c r="G2351">
        <f t="shared" si="282"/>
        <v>1729.5738284462191</v>
      </c>
      <c r="H2351">
        <f t="shared" si="282"/>
        <v>1908.5255898949531</v>
      </c>
      <c r="I2351">
        <f t="shared" si="282"/>
        <v>2087.4773513436876</v>
      </c>
      <c r="J2351">
        <f t="shared" si="282"/>
        <v>2266.4291127924216</v>
      </c>
      <c r="K2351">
        <f t="shared" si="282"/>
        <v>2445.3808742411557</v>
      </c>
      <c r="L2351">
        <f t="shared" si="282"/>
        <v>2624.3326356898897</v>
      </c>
    </row>
    <row r="2352" spans="1:12" x14ac:dyDescent="0.35">
      <c r="A2352">
        <f t="shared" si="275"/>
        <v>1014.2399107794648</v>
      </c>
      <c r="B2352">
        <v>235.1</v>
      </c>
      <c r="C2352">
        <f t="shared" si="276"/>
        <v>2803.2848832327968</v>
      </c>
      <c r="D2352">
        <f t="shared" si="277"/>
        <v>1193.1444080247979</v>
      </c>
      <c r="E2352">
        <f t="shared" si="283"/>
        <v>1372.0489052701312</v>
      </c>
      <c r="F2352">
        <f t="shared" si="282"/>
        <v>1550.9534025154644</v>
      </c>
      <c r="G2352">
        <f t="shared" si="282"/>
        <v>1729.8578997607976</v>
      </c>
      <c r="H2352">
        <f t="shared" si="282"/>
        <v>1908.7623970061309</v>
      </c>
      <c r="I2352">
        <f t="shared" si="282"/>
        <v>2087.6668942514639</v>
      </c>
      <c r="J2352">
        <f t="shared" si="282"/>
        <v>2266.5713914967969</v>
      </c>
      <c r="K2352">
        <f t="shared" si="282"/>
        <v>2445.4758887421303</v>
      </c>
      <c r="L2352">
        <f t="shared" si="282"/>
        <v>2624.3803859874633</v>
      </c>
    </row>
    <row r="2353" spans="1:12" x14ac:dyDescent="0.35">
      <c r="A2353">
        <f t="shared" si="275"/>
        <v>1014.7131184699516</v>
      </c>
      <c r="B2353">
        <v>235.2</v>
      </c>
      <c r="C2353">
        <f t="shared" si="276"/>
        <v>2803.2851693810635</v>
      </c>
      <c r="D2353">
        <f t="shared" si="277"/>
        <v>1193.5703235610629</v>
      </c>
      <c r="E2353">
        <f t="shared" si="283"/>
        <v>1372.427528652174</v>
      </c>
      <c r="F2353">
        <f t="shared" si="282"/>
        <v>1551.2847337432852</v>
      </c>
      <c r="G2353">
        <f t="shared" si="282"/>
        <v>1730.1419388343966</v>
      </c>
      <c r="H2353">
        <f t="shared" si="282"/>
        <v>1908.9991439255077</v>
      </c>
      <c r="I2353">
        <f t="shared" si="282"/>
        <v>2087.8563490166189</v>
      </c>
      <c r="J2353">
        <f t="shared" si="282"/>
        <v>2266.71355410773</v>
      </c>
      <c r="K2353">
        <f t="shared" si="282"/>
        <v>2445.5707591988412</v>
      </c>
      <c r="L2353">
        <f t="shared" si="282"/>
        <v>2624.4279642899523</v>
      </c>
    </row>
    <row r="2354" spans="1:12" x14ac:dyDescent="0.35">
      <c r="A2354">
        <f t="shared" si="275"/>
        <v>1015.1864058279475</v>
      </c>
      <c r="B2354">
        <v>235.3</v>
      </c>
      <c r="C2354">
        <f t="shared" si="276"/>
        <v>2803.285255392942</v>
      </c>
      <c r="D2354">
        <f t="shared" si="277"/>
        <v>1193.996290784447</v>
      </c>
      <c r="E2354">
        <f t="shared" si="283"/>
        <v>1372.8061757409464</v>
      </c>
      <c r="F2354">
        <f t="shared" si="282"/>
        <v>1551.6160606974458</v>
      </c>
      <c r="G2354">
        <f t="shared" si="282"/>
        <v>1730.4259456539453</v>
      </c>
      <c r="H2354">
        <f t="shared" si="282"/>
        <v>1909.2358306104447</v>
      </c>
      <c r="I2354">
        <f t="shared" si="282"/>
        <v>2088.0457155669442</v>
      </c>
      <c r="J2354">
        <f t="shared" si="282"/>
        <v>2266.8556005234436</v>
      </c>
      <c r="K2354">
        <f t="shared" si="282"/>
        <v>2445.6654854799431</v>
      </c>
      <c r="L2354">
        <f t="shared" si="282"/>
        <v>2624.4753704364425</v>
      </c>
    </row>
    <row r="2355" spans="1:12" x14ac:dyDescent="0.35">
      <c r="A2355">
        <f t="shared" si="275"/>
        <v>1015.6597729588274</v>
      </c>
      <c r="B2355">
        <v>235.4</v>
      </c>
      <c r="C2355">
        <f t="shared" si="276"/>
        <v>2803.2851410776852</v>
      </c>
      <c r="D2355">
        <f t="shared" si="277"/>
        <v>1194.4223097707131</v>
      </c>
      <c r="E2355">
        <f t="shared" si="283"/>
        <v>1373.184846582599</v>
      </c>
      <c r="F2355">
        <f t="shared" si="282"/>
        <v>1551.9473833944846</v>
      </c>
      <c r="G2355">
        <f t="shared" si="282"/>
        <v>1730.7099202063705</v>
      </c>
      <c r="H2355">
        <f t="shared" si="282"/>
        <v>1909.4724570182561</v>
      </c>
      <c r="I2355">
        <f t="shared" si="282"/>
        <v>2088.2349938301418</v>
      </c>
      <c r="J2355">
        <f t="shared" si="282"/>
        <v>2266.9975306420279</v>
      </c>
      <c r="K2355">
        <f t="shared" si="282"/>
        <v>2445.7600674539135</v>
      </c>
      <c r="L2355">
        <f t="shared" si="282"/>
        <v>2624.5226042657996</v>
      </c>
    </row>
    <row r="2356" spans="1:12" x14ac:dyDescent="0.35">
      <c r="A2356">
        <f t="shared" si="275"/>
        <v>1016.1332199681366</v>
      </c>
      <c r="B2356">
        <v>235.5</v>
      </c>
      <c r="C2356">
        <f t="shared" si="276"/>
        <v>2803.2848262442812</v>
      </c>
      <c r="D2356">
        <f t="shared" si="277"/>
        <v>1194.848380595751</v>
      </c>
      <c r="E2356">
        <f t="shared" si="283"/>
        <v>1373.5635412233655</v>
      </c>
      <c r="F2356">
        <f t="shared" si="282"/>
        <v>1552.27870185098</v>
      </c>
      <c r="G2356">
        <f t="shared" si="282"/>
        <v>1730.9938624785946</v>
      </c>
      <c r="H2356">
        <f t="shared" si="282"/>
        <v>1909.7090231062089</v>
      </c>
      <c r="I2356">
        <f t="shared" si="282"/>
        <v>2088.4241837338236</v>
      </c>
      <c r="J2356">
        <f t="shared" si="282"/>
        <v>2267.1393443614379</v>
      </c>
      <c r="K2356">
        <f t="shared" si="282"/>
        <v>2445.8545049890527</v>
      </c>
      <c r="L2356">
        <f t="shared" si="282"/>
        <v>2624.569665616667</v>
      </c>
    </row>
    <row r="2357" spans="1:12" x14ac:dyDescent="0.35">
      <c r="A2357">
        <f t="shared" si="275"/>
        <v>1016.6067469615908</v>
      </c>
      <c r="B2357">
        <v>235.6</v>
      </c>
      <c r="C2357">
        <f t="shared" si="276"/>
        <v>2803.2843107014505</v>
      </c>
      <c r="D2357">
        <f t="shared" si="277"/>
        <v>1195.2745033355768</v>
      </c>
      <c r="E2357">
        <f t="shared" si="283"/>
        <v>1373.9422597095627</v>
      </c>
      <c r="F2357">
        <f t="shared" si="282"/>
        <v>1552.6100160835485</v>
      </c>
      <c r="G2357">
        <f t="shared" si="282"/>
        <v>1731.2777724575349</v>
      </c>
      <c r="H2357">
        <f t="shared" si="282"/>
        <v>1909.9455288315207</v>
      </c>
      <c r="I2357">
        <f t="shared" si="282"/>
        <v>2088.6132852055066</v>
      </c>
      <c r="J2357">
        <f t="shared" si="282"/>
        <v>2267.2810415794925</v>
      </c>
      <c r="K2357">
        <f t="shared" si="282"/>
        <v>2445.9487979534788</v>
      </c>
      <c r="L2357">
        <f t="shared" si="282"/>
        <v>2624.6165543274647</v>
      </c>
    </row>
    <row r="2358" spans="1:12" x14ac:dyDescent="0.35">
      <c r="A2358">
        <f t="shared" si="275"/>
        <v>1017.0803540450736</v>
      </c>
      <c r="B2358">
        <v>235.7</v>
      </c>
      <c r="C2358">
        <f t="shared" si="276"/>
        <v>2803.2835942576471</v>
      </c>
      <c r="D2358">
        <f t="shared" si="277"/>
        <v>1195.700678066331</v>
      </c>
      <c r="E2358">
        <f t="shared" si="283"/>
        <v>1374.3210020875883</v>
      </c>
      <c r="F2358">
        <f t="shared" si="282"/>
        <v>1552.9413261088457</v>
      </c>
      <c r="G2358">
        <f t="shared" si="282"/>
        <v>1731.5616501301031</v>
      </c>
      <c r="H2358">
        <f t="shared" si="282"/>
        <v>1910.1819741513605</v>
      </c>
      <c r="I2358">
        <f t="shared" si="282"/>
        <v>2088.8022981726176</v>
      </c>
      <c r="J2358">
        <f t="shared" si="282"/>
        <v>2267.4226221938752</v>
      </c>
      <c r="K2358">
        <f t="shared" si="282"/>
        <v>2446.0429462151324</v>
      </c>
      <c r="L2358">
        <f t="shared" si="282"/>
        <v>2624.6632702363895</v>
      </c>
    </row>
    <row r="2359" spans="1:12" x14ac:dyDescent="0.35">
      <c r="A2359">
        <f t="shared" si="275"/>
        <v>1017.5540413246434</v>
      </c>
      <c r="B2359">
        <v>235.8</v>
      </c>
      <c r="C2359">
        <f t="shared" si="276"/>
        <v>2803.2826767210599</v>
      </c>
      <c r="D2359">
        <f t="shared" si="277"/>
        <v>1196.1269048642851</v>
      </c>
      <c r="E2359">
        <f t="shared" si="283"/>
        <v>1374.6997684039268</v>
      </c>
      <c r="F2359">
        <f t="shared" si="282"/>
        <v>1553.2726319435683</v>
      </c>
      <c r="G2359">
        <f t="shared" si="282"/>
        <v>1731.84549548321</v>
      </c>
      <c r="H2359">
        <f t="shared" si="282"/>
        <v>1910.4183590228517</v>
      </c>
      <c r="I2359">
        <f t="shared" si="282"/>
        <v>2088.991222562493</v>
      </c>
      <c r="J2359">
        <f t="shared" si="282"/>
        <v>2267.5640861021348</v>
      </c>
      <c r="K2359">
        <f t="shared" si="282"/>
        <v>2446.1369496417765</v>
      </c>
      <c r="L2359">
        <f t="shared" si="282"/>
        <v>2624.7098131814182</v>
      </c>
    </row>
    <row r="2360" spans="1:12" x14ac:dyDescent="0.35">
      <c r="A2360">
        <f t="shared" si="275"/>
        <v>1018.0278089065275</v>
      </c>
      <c r="B2360">
        <v>235.9</v>
      </c>
      <c r="C2360">
        <f t="shared" si="276"/>
        <v>2803.2815578996042</v>
      </c>
      <c r="D2360">
        <f t="shared" si="277"/>
        <v>1196.5531838058353</v>
      </c>
      <c r="E2360">
        <f t="shared" si="283"/>
        <v>1375.0785587051428</v>
      </c>
      <c r="F2360">
        <f t="shared" si="282"/>
        <v>1553.6039336044505</v>
      </c>
      <c r="G2360">
        <f t="shared" si="282"/>
        <v>1732.1293085037582</v>
      </c>
      <c r="H2360">
        <f t="shared" si="282"/>
        <v>1910.654683403066</v>
      </c>
      <c r="I2360">
        <f t="shared" si="282"/>
        <v>2089.1800583023733</v>
      </c>
      <c r="J2360">
        <f t="shared" si="282"/>
        <v>2267.7054332016814</v>
      </c>
      <c r="K2360">
        <f t="shared" si="282"/>
        <v>2446.2308081009887</v>
      </c>
      <c r="L2360">
        <f t="shared" si="282"/>
        <v>2624.7561830002965</v>
      </c>
    </row>
    <row r="2361" spans="1:12" x14ac:dyDescent="0.35">
      <c r="A2361">
        <f t="shared" si="275"/>
        <v>1018.5016568971268</v>
      </c>
      <c r="B2361">
        <v>236</v>
      </c>
      <c r="C2361">
        <f t="shared" si="276"/>
        <v>2803.2802376009304</v>
      </c>
      <c r="D2361">
        <f t="shared" si="277"/>
        <v>1196.9795149675072</v>
      </c>
      <c r="E2361">
        <f t="shared" si="283"/>
        <v>1375.4573730378875</v>
      </c>
      <c r="F2361">
        <f t="shared" si="282"/>
        <v>1553.935231108268</v>
      </c>
      <c r="G2361">
        <f t="shared" si="282"/>
        <v>1732.4130891786483</v>
      </c>
      <c r="H2361">
        <f t="shared" si="282"/>
        <v>1910.8909472490286</v>
      </c>
      <c r="I2361">
        <f t="shared" si="282"/>
        <v>2089.3688053194091</v>
      </c>
      <c r="J2361">
        <f t="shared" si="282"/>
        <v>2267.8466633897892</v>
      </c>
      <c r="K2361">
        <f t="shared" si="282"/>
        <v>2446.3245214601698</v>
      </c>
      <c r="L2361">
        <f t="shared" si="282"/>
        <v>2624.8023795305498</v>
      </c>
    </row>
    <row r="2362" spans="1:12" x14ac:dyDescent="0.35">
      <c r="A2362">
        <f t="shared" si="275"/>
        <v>1018.9755854030136</v>
      </c>
      <c r="B2362">
        <v>236.1</v>
      </c>
      <c r="C2362">
        <f t="shared" si="276"/>
        <v>2803.2787156324166</v>
      </c>
      <c r="D2362">
        <f t="shared" si="277"/>
        <v>1197.4058984259539</v>
      </c>
      <c r="E2362">
        <f t="shared" si="283"/>
        <v>1375.8362114488941</v>
      </c>
      <c r="F2362">
        <f t="shared" si="282"/>
        <v>1554.2665244718346</v>
      </c>
      <c r="G2362">
        <f t="shared" si="282"/>
        <v>1732.6968374947749</v>
      </c>
      <c r="H2362">
        <f t="shared" si="282"/>
        <v>1911.1271505177151</v>
      </c>
      <c r="I2362">
        <f t="shared" si="282"/>
        <v>2089.5574635406556</v>
      </c>
      <c r="J2362">
        <f t="shared" si="282"/>
        <v>2267.9877765635956</v>
      </c>
      <c r="K2362">
        <f t="shared" si="282"/>
        <v>2446.4180895865361</v>
      </c>
      <c r="L2362">
        <f t="shared" si="282"/>
        <v>2624.8484026094766</v>
      </c>
    </row>
    <row r="2363" spans="1:12" x14ac:dyDescent="0.35">
      <c r="A2363">
        <f t="shared" si="275"/>
        <v>1019.4495945309313</v>
      </c>
      <c r="B2363">
        <v>236.2</v>
      </c>
      <c r="C2363">
        <f t="shared" si="276"/>
        <v>2803.2769918011745</v>
      </c>
      <c r="D2363">
        <f t="shared" si="277"/>
        <v>1197.8323342579556</v>
      </c>
      <c r="E2363">
        <f t="shared" si="283"/>
        <v>1376.2150739849799</v>
      </c>
      <c r="F2363">
        <f t="shared" si="282"/>
        <v>1554.5978137120042</v>
      </c>
      <c r="G2363">
        <f t="shared" si="282"/>
        <v>1732.9805534390287</v>
      </c>
      <c r="H2363">
        <f t="shared" si="282"/>
        <v>1911.3632931660529</v>
      </c>
      <c r="I2363">
        <f t="shared" si="282"/>
        <v>2089.7460328930774</v>
      </c>
      <c r="J2363">
        <f t="shared" si="282"/>
        <v>2268.1287726201017</v>
      </c>
      <c r="K2363">
        <f t="shared" si="282"/>
        <v>2446.511512347126</v>
      </c>
      <c r="L2363">
        <f t="shared" si="282"/>
        <v>2624.8942520741502</v>
      </c>
    </row>
    <row r="2364" spans="1:12" x14ac:dyDescent="0.35">
      <c r="A2364">
        <f t="shared" si="275"/>
        <v>1019.9236843877993</v>
      </c>
      <c r="B2364">
        <v>236.3</v>
      </c>
      <c r="C2364">
        <f t="shared" si="276"/>
        <v>2803.2750659140397</v>
      </c>
      <c r="D2364">
        <f t="shared" si="277"/>
        <v>1198.2588225404234</v>
      </c>
      <c r="E2364">
        <f t="shared" si="283"/>
        <v>1376.5939606930474</v>
      </c>
      <c r="F2364">
        <f t="shared" si="282"/>
        <v>1554.9290988456714</v>
      </c>
      <c r="G2364">
        <f t="shared" si="282"/>
        <v>1733.2642369982955</v>
      </c>
      <c r="H2364">
        <f t="shared" si="282"/>
        <v>1911.5993751509195</v>
      </c>
      <c r="I2364">
        <f t="shared" si="282"/>
        <v>2089.9345133035436</v>
      </c>
      <c r="J2364">
        <f t="shared" si="282"/>
        <v>2268.2696514561676</v>
      </c>
      <c r="K2364">
        <f t="shared" si="282"/>
        <v>2446.6047896087916</v>
      </c>
      <c r="L2364">
        <f t="shared" si="282"/>
        <v>2624.9399277614157</v>
      </c>
    </row>
    <row r="2365" spans="1:12" x14ac:dyDescent="0.35">
      <c r="A2365">
        <f t="shared" si="275"/>
        <v>1020.3978550807094</v>
      </c>
      <c r="B2365">
        <v>236.4</v>
      </c>
      <c r="C2365">
        <f t="shared" si="276"/>
        <v>2803.2729377775781</v>
      </c>
      <c r="D2365">
        <f t="shared" si="277"/>
        <v>1198.6853633503963</v>
      </c>
      <c r="E2365">
        <f t="shared" si="283"/>
        <v>1376.9728716200832</v>
      </c>
      <c r="F2365">
        <f t="shared" si="282"/>
        <v>1555.2603798897699</v>
      </c>
      <c r="G2365">
        <f t="shared" si="282"/>
        <v>1733.547888159457</v>
      </c>
      <c r="H2365">
        <f t="shared" si="282"/>
        <v>1911.8353964291437</v>
      </c>
      <c r="I2365">
        <f t="shared" si="282"/>
        <v>2090.1229046988306</v>
      </c>
      <c r="J2365">
        <f t="shared" si="282"/>
        <v>2268.4104129685174</v>
      </c>
      <c r="K2365">
        <f t="shared" si="282"/>
        <v>2446.6979212382048</v>
      </c>
      <c r="L2365">
        <f t="shared" si="282"/>
        <v>2624.9854295078912</v>
      </c>
    </row>
    <row r="2366" spans="1:12" x14ac:dyDescent="0.35">
      <c r="A2366">
        <f t="shared" si="275"/>
        <v>1020.8721067169278</v>
      </c>
      <c r="B2366">
        <v>236.5</v>
      </c>
      <c r="C2366">
        <f t="shared" si="276"/>
        <v>2803.2706071980815</v>
      </c>
      <c r="D2366">
        <f t="shared" si="277"/>
        <v>1199.111956765043</v>
      </c>
      <c r="E2366">
        <f t="shared" si="283"/>
        <v>1377.3518068131584</v>
      </c>
      <c r="F2366">
        <f t="shared" si="282"/>
        <v>1555.5916568612738</v>
      </c>
      <c r="G2366">
        <f t="shared" si="282"/>
        <v>1733.8315069093892</v>
      </c>
      <c r="H2366">
        <f t="shared" si="282"/>
        <v>1912.0713569575046</v>
      </c>
      <c r="I2366">
        <f t="shared" si="282"/>
        <v>2090.31120700562</v>
      </c>
      <c r="J2366">
        <f t="shared" si="282"/>
        <v>2268.5510570537353</v>
      </c>
      <c r="K2366">
        <f t="shared" si="282"/>
        <v>2446.7909071018507</v>
      </c>
      <c r="L2366">
        <f t="shared" si="282"/>
        <v>2625.0307571499661</v>
      </c>
    </row>
    <row r="2367" spans="1:12" x14ac:dyDescent="0.35">
      <c r="A2367">
        <f t="shared" si="275"/>
        <v>1021.3464394038934</v>
      </c>
      <c r="B2367">
        <v>236.6</v>
      </c>
      <c r="C2367">
        <f t="shared" si="276"/>
        <v>2803.2680739815742</v>
      </c>
      <c r="D2367">
        <f t="shared" si="277"/>
        <v>1199.5386028616615</v>
      </c>
      <c r="E2367">
        <f t="shared" si="283"/>
        <v>1377.7307663194297</v>
      </c>
      <c r="F2367">
        <f t="shared" si="282"/>
        <v>1555.9229297771976</v>
      </c>
      <c r="G2367">
        <f t="shared" si="282"/>
        <v>1734.1150932349658</v>
      </c>
      <c r="H2367">
        <f t="shared" si="282"/>
        <v>1912.307256692734</v>
      </c>
      <c r="I2367">
        <f t="shared" si="282"/>
        <v>2090.4994201505019</v>
      </c>
      <c r="J2367">
        <f t="shared" si="282"/>
        <v>2268.6915836082699</v>
      </c>
      <c r="K2367">
        <f t="shared" si="282"/>
        <v>2446.8837470660383</v>
      </c>
      <c r="L2367">
        <f t="shared" si="282"/>
        <v>2625.0759105238062</v>
      </c>
    </row>
    <row r="2368" spans="1:12" x14ac:dyDescent="0.35">
      <c r="A2368">
        <f t="shared" si="275"/>
        <v>1021.8208532492221</v>
      </c>
      <c r="B2368">
        <v>236.7</v>
      </c>
      <c r="C2368">
        <f t="shared" si="276"/>
        <v>2803.2653379337962</v>
      </c>
      <c r="D2368">
        <f t="shared" si="277"/>
        <v>1199.9653017176795</v>
      </c>
      <c r="E2368">
        <f t="shared" si="283"/>
        <v>1378.1097501861368</v>
      </c>
      <c r="F2368">
        <f t="shared" si="282"/>
        <v>1556.2541986545943</v>
      </c>
      <c r="G2368">
        <f t="shared" si="282"/>
        <v>1734.3986471230519</v>
      </c>
      <c r="H2368">
        <f t="shared" si="282"/>
        <v>1912.543095591509</v>
      </c>
      <c r="I2368">
        <f t="shared" si="282"/>
        <v>2090.6875440599665</v>
      </c>
      <c r="J2368">
        <f t="shared" si="282"/>
        <v>2268.8319925284236</v>
      </c>
      <c r="K2368">
        <f t="shared" si="282"/>
        <v>2446.9764409968816</v>
      </c>
      <c r="L2368">
        <f t="shared" si="282"/>
        <v>2625.1208894653387</v>
      </c>
    </row>
    <row r="2369" spans="1:12" x14ac:dyDescent="0.35">
      <c r="A2369">
        <f t="shared" si="275"/>
        <v>1022.2953483607056</v>
      </c>
      <c r="B2369">
        <v>236.8</v>
      </c>
      <c r="C2369">
        <f t="shared" si="276"/>
        <v>2803.2623988602209</v>
      </c>
      <c r="D2369">
        <f t="shared" si="277"/>
        <v>1200.3920534106571</v>
      </c>
      <c r="E2369">
        <f t="shared" si="283"/>
        <v>1378.4887584606086</v>
      </c>
      <c r="F2369">
        <f t="shared" si="282"/>
        <v>1556.5854635105602</v>
      </c>
      <c r="G2369">
        <f t="shared" si="282"/>
        <v>1734.6821685605119</v>
      </c>
      <c r="H2369">
        <f t="shared" si="282"/>
        <v>1912.7788736104631</v>
      </c>
      <c r="I2369">
        <f t="shared" si="282"/>
        <v>2090.8755786604147</v>
      </c>
      <c r="J2369">
        <f t="shared" si="282"/>
        <v>2268.9722837103659</v>
      </c>
      <c r="K2369">
        <f t="shared" si="282"/>
        <v>2447.068988760318</v>
      </c>
      <c r="L2369">
        <f t="shared" si="282"/>
        <v>2625.1656938102692</v>
      </c>
    </row>
    <row r="2370" spans="1:12" x14ac:dyDescent="0.35">
      <c r="A2370">
        <f t="shared" ref="A2370:A2433" si="284">enthalpySatLiqTW(B2370+273.15)</f>
        <v>1022.7699248463089</v>
      </c>
      <c r="B2370">
        <v>236.9</v>
      </c>
      <c r="C2370">
        <f t="shared" si="276"/>
        <v>2803.2592565660425</v>
      </c>
      <c r="D2370">
        <f t="shared" si="277"/>
        <v>1200.8188580182823</v>
      </c>
      <c r="E2370">
        <f t="shared" si="283"/>
        <v>1378.8677911902555</v>
      </c>
      <c r="F2370">
        <f t="shared" si="282"/>
        <v>1556.9167243622289</v>
      </c>
      <c r="G2370">
        <f t="shared" si="282"/>
        <v>1734.9656575342024</v>
      </c>
      <c r="H2370">
        <f t="shared" si="282"/>
        <v>1913.0145907061756</v>
      </c>
      <c r="I2370">
        <f t="shared" si="282"/>
        <v>2091.0635238781488</v>
      </c>
      <c r="J2370">
        <f t="shared" si="282"/>
        <v>2269.1124570501224</v>
      </c>
      <c r="K2370">
        <f t="shared" ref="F2370:L2407" si="285">$A2370+($C2370-$A2370)*K$1</f>
        <v>2447.1613902220961</v>
      </c>
      <c r="L2370">
        <f t="shared" si="285"/>
        <v>2625.2103233940688</v>
      </c>
    </row>
    <row r="2371" spans="1:12" x14ac:dyDescent="0.35">
      <c r="A2371">
        <f t="shared" si="284"/>
        <v>1023.2445828141749</v>
      </c>
      <c r="B2371">
        <v>237</v>
      </c>
      <c r="C2371">
        <f t="shared" ref="C2371:C2434" si="286">enthalpySatVapTW(B2371+273.15)</f>
        <v>2803.2559108561795</v>
      </c>
      <c r="D2371">
        <f t="shared" ref="D2371:D2434" si="287">$A2371+($C2371-$A2371)*D$1</f>
        <v>1201.2457156183755</v>
      </c>
      <c r="E2371">
        <f t="shared" ref="E2371:E2434" si="288">$A2371+($C2371-$A2371)*E$1</f>
        <v>1379.2468484225758</v>
      </c>
      <c r="F2371">
        <f t="shared" si="285"/>
        <v>1557.2479812267761</v>
      </c>
      <c r="G2371">
        <f t="shared" si="285"/>
        <v>1735.2491140309767</v>
      </c>
      <c r="H2371">
        <f t="shared" si="285"/>
        <v>1913.2502468351772</v>
      </c>
      <c r="I2371">
        <f t="shared" si="285"/>
        <v>2091.2513796393778</v>
      </c>
      <c r="J2371">
        <f t="shared" si="285"/>
        <v>2269.2525124435779</v>
      </c>
      <c r="K2371">
        <f t="shared" si="285"/>
        <v>2447.2536452477789</v>
      </c>
      <c r="L2371">
        <f t="shared" si="285"/>
        <v>2625.254778051979</v>
      </c>
    </row>
    <row r="2372" spans="1:12" x14ac:dyDescent="0.35">
      <c r="A2372">
        <f t="shared" si="284"/>
        <v>1023.7193223726232</v>
      </c>
      <c r="B2372">
        <v>237.1</v>
      </c>
      <c r="C2372">
        <f t="shared" si="286"/>
        <v>2803.2523615352729</v>
      </c>
      <c r="D2372">
        <f t="shared" si="287"/>
        <v>1201.6726262888883</v>
      </c>
      <c r="E2372">
        <f t="shared" si="288"/>
        <v>1379.6259302051531</v>
      </c>
      <c r="F2372">
        <f t="shared" si="285"/>
        <v>1557.5792341214183</v>
      </c>
      <c r="G2372">
        <f t="shared" si="285"/>
        <v>1735.532538037683</v>
      </c>
      <c r="H2372">
        <f t="shared" si="285"/>
        <v>1913.4858419539482</v>
      </c>
      <c r="I2372">
        <f t="shared" si="285"/>
        <v>2091.439145870213</v>
      </c>
      <c r="J2372">
        <f t="shared" si="285"/>
        <v>2269.3924497864782</v>
      </c>
      <c r="K2372">
        <f t="shared" si="285"/>
        <v>2447.345753702743</v>
      </c>
      <c r="L2372">
        <f t="shared" si="285"/>
        <v>2625.2990576190082</v>
      </c>
    </row>
    <row r="2373" spans="1:12" x14ac:dyDescent="0.35">
      <c r="A2373">
        <f t="shared" si="284"/>
        <v>1024.1941436301488</v>
      </c>
      <c r="B2373">
        <v>237.2</v>
      </c>
      <c r="C2373">
        <f t="shared" si="286"/>
        <v>2803.2486084076863</v>
      </c>
      <c r="D2373">
        <f t="shared" si="287"/>
        <v>1202.0995901079025</v>
      </c>
      <c r="E2373">
        <f t="shared" si="288"/>
        <v>1380.0050365856564</v>
      </c>
      <c r="F2373">
        <f t="shared" si="285"/>
        <v>1557.9104830634101</v>
      </c>
      <c r="G2373">
        <f t="shared" si="285"/>
        <v>1735.8159295411638</v>
      </c>
      <c r="H2373">
        <f t="shared" si="285"/>
        <v>1913.7213760189175</v>
      </c>
      <c r="I2373">
        <f t="shared" si="285"/>
        <v>2091.6268224966716</v>
      </c>
      <c r="J2373">
        <f t="shared" si="285"/>
        <v>2269.5322689744253</v>
      </c>
      <c r="K2373">
        <f t="shared" si="285"/>
        <v>2447.437715452179</v>
      </c>
      <c r="L2373">
        <f t="shared" si="285"/>
        <v>2625.3431619299326</v>
      </c>
    </row>
    <row r="2374" spans="1:12" x14ac:dyDescent="0.35">
      <c r="A2374">
        <f t="shared" si="284"/>
        <v>1024.6690466954269</v>
      </c>
      <c r="B2374">
        <v>237.3</v>
      </c>
      <c r="C2374">
        <f t="shared" si="286"/>
        <v>2803.244651277505</v>
      </c>
      <c r="D2374">
        <f t="shared" si="287"/>
        <v>1202.5266071536348</v>
      </c>
      <c r="E2374">
        <f t="shared" si="288"/>
        <v>1380.3841676118425</v>
      </c>
      <c r="F2374">
        <f t="shared" si="285"/>
        <v>1558.2417280700502</v>
      </c>
      <c r="G2374">
        <f t="shared" si="285"/>
        <v>1736.0992885282581</v>
      </c>
      <c r="H2374">
        <f t="shared" si="285"/>
        <v>1913.956848986466</v>
      </c>
      <c r="I2374">
        <f t="shared" si="285"/>
        <v>2091.8144094446734</v>
      </c>
      <c r="J2374">
        <f t="shared" si="285"/>
        <v>2269.6719699028818</v>
      </c>
      <c r="K2374">
        <f t="shared" si="285"/>
        <v>2447.5295303610892</v>
      </c>
      <c r="L2374">
        <f t="shared" si="285"/>
        <v>2625.3870908192976</v>
      </c>
    </row>
    <row r="2375" spans="1:12" x14ac:dyDescent="0.35">
      <c r="A2375">
        <f t="shared" si="284"/>
        <v>1025.1440316773087</v>
      </c>
      <c r="B2375">
        <v>237.4</v>
      </c>
      <c r="C2375">
        <f t="shared" si="286"/>
        <v>2803.2404899485355</v>
      </c>
      <c r="D2375">
        <f t="shared" si="287"/>
        <v>1202.9536775044314</v>
      </c>
      <c r="E2375">
        <f t="shared" si="288"/>
        <v>1380.7633233315541</v>
      </c>
      <c r="F2375">
        <f t="shared" si="285"/>
        <v>1558.5729691586766</v>
      </c>
      <c r="G2375">
        <f t="shared" si="285"/>
        <v>1736.3826149857996</v>
      </c>
      <c r="H2375">
        <f t="shared" si="285"/>
        <v>1914.1922608129221</v>
      </c>
      <c r="I2375">
        <f t="shared" si="285"/>
        <v>2092.0019066400446</v>
      </c>
      <c r="J2375">
        <f t="shared" si="285"/>
        <v>2269.8115524671675</v>
      </c>
      <c r="K2375">
        <f t="shared" si="285"/>
        <v>2447.6211982942905</v>
      </c>
      <c r="L2375">
        <f t="shared" si="285"/>
        <v>2625.4308441214125</v>
      </c>
    </row>
    <row r="2376" spans="1:12" x14ac:dyDescent="0.35">
      <c r="A2376">
        <f t="shared" si="284"/>
        <v>1025.6190986848258</v>
      </c>
      <c r="B2376">
        <v>237.5</v>
      </c>
      <c r="C2376">
        <f t="shared" si="286"/>
        <v>2803.2361242243001</v>
      </c>
      <c r="D2376">
        <f t="shared" si="287"/>
        <v>1203.3808012387731</v>
      </c>
      <c r="E2376">
        <f t="shared" si="288"/>
        <v>1381.1425037927206</v>
      </c>
      <c r="F2376">
        <f t="shared" si="285"/>
        <v>1558.9042063466682</v>
      </c>
      <c r="G2376">
        <f t="shared" si="285"/>
        <v>1736.6659089006155</v>
      </c>
      <c r="H2376">
        <f t="shared" si="285"/>
        <v>1914.4276114545628</v>
      </c>
      <c r="I2376">
        <f t="shared" si="285"/>
        <v>2092.1893140085103</v>
      </c>
      <c r="J2376">
        <f t="shared" si="285"/>
        <v>2269.9510165624579</v>
      </c>
      <c r="K2376">
        <f t="shared" si="285"/>
        <v>2447.7127191164054</v>
      </c>
      <c r="L2376">
        <f t="shared" si="285"/>
        <v>2625.474421670353</v>
      </c>
    </row>
    <row r="2377" spans="1:12" x14ac:dyDescent="0.35">
      <c r="A2377">
        <f t="shared" si="284"/>
        <v>1026.0942478271847</v>
      </c>
      <c r="B2377">
        <v>237.6</v>
      </c>
      <c r="C2377">
        <f t="shared" si="286"/>
        <v>2803.231553908046</v>
      </c>
      <c r="D2377">
        <f t="shared" si="287"/>
        <v>1203.8079784352708</v>
      </c>
      <c r="E2377">
        <f t="shared" si="288"/>
        <v>1381.5217090433571</v>
      </c>
      <c r="F2377">
        <f t="shared" si="285"/>
        <v>1559.2354396514431</v>
      </c>
      <c r="G2377">
        <f t="shared" si="285"/>
        <v>1736.9491702595292</v>
      </c>
      <c r="H2377">
        <f t="shared" si="285"/>
        <v>1914.6629008676155</v>
      </c>
      <c r="I2377">
        <f t="shared" si="285"/>
        <v>2092.3766314757013</v>
      </c>
      <c r="J2377">
        <f t="shared" si="285"/>
        <v>2270.0903620837876</v>
      </c>
      <c r="K2377">
        <f t="shared" si="285"/>
        <v>2447.8040926918738</v>
      </c>
      <c r="L2377">
        <f t="shared" si="285"/>
        <v>2625.5178232999597</v>
      </c>
    </row>
    <row r="2378" spans="1:12" x14ac:dyDescent="0.35">
      <c r="A2378">
        <f t="shared" si="284"/>
        <v>1026.5694792137765</v>
      </c>
      <c r="B2378">
        <v>237.7</v>
      </c>
      <c r="C2378">
        <f t="shared" si="286"/>
        <v>2803.226778802733</v>
      </c>
      <c r="D2378">
        <f t="shared" si="287"/>
        <v>1204.2352091726721</v>
      </c>
      <c r="E2378">
        <f t="shared" si="288"/>
        <v>1381.9009391315678</v>
      </c>
      <c r="F2378">
        <f t="shared" si="285"/>
        <v>1559.5666690904634</v>
      </c>
      <c r="G2378">
        <f t="shared" si="285"/>
        <v>1737.2323990493592</v>
      </c>
      <c r="H2378">
        <f t="shared" si="285"/>
        <v>1914.8981290082547</v>
      </c>
      <c r="I2378">
        <f t="shared" si="285"/>
        <v>2092.5638589671503</v>
      </c>
      <c r="J2378">
        <f t="shared" si="285"/>
        <v>2270.2295889260458</v>
      </c>
      <c r="K2378">
        <f t="shared" si="285"/>
        <v>2447.8953188849418</v>
      </c>
      <c r="L2378">
        <f t="shared" si="285"/>
        <v>2625.5610488438374</v>
      </c>
    </row>
    <row r="2379" spans="1:12" x14ac:dyDescent="0.35">
      <c r="A2379">
        <f t="shared" si="284"/>
        <v>1027.0447929541685</v>
      </c>
      <c r="B2379">
        <v>237.8</v>
      </c>
      <c r="C2379">
        <f t="shared" si="286"/>
        <v>2803.2217987110425</v>
      </c>
      <c r="D2379">
        <f t="shared" si="287"/>
        <v>1204.662493529856</v>
      </c>
      <c r="E2379">
        <f t="shared" si="288"/>
        <v>1382.2801941055434</v>
      </c>
      <c r="F2379">
        <f t="shared" si="285"/>
        <v>1559.8978946812308</v>
      </c>
      <c r="G2379">
        <f t="shared" si="285"/>
        <v>1737.5155952569182</v>
      </c>
      <c r="H2379">
        <f t="shared" si="285"/>
        <v>1915.1332958326057</v>
      </c>
      <c r="I2379">
        <f t="shared" si="285"/>
        <v>2092.7509964082928</v>
      </c>
      <c r="J2379">
        <f t="shared" si="285"/>
        <v>2270.36869698398</v>
      </c>
      <c r="K2379">
        <f t="shared" si="285"/>
        <v>2447.9863975596681</v>
      </c>
      <c r="L2379">
        <f t="shared" si="285"/>
        <v>2625.6040981353553</v>
      </c>
    </row>
    <row r="2380" spans="1:12" x14ac:dyDescent="0.35">
      <c r="A2380">
        <f t="shared" si="284"/>
        <v>1027.5201891581094</v>
      </c>
      <c r="B2380">
        <v>237.9</v>
      </c>
      <c r="C2380">
        <f t="shared" si="286"/>
        <v>2803.2166134353706</v>
      </c>
      <c r="D2380">
        <f t="shared" si="287"/>
        <v>1205.0898315858356</v>
      </c>
      <c r="E2380">
        <f t="shared" si="288"/>
        <v>1382.6594740135615</v>
      </c>
      <c r="F2380">
        <f t="shared" si="285"/>
        <v>1560.2291164412877</v>
      </c>
      <c r="G2380">
        <f t="shared" si="285"/>
        <v>1737.7987588690139</v>
      </c>
      <c r="H2380">
        <f t="shared" si="285"/>
        <v>1915.3684012967401</v>
      </c>
      <c r="I2380">
        <f t="shared" si="285"/>
        <v>2092.9380437244663</v>
      </c>
      <c r="J2380">
        <f t="shared" si="285"/>
        <v>2270.507686152192</v>
      </c>
      <c r="K2380">
        <f t="shared" si="285"/>
        <v>2448.0773285799187</v>
      </c>
      <c r="L2380">
        <f t="shared" si="285"/>
        <v>2625.6469710076444</v>
      </c>
    </row>
    <row r="2381" spans="1:12" x14ac:dyDescent="0.35">
      <c r="A2381">
        <f t="shared" si="284"/>
        <v>1027.9956679355291</v>
      </c>
      <c r="B2381">
        <v>238</v>
      </c>
      <c r="C2381">
        <f t="shared" si="286"/>
        <v>2803.2112227778312</v>
      </c>
      <c r="D2381">
        <f t="shared" si="287"/>
        <v>1205.5172234197594</v>
      </c>
      <c r="E2381">
        <f t="shared" si="288"/>
        <v>1383.0387789039896</v>
      </c>
      <c r="F2381">
        <f t="shared" si="285"/>
        <v>1560.5603343882199</v>
      </c>
      <c r="G2381">
        <f t="shared" si="285"/>
        <v>1738.0818898724501</v>
      </c>
      <c r="H2381">
        <f t="shared" si="285"/>
        <v>1915.6034453566801</v>
      </c>
      <c r="I2381">
        <f t="shared" si="285"/>
        <v>2093.1250008409106</v>
      </c>
      <c r="J2381">
        <f t="shared" si="285"/>
        <v>2270.6465563251404</v>
      </c>
      <c r="K2381">
        <f t="shared" si="285"/>
        <v>2448.1681118093711</v>
      </c>
      <c r="L2381">
        <f t="shared" si="285"/>
        <v>2625.6896672936009</v>
      </c>
    </row>
    <row r="2382" spans="1:12" x14ac:dyDescent="0.35">
      <c r="A2382">
        <f t="shared" si="284"/>
        <v>1028.4712293965374</v>
      </c>
      <c r="B2382">
        <v>238.1</v>
      </c>
      <c r="C2382">
        <f t="shared" si="286"/>
        <v>2803.2056265402493</v>
      </c>
      <c r="D2382">
        <f t="shared" si="287"/>
        <v>1205.9446691109085</v>
      </c>
      <c r="E2382">
        <f t="shared" si="288"/>
        <v>1383.4181088252799</v>
      </c>
      <c r="F2382">
        <f t="shared" si="285"/>
        <v>1560.891548539651</v>
      </c>
      <c r="G2382">
        <f t="shared" si="285"/>
        <v>1738.3649882540221</v>
      </c>
      <c r="H2382">
        <f t="shared" si="285"/>
        <v>1915.8384279683933</v>
      </c>
      <c r="I2382">
        <f t="shared" si="285"/>
        <v>2093.3118676827644</v>
      </c>
      <c r="J2382">
        <f t="shared" si="285"/>
        <v>2270.7853073971355</v>
      </c>
      <c r="K2382">
        <f t="shared" si="285"/>
        <v>2448.2587471115071</v>
      </c>
      <c r="L2382">
        <f t="shared" si="285"/>
        <v>2625.7321868258782</v>
      </c>
    </row>
    <row r="2383" spans="1:12" x14ac:dyDescent="0.35">
      <c r="A2383">
        <f t="shared" si="284"/>
        <v>1028.9468736514268</v>
      </c>
      <c r="B2383">
        <v>238.2</v>
      </c>
      <c r="C2383">
        <f t="shared" si="286"/>
        <v>2803.1998245241693</v>
      </c>
      <c r="D2383">
        <f t="shared" si="287"/>
        <v>1206.372168738701</v>
      </c>
      <c r="E2383">
        <f t="shared" si="288"/>
        <v>1383.7974638259752</v>
      </c>
      <c r="F2383">
        <f t="shared" si="285"/>
        <v>1561.2227589132494</v>
      </c>
      <c r="G2383">
        <f t="shared" si="285"/>
        <v>1738.6480540005239</v>
      </c>
      <c r="H2383">
        <f t="shared" si="285"/>
        <v>1916.0733490877981</v>
      </c>
      <c r="I2383">
        <f t="shared" si="285"/>
        <v>2093.4986441750725</v>
      </c>
      <c r="J2383">
        <f t="shared" si="285"/>
        <v>2270.9239392623467</v>
      </c>
      <c r="K2383">
        <f t="shared" si="285"/>
        <v>2448.3492343496209</v>
      </c>
      <c r="L2383">
        <f t="shared" si="285"/>
        <v>2625.7745294368951</v>
      </c>
    </row>
    <row r="2384" spans="1:12" x14ac:dyDescent="0.35">
      <c r="A2384">
        <f t="shared" si="284"/>
        <v>1029.4226008106712</v>
      </c>
      <c r="B2384">
        <v>238.3</v>
      </c>
      <c r="C2384">
        <f t="shared" si="286"/>
        <v>2803.1938165308466</v>
      </c>
      <c r="D2384">
        <f t="shared" si="287"/>
        <v>1206.7997223826887</v>
      </c>
      <c r="E2384">
        <f t="shared" si="288"/>
        <v>1384.1768439547063</v>
      </c>
      <c r="F2384">
        <f t="shared" si="285"/>
        <v>1561.5539655267239</v>
      </c>
      <c r="G2384">
        <f t="shared" si="285"/>
        <v>1738.9310870987415</v>
      </c>
      <c r="H2384">
        <f t="shared" si="285"/>
        <v>1916.3082086707589</v>
      </c>
      <c r="I2384">
        <f t="shared" si="285"/>
        <v>2093.6853302427762</v>
      </c>
      <c r="J2384">
        <f t="shared" si="285"/>
        <v>2271.0624518147938</v>
      </c>
      <c r="K2384">
        <f t="shared" si="285"/>
        <v>2448.4395733868114</v>
      </c>
      <c r="L2384">
        <f t="shared" si="285"/>
        <v>2625.816694958829</v>
      </c>
    </row>
    <row r="2385" spans="1:12" x14ac:dyDescent="0.35">
      <c r="A2385">
        <f t="shared" si="284"/>
        <v>1029.8984109849287</v>
      </c>
      <c r="B2385">
        <v>238.4</v>
      </c>
      <c r="C2385">
        <f t="shared" si="286"/>
        <v>2803.1876023612481</v>
      </c>
      <c r="D2385">
        <f t="shared" si="287"/>
        <v>1207.2273301225605</v>
      </c>
      <c r="E2385">
        <f t="shared" si="288"/>
        <v>1384.5562492601925</v>
      </c>
      <c r="F2385">
        <f t="shared" si="285"/>
        <v>1561.8851683978246</v>
      </c>
      <c r="G2385">
        <f t="shared" si="285"/>
        <v>1739.2140875354564</v>
      </c>
      <c r="H2385">
        <f t="shared" si="285"/>
        <v>1916.5430066730883</v>
      </c>
      <c r="I2385">
        <f t="shared" si="285"/>
        <v>2093.8719258107203</v>
      </c>
      <c r="J2385">
        <f t="shared" si="285"/>
        <v>2271.2008449483519</v>
      </c>
      <c r="K2385">
        <f t="shared" si="285"/>
        <v>2448.5297640859844</v>
      </c>
      <c r="L2385">
        <f t="shared" si="285"/>
        <v>2625.858683223616</v>
      </c>
    </row>
    <row r="2386" spans="1:12" x14ac:dyDescent="0.35">
      <c r="A2386">
        <f t="shared" si="284"/>
        <v>1030.3743042850379</v>
      </c>
      <c r="B2386">
        <v>238.5</v>
      </c>
      <c r="C2386">
        <f t="shared" si="286"/>
        <v>2803.181181816055</v>
      </c>
      <c r="D2386">
        <f t="shared" si="287"/>
        <v>1207.6549920381397</v>
      </c>
      <c r="E2386">
        <f t="shared" si="288"/>
        <v>1384.9356797912412</v>
      </c>
      <c r="F2386">
        <f t="shared" si="285"/>
        <v>1562.216367544343</v>
      </c>
      <c r="G2386">
        <f t="shared" si="285"/>
        <v>1739.4970552974446</v>
      </c>
      <c r="H2386">
        <f t="shared" si="285"/>
        <v>1916.7777430505464</v>
      </c>
      <c r="I2386">
        <f t="shared" si="285"/>
        <v>2094.0584308036478</v>
      </c>
      <c r="J2386">
        <f t="shared" si="285"/>
        <v>2271.3391185567498</v>
      </c>
      <c r="K2386">
        <f t="shared" si="285"/>
        <v>2448.6198063098518</v>
      </c>
      <c r="L2386">
        <f t="shared" si="285"/>
        <v>2625.9004940629534</v>
      </c>
    </row>
    <row r="2387" spans="1:12" x14ac:dyDescent="0.35">
      <c r="A2387">
        <f t="shared" si="284"/>
        <v>1030.8502808220223</v>
      </c>
      <c r="B2387">
        <v>238.6</v>
      </c>
      <c r="C2387">
        <f t="shared" si="286"/>
        <v>2803.1745546956581</v>
      </c>
      <c r="D2387">
        <f t="shared" si="287"/>
        <v>1208.0827082093861</v>
      </c>
      <c r="E2387">
        <f t="shared" si="288"/>
        <v>1385.3151355967495</v>
      </c>
      <c r="F2387">
        <f t="shared" si="285"/>
        <v>1562.547562984113</v>
      </c>
      <c r="G2387">
        <f t="shared" si="285"/>
        <v>1739.7799903714767</v>
      </c>
      <c r="H2387">
        <f t="shared" si="285"/>
        <v>1917.0124177588402</v>
      </c>
      <c r="I2387">
        <f t="shared" si="285"/>
        <v>2094.2448451462037</v>
      </c>
      <c r="J2387">
        <f t="shared" si="285"/>
        <v>2271.477272533567</v>
      </c>
      <c r="K2387">
        <f t="shared" si="285"/>
        <v>2448.7096999209311</v>
      </c>
      <c r="L2387">
        <f t="shared" si="285"/>
        <v>2625.9421273082944</v>
      </c>
    </row>
    <row r="2388" spans="1:12" x14ac:dyDescent="0.35">
      <c r="A2388">
        <f t="shared" si="284"/>
        <v>1031.3263407070892</v>
      </c>
      <c r="B2388">
        <v>238.7</v>
      </c>
      <c r="C2388">
        <f t="shared" si="286"/>
        <v>2803.1677208001579</v>
      </c>
      <c r="D2388">
        <f t="shared" si="287"/>
        <v>1208.5104787163962</v>
      </c>
      <c r="E2388">
        <f t="shared" si="288"/>
        <v>1385.6946167257029</v>
      </c>
      <c r="F2388">
        <f t="shared" si="285"/>
        <v>1562.8787547350098</v>
      </c>
      <c r="G2388">
        <f t="shared" si="285"/>
        <v>1740.0628927443167</v>
      </c>
      <c r="H2388">
        <f t="shared" si="285"/>
        <v>1917.2470307536237</v>
      </c>
      <c r="I2388">
        <f t="shared" si="285"/>
        <v>2094.4311687629306</v>
      </c>
      <c r="J2388">
        <f t="shared" si="285"/>
        <v>2271.6153067722371</v>
      </c>
      <c r="K2388">
        <f t="shared" si="285"/>
        <v>2448.7994447815445</v>
      </c>
      <c r="L2388">
        <f t="shared" si="285"/>
        <v>2625.983582790851</v>
      </c>
    </row>
    <row r="2389" spans="1:12" x14ac:dyDescent="0.35">
      <c r="A2389">
        <f t="shared" si="284"/>
        <v>1031.8024840516321</v>
      </c>
      <c r="B2389">
        <v>238.8</v>
      </c>
      <c r="C2389">
        <f t="shared" si="286"/>
        <v>2803.1606799293672</v>
      </c>
      <c r="D2389">
        <f t="shared" si="287"/>
        <v>1208.9383036394056</v>
      </c>
      <c r="E2389">
        <f t="shared" si="288"/>
        <v>1386.0741232271791</v>
      </c>
      <c r="F2389">
        <f t="shared" si="285"/>
        <v>1563.2099428149527</v>
      </c>
      <c r="G2389">
        <f t="shared" si="285"/>
        <v>1740.3457624027262</v>
      </c>
      <c r="H2389">
        <f t="shared" si="285"/>
        <v>1917.4815819904998</v>
      </c>
      <c r="I2389">
        <f t="shared" si="285"/>
        <v>2094.6174015782731</v>
      </c>
      <c r="J2389">
        <f t="shared" si="285"/>
        <v>2271.7532211660464</v>
      </c>
      <c r="K2389">
        <f t="shared" si="285"/>
        <v>2448.8890407538202</v>
      </c>
      <c r="L2389">
        <f t="shared" si="285"/>
        <v>2626.0248603415939</v>
      </c>
    </row>
    <row r="2390" spans="1:12" x14ac:dyDescent="0.35">
      <c r="A2390">
        <f t="shared" si="284"/>
        <v>1032.2787109672258</v>
      </c>
      <c r="B2390">
        <v>238.9</v>
      </c>
      <c r="C2390">
        <f t="shared" si="286"/>
        <v>2803.1534318828049</v>
      </c>
      <c r="D2390">
        <f t="shared" si="287"/>
        <v>1209.3661830587837</v>
      </c>
      <c r="E2390">
        <f t="shared" si="288"/>
        <v>1386.4536551503415</v>
      </c>
      <c r="F2390">
        <f t="shared" si="285"/>
        <v>1563.5411272418996</v>
      </c>
      <c r="G2390">
        <f t="shared" si="285"/>
        <v>1740.6285993334575</v>
      </c>
      <c r="H2390">
        <f t="shared" si="285"/>
        <v>1917.7160714250153</v>
      </c>
      <c r="I2390">
        <f t="shared" si="285"/>
        <v>2094.803543516573</v>
      </c>
      <c r="J2390">
        <f t="shared" si="285"/>
        <v>2271.8910156081311</v>
      </c>
      <c r="K2390">
        <f t="shared" si="285"/>
        <v>2448.9784876996891</v>
      </c>
      <c r="L2390">
        <f t="shared" si="285"/>
        <v>2626.0659597912472</v>
      </c>
    </row>
    <row r="2391" spans="1:12" x14ac:dyDescent="0.35">
      <c r="A2391">
        <f t="shared" si="284"/>
        <v>1032.7550215656333</v>
      </c>
      <c r="B2391">
        <v>239</v>
      </c>
      <c r="C2391">
        <f t="shared" si="286"/>
        <v>2803.1459764596975</v>
      </c>
      <c r="D2391">
        <f t="shared" si="287"/>
        <v>1209.7941170550398</v>
      </c>
      <c r="E2391">
        <f t="shared" si="288"/>
        <v>1386.8332125444463</v>
      </c>
      <c r="F2391">
        <f t="shared" si="285"/>
        <v>1563.8723080338527</v>
      </c>
      <c r="G2391">
        <f t="shared" si="285"/>
        <v>1740.9114035232592</v>
      </c>
      <c r="H2391">
        <f t="shared" si="285"/>
        <v>1917.9504990126654</v>
      </c>
      <c r="I2391">
        <f t="shared" si="285"/>
        <v>2094.9895945020717</v>
      </c>
      <c r="J2391">
        <f t="shared" si="285"/>
        <v>2272.0286899914781</v>
      </c>
      <c r="K2391">
        <f t="shared" si="285"/>
        <v>2449.0677854808846</v>
      </c>
      <c r="L2391">
        <f t="shared" si="285"/>
        <v>2626.1068809702911</v>
      </c>
    </row>
    <row r="2392" spans="1:12" x14ac:dyDescent="0.35">
      <c r="A2392">
        <f t="shared" si="284"/>
        <v>1033.2314159588022</v>
      </c>
      <c r="B2392">
        <v>239.1</v>
      </c>
      <c r="C2392">
        <f t="shared" si="286"/>
        <v>2803.1383134589819</v>
      </c>
      <c r="D2392">
        <f t="shared" si="287"/>
        <v>1210.2221057088202</v>
      </c>
      <c r="E2392">
        <f t="shared" si="288"/>
        <v>1387.2127954588382</v>
      </c>
      <c r="F2392">
        <f t="shared" si="285"/>
        <v>1564.2034852088561</v>
      </c>
      <c r="G2392">
        <f t="shared" si="285"/>
        <v>1741.1941749588741</v>
      </c>
      <c r="H2392">
        <f t="shared" si="285"/>
        <v>1918.1848647088921</v>
      </c>
      <c r="I2392">
        <f t="shared" si="285"/>
        <v>2095.17555445891</v>
      </c>
      <c r="J2392">
        <f t="shared" si="285"/>
        <v>2272.1662442089282</v>
      </c>
      <c r="K2392">
        <f t="shared" si="285"/>
        <v>2449.156933958946</v>
      </c>
      <c r="L2392">
        <f t="shared" si="285"/>
        <v>2626.1476237089637</v>
      </c>
    </row>
    <row r="2393" spans="1:12" x14ac:dyDescent="0.35">
      <c r="A2393">
        <f t="shared" si="284"/>
        <v>1033.7078942588669</v>
      </c>
      <c r="B2393">
        <v>239.2</v>
      </c>
      <c r="C2393">
        <f t="shared" si="286"/>
        <v>2803.1304426792963</v>
      </c>
      <c r="D2393">
        <f t="shared" si="287"/>
        <v>1210.6501491009099</v>
      </c>
      <c r="E2393">
        <f t="shared" si="288"/>
        <v>1387.5924039429528</v>
      </c>
      <c r="F2393">
        <f t="shared" si="285"/>
        <v>1564.5346587849958</v>
      </c>
      <c r="G2393">
        <f t="shared" si="285"/>
        <v>1741.4769136270388</v>
      </c>
      <c r="H2393">
        <f t="shared" si="285"/>
        <v>1918.4191684690816</v>
      </c>
      <c r="I2393">
        <f t="shared" si="285"/>
        <v>2095.3614233111248</v>
      </c>
      <c r="J2393">
        <f t="shared" si="285"/>
        <v>2272.3036781531673</v>
      </c>
      <c r="K2393">
        <f t="shared" si="285"/>
        <v>2449.2459329952108</v>
      </c>
      <c r="L2393">
        <f t="shared" si="285"/>
        <v>2626.1881878372533</v>
      </c>
    </row>
    <row r="2394" spans="1:12" x14ac:dyDescent="0.35">
      <c r="A2394">
        <f t="shared" si="284"/>
        <v>1034.1844565781491</v>
      </c>
      <c r="B2394">
        <v>239.3</v>
      </c>
      <c r="C2394">
        <f t="shared" si="286"/>
        <v>2803.1223639189866</v>
      </c>
      <c r="D2394">
        <f t="shared" si="287"/>
        <v>1211.0782473122329</v>
      </c>
      <c r="E2394">
        <f t="shared" si="288"/>
        <v>1387.9720380463166</v>
      </c>
      <c r="F2394">
        <f t="shared" si="285"/>
        <v>1564.8658287804003</v>
      </c>
      <c r="G2394">
        <f t="shared" si="285"/>
        <v>1741.7596195144843</v>
      </c>
      <c r="H2394">
        <f t="shared" si="285"/>
        <v>1918.653410248568</v>
      </c>
      <c r="I2394">
        <f t="shared" si="285"/>
        <v>2095.5472009826517</v>
      </c>
      <c r="J2394">
        <f t="shared" si="285"/>
        <v>2272.440991716735</v>
      </c>
      <c r="K2394">
        <f t="shared" si="285"/>
        <v>2449.3347824508191</v>
      </c>
      <c r="L2394">
        <f t="shared" si="285"/>
        <v>2626.2285731849029</v>
      </c>
    </row>
    <row r="2395" spans="1:12" x14ac:dyDescent="0.35">
      <c r="A2395">
        <f t="shared" si="284"/>
        <v>1034.6611030291572</v>
      </c>
      <c r="B2395">
        <v>239.4</v>
      </c>
      <c r="C2395">
        <f t="shared" si="286"/>
        <v>2803.1140769761064</v>
      </c>
      <c r="D2395">
        <f t="shared" si="287"/>
        <v>1211.506400423852</v>
      </c>
      <c r="E2395">
        <f t="shared" si="288"/>
        <v>1388.3516978185471</v>
      </c>
      <c r="F2395">
        <f t="shared" si="285"/>
        <v>1565.196995213242</v>
      </c>
      <c r="G2395">
        <f t="shared" si="285"/>
        <v>1742.0422926079368</v>
      </c>
      <c r="H2395">
        <f t="shared" si="285"/>
        <v>1918.8875900026319</v>
      </c>
      <c r="I2395">
        <f t="shared" si="285"/>
        <v>2095.7328873973265</v>
      </c>
      <c r="J2395">
        <f t="shared" si="285"/>
        <v>2272.5781847920216</v>
      </c>
      <c r="K2395">
        <f t="shared" si="285"/>
        <v>2449.4234821867167</v>
      </c>
      <c r="L2395">
        <f t="shared" si="285"/>
        <v>2626.2687795814118</v>
      </c>
    </row>
    <row r="2396" spans="1:12" x14ac:dyDescent="0.35">
      <c r="A2396">
        <f t="shared" si="284"/>
        <v>1035.1378337245872</v>
      </c>
      <c r="B2396">
        <v>239.5</v>
      </c>
      <c r="C2396">
        <f t="shared" si="286"/>
        <v>2803.1055816484054</v>
      </c>
      <c r="D2396">
        <f t="shared" si="287"/>
        <v>1211.9346085169691</v>
      </c>
      <c r="E2396">
        <f t="shared" si="288"/>
        <v>1388.7313833093508</v>
      </c>
      <c r="F2396">
        <f t="shared" si="285"/>
        <v>1565.5281581017325</v>
      </c>
      <c r="G2396">
        <f t="shared" si="285"/>
        <v>1742.3249328941145</v>
      </c>
      <c r="H2396">
        <f t="shared" si="285"/>
        <v>1919.1217076864964</v>
      </c>
      <c r="I2396">
        <f t="shared" si="285"/>
        <v>2095.9184824788781</v>
      </c>
      <c r="J2396">
        <f t="shared" si="285"/>
        <v>2272.7152572712598</v>
      </c>
      <c r="K2396">
        <f t="shared" si="285"/>
        <v>2449.5120320636415</v>
      </c>
      <c r="L2396">
        <f t="shared" si="285"/>
        <v>2626.3088068560237</v>
      </c>
    </row>
    <row r="2397" spans="1:12" x14ac:dyDescent="0.35">
      <c r="A2397">
        <f t="shared" si="284"/>
        <v>1035.6146487773235</v>
      </c>
      <c r="B2397">
        <v>239.6</v>
      </c>
      <c r="C2397">
        <f t="shared" si="286"/>
        <v>2803.0968777333414</v>
      </c>
      <c r="D2397">
        <f t="shared" si="287"/>
        <v>1212.3628716729254</v>
      </c>
      <c r="E2397">
        <f t="shared" si="288"/>
        <v>1389.1110945685271</v>
      </c>
      <c r="F2397">
        <f t="shared" si="285"/>
        <v>1565.8593174641287</v>
      </c>
      <c r="G2397">
        <f t="shared" si="285"/>
        <v>1742.6075403597306</v>
      </c>
      <c r="H2397">
        <f t="shared" si="285"/>
        <v>1919.3557632553325</v>
      </c>
      <c r="I2397">
        <f t="shared" si="285"/>
        <v>2096.1039861509344</v>
      </c>
      <c r="J2397">
        <f t="shared" si="285"/>
        <v>2272.8522090465358</v>
      </c>
      <c r="K2397">
        <f t="shared" si="285"/>
        <v>2449.6004319421381</v>
      </c>
      <c r="L2397">
        <f t="shared" si="285"/>
        <v>2626.3486548377396</v>
      </c>
    </row>
    <row r="2398" spans="1:12" x14ac:dyDescent="0.35">
      <c r="A2398">
        <f t="shared" si="284"/>
        <v>1036.0915483004399</v>
      </c>
      <c r="B2398">
        <v>239.7</v>
      </c>
      <c r="C2398">
        <f t="shared" si="286"/>
        <v>2803.0879650280749</v>
      </c>
      <c r="D2398">
        <f t="shared" si="287"/>
        <v>1212.7911899732035</v>
      </c>
      <c r="E2398">
        <f t="shared" si="288"/>
        <v>1389.4908316459669</v>
      </c>
      <c r="F2398">
        <f t="shared" si="285"/>
        <v>1566.1904733187303</v>
      </c>
      <c r="G2398">
        <f t="shared" si="285"/>
        <v>1742.8901149914939</v>
      </c>
      <c r="H2398">
        <f t="shared" si="285"/>
        <v>1919.5897566642575</v>
      </c>
      <c r="I2398">
        <f t="shared" si="285"/>
        <v>2096.2893983370209</v>
      </c>
      <c r="J2398">
        <f t="shared" si="285"/>
        <v>2272.9890400097843</v>
      </c>
      <c r="K2398">
        <f t="shared" si="285"/>
        <v>2449.6886816825481</v>
      </c>
      <c r="L2398">
        <f t="shared" si="285"/>
        <v>2626.3883233553115</v>
      </c>
    </row>
    <row r="2399" spans="1:12" x14ac:dyDescent="0.35">
      <c r="A2399">
        <f t="shared" si="284"/>
        <v>1036.5685324071992</v>
      </c>
      <c r="B2399">
        <v>239.8</v>
      </c>
      <c r="C2399">
        <f t="shared" si="286"/>
        <v>2803.0788433294638</v>
      </c>
      <c r="D2399">
        <f t="shared" si="287"/>
        <v>1213.2195634994257</v>
      </c>
      <c r="E2399">
        <f t="shared" si="288"/>
        <v>1389.8705945916522</v>
      </c>
      <c r="F2399">
        <f t="shared" si="285"/>
        <v>1566.5216256838785</v>
      </c>
      <c r="G2399">
        <f t="shared" si="285"/>
        <v>1743.1726567761052</v>
      </c>
      <c r="H2399">
        <f t="shared" si="285"/>
        <v>1919.8236878683315</v>
      </c>
      <c r="I2399">
        <f t="shared" si="285"/>
        <v>2096.4747189605578</v>
      </c>
      <c r="J2399">
        <f t="shared" si="285"/>
        <v>2273.1257500527845</v>
      </c>
      <c r="K2399">
        <f t="shared" si="285"/>
        <v>2449.7767811450112</v>
      </c>
      <c r="L2399">
        <f t="shared" si="285"/>
        <v>2626.427812237237</v>
      </c>
    </row>
    <row r="2400" spans="1:12" x14ac:dyDescent="0.35">
      <c r="A2400">
        <f t="shared" si="284"/>
        <v>1037.0456012110528</v>
      </c>
      <c r="B2400">
        <v>239.9</v>
      </c>
      <c r="C2400">
        <f t="shared" si="286"/>
        <v>2803.0695124340696</v>
      </c>
      <c r="D2400">
        <f t="shared" si="287"/>
        <v>1213.6479923333545</v>
      </c>
      <c r="E2400">
        <f t="shared" si="288"/>
        <v>1390.2503834556562</v>
      </c>
      <c r="F2400">
        <f t="shared" si="285"/>
        <v>1566.8527745779579</v>
      </c>
      <c r="G2400">
        <f t="shared" si="285"/>
        <v>1743.4551657002596</v>
      </c>
      <c r="H2400">
        <f t="shared" si="285"/>
        <v>1920.0575568225613</v>
      </c>
      <c r="I2400">
        <f t="shared" si="285"/>
        <v>2096.6599479448628</v>
      </c>
      <c r="J2400">
        <f t="shared" si="285"/>
        <v>2273.2623390671642</v>
      </c>
      <c r="K2400">
        <f t="shared" si="285"/>
        <v>2449.8647301894662</v>
      </c>
      <c r="L2400">
        <f t="shared" si="285"/>
        <v>2626.4671213117681</v>
      </c>
    </row>
    <row r="2401" spans="1:12" x14ac:dyDescent="0.35">
      <c r="A2401">
        <f t="shared" si="284"/>
        <v>1037.5227548256446</v>
      </c>
      <c r="B2401">
        <v>240</v>
      </c>
      <c r="C2401">
        <f t="shared" si="286"/>
        <v>2803.0599721381495</v>
      </c>
      <c r="D2401">
        <f t="shared" si="287"/>
        <v>1214.0764765568952</v>
      </c>
      <c r="E2401">
        <f t="shared" si="288"/>
        <v>1390.6301982881455</v>
      </c>
      <c r="F2401">
        <f t="shared" si="285"/>
        <v>1567.1839200193961</v>
      </c>
      <c r="G2401">
        <f t="shared" si="285"/>
        <v>1743.7376417506466</v>
      </c>
      <c r="H2401">
        <f t="shared" si="285"/>
        <v>1920.291363481897</v>
      </c>
      <c r="I2401">
        <f t="shared" si="285"/>
        <v>2096.8450852131473</v>
      </c>
      <c r="J2401">
        <f t="shared" si="285"/>
        <v>2273.3988069443981</v>
      </c>
      <c r="K2401">
        <f t="shared" si="285"/>
        <v>2449.9525286756489</v>
      </c>
      <c r="L2401">
        <f t="shared" si="285"/>
        <v>2626.5062504068992</v>
      </c>
    </row>
    <row r="2402" spans="1:12" x14ac:dyDescent="0.35">
      <c r="A2402">
        <f t="shared" si="284"/>
        <v>1037.999993364808</v>
      </c>
      <c r="B2402">
        <v>240.1</v>
      </c>
      <c r="C2402">
        <f t="shared" si="286"/>
        <v>2803.0502222376613</v>
      </c>
      <c r="D2402">
        <f t="shared" si="287"/>
        <v>1214.5050162520934</v>
      </c>
      <c r="E2402">
        <f t="shared" si="288"/>
        <v>1391.0100391393787</v>
      </c>
      <c r="F2402">
        <f t="shared" si="285"/>
        <v>1567.5150620266641</v>
      </c>
      <c r="G2402">
        <f t="shared" si="285"/>
        <v>1744.0200849139494</v>
      </c>
      <c r="H2402">
        <f t="shared" si="285"/>
        <v>1920.5251078012348</v>
      </c>
      <c r="I2402">
        <f t="shared" si="285"/>
        <v>2097.0301306885199</v>
      </c>
      <c r="J2402">
        <f t="shared" si="285"/>
        <v>2273.5351535758055</v>
      </c>
      <c r="K2402">
        <f t="shared" si="285"/>
        <v>2450.0401764630906</v>
      </c>
      <c r="L2402">
        <f t="shared" si="285"/>
        <v>2626.5451993503757</v>
      </c>
    </row>
    <row r="2403" spans="1:12" x14ac:dyDescent="0.35">
      <c r="A2403">
        <f t="shared" si="284"/>
        <v>1038.4773169425655</v>
      </c>
      <c r="B2403">
        <v>240.2</v>
      </c>
      <c r="C2403">
        <f t="shared" si="286"/>
        <v>2803.0402625282622</v>
      </c>
      <c r="D2403">
        <f t="shared" si="287"/>
        <v>1214.9336115011351</v>
      </c>
      <c r="E2403">
        <f t="shared" si="288"/>
        <v>1391.3899060597048</v>
      </c>
      <c r="F2403">
        <f t="shared" si="285"/>
        <v>1567.8462006182745</v>
      </c>
      <c r="G2403">
        <f t="shared" si="285"/>
        <v>1744.3024951768443</v>
      </c>
      <c r="H2403">
        <f t="shared" si="285"/>
        <v>1920.7587897354138</v>
      </c>
      <c r="I2403">
        <f t="shared" si="285"/>
        <v>2097.2150842939836</v>
      </c>
      <c r="J2403">
        <f t="shared" si="285"/>
        <v>2273.6713788525531</v>
      </c>
      <c r="K2403">
        <f t="shared" si="285"/>
        <v>2450.1276734111229</v>
      </c>
      <c r="L2403">
        <f t="shared" si="285"/>
        <v>2626.5839679696928</v>
      </c>
    </row>
    <row r="2404" spans="1:12" x14ac:dyDescent="0.35">
      <c r="A2404">
        <f t="shared" si="284"/>
        <v>1038.9547256731362</v>
      </c>
      <c r="B2404">
        <v>240.3</v>
      </c>
      <c r="C2404">
        <f t="shared" si="286"/>
        <v>2803.0300928053025</v>
      </c>
      <c r="D2404">
        <f t="shared" si="287"/>
        <v>1215.3622623863528</v>
      </c>
      <c r="E2404">
        <f t="shared" si="288"/>
        <v>1391.7697990995694</v>
      </c>
      <c r="F2404">
        <f t="shared" si="285"/>
        <v>1568.1773358127862</v>
      </c>
      <c r="G2404">
        <f t="shared" si="285"/>
        <v>1744.5848725260028</v>
      </c>
      <c r="H2404">
        <f t="shared" si="285"/>
        <v>1920.9924092392193</v>
      </c>
      <c r="I2404">
        <f t="shared" si="285"/>
        <v>2097.3999459524357</v>
      </c>
      <c r="J2404">
        <f t="shared" si="285"/>
        <v>2273.8074826656525</v>
      </c>
      <c r="K2404">
        <f t="shared" si="285"/>
        <v>2450.2150193788693</v>
      </c>
      <c r="L2404">
        <f t="shared" si="285"/>
        <v>2626.6225560920857</v>
      </c>
    </row>
    <row r="2405" spans="1:12" x14ac:dyDescent="0.35">
      <c r="A2405">
        <f t="shared" si="284"/>
        <v>1039.4322196709265</v>
      </c>
      <c r="B2405">
        <v>240.4</v>
      </c>
      <c r="C2405">
        <f t="shared" si="286"/>
        <v>2803.0197128638288</v>
      </c>
      <c r="D2405">
        <f t="shared" si="287"/>
        <v>1215.7909689902167</v>
      </c>
      <c r="E2405">
        <f t="shared" si="288"/>
        <v>1392.1497183095071</v>
      </c>
      <c r="F2405">
        <f t="shared" si="285"/>
        <v>1568.5084676287972</v>
      </c>
      <c r="G2405">
        <f t="shared" si="285"/>
        <v>1744.8672169480874</v>
      </c>
      <c r="H2405">
        <f t="shared" si="285"/>
        <v>1921.2259662673778</v>
      </c>
      <c r="I2405">
        <f t="shared" si="285"/>
        <v>2097.5847155866677</v>
      </c>
      <c r="J2405">
        <f t="shared" si="285"/>
        <v>2273.9434649059581</v>
      </c>
      <c r="K2405">
        <f t="shared" si="285"/>
        <v>2450.3022142252485</v>
      </c>
      <c r="L2405">
        <f t="shared" si="285"/>
        <v>2626.6609635445384</v>
      </c>
    </row>
    <row r="2406" spans="1:12" x14ac:dyDescent="0.35">
      <c r="A2406">
        <f t="shared" si="284"/>
        <v>1039.9097990505395</v>
      </c>
      <c r="B2406">
        <v>240.5</v>
      </c>
      <c r="C2406">
        <f t="shared" si="286"/>
        <v>2803.0091224985845</v>
      </c>
      <c r="D2406">
        <f t="shared" si="287"/>
        <v>1216.2197313953441</v>
      </c>
      <c r="E2406">
        <f t="shared" si="288"/>
        <v>1392.5296637401484</v>
      </c>
      <c r="F2406">
        <f t="shared" si="285"/>
        <v>1568.839596084953</v>
      </c>
      <c r="G2406">
        <f t="shared" si="285"/>
        <v>1745.1495284297575</v>
      </c>
      <c r="H2406">
        <f t="shared" si="285"/>
        <v>1921.4594607745621</v>
      </c>
      <c r="I2406">
        <f t="shared" si="285"/>
        <v>2097.7693931193662</v>
      </c>
      <c r="J2406">
        <f t="shared" si="285"/>
        <v>2274.0793254641712</v>
      </c>
      <c r="K2406">
        <f t="shared" si="285"/>
        <v>2450.3892578089753</v>
      </c>
      <c r="L2406">
        <f t="shared" si="285"/>
        <v>2626.6991901537799</v>
      </c>
    </row>
    <row r="2407" spans="1:12" x14ac:dyDescent="0.35">
      <c r="A2407">
        <f t="shared" si="284"/>
        <v>1040.3874639267694</v>
      </c>
      <c r="B2407">
        <v>240.6</v>
      </c>
      <c r="C2407">
        <f t="shared" si="286"/>
        <v>2802.998321504007</v>
      </c>
      <c r="D2407">
        <f t="shared" si="287"/>
        <v>1216.6485496844932</v>
      </c>
      <c r="E2407">
        <f t="shared" si="288"/>
        <v>1392.909635442217</v>
      </c>
      <c r="F2407">
        <f t="shared" si="285"/>
        <v>1569.1707211999405</v>
      </c>
      <c r="G2407">
        <f t="shared" ref="F2407:L2443" si="289">$A2407+($C2407-$A2407)*G$1</f>
        <v>1745.4318069576645</v>
      </c>
      <c r="H2407">
        <f t="shared" si="289"/>
        <v>1921.6928927153881</v>
      </c>
      <c r="I2407">
        <f t="shared" si="289"/>
        <v>2097.9539784731119</v>
      </c>
      <c r="J2407">
        <f t="shared" si="289"/>
        <v>2274.2150642308357</v>
      </c>
      <c r="K2407">
        <f t="shared" si="289"/>
        <v>2450.4761499885599</v>
      </c>
      <c r="L2407">
        <f t="shared" si="289"/>
        <v>2626.7372357462832</v>
      </c>
    </row>
    <row r="2408" spans="1:12" x14ac:dyDescent="0.35">
      <c r="A2408">
        <f t="shared" si="284"/>
        <v>1040.8652144146033</v>
      </c>
      <c r="B2408">
        <v>240.7</v>
      </c>
      <c r="C2408">
        <f t="shared" si="286"/>
        <v>2802.9873096742244</v>
      </c>
      <c r="D2408">
        <f t="shared" si="287"/>
        <v>1217.0774239405655</v>
      </c>
      <c r="E2408">
        <f t="shared" si="288"/>
        <v>1393.2896334665274</v>
      </c>
      <c r="F2408">
        <f t="shared" si="289"/>
        <v>1569.5018429924896</v>
      </c>
      <c r="G2408">
        <f t="shared" si="289"/>
        <v>1745.7140525184518</v>
      </c>
      <c r="H2408">
        <f t="shared" si="289"/>
        <v>1921.9262620444138</v>
      </c>
      <c r="I2408">
        <f t="shared" si="289"/>
        <v>2098.1384715703762</v>
      </c>
      <c r="J2408">
        <f t="shared" si="289"/>
        <v>2274.3506810963381</v>
      </c>
      <c r="K2408">
        <f t="shared" si="289"/>
        <v>2450.5628906223001</v>
      </c>
      <c r="L2408">
        <f t="shared" si="289"/>
        <v>2626.775100148262</v>
      </c>
    </row>
    <row r="2409" spans="1:12" x14ac:dyDescent="0.35">
      <c r="A2409">
        <f t="shared" si="284"/>
        <v>1041.3430506292254</v>
      </c>
      <c r="B2409">
        <v>240.8</v>
      </c>
      <c r="C2409">
        <f t="shared" si="286"/>
        <v>2802.976086803058</v>
      </c>
      <c r="D2409">
        <f t="shared" si="287"/>
        <v>1217.5063542466087</v>
      </c>
      <c r="E2409">
        <f t="shared" si="288"/>
        <v>1393.6696578639919</v>
      </c>
      <c r="F2409">
        <f t="shared" si="289"/>
        <v>1569.8329614813752</v>
      </c>
      <c r="G2409">
        <f t="shared" si="289"/>
        <v>1745.9962650987586</v>
      </c>
      <c r="H2409">
        <f t="shared" si="289"/>
        <v>1922.1595687161416</v>
      </c>
      <c r="I2409">
        <f t="shared" si="289"/>
        <v>2098.3228723335251</v>
      </c>
      <c r="J2409">
        <f t="shared" si="289"/>
        <v>2274.4861759509081</v>
      </c>
      <c r="K2409">
        <f t="shared" si="289"/>
        <v>2450.6494795682916</v>
      </c>
      <c r="L2409">
        <f t="shared" si="289"/>
        <v>2626.8127831856746</v>
      </c>
    </row>
    <row r="2410" spans="1:12" x14ac:dyDescent="0.35">
      <c r="A2410">
        <f t="shared" si="284"/>
        <v>1041.8209726860121</v>
      </c>
      <c r="B2410">
        <v>240.9</v>
      </c>
      <c r="C2410">
        <f t="shared" si="286"/>
        <v>2802.9646526840229</v>
      </c>
      <c r="D2410">
        <f t="shared" si="287"/>
        <v>1217.9353406858131</v>
      </c>
      <c r="E2410">
        <f t="shared" si="288"/>
        <v>1394.0497086856142</v>
      </c>
      <c r="F2410">
        <f t="shared" si="289"/>
        <v>1570.1640766854152</v>
      </c>
      <c r="G2410">
        <f t="shared" si="289"/>
        <v>1746.2784446852165</v>
      </c>
      <c r="H2410">
        <f t="shared" si="289"/>
        <v>1922.3928126850174</v>
      </c>
      <c r="I2410">
        <f t="shared" si="289"/>
        <v>2098.5071806848182</v>
      </c>
      <c r="J2410">
        <f t="shared" si="289"/>
        <v>2274.6215486846195</v>
      </c>
      <c r="K2410">
        <f t="shared" si="289"/>
        <v>2450.7359166844208</v>
      </c>
      <c r="L2410">
        <f t="shared" si="289"/>
        <v>2626.8502846842221</v>
      </c>
    </row>
    <row r="2411" spans="1:12" x14ac:dyDescent="0.35">
      <c r="A2411">
        <f t="shared" si="284"/>
        <v>1042.2989807005358</v>
      </c>
      <c r="B2411">
        <v>241</v>
      </c>
      <c r="C2411">
        <f t="shared" si="286"/>
        <v>2802.95300711032</v>
      </c>
      <c r="D2411">
        <f t="shared" si="287"/>
        <v>1218.3643833415142</v>
      </c>
      <c r="E2411">
        <f t="shared" si="288"/>
        <v>1394.4297859824926</v>
      </c>
      <c r="F2411">
        <f t="shared" si="289"/>
        <v>1570.495188623471</v>
      </c>
      <c r="G2411">
        <f t="shared" si="289"/>
        <v>1746.5605912644496</v>
      </c>
      <c r="H2411">
        <f t="shared" si="289"/>
        <v>1922.625993905428</v>
      </c>
      <c r="I2411">
        <f t="shared" si="289"/>
        <v>2098.6913965464064</v>
      </c>
      <c r="J2411">
        <f t="shared" si="289"/>
        <v>2274.7567991873848</v>
      </c>
      <c r="K2411">
        <f t="shared" si="289"/>
        <v>2450.8222018283632</v>
      </c>
      <c r="L2411">
        <f t="shared" si="289"/>
        <v>2626.8876044693416</v>
      </c>
    </row>
    <row r="2412" spans="1:12" x14ac:dyDescent="0.35">
      <c r="A2412">
        <f t="shared" si="284"/>
        <v>1042.7770747885663</v>
      </c>
      <c r="B2412">
        <v>241.1</v>
      </c>
      <c r="C2412">
        <f t="shared" si="286"/>
        <v>2802.9411498748436</v>
      </c>
      <c r="D2412">
        <f t="shared" si="287"/>
        <v>1218.793482297194</v>
      </c>
      <c r="E2412">
        <f t="shared" si="288"/>
        <v>1394.8098898058217</v>
      </c>
      <c r="F2412">
        <f t="shared" si="289"/>
        <v>1570.8262973144494</v>
      </c>
      <c r="G2412">
        <f t="shared" si="289"/>
        <v>1746.8427048230774</v>
      </c>
      <c r="H2412">
        <f t="shared" si="289"/>
        <v>1922.8591123317051</v>
      </c>
      <c r="I2412">
        <f t="shared" si="289"/>
        <v>2098.8755198403323</v>
      </c>
      <c r="J2412">
        <f t="shared" si="289"/>
        <v>2274.8919273489601</v>
      </c>
      <c r="K2412">
        <f t="shared" si="289"/>
        <v>2450.9083348575882</v>
      </c>
      <c r="L2412">
        <f t="shared" si="289"/>
        <v>2626.9247423662159</v>
      </c>
    </row>
    <row r="2413" spans="1:12" x14ac:dyDescent="0.35">
      <c r="A2413">
        <f t="shared" si="284"/>
        <v>1043.2552550660669</v>
      </c>
      <c r="B2413">
        <v>241.2</v>
      </c>
      <c r="C2413">
        <f t="shared" si="286"/>
        <v>2802.929080770175</v>
      </c>
      <c r="D2413">
        <f t="shared" si="287"/>
        <v>1219.2226376364777</v>
      </c>
      <c r="E2413">
        <f t="shared" si="288"/>
        <v>1395.1900202068884</v>
      </c>
      <c r="F2413">
        <f t="shared" si="289"/>
        <v>1571.1574027772992</v>
      </c>
      <c r="G2413">
        <f t="shared" si="289"/>
        <v>1747.1247853477103</v>
      </c>
      <c r="H2413">
        <f t="shared" si="289"/>
        <v>1923.092167918121</v>
      </c>
      <c r="I2413">
        <f t="shared" si="289"/>
        <v>2099.0595504885314</v>
      </c>
      <c r="J2413">
        <f t="shared" si="289"/>
        <v>2275.0269330589426</v>
      </c>
      <c r="K2413">
        <f t="shared" si="289"/>
        <v>2450.9943156293534</v>
      </c>
      <c r="L2413">
        <f t="shared" si="289"/>
        <v>2626.9616981997642</v>
      </c>
    </row>
    <row r="2414" spans="1:12" x14ac:dyDescent="0.35">
      <c r="A2414">
        <f t="shared" si="284"/>
        <v>1043.7335216492015</v>
      </c>
      <c r="B2414">
        <v>241.3</v>
      </c>
      <c r="C2414">
        <f t="shared" si="286"/>
        <v>2802.9167995885823</v>
      </c>
      <c r="D2414">
        <f t="shared" si="287"/>
        <v>1219.6518494431396</v>
      </c>
      <c r="E2414">
        <f t="shared" si="288"/>
        <v>1395.5701772370776</v>
      </c>
      <c r="F2414">
        <f t="shared" si="289"/>
        <v>1571.4885050310158</v>
      </c>
      <c r="G2414">
        <f t="shared" si="289"/>
        <v>1747.4068328249539</v>
      </c>
      <c r="H2414">
        <f t="shared" si="289"/>
        <v>1923.3251606188919</v>
      </c>
      <c r="I2414">
        <f t="shared" si="289"/>
        <v>2099.2434884128297</v>
      </c>
      <c r="J2414">
        <f t="shared" si="289"/>
        <v>2275.161816206768</v>
      </c>
      <c r="K2414">
        <f t="shared" si="289"/>
        <v>2451.0801440007062</v>
      </c>
      <c r="L2414">
        <f t="shared" si="289"/>
        <v>2626.9984717946445</v>
      </c>
    </row>
    <row r="2415" spans="1:12" x14ac:dyDescent="0.35">
      <c r="A2415">
        <f t="shared" si="284"/>
        <v>1044.2118746543251</v>
      </c>
      <c r="B2415">
        <v>241.4</v>
      </c>
      <c r="C2415">
        <f t="shared" si="286"/>
        <v>2802.9043061220204</v>
      </c>
      <c r="D2415">
        <f t="shared" si="287"/>
        <v>1220.0811178010947</v>
      </c>
      <c r="E2415">
        <f t="shared" si="288"/>
        <v>1395.9503609478643</v>
      </c>
      <c r="F2415">
        <f t="shared" si="289"/>
        <v>1571.8196040946336</v>
      </c>
      <c r="G2415">
        <f t="shared" si="289"/>
        <v>1747.6888472414034</v>
      </c>
      <c r="H2415">
        <f t="shared" si="289"/>
        <v>1923.5580903881728</v>
      </c>
      <c r="I2415">
        <f t="shared" si="289"/>
        <v>2099.4273335349426</v>
      </c>
      <c r="J2415">
        <f t="shared" si="289"/>
        <v>2275.2965766817115</v>
      </c>
      <c r="K2415">
        <f t="shared" si="289"/>
        <v>2451.1658198284813</v>
      </c>
      <c r="L2415">
        <f t="shared" si="289"/>
        <v>2627.0350629752511</v>
      </c>
    </row>
    <row r="2416" spans="1:12" x14ac:dyDescent="0.35">
      <c r="A2416">
        <f t="shared" si="284"/>
        <v>1044.6903141979997</v>
      </c>
      <c r="B2416">
        <v>241.5</v>
      </c>
      <c r="C2416">
        <f t="shared" si="286"/>
        <v>2802.8916001621328</v>
      </c>
      <c r="D2416">
        <f t="shared" si="287"/>
        <v>1220.5104427944129</v>
      </c>
      <c r="E2416">
        <f t="shared" si="288"/>
        <v>1396.3305713908262</v>
      </c>
      <c r="F2416">
        <f t="shared" si="289"/>
        <v>1572.1506999872395</v>
      </c>
      <c r="G2416">
        <f t="shared" si="289"/>
        <v>1747.970828583653</v>
      </c>
      <c r="H2416">
        <f t="shared" si="289"/>
        <v>1923.7909571800662</v>
      </c>
      <c r="I2416">
        <f t="shared" si="289"/>
        <v>2099.6110857764797</v>
      </c>
      <c r="J2416">
        <f t="shared" si="289"/>
        <v>2275.431214372893</v>
      </c>
      <c r="K2416">
        <f t="shared" si="289"/>
        <v>2451.2513429693063</v>
      </c>
      <c r="L2416">
        <f t="shared" si="289"/>
        <v>2627.0714715657195</v>
      </c>
    </row>
    <row r="2417" spans="1:12" x14ac:dyDescent="0.35">
      <c r="A2417">
        <f t="shared" si="284"/>
        <v>1045.1688403969765</v>
      </c>
      <c r="B2417">
        <v>241.6</v>
      </c>
      <c r="C2417">
        <f t="shared" si="286"/>
        <v>2802.8786815002418</v>
      </c>
      <c r="D2417">
        <f t="shared" si="287"/>
        <v>1220.939824507303</v>
      </c>
      <c r="E2417">
        <f t="shared" si="288"/>
        <v>1396.7108086176295</v>
      </c>
      <c r="F2417">
        <f t="shared" si="289"/>
        <v>1572.481792727956</v>
      </c>
      <c r="G2417">
        <f t="shared" si="289"/>
        <v>1748.2527768382827</v>
      </c>
      <c r="H2417">
        <f t="shared" si="289"/>
        <v>1924.0237609486092</v>
      </c>
      <c r="I2417">
        <f t="shared" si="289"/>
        <v>2099.7947450589354</v>
      </c>
      <c r="J2417">
        <f t="shared" si="289"/>
        <v>2275.5657291692623</v>
      </c>
      <c r="K2417">
        <f t="shared" si="289"/>
        <v>2451.3367132795888</v>
      </c>
      <c r="L2417">
        <f t="shared" si="289"/>
        <v>2627.1076973899153</v>
      </c>
    </row>
    <row r="2418" spans="1:12" x14ac:dyDescent="0.35">
      <c r="A2418">
        <f t="shared" si="284"/>
        <v>1045.647453368211</v>
      </c>
      <c r="B2418">
        <v>241.7</v>
      </c>
      <c r="C2418">
        <f t="shared" si="286"/>
        <v>2802.8655499273596</v>
      </c>
      <c r="D2418">
        <f t="shared" si="287"/>
        <v>1221.3692630241258</v>
      </c>
      <c r="E2418">
        <f t="shared" si="288"/>
        <v>1397.0910726800407</v>
      </c>
      <c r="F2418">
        <f t="shared" si="289"/>
        <v>1572.8128823359557</v>
      </c>
      <c r="G2418">
        <f t="shared" si="289"/>
        <v>1748.5346919918704</v>
      </c>
      <c r="H2418">
        <f t="shared" si="289"/>
        <v>1924.2565016477852</v>
      </c>
      <c r="I2418">
        <f t="shared" si="289"/>
        <v>2099.9783113037001</v>
      </c>
      <c r="J2418">
        <f t="shared" si="289"/>
        <v>2275.7001209596147</v>
      </c>
      <c r="K2418">
        <f t="shared" si="289"/>
        <v>2451.4219306155301</v>
      </c>
      <c r="L2418">
        <f t="shared" si="289"/>
        <v>2627.1437402714446</v>
      </c>
    </row>
    <row r="2419" spans="1:12" x14ac:dyDescent="0.35">
      <c r="A2419">
        <f t="shared" si="284"/>
        <v>1046.1261532288584</v>
      </c>
      <c r="B2419">
        <v>241.8</v>
      </c>
      <c r="C2419">
        <f t="shared" si="286"/>
        <v>2802.8522052341787</v>
      </c>
      <c r="D2419">
        <f t="shared" si="287"/>
        <v>1221.7987584293903</v>
      </c>
      <c r="E2419">
        <f t="shared" si="288"/>
        <v>1397.4713636299225</v>
      </c>
      <c r="F2419">
        <f t="shared" si="289"/>
        <v>1573.1439688304545</v>
      </c>
      <c r="G2419">
        <f t="shared" si="289"/>
        <v>1748.8165740309864</v>
      </c>
      <c r="H2419">
        <f t="shared" si="289"/>
        <v>1924.4891792315184</v>
      </c>
      <c r="I2419">
        <f t="shared" si="289"/>
        <v>2100.1617844320508</v>
      </c>
      <c r="J2419">
        <f t="shared" si="289"/>
        <v>2275.8343896325823</v>
      </c>
      <c r="K2419">
        <f t="shared" si="289"/>
        <v>2451.5069948331147</v>
      </c>
      <c r="L2419">
        <f t="shared" si="289"/>
        <v>2627.1796000336467</v>
      </c>
    </row>
    <row r="2420" spans="1:12" x14ac:dyDescent="0.35">
      <c r="A2420">
        <f t="shared" si="284"/>
        <v>1046.604940096269</v>
      </c>
      <c r="B2420">
        <v>241.9</v>
      </c>
      <c r="C2420">
        <f t="shared" si="286"/>
        <v>2802.8386472110742</v>
      </c>
      <c r="D2420">
        <f t="shared" si="287"/>
        <v>1222.2283108077495</v>
      </c>
      <c r="E2420">
        <f t="shared" si="288"/>
        <v>1397.8516815192302</v>
      </c>
      <c r="F2420">
        <f t="shared" si="289"/>
        <v>1573.4750522307106</v>
      </c>
      <c r="G2420">
        <f t="shared" si="289"/>
        <v>1749.0984229421911</v>
      </c>
      <c r="H2420">
        <f t="shared" si="289"/>
        <v>1924.7217936536717</v>
      </c>
      <c r="I2420">
        <f t="shared" si="289"/>
        <v>2100.3451643651524</v>
      </c>
      <c r="J2420">
        <f t="shared" si="289"/>
        <v>2275.9685350766326</v>
      </c>
      <c r="K2420">
        <f t="shared" si="289"/>
        <v>2451.5919057881133</v>
      </c>
      <c r="L2420">
        <f t="shared" si="289"/>
        <v>2627.2152764995935</v>
      </c>
    </row>
    <row r="2421" spans="1:12" x14ac:dyDescent="0.35">
      <c r="A2421">
        <f t="shared" si="284"/>
        <v>1047.0838140880001</v>
      </c>
      <c r="B2421">
        <v>242</v>
      </c>
      <c r="C2421">
        <f t="shared" si="286"/>
        <v>2802.8248756480989</v>
      </c>
      <c r="D2421">
        <f t="shared" si="287"/>
        <v>1222.65792024401</v>
      </c>
      <c r="E2421">
        <f t="shared" si="288"/>
        <v>1398.2320264000198</v>
      </c>
      <c r="F2421">
        <f t="shared" si="289"/>
        <v>1573.8061325560298</v>
      </c>
      <c r="G2421">
        <f t="shared" si="289"/>
        <v>1749.3802387120395</v>
      </c>
      <c r="H2421">
        <f t="shared" si="289"/>
        <v>1924.9543448680495</v>
      </c>
      <c r="I2421">
        <f t="shared" si="289"/>
        <v>2100.528451024059</v>
      </c>
      <c r="J2421">
        <f t="shared" si="289"/>
        <v>2276.1025571800692</v>
      </c>
      <c r="K2421">
        <f t="shared" si="289"/>
        <v>2451.6766633360794</v>
      </c>
      <c r="L2421">
        <f t="shared" si="289"/>
        <v>2627.2507694920891</v>
      </c>
    </row>
    <row r="2422" spans="1:12" x14ac:dyDescent="0.35">
      <c r="A2422">
        <f t="shared" si="284"/>
        <v>1047.5627753218055</v>
      </c>
      <c r="B2422">
        <v>242.1</v>
      </c>
      <c r="C2422">
        <f t="shared" si="286"/>
        <v>2802.8108903349907</v>
      </c>
      <c r="D2422">
        <f t="shared" si="287"/>
        <v>1223.087586823124</v>
      </c>
      <c r="E2422">
        <f t="shared" si="288"/>
        <v>1398.6123983244424</v>
      </c>
      <c r="F2422">
        <f t="shared" si="289"/>
        <v>1574.1372098257611</v>
      </c>
      <c r="G2422">
        <f t="shared" si="289"/>
        <v>1749.6620213270796</v>
      </c>
      <c r="H2422">
        <f t="shared" si="289"/>
        <v>1925.1868328283981</v>
      </c>
      <c r="I2422">
        <f t="shared" si="289"/>
        <v>2100.7116443297164</v>
      </c>
      <c r="J2422">
        <f t="shared" si="289"/>
        <v>2276.2364558310351</v>
      </c>
      <c r="K2422">
        <f t="shared" si="289"/>
        <v>2451.7612673323538</v>
      </c>
      <c r="L2422">
        <f t="shared" si="289"/>
        <v>2627.286078833672</v>
      </c>
    </row>
    <row r="2423" spans="1:12" x14ac:dyDescent="0.35">
      <c r="A2423">
        <f t="shared" si="284"/>
        <v>1048.0418239156418</v>
      </c>
      <c r="B2423">
        <v>242.2</v>
      </c>
      <c r="C2423">
        <f t="shared" si="286"/>
        <v>2802.7966910611635</v>
      </c>
      <c r="D2423">
        <f t="shared" si="287"/>
        <v>1223.5173106301941</v>
      </c>
      <c r="E2423">
        <f t="shared" si="288"/>
        <v>1398.9927973447461</v>
      </c>
      <c r="F2423">
        <f t="shared" si="289"/>
        <v>1574.4682840592982</v>
      </c>
      <c r="G2423">
        <f t="shared" si="289"/>
        <v>1749.9437707738505</v>
      </c>
      <c r="H2423">
        <f t="shared" si="289"/>
        <v>1925.4192574884028</v>
      </c>
      <c r="I2423">
        <f t="shared" si="289"/>
        <v>2100.8947442029548</v>
      </c>
      <c r="J2423">
        <f t="shared" si="289"/>
        <v>2276.3702309175069</v>
      </c>
      <c r="K2423">
        <f t="shared" si="289"/>
        <v>2451.8457176320589</v>
      </c>
      <c r="L2423">
        <f t="shared" si="289"/>
        <v>2627.3212043466115</v>
      </c>
    </row>
    <row r="2424" spans="1:12" x14ac:dyDescent="0.35">
      <c r="A2424">
        <f t="shared" si="284"/>
        <v>1048.5209599876691</v>
      </c>
      <c r="B2424">
        <v>242.3</v>
      </c>
      <c r="C2424">
        <f t="shared" si="286"/>
        <v>2802.7822776157091</v>
      </c>
      <c r="D2424">
        <f t="shared" si="287"/>
        <v>1223.9470917504732</v>
      </c>
      <c r="E2424">
        <f t="shared" si="288"/>
        <v>1399.373223513277</v>
      </c>
      <c r="F2424">
        <f t="shared" si="289"/>
        <v>1574.7993552760811</v>
      </c>
      <c r="G2424">
        <f t="shared" si="289"/>
        <v>1750.2254870388851</v>
      </c>
      <c r="H2424">
        <f t="shared" si="289"/>
        <v>1925.651618801689</v>
      </c>
      <c r="I2424">
        <f t="shared" si="289"/>
        <v>2101.0777505644928</v>
      </c>
      <c r="J2424">
        <f t="shared" si="289"/>
        <v>2276.5038823272971</v>
      </c>
      <c r="K2424">
        <f t="shared" si="289"/>
        <v>2451.9300140901014</v>
      </c>
      <c r="L2424">
        <f t="shared" si="289"/>
        <v>2627.3561458529048</v>
      </c>
    </row>
    <row r="2425" spans="1:12" x14ac:dyDescent="0.35">
      <c r="A2425">
        <f t="shared" si="284"/>
        <v>1049.0001836562478</v>
      </c>
      <c r="B2425">
        <v>242.4</v>
      </c>
      <c r="C2425">
        <f t="shared" si="286"/>
        <v>2802.7676497873967</v>
      </c>
      <c r="D2425">
        <f t="shared" si="287"/>
        <v>1224.3769302693627</v>
      </c>
      <c r="E2425">
        <f t="shared" si="288"/>
        <v>1399.7536768824775</v>
      </c>
      <c r="F2425">
        <f t="shared" si="289"/>
        <v>1575.1304234955924</v>
      </c>
      <c r="G2425">
        <f t="shared" si="289"/>
        <v>1750.5071701087074</v>
      </c>
      <c r="H2425">
        <f t="shared" si="289"/>
        <v>1925.8839167218223</v>
      </c>
      <c r="I2425">
        <f t="shared" si="289"/>
        <v>2101.2606633349369</v>
      </c>
      <c r="J2425">
        <f t="shared" si="289"/>
        <v>2276.6374099480518</v>
      </c>
      <c r="K2425">
        <f t="shared" si="289"/>
        <v>2452.0141565611671</v>
      </c>
      <c r="L2425">
        <f t="shared" si="289"/>
        <v>2627.3909031742819</v>
      </c>
    </row>
    <row r="2426" spans="1:12" x14ac:dyDescent="0.35">
      <c r="A2426">
        <f t="shared" si="284"/>
        <v>1049.4794950399441</v>
      </c>
      <c r="B2426">
        <v>242.5</v>
      </c>
      <c r="C2426">
        <f t="shared" si="286"/>
        <v>2802.7528073646699</v>
      </c>
      <c r="D2426">
        <f t="shared" si="287"/>
        <v>1224.8068262724169</v>
      </c>
      <c r="E2426">
        <f t="shared" si="288"/>
        <v>1400.1341575048893</v>
      </c>
      <c r="F2426">
        <f t="shared" si="289"/>
        <v>1575.4614887373618</v>
      </c>
      <c r="G2426">
        <f t="shared" si="289"/>
        <v>1750.7888199698345</v>
      </c>
      <c r="H2426">
        <f t="shared" si="289"/>
        <v>1926.116151202307</v>
      </c>
      <c r="I2426">
        <f t="shared" si="289"/>
        <v>2101.4434824347795</v>
      </c>
      <c r="J2426">
        <f t="shared" si="289"/>
        <v>2276.7708136672518</v>
      </c>
      <c r="K2426">
        <f t="shared" si="289"/>
        <v>2452.098144899725</v>
      </c>
      <c r="L2426">
        <f t="shared" si="289"/>
        <v>2627.4254761321972</v>
      </c>
    </row>
    <row r="2427" spans="1:12" x14ac:dyDescent="0.35">
      <c r="A2427">
        <f t="shared" si="284"/>
        <v>1049.9588942575258</v>
      </c>
      <c r="B2427">
        <v>242.6</v>
      </c>
      <c r="C2427">
        <f t="shared" si="286"/>
        <v>2802.7377501356527</v>
      </c>
      <c r="D2427">
        <f t="shared" si="287"/>
        <v>1225.2367798453386</v>
      </c>
      <c r="E2427">
        <f t="shared" si="288"/>
        <v>1400.5146654331511</v>
      </c>
      <c r="F2427">
        <f t="shared" si="289"/>
        <v>1575.7925510209639</v>
      </c>
      <c r="G2427">
        <f t="shared" si="289"/>
        <v>1751.0704366087766</v>
      </c>
      <c r="H2427">
        <f t="shared" si="289"/>
        <v>1926.3483221965894</v>
      </c>
      <c r="I2427">
        <f t="shared" si="289"/>
        <v>2101.6262077844021</v>
      </c>
      <c r="J2427">
        <f t="shared" si="289"/>
        <v>2276.9040933722144</v>
      </c>
      <c r="K2427">
        <f t="shared" si="289"/>
        <v>2452.1819789600277</v>
      </c>
      <c r="L2427">
        <f t="shared" si="289"/>
        <v>2627.45986454784</v>
      </c>
    </row>
    <row r="2428" spans="1:12" x14ac:dyDescent="0.35">
      <c r="A2428">
        <f t="shared" si="284"/>
        <v>1050.4383814279654</v>
      </c>
      <c r="B2428">
        <v>242.7</v>
      </c>
      <c r="C2428">
        <f t="shared" si="286"/>
        <v>2802.7224778881409</v>
      </c>
      <c r="D2428">
        <f t="shared" si="287"/>
        <v>1225.6667910739829</v>
      </c>
      <c r="E2428">
        <f t="shared" si="288"/>
        <v>1400.8952007200005</v>
      </c>
      <c r="F2428">
        <f t="shared" si="289"/>
        <v>1576.1236103660181</v>
      </c>
      <c r="G2428">
        <f t="shared" si="289"/>
        <v>1751.3520200120356</v>
      </c>
      <c r="H2428">
        <f t="shared" si="289"/>
        <v>1926.5804296580532</v>
      </c>
      <c r="I2428">
        <f t="shared" si="289"/>
        <v>2101.8088393040707</v>
      </c>
      <c r="J2428">
        <f t="shared" si="289"/>
        <v>2277.0372489500883</v>
      </c>
      <c r="K2428">
        <f t="shared" si="289"/>
        <v>2452.2656585961058</v>
      </c>
      <c r="L2428">
        <f t="shared" si="289"/>
        <v>2627.4940682421234</v>
      </c>
    </row>
    <row r="2429" spans="1:12" x14ac:dyDescent="0.35">
      <c r="A2429">
        <f t="shared" si="284"/>
        <v>1050.9179566704413</v>
      </c>
      <c r="B2429">
        <v>242.8</v>
      </c>
      <c r="C2429">
        <f t="shared" si="286"/>
        <v>2802.7069904095956</v>
      </c>
      <c r="D2429">
        <f t="shared" si="287"/>
        <v>1226.0968600443566</v>
      </c>
      <c r="E2429">
        <f t="shared" si="288"/>
        <v>1401.2757634182722</v>
      </c>
      <c r="F2429">
        <f t="shared" si="289"/>
        <v>1576.4546667921877</v>
      </c>
      <c r="G2429">
        <f t="shared" si="289"/>
        <v>1751.633570166103</v>
      </c>
      <c r="H2429">
        <f t="shared" si="289"/>
        <v>1926.8124735400183</v>
      </c>
      <c r="I2429">
        <f t="shared" si="289"/>
        <v>2101.9913769139339</v>
      </c>
      <c r="J2429">
        <f t="shared" si="289"/>
        <v>2277.170280287849</v>
      </c>
      <c r="K2429">
        <f t="shared" si="289"/>
        <v>2452.349183661765</v>
      </c>
      <c r="L2429">
        <f t="shared" si="289"/>
        <v>2627.5280870356801</v>
      </c>
    </row>
    <row r="2430" spans="1:12" x14ac:dyDescent="0.35">
      <c r="A2430">
        <f t="shared" si="284"/>
        <v>1051.3976201043365</v>
      </c>
      <c r="B2430">
        <v>242.9</v>
      </c>
      <c r="C2430">
        <f t="shared" si="286"/>
        <v>2802.6912874871632</v>
      </c>
      <c r="D2430">
        <f t="shared" si="287"/>
        <v>1226.5269868426192</v>
      </c>
      <c r="E2430">
        <f t="shared" si="288"/>
        <v>1401.6563535809019</v>
      </c>
      <c r="F2430">
        <f t="shared" si="289"/>
        <v>1576.7857203191845</v>
      </c>
      <c r="G2430">
        <f t="shared" si="289"/>
        <v>1751.9150870574672</v>
      </c>
      <c r="H2430">
        <f t="shared" si="289"/>
        <v>1927.0444537957499</v>
      </c>
      <c r="I2430">
        <f t="shared" si="289"/>
        <v>2102.1738205340325</v>
      </c>
      <c r="J2430">
        <f t="shared" si="289"/>
        <v>2277.303187272315</v>
      </c>
      <c r="K2430">
        <f t="shared" si="289"/>
        <v>2452.4325540105979</v>
      </c>
      <c r="L2430">
        <f t="shared" si="289"/>
        <v>2627.5619207488808</v>
      </c>
    </row>
    <row r="2431" spans="1:12" x14ac:dyDescent="0.35">
      <c r="A2431">
        <f t="shared" si="284"/>
        <v>1051.8773718492403</v>
      </c>
      <c r="B2431">
        <v>243</v>
      </c>
      <c r="C2431">
        <f t="shared" si="286"/>
        <v>2802.6753689076509</v>
      </c>
      <c r="D2431">
        <f t="shared" si="287"/>
        <v>1226.9571715550815</v>
      </c>
      <c r="E2431">
        <f t="shared" si="288"/>
        <v>1402.0369712609224</v>
      </c>
      <c r="F2431">
        <f t="shared" si="289"/>
        <v>1577.1167709667634</v>
      </c>
      <c r="G2431">
        <f t="shared" si="289"/>
        <v>1752.1965706726046</v>
      </c>
      <c r="H2431">
        <f t="shared" si="289"/>
        <v>1927.2763703784456</v>
      </c>
      <c r="I2431">
        <f t="shared" si="289"/>
        <v>2102.3561700842865</v>
      </c>
      <c r="J2431">
        <f t="shared" si="289"/>
        <v>2277.4359697901273</v>
      </c>
      <c r="K2431">
        <f t="shared" si="289"/>
        <v>2452.5157694959689</v>
      </c>
      <c r="L2431">
        <f t="shared" si="289"/>
        <v>2627.5955692018097</v>
      </c>
    </row>
    <row r="2432" spans="1:12" x14ac:dyDescent="0.35">
      <c r="A2432">
        <f t="shared" si="284"/>
        <v>1052.3572120249485</v>
      </c>
      <c r="B2432">
        <v>243.1</v>
      </c>
      <c r="C2432">
        <f t="shared" si="286"/>
        <v>2802.6592344575383</v>
      </c>
      <c r="D2432">
        <f t="shared" si="287"/>
        <v>1227.3874142682075</v>
      </c>
      <c r="E2432">
        <f t="shared" si="288"/>
        <v>1402.4176165114663</v>
      </c>
      <c r="F2432">
        <f t="shared" si="289"/>
        <v>1577.4478187547254</v>
      </c>
      <c r="G2432">
        <f t="shared" si="289"/>
        <v>1752.4780209979845</v>
      </c>
      <c r="H2432">
        <f t="shared" si="289"/>
        <v>1927.5082232412433</v>
      </c>
      <c r="I2432">
        <f t="shared" si="289"/>
        <v>2102.5384254845021</v>
      </c>
      <c r="J2432">
        <f t="shared" si="289"/>
        <v>2277.5686277277614</v>
      </c>
      <c r="K2432">
        <f t="shared" si="289"/>
        <v>2452.5988299710207</v>
      </c>
      <c r="L2432">
        <f t="shared" si="289"/>
        <v>2627.6290322142795</v>
      </c>
    </row>
    <row r="2433" spans="1:12" x14ac:dyDescent="0.35">
      <c r="A2433">
        <f t="shared" si="284"/>
        <v>1052.8371407514626</v>
      </c>
      <c r="B2433">
        <v>243.2</v>
      </c>
      <c r="C2433">
        <f t="shared" si="286"/>
        <v>2802.6428839229789</v>
      </c>
      <c r="D2433">
        <f t="shared" si="287"/>
        <v>1227.8177150686142</v>
      </c>
      <c r="E2433">
        <f t="shared" si="288"/>
        <v>1402.7982893857659</v>
      </c>
      <c r="F2433">
        <f t="shared" si="289"/>
        <v>1577.7788637029175</v>
      </c>
      <c r="G2433">
        <f t="shared" si="289"/>
        <v>1752.7594380200692</v>
      </c>
      <c r="H2433">
        <f t="shared" si="289"/>
        <v>1927.7400123372208</v>
      </c>
      <c r="I2433">
        <f t="shared" si="289"/>
        <v>2102.7205866543723</v>
      </c>
      <c r="J2433">
        <f t="shared" si="289"/>
        <v>2277.7011609715237</v>
      </c>
      <c r="K2433">
        <f t="shared" si="289"/>
        <v>2452.6817352886756</v>
      </c>
      <c r="L2433">
        <f t="shared" si="289"/>
        <v>2627.6623096058274</v>
      </c>
    </row>
    <row r="2434" spans="1:12" x14ac:dyDescent="0.35">
      <c r="A2434">
        <f t="shared" ref="A2434:A2497" si="290">enthalpySatLiqTW(B2434+273.15)</f>
        <v>1053.3171581489948</v>
      </c>
      <c r="B2434">
        <v>243.3</v>
      </c>
      <c r="C2434">
        <f t="shared" si="286"/>
        <v>2802.626317089786</v>
      </c>
      <c r="D2434">
        <f t="shared" si="287"/>
        <v>1228.248074043074</v>
      </c>
      <c r="E2434">
        <f t="shared" si="288"/>
        <v>1403.1789899371531</v>
      </c>
      <c r="F2434">
        <f t="shared" si="289"/>
        <v>1578.109905831232</v>
      </c>
      <c r="G2434">
        <f t="shared" si="289"/>
        <v>1753.0408217253114</v>
      </c>
      <c r="H2434">
        <f t="shared" si="289"/>
        <v>1927.9717376193903</v>
      </c>
      <c r="I2434">
        <f t="shared" si="289"/>
        <v>2102.9026535134694</v>
      </c>
      <c r="J2434">
        <f t="shared" si="289"/>
        <v>2277.8335694075486</v>
      </c>
      <c r="K2434">
        <f t="shared" si="289"/>
        <v>2452.7644853016282</v>
      </c>
      <c r="L2434">
        <f t="shared" si="289"/>
        <v>2627.6954011957068</v>
      </c>
    </row>
    <row r="2435" spans="1:12" x14ac:dyDescent="0.35">
      <c r="A2435">
        <f t="shared" si="290"/>
        <v>1053.7972643379626</v>
      </c>
      <c r="B2435">
        <v>243.4</v>
      </c>
      <c r="C2435">
        <f t="shared" ref="C2435:C2498" si="291">enthalpySatVapTW(B2435+273.15)</f>
        <v>2802.6095337434476</v>
      </c>
      <c r="D2435">
        <f t="shared" ref="D2435:D2498" si="292">$A2435+($C2435-$A2435)*D$1</f>
        <v>1228.678491278511</v>
      </c>
      <c r="E2435">
        <f t="shared" ref="E2435:E2466" si="293">$A2435+($C2435-$A2435)*E$1</f>
        <v>1403.5597182190595</v>
      </c>
      <c r="F2435">
        <f t="shared" si="289"/>
        <v>1578.440945159608</v>
      </c>
      <c r="G2435">
        <f t="shared" si="289"/>
        <v>1753.3221721001566</v>
      </c>
      <c r="H2435">
        <f t="shared" si="289"/>
        <v>1928.2033990407051</v>
      </c>
      <c r="I2435">
        <f t="shared" si="289"/>
        <v>2103.0846259812533</v>
      </c>
      <c r="J2435">
        <f t="shared" si="289"/>
        <v>2277.9658529218023</v>
      </c>
      <c r="K2435">
        <f t="shared" si="289"/>
        <v>2452.8470798623507</v>
      </c>
      <c r="L2435">
        <f t="shared" si="289"/>
        <v>2627.7283068028992</v>
      </c>
    </row>
    <row r="2436" spans="1:12" x14ac:dyDescent="0.35">
      <c r="A2436">
        <f t="shared" si="290"/>
        <v>1054.2774594389934</v>
      </c>
      <c r="B2436">
        <v>243.5</v>
      </c>
      <c r="C2436">
        <f t="shared" si="291"/>
        <v>2802.5925336691121</v>
      </c>
      <c r="D2436">
        <f t="shared" si="292"/>
        <v>1229.1089668620052</v>
      </c>
      <c r="E2436">
        <f t="shared" si="293"/>
        <v>1403.9404742850172</v>
      </c>
      <c r="F2436">
        <f t="shared" si="289"/>
        <v>1578.771981708029</v>
      </c>
      <c r="G2436">
        <f t="shared" si="289"/>
        <v>1753.603489131041</v>
      </c>
      <c r="H2436">
        <f t="shared" si="289"/>
        <v>1928.4349965540528</v>
      </c>
      <c r="I2436">
        <f t="shared" si="289"/>
        <v>2103.2665039770645</v>
      </c>
      <c r="J2436">
        <f t="shared" si="289"/>
        <v>2278.0980114000763</v>
      </c>
      <c r="K2436">
        <f t="shared" si="289"/>
        <v>2452.9295188230885</v>
      </c>
      <c r="L2436">
        <f t="shared" si="289"/>
        <v>2627.7610262461003</v>
      </c>
    </row>
    <row r="2437" spans="1:12" x14ac:dyDescent="0.35">
      <c r="A2437">
        <f t="shared" si="290"/>
        <v>1054.7577435729247</v>
      </c>
      <c r="B2437">
        <v>243.6</v>
      </c>
      <c r="C2437">
        <f t="shared" si="291"/>
        <v>2802.5753166515956</v>
      </c>
      <c r="D2437">
        <f t="shared" si="292"/>
        <v>1229.5395008807918</v>
      </c>
      <c r="E2437">
        <f t="shared" si="293"/>
        <v>1404.3212581886589</v>
      </c>
      <c r="F2437">
        <f t="shared" si="289"/>
        <v>1579.103015496526</v>
      </c>
      <c r="G2437">
        <f t="shared" si="289"/>
        <v>1753.8847728043932</v>
      </c>
      <c r="H2437">
        <f t="shared" si="289"/>
        <v>1928.6665301122603</v>
      </c>
      <c r="I2437">
        <f t="shared" si="289"/>
        <v>2103.4482874201271</v>
      </c>
      <c r="J2437">
        <f t="shared" si="289"/>
        <v>2278.230044727994</v>
      </c>
      <c r="K2437">
        <f t="shared" si="289"/>
        <v>2453.0118020358614</v>
      </c>
      <c r="L2437">
        <f t="shared" si="289"/>
        <v>2627.7935593437287</v>
      </c>
    </row>
    <row r="2438" spans="1:12" x14ac:dyDescent="0.35">
      <c r="A2438">
        <f t="shared" si="290"/>
        <v>1055.238116860801</v>
      </c>
      <c r="B2438">
        <v>243.7</v>
      </c>
      <c r="C2438">
        <f t="shared" si="291"/>
        <v>2802.5578824753748</v>
      </c>
      <c r="D2438">
        <f t="shared" si="292"/>
        <v>1229.9700934222583</v>
      </c>
      <c r="E2438">
        <f t="shared" si="293"/>
        <v>1404.7020699837158</v>
      </c>
      <c r="F2438">
        <f t="shared" si="289"/>
        <v>1579.4340465451733</v>
      </c>
      <c r="G2438">
        <f t="shared" si="289"/>
        <v>1754.1660231066305</v>
      </c>
      <c r="H2438">
        <f t="shared" si="289"/>
        <v>1928.8979996680878</v>
      </c>
      <c r="I2438">
        <f t="shared" si="289"/>
        <v>2103.6299762295453</v>
      </c>
      <c r="J2438">
        <f t="shared" si="289"/>
        <v>2278.3619527910023</v>
      </c>
      <c r="K2438">
        <f t="shared" si="289"/>
        <v>2453.0939293524598</v>
      </c>
      <c r="L2438">
        <f t="shared" si="289"/>
        <v>2627.8259059139173</v>
      </c>
    </row>
    <row r="2439" spans="1:12" x14ac:dyDescent="0.35">
      <c r="A2439">
        <f t="shared" si="290"/>
        <v>1055.7185794238815</v>
      </c>
      <c r="B2439">
        <v>243.8</v>
      </c>
      <c r="C2439">
        <f t="shared" si="291"/>
        <v>2802.540230924596</v>
      </c>
      <c r="D2439">
        <f t="shared" si="292"/>
        <v>1230.400744573953</v>
      </c>
      <c r="E2439">
        <f t="shared" si="293"/>
        <v>1405.0829097240244</v>
      </c>
      <c r="F2439">
        <f t="shared" si="289"/>
        <v>1579.7650748740957</v>
      </c>
      <c r="G2439">
        <f t="shared" si="289"/>
        <v>1754.4472400241673</v>
      </c>
      <c r="H2439">
        <f t="shared" si="289"/>
        <v>1929.1294051742389</v>
      </c>
      <c r="I2439">
        <f t="shared" si="289"/>
        <v>2103.8115703243102</v>
      </c>
      <c r="J2439">
        <f t="shared" si="289"/>
        <v>2278.4937354743815</v>
      </c>
      <c r="K2439">
        <f t="shared" si="289"/>
        <v>2453.1759006244529</v>
      </c>
      <c r="L2439">
        <f t="shared" si="289"/>
        <v>2627.8580657745247</v>
      </c>
    </row>
    <row r="2440" spans="1:12" x14ac:dyDescent="0.35">
      <c r="A2440">
        <f t="shared" si="290"/>
        <v>1056.1991313836331</v>
      </c>
      <c r="B2440">
        <v>243.9</v>
      </c>
      <c r="C2440">
        <f t="shared" si="291"/>
        <v>2802.5223617830598</v>
      </c>
      <c r="D2440">
        <f t="shared" si="292"/>
        <v>1230.8314544235759</v>
      </c>
      <c r="E2440">
        <f t="shared" si="293"/>
        <v>1405.4637774635185</v>
      </c>
      <c r="F2440">
        <f t="shared" si="289"/>
        <v>1580.096100503461</v>
      </c>
      <c r="G2440">
        <f t="shared" si="289"/>
        <v>1754.7284235434038</v>
      </c>
      <c r="H2440">
        <f t="shared" si="289"/>
        <v>1929.3607465833466</v>
      </c>
      <c r="I2440">
        <f t="shared" si="289"/>
        <v>2103.9930696232891</v>
      </c>
      <c r="J2440">
        <f t="shared" si="289"/>
        <v>2278.6253926632317</v>
      </c>
      <c r="K2440">
        <f t="shared" si="289"/>
        <v>2453.2577157031747</v>
      </c>
      <c r="L2440">
        <f t="shared" si="289"/>
        <v>2627.8900387431172</v>
      </c>
    </row>
    <row r="2441" spans="1:12" x14ac:dyDescent="0.35">
      <c r="A2441">
        <f t="shared" si="290"/>
        <v>1056.6797728617362</v>
      </c>
      <c r="B2441">
        <v>244</v>
      </c>
      <c r="C2441">
        <f t="shared" si="291"/>
        <v>2802.5042748342289</v>
      </c>
      <c r="D2441">
        <f t="shared" si="292"/>
        <v>1231.2622230589855</v>
      </c>
      <c r="E2441">
        <f t="shared" si="293"/>
        <v>1405.8446732562347</v>
      </c>
      <c r="F2441">
        <f t="shared" si="289"/>
        <v>1580.427123453484</v>
      </c>
      <c r="G2441">
        <f t="shared" si="289"/>
        <v>1755.0095736507333</v>
      </c>
      <c r="H2441">
        <f t="shared" si="289"/>
        <v>1929.5920238479825</v>
      </c>
      <c r="I2441">
        <f t="shared" si="289"/>
        <v>2104.1744740452318</v>
      </c>
      <c r="J2441">
        <f t="shared" si="289"/>
        <v>2278.7569242424811</v>
      </c>
      <c r="K2441">
        <f t="shared" si="289"/>
        <v>2453.3393744397304</v>
      </c>
      <c r="L2441">
        <f t="shared" si="289"/>
        <v>2627.9218246369796</v>
      </c>
    </row>
    <row r="2442" spans="1:12" x14ac:dyDescent="0.35">
      <c r="A2442">
        <f t="shared" si="290"/>
        <v>1057.1605039800816</v>
      </c>
      <c r="B2442">
        <v>244.1</v>
      </c>
      <c r="C2442">
        <f t="shared" si="291"/>
        <v>2802.4859698612281</v>
      </c>
      <c r="D2442">
        <f t="shared" si="292"/>
        <v>1231.6930505681962</v>
      </c>
      <c r="E2442">
        <f t="shared" si="293"/>
        <v>1406.2255971563109</v>
      </c>
      <c r="F2442">
        <f t="shared" si="289"/>
        <v>1580.7581437444255</v>
      </c>
      <c r="G2442">
        <f t="shared" si="289"/>
        <v>1755.2906903325402</v>
      </c>
      <c r="H2442">
        <f t="shared" si="289"/>
        <v>1929.8232369206548</v>
      </c>
      <c r="I2442">
        <f t="shared" si="289"/>
        <v>2104.3557835087695</v>
      </c>
      <c r="J2442">
        <f t="shared" si="289"/>
        <v>2278.8883300968841</v>
      </c>
      <c r="K2442">
        <f t="shared" si="289"/>
        <v>2453.4208766849988</v>
      </c>
      <c r="L2442">
        <f t="shared" si="289"/>
        <v>2627.9534232731135</v>
      </c>
    </row>
    <row r="2443" spans="1:12" x14ac:dyDescent="0.35">
      <c r="A2443">
        <f t="shared" si="290"/>
        <v>1057.6413248607741</v>
      </c>
      <c r="B2443">
        <v>244.2</v>
      </c>
      <c r="C2443">
        <f t="shared" si="291"/>
        <v>2802.4674466468414</v>
      </c>
      <c r="D2443">
        <f t="shared" si="292"/>
        <v>1232.123937039381</v>
      </c>
      <c r="E2443">
        <f t="shared" si="293"/>
        <v>1406.6065492179875</v>
      </c>
      <c r="F2443">
        <f t="shared" si="289"/>
        <v>1581.0891613965941</v>
      </c>
      <c r="G2443">
        <f t="shared" si="289"/>
        <v>1755.571773575201</v>
      </c>
      <c r="H2443">
        <f t="shared" si="289"/>
        <v>1930.0543857538078</v>
      </c>
      <c r="I2443">
        <f t="shared" si="289"/>
        <v>2104.5369979324141</v>
      </c>
      <c r="J2443">
        <f t="shared" ref="F2443:L2479" si="294">$A2443+($C2443-$A2443)*J$1</f>
        <v>2279.0196101110214</v>
      </c>
      <c r="K2443">
        <f t="shared" si="294"/>
        <v>2453.5022222896278</v>
      </c>
      <c r="L2443">
        <f t="shared" si="294"/>
        <v>2627.984834468235</v>
      </c>
    </row>
    <row r="2444" spans="1:12" x14ac:dyDescent="0.35">
      <c r="A2444">
        <f t="shared" si="290"/>
        <v>1058.122235626133</v>
      </c>
      <c r="B2444">
        <v>244.3</v>
      </c>
      <c r="C2444">
        <f t="shared" si="291"/>
        <v>2802.4487049735044</v>
      </c>
      <c r="D2444">
        <f t="shared" si="292"/>
        <v>1232.5548825608703</v>
      </c>
      <c r="E2444">
        <f t="shared" si="293"/>
        <v>1406.9875294956073</v>
      </c>
      <c r="F2444">
        <f t="shared" si="294"/>
        <v>1581.4201764303443</v>
      </c>
      <c r="G2444">
        <f t="shared" si="294"/>
        <v>1755.8528233650816</v>
      </c>
      <c r="H2444">
        <f t="shared" si="294"/>
        <v>1930.2854702998188</v>
      </c>
      <c r="I2444">
        <f t="shared" si="294"/>
        <v>2104.7181172345558</v>
      </c>
      <c r="J2444">
        <f t="shared" si="294"/>
        <v>2279.1507641692929</v>
      </c>
      <c r="K2444">
        <f t="shared" si="294"/>
        <v>2453.5834111040303</v>
      </c>
      <c r="L2444">
        <f t="shared" si="294"/>
        <v>2628.0160580387674</v>
      </c>
    </row>
    <row r="2445" spans="1:12" x14ac:dyDescent="0.35">
      <c r="A2445">
        <f t="shared" si="290"/>
        <v>1058.6032363986883</v>
      </c>
      <c r="B2445">
        <v>244.4</v>
      </c>
      <c r="C2445">
        <f t="shared" si="291"/>
        <v>2802.429744623314</v>
      </c>
      <c r="D2445">
        <f t="shared" si="292"/>
        <v>1232.985887221151</v>
      </c>
      <c r="E2445">
        <f t="shared" si="293"/>
        <v>1407.3685380436134</v>
      </c>
      <c r="F2445">
        <f t="shared" si="294"/>
        <v>1581.7511888660761</v>
      </c>
      <c r="G2445">
        <f t="shared" si="294"/>
        <v>1756.1338396885385</v>
      </c>
      <c r="H2445">
        <f t="shared" si="294"/>
        <v>1930.5164905110012</v>
      </c>
      <c r="I2445">
        <f t="shared" si="294"/>
        <v>2104.8991413334634</v>
      </c>
      <c r="J2445">
        <f t="shared" si="294"/>
        <v>2279.2817921559263</v>
      </c>
      <c r="K2445">
        <f t="shared" si="294"/>
        <v>2453.6644429783892</v>
      </c>
      <c r="L2445">
        <f t="shared" si="294"/>
        <v>2628.0470938008516</v>
      </c>
    </row>
    <row r="2446" spans="1:12" x14ac:dyDescent="0.35">
      <c r="A2446">
        <f t="shared" si="290"/>
        <v>1059.0843273011883</v>
      </c>
      <c r="B2446">
        <v>244.5</v>
      </c>
      <c r="C2446">
        <f t="shared" si="291"/>
        <v>2802.4105653780239</v>
      </c>
      <c r="D2446">
        <f t="shared" si="292"/>
        <v>1233.4169511088719</v>
      </c>
      <c r="E2446">
        <f t="shared" si="293"/>
        <v>1407.7495749165555</v>
      </c>
      <c r="F2446">
        <f t="shared" si="294"/>
        <v>1582.0821987242389</v>
      </c>
      <c r="G2446">
        <f t="shared" si="294"/>
        <v>1756.4148225319227</v>
      </c>
      <c r="H2446">
        <f t="shared" si="294"/>
        <v>1930.7474463396061</v>
      </c>
      <c r="I2446">
        <f t="shared" si="294"/>
        <v>2105.0800701472899</v>
      </c>
      <c r="J2446">
        <f t="shared" si="294"/>
        <v>2279.4126939549733</v>
      </c>
      <c r="K2446">
        <f t="shared" si="294"/>
        <v>2453.7453177626567</v>
      </c>
      <c r="L2446">
        <f t="shared" si="294"/>
        <v>2628.07794157034</v>
      </c>
    </row>
    <row r="2447" spans="1:12" x14ac:dyDescent="0.35">
      <c r="A2447">
        <f t="shared" si="290"/>
        <v>1059.5655084565933</v>
      </c>
      <c r="B2447">
        <v>244.6</v>
      </c>
      <c r="C2447">
        <f t="shared" si="291"/>
        <v>2802.3911670190364</v>
      </c>
      <c r="D2447">
        <f t="shared" si="292"/>
        <v>1233.8480743128375</v>
      </c>
      <c r="E2447">
        <f t="shared" si="293"/>
        <v>1408.130640169082</v>
      </c>
      <c r="F2447">
        <f t="shared" si="294"/>
        <v>1582.4132060253262</v>
      </c>
      <c r="G2447">
        <f t="shared" si="294"/>
        <v>1756.6957718815706</v>
      </c>
      <c r="H2447">
        <f t="shared" si="294"/>
        <v>1930.9783377378149</v>
      </c>
      <c r="I2447">
        <f t="shared" si="294"/>
        <v>2105.2609035940591</v>
      </c>
      <c r="J2447">
        <f t="shared" si="294"/>
        <v>2279.5434694503033</v>
      </c>
      <c r="K2447">
        <f t="shared" si="294"/>
        <v>2453.826035306548</v>
      </c>
      <c r="L2447">
        <f t="shared" si="294"/>
        <v>2628.1086011627922</v>
      </c>
    </row>
    <row r="2448" spans="1:12" x14ac:dyDescent="0.35">
      <c r="A2448">
        <f t="shared" si="290"/>
        <v>1060.0467799880805</v>
      </c>
      <c r="B2448">
        <v>244.7</v>
      </c>
      <c r="C2448">
        <f t="shared" si="291"/>
        <v>2802.371549327409</v>
      </c>
      <c r="D2448">
        <f t="shared" si="292"/>
        <v>1234.2792569220132</v>
      </c>
      <c r="E2448">
        <f t="shared" si="293"/>
        <v>1408.5117338559462</v>
      </c>
      <c r="F2448">
        <f t="shared" si="294"/>
        <v>1582.7442107898792</v>
      </c>
      <c r="G2448">
        <f t="shared" si="294"/>
        <v>1756.9766877238119</v>
      </c>
      <c r="H2448">
        <f t="shared" si="294"/>
        <v>1931.2091646577446</v>
      </c>
      <c r="I2448">
        <f t="shared" si="294"/>
        <v>2105.4416415916776</v>
      </c>
      <c r="J2448">
        <f t="shared" si="294"/>
        <v>2279.6741185256105</v>
      </c>
      <c r="K2448">
        <f t="shared" si="294"/>
        <v>2453.9065954595435</v>
      </c>
      <c r="L2448">
        <f t="shared" si="294"/>
        <v>2628.1390723934765</v>
      </c>
    </row>
    <row r="2449" spans="1:12" x14ac:dyDescent="0.35">
      <c r="A2449">
        <f t="shared" si="290"/>
        <v>1060.5281420190445</v>
      </c>
      <c r="B2449">
        <v>244.8</v>
      </c>
      <c r="C2449">
        <f t="shared" si="291"/>
        <v>2802.351712083851</v>
      </c>
      <c r="D2449">
        <f t="shared" si="292"/>
        <v>1234.7104990255252</v>
      </c>
      <c r="E2449">
        <f t="shared" si="293"/>
        <v>1408.8928560320057</v>
      </c>
      <c r="F2449">
        <f t="shared" si="294"/>
        <v>1583.0752130384863</v>
      </c>
      <c r="G2449">
        <f t="shared" si="294"/>
        <v>1757.257570044967</v>
      </c>
      <c r="H2449">
        <f t="shared" si="294"/>
        <v>1931.4399270514477</v>
      </c>
      <c r="I2449">
        <f t="shared" si="294"/>
        <v>2105.6222840579285</v>
      </c>
      <c r="J2449">
        <f t="shared" si="294"/>
        <v>2279.8046410644092</v>
      </c>
      <c r="K2449">
        <f t="shared" si="294"/>
        <v>2453.98699807089</v>
      </c>
      <c r="L2449">
        <f t="shared" si="294"/>
        <v>2628.1693550773707</v>
      </c>
    </row>
    <row r="2450" spans="1:12" x14ac:dyDescent="0.35">
      <c r="A2450">
        <f t="shared" si="290"/>
        <v>1061.0095946730933</v>
      </c>
      <c r="B2450">
        <v>244.9</v>
      </c>
      <c r="C2450">
        <f t="shared" si="291"/>
        <v>2802.3316550687255</v>
      </c>
      <c r="D2450">
        <f t="shared" si="292"/>
        <v>1235.1418007126565</v>
      </c>
      <c r="E2450">
        <f t="shared" si="293"/>
        <v>1409.2740067522197</v>
      </c>
      <c r="F2450">
        <f t="shared" si="294"/>
        <v>1583.4062127917828</v>
      </c>
      <c r="G2450">
        <f t="shared" si="294"/>
        <v>1757.5384188313462</v>
      </c>
      <c r="H2450">
        <f t="shared" si="294"/>
        <v>1931.6706248709093</v>
      </c>
      <c r="I2450">
        <f t="shared" si="294"/>
        <v>2105.8028309104725</v>
      </c>
      <c r="J2450">
        <f t="shared" si="294"/>
        <v>2279.9350369500357</v>
      </c>
      <c r="K2450">
        <f t="shared" si="294"/>
        <v>2454.0672429895994</v>
      </c>
      <c r="L2450">
        <f t="shared" si="294"/>
        <v>2628.1994490291622</v>
      </c>
    </row>
    <row r="2451" spans="1:12" x14ac:dyDescent="0.35">
      <c r="A2451">
        <f t="shared" si="290"/>
        <v>1061.4911380740577</v>
      </c>
      <c r="B2451">
        <v>245</v>
      </c>
      <c r="C2451">
        <f t="shared" si="291"/>
        <v>2802.3113780620392</v>
      </c>
      <c r="D2451">
        <f t="shared" si="292"/>
        <v>1235.5731620728559</v>
      </c>
      <c r="E2451">
        <f t="shared" si="293"/>
        <v>1409.655186071654</v>
      </c>
      <c r="F2451">
        <f t="shared" si="294"/>
        <v>1583.7372100704522</v>
      </c>
      <c r="G2451">
        <f t="shared" si="294"/>
        <v>1757.8192340692503</v>
      </c>
      <c r="H2451">
        <f t="shared" si="294"/>
        <v>1931.9012580680485</v>
      </c>
      <c r="I2451">
        <f t="shared" si="294"/>
        <v>2105.9832820668466</v>
      </c>
      <c r="J2451">
        <f t="shared" si="294"/>
        <v>2280.065306065645</v>
      </c>
      <c r="K2451">
        <f t="shared" si="294"/>
        <v>2454.1473300644429</v>
      </c>
      <c r="L2451">
        <f t="shared" si="294"/>
        <v>2628.2293540632409</v>
      </c>
    </row>
    <row r="2452" spans="1:12" x14ac:dyDescent="0.35">
      <c r="A2452">
        <f t="shared" si="290"/>
        <v>1061.972772345983</v>
      </c>
      <c r="B2452">
        <v>245.1</v>
      </c>
      <c r="C2452">
        <f t="shared" si="291"/>
        <v>2802.2908808434531</v>
      </c>
      <c r="D2452">
        <f t="shared" si="292"/>
        <v>1236.00458319573</v>
      </c>
      <c r="E2452">
        <f t="shared" si="293"/>
        <v>1410.036394045477</v>
      </c>
      <c r="F2452">
        <f t="shared" si="294"/>
        <v>1584.068204895224</v>
      </c>
      <c r="G2452">
        <f t="shared" si="294"/>
        <v>1758.1000157449712</v>
      </c>
      <c r="H2452">
        <f t="shared" si="294"/>
        <v>1932.1318265947179</v>
      </c>
      <c r="I2452">
        <f t="shared" si="294"/>
        <v>2106.1636374444652</v>
      </c>
      <c r="J2452">
        <f t="shared" si="294"/>
        <v>2280.1954482942119</v>
      </c>
      <c r="K2452">
        <f t="shared" si="294"/>
        <v>2454.2272591439591</v>
      </c>
      <c r="L2452">
        <f t="shared" si="294"/>
        <v>2628.2590699937064</v>
      </c>
    </row>
    <row r="2453" spans="1:12" x14ac:dyDescent="0.35">
      <c r="A2453">
        <f t="shared" si="290"/>
        <v>1062.4544976131322</v>
      </c>
      <c r="B2453">
        <v>245.2</v>
      </c>
      <c r="C2453">
        <f t="shared" si="291"/>
        <v>2802.270163192275</v>
      </c>
      <c r="D2453">
        <f t="shared" si="292"/>
        <v>1236.4360641710464</v>
      </c>
      <c r="E2453">
        <f t="shared" si="293"/>
        <v>1410.4176307289608</v>
      </c>
      <c r="F2453">
        <f t="shared" si="294"/>
        <v>1584.3991972868751</v>
      </c>
      <c r="G2453">
        <f t="shared" si="294"/>
        <v>1758.3807638447893</v>
      </c>
      <c r="H2453">
        <f t="shared" si="294"/>
        <v>1932.3623304027037</v>
      </c>
      <c r="I2453">
        <f t="shared" si="294"/>
        <v>2106.3438969606177</v>
      </c>
      <c r="J2453">
        <f t="shared" si="294"/>
        <v>2280.3254635185322</v>
      </c>
      <c r="K2453">
        <f t="shared" si="294"/>
        <v>2454.3070300764466</v>
      </c>
      <c r="L2453">
        <f t="shared" si="294"/>
        <v>2628.2885966343611</v>
      </c>
    </row>
    <row r="2454" spans="1:12" x14ac:dyDescent="0.35">
      <c r="A2454">
        <f t="shared" si="290"/>
        <v>1062.9363139999914</v>
      </c>
      <c r="B2454">
        <v>245.3</v>
      </c>
      <c r="C2454">
        <f t="shared" si="291"/>
        <v>2802.2492248874528</v>
      </c>
      <c r="D2454">
        <f t="shared" si="292"/>
        <v>1236.8676050887375</v>
      </c>
      <c r="E2454">
        <f t="shared" si="293"/>
        <v>1410.7988961774836</v>
      </c>
      <c r="F2454">
        <f t="shared" si="294"/>
        <v>1584.7301872662297</v>
      </c>
      <c r="G2454">
        <f t="shared" si="294"/>
        <v>1758.661478354976</v>
      </c>
      <c r="H2454">
        <f t="shared" si="294"/>
        <v>1932.5927694437221</v>
      </c>
      <c r="I2454">
        <f t="shared" si="294"/>
        <v>2106.524060532468</v>
      </c>
      <c r="J2454">
        <f t="shared" si="294"/>
        <v>2280.4553516212145</v>
      </c>
      <c r="K2454">
        <f t="shared" si="294"/>
        <v>2454.3866427099606</v>
      </c>
      <c r="L2454">
        <f t="shared" si="294"/>
        <v>2628.3179337987067</v>
      </c>
    </row>
    <row r="2455" spans="1:12" x14ac:dyDescent="0.35">
      <c r="A2455">
        <f t="shared" si="290"/>
        <v>1063.4182216312624</v>
      </c>
      <c r="B2455">
        <v>245.4</v>
      </c>
      <c r="C2455">
        <f t="shared" si="291"/>
        <v>2802.2280657075862</v>
      </c>
      <c r="D2455">
        <f t="shared" si="292"/>
        <v>1237.2992060388949</v>
      </c>
      <c r="E2455">
        <f t="shared" si="293"/>
        <v>1411.1801904465271</v>
      </c>
      <c r="F2455">
        <f t="shared" si="294"/>
        <v>1585.0611748541596</v>
      </c>
      <c r="G2455">
        <f t="shared" si="294"/>
        <v>1758.9421592617919</v>
      </c>
      <c r="H2455">
        <f t="shared" si="294"/>
        <v>1932.8231436694243</v>
      </c>
      <c r="I2455">
        <f t="shared" si="294"/>
        <v>2106.7041280770563</v>
      </c>
      <c r="J2455">
        <f t="shared" si="294"/>
        <v>2280.585112484689</v>
      </c>
      <c r="K2455">
        <f t="shared" si="294"/>
        <v>2454.4660968923217</v>
      </c>
      <c r="L2455">
        <f t="shared" si="294"/>
        <v>2628.347081299954</v>
      </c>
    </row>
    <row r="2456" spans="1:12" x14ac:dyDescent="0.35">
      <c r="A2456">
        <f t="shared" si="290"/>
        <v>1063.9002206318717</v>
      </c>
      <c r="B2456">
        <v>245.5</v>
      </c>
      <c r="C2456">
        <f t="shared" si="291"/>
        <v>2802.2066854309155</v>
      </c>
      <c r="D2456">
        <f t="shared" si="292"/>
        <v>1237.730867111776</v>
      </c>
      <c r="E2456">
        <f t="shared" si="293"/>
        <v>1411.5615135916805</v>
      </c>
      <c r="F2456">
        <f t="shared" si="294"/>
        <v>1585.3921600715848</v>
      </c>
      <c r="G2456">
        <f t="shared" si="294"/>
        <v>1759.2228065514892</v>
      </c>
      <c r="H2456">
        <f t="shared" si="294"/>
        <v>1933.0534530313935</v>
      </c>
      <c r="I2456">
        <f t="shared" si="294"/>
        <v>2106.8840995112978</v>
      </c>
      <c r="J2456">
        <f t="shared" si="294"/>
        <v>2280.7147459912021</v>
      </c>
      <c r="K2456">
        <f t="shared" si="294"/>
        <v>2454.5453924711069</v>
      </c>
      <c r="L2456">
        <f t="shared" si="294"/>
        <v>2628.3760389510112</v>
      </c>
    </row>
    <row r="2457" spans="1:12" x14ac:dyDescent="0.35">
      <c r="A2457">
        <f t="shared" si="290"/>
        <v>1064.3823111269635</v>
      </c>
      <c r="B2457">
        <v>245.6</v>
      </c>
      <c r="C2457">
        <f t="shared" si="291"/>
        <v>2802.1850838353257</v>
      </c>
      <c r="D2457">
        <f t="shared" si="292"/>
        <v>1238.1625883977997</v>
      </c>
      <c r="E2457">
        <f t="shared" si="293"/>
        <v>1411.9428656686359</v>
      </c>
      <c r="F2457">
        <f t="shared" si="294"/>
        <v>1585.7231429394722</v>
      </c>
      <c r="G2457">
        <f t="shared" si="294"/>
        <v>1759.5034202103084</v>
      </c>
      <c r="H2457">
        <f t="shared" si="294"/>
        <v>1933.2836974811446</v>
      </c>
      <c r="I2457">
        <f t="shared" si="294"/>
        <v>2107.0639747519808</v>
      </c>
      <c r="J2457">
        <f t="shared" si="294"/>
        <v>2280.8442520228173</v>
      </c>
      <c r="K2457">
        <f t="shared" si="294"/>
        <v>2454.6245292936533</v>
      </c>
      <c r="L2457">
        <f t="shared" si="294"/>
        <v>2628.4048065644893</v>
      </c>
    </row>
    <row r="2458" spans="1:12" x14ac:dyDescent="0.35">
      <c r="A2458">
        <f t="shared" si="290"/>
        <v>1064.8644932419045</v>
      </c>
      <c r="B2458">
        <v>245.7</v>
      </c>
      <c r="C2458">
        <f t="shared" si="291"/>
        <v>2802.163260698343</v>
      </c>
      <c r="D2458">
        <f t="shared" si="292"/>
        <v>1238.5943699875484</v>
      </c>
      <c r="E2458">
        <f t="shared" si="293"/>
        <v>1412.3242467331922</v>
      </c>
      <c r="F2458">
        <f t="shared" si="294"/>
        <v>1586.0541234788361</v>
      </c>
      <c r="G2458">
        <f t="shared" si="294"/>
        <v>1759.78400022448</v>
      </c>
      <c r="H2458">
        <f t="shared" si="294"/>
        <v>1933.5138769701239</v>
      </c>
      <c r="I2458">
        <f t="shared" si="294"/>
        <v>2107.2437537157675</v>
      </c>
      <c r="J2458">
        <f t="shared" si="294"/>
        <v>2280.9736304614116</v>
      </c>
      <c r="K2458">
        <f t="shared" si="294"/>
        <v>2454.7035072070557</v>
      </c>
      <c r="L2458">
        <f t="shared" si="294"/>
        <v>2628.4333839526989</v>
      </c>
    </row>
    <row r="2459" spans="1:12" x14ac:dyDescent="0.35">
      <c r="A2459">
        <f t="shared" si="290"/>
        <v>1065.3467671022856</v>
      </c>
      <c r="B2459">
        <v>245.8</v>
      </c>
      <c r="C2459">
        <f t="shared" si="291"/>
        <v>2802.1412157971326</v>
      </c>
      <c r="D2459">
        <f t="shared" si="292"/>
        <v>1239.0262119717704</v>
      </c>
      <c r="E2459">
        <f t="shared" si="293"/>
        <v>1412.7056568412549</v>
      </c>
      <c r="F2459">
        <f t="shared" si="294"/>
        <v>1586.3851017107397</v>
      </c>
      <c r="G2459">
        <f t="shared" si="294"/>
        <v>1760.0645465802245</v>
      </c>
      <c r="H2459">
        <f t="shared" si="294"/>
        <v>1933.743991449709</v>
      </c>
      <c r="I2459">
        <f t="shared" si="294"/>
        <v>2107.4234363191936</v>
      </c>
      <c r="J2459">
        <f t="shared" si="294"/>
        <v>2281.1028811886786</v>
      </c>
      <c r="K2459">
        <f t="shared" si="294"/>
        <v>2454.7823260581636</v>
      </c>
      <c r="L2459">
        <f t="shared" si="294"/>
        <v>2628.4617709276481</v>
      </c>
    </row>
    <row r="2460" spans="1:12" x14ac:dyDescent="0.35">
      <c r="A2460">
        <f t="shared" si="290"/>
        <v>1065.8291328339192</v>
      </c>
      <c r="B2460">
        <v>245.9</v>
      </c>
      <c r="C2460">
        <f t="shared" si="291"/>
        <v>2802.1189489085</v>
      </c>
      <c r="D2460">
        <f t="shared" si="292"/>
        <v>1239.4581144413773</v>
      </c>
      <c r="E2460">
        <f t="shared" si="293"/>
        <v>1413.0870960488353</v>
      </c>
      <c r="F2460">
        <f t="shared" si="294"/>
        <v>1586.7160776562932</v>
      </c>
      <c r="G2460">
        <f t="shared" si="294"/>
        <v>1760.3450592637514</v>
      </c>
      <c r="H2460">
        <f t="shared" si="294"/>
        <v>1933.9740408712096</v>
      </c>
      <c r="I2460">
        <f t="shared" si="294"/>
        <v>2107.6030224786673</v>
      </c>
      <c r="J2460">
        <f t="shared" si="294"/>
        <v>2281.2320040861259</v>
      </c>
      <c r="K2460">
        <f t="shared" si="294"/>
        <v>2454.8609856935836</v>
      </c>
      <c r="L2460">
        <f t="shared" si="294"/>
        <v>2628.4899673010423</v>
      </c>
    </row>
    <row r="2461" spans="1:12" x14ac:dyDescent="0.35">
      <c r="A2461">
        <f t="shared" si="290"/>
        <v>1066.3115905628413</v>
      </c>
      <c r="B2461">
        <v>246</v>
      </c>
      <c r="C2461">
        <f t="shared" si="291"/>
        <v>2802.0964598088876</v>
      </c>
      <c r="D2461">
        <f t="shared" si="292"/>
        <v>1239.890077487446</v>
      </c>
      <c r="E2461">
        <f t="shared" si="293"/>
        <v>1413.4685644120505</v>
      </c>
      <c r="F2461">
        <f t="shared" si="294"/>
        <v>1587.0470513366552</v>
      </c>
      <c r="G2461">
        <f t="shared" si="294"/>
        <v>1760.6255382612599</v>
      </c>
      <c r="H2461">
        <f t="shared" si="294"/>
        <v>1934.2040251858643</v>
      </c>
      <c r="I2461">
        <f t="shared" si="294"/>
        <v>2107.7825121104688</v>
      </c>
      <c r="J2461">
        <f t="shared" si="294"/>
        <v>2281.3609990350737</v>
      </c>
      <c r="K2461">
        <f t="shared" si="294"/>
        <v>2454.9394859596787</v>
      </c>
      <c r="L2461">
        <f t="shared" si="294"/>
        <v>2628.5179728842832</v>
      </c>
    </row>
    <row r="2462" spans="1:12" x14ac:dyDescent="0.35">
      <c r="A2462">
        <f t="shared" si="290"/>
        <v>1066.7941404153114</v>
      </c>
      <c r="B2462">
        <v>246.1</v>
      </c>
      <c r="C2462">
        <f t="shared" si="291"/>
        <v>2802.0737482743771</v>
      </c>
      <c r="D2462">
        <f t="shared" si="292"/>
        <v>1240.3221012012179</v>
      </c>
      <c r="E2462">
        <f t="shared" si="293"/>
        <v>1413.8500619871245</v>
      </c>
      <c r="F2462">
        <f t="shared" si="294"/>
        <v>1587.378022773031</v>
      </c>
      <c r="G2462">
        <f t="shared" si="294"/>
        <v>1760.9059835589378</v>
      </c>
      <c r="H2462">
        <f t="shared" si="294"/>
        <v>1934.4339443448443</v>
      </c>
      <c r="I2462">
        <f t="shared" si="294"/>
        <v>2107.9619051307509</v>
      </c>
      <c r="J2462">
        <f t="shared" si="294"/>
        <v>2281.4898659166574</v>
      </c>
      <c r="K2462">
        <f t="shared" si="294"/>
        <v>2455.017826702564</v>
      </c>
      <c r="L2462">
        <f t="shared" si="294"/>
        <v>2628.5457874884705</v>
      </c>
    </row>
    <row r="2463" spans="1:12" x14ac:dyDescent="0.35">
      <c r="A2463">
        <f t="shared" si="290"/>
        <v>1067.2767825178153</v>
      </c>
      <c r="B2463">
        <v>246.2</v>
      </c>
      <c r="C2463">
        <f t="shared" si="291"/>
        <v>2802.050814080686</v>
      </c>
      <c r="D2463">
        <f t="shared" si="292"/>
        <v>1240.7541856741022</v>
      </c>
      <c r="E2463">
        <f t="shared" si="293"/>
        <v>1414.2315888303895</v>
      </c>
      <c r="F2463">
        <f t="shared" si="294"/>
        <v>1587.7089919866764</v>
      </c>
      <c r="G2463">
        <f t="shared" si="294"/>
        <v>1761.1863951429636</v>
      </c>
      <c r="H2463">
        <f t="shared" si="294"/>
        <v>1934.6637982992506</v>
      </c>
      <c r="I2463">
        <f t="shared" si="294"/>
        <v>2108.1412014555376</v>
      </c>
      <c r="J2463">
        <f t="shared" si="294"/>
        <v>2281.6186046118246</v>
      </c>
      <c r="K2463">
        <f t="shared" si="294"/>
        <v>2455.096007768112</v>
      </c>
      <c r="L2463">
        <f t="shared" si="294"/>
        <v>2628.573410924399</v>
      </c>
    </row>
    <row r="2464" spans="1:12" x14ac:dyDescent="0.35">
      <c r="A2464">
        <f t="shared" si="290"/>
        <v>1067.7595169970646</v>
      </c>
      <c r="B2464">
        <v>246.3</v>
      </c>
      <c r="C2464">
        <f t="shared" si="291"/>
        <v>2802.0276570031633</v>
      </c>
      <c r="D2464">
        <f t="shared" si="292"/>
        <v>1241.1863309976745</v>
      </c>
      <c r="E2464">
        <f t="shared" si="293"/>
        <v>1414.6131449982843</v>
      </c>
      <c r="F2464">
        <f t="shared" si="294"/>
        <v>1588.0399589988942</v>
      </c>
      <c r="G2464">
        <f t="shared" si="294"/>
        <v>1761.466772999504</v>
      </c>
      <c r="H2464">
        <f t="shared" si="294"/>
        <v>1934.8935870001139</v>
      </c>
      <c r="I2464">
        <f t="shared" si="294"/>
        <v>2108.3204010007239</v>
      </c>
      <c r="J2464">
        <f t="shared" si="294"/>
        <v>2281.7472150013336</v>
      </c>
      <c r="K2464">
        <f t="shared" si="294"/>
        <v>2455.1740290019434</v>
      </c>
      <c r="L2464">
        <f t="shared" si="294"/>
        <v>2628.6008430025536</v>
      </c>
    </row>
    <row r="2465" spans="1:12" x14ac:dyDescent="0.35">
      <c r="A2465">
        <f t="shared" si="290"/>
        <v>1068.2423439799945</v>
      </c>
      <c r="B2465">
        <v>246.4</v>
      </c>
      <c r="C2465">
        <f t="shared" si="291"/>
        <v>2802.0042768167928</v>
      </c>
      <c r="D2465">
        <f t="shared" si="292"/>
        <v>1241.6185372636744</v>
      </c>
      <c r="E2465">
        <f t="shared" si="293"/>
        <v>1414.9947305473543</v>
      </c>
      <c r="F2465">
        <f t="shared" si="294"/>
        <v>1588.3709238310339</v>
      </c>
      <c r="G2465">
        <f t="shared" si="294"/>
        <v>1761.747117114714</v>
      </c>
      <c r="H2465">
        <f t="shared" si="294"/>
        <v>1935.1233103983936</v>
      </c>
      <c r="I2465">
        <f t="shared" si="294"/>
        <v>2108.4995036820737</v>
      </c>
      <c r="J2465">
        <f t="shared" si="294"/>
        <v>2281.8756969657534</v>
      </c>
      <c r="K2465">
        <f t="shared" si="294"/>
        <v>2455.251890249433</v>
      </c>
      <c r="L2465">
        <f t="shared" si="294"/>
        <v>2628.6280835331127</v>
      </c>
    </row>
    <row r="2466" spans="1:12" x14ac:dyDescent="0.35">
      <c r="A2466">
        <f t="shared" si="290"/>
        <v>1068.72526359377</v>
      </c>
      <c r="B2466">
        <v>246.5</v>
      </c>
      <c r="C2466">
        <f t="shared" si="291"/>
        <v>2801.9806732961911</v>
      </c>
      <c r="D2466">
        <f t="shared" si="292"/>
        <v>1242.0508045640122</v>
      </c>
      <c r="E2466">
        <f t="shared" si="293"/>
        <v>1415.3763455342541</v>
      </c>
      <c r="F2466">
        <f t="shared" si="294"/>
        <v>1588.7018865044963</v>
      </c>
      <c r="G2466">
        <f t="shared" si="294"/>
        <v>1762.0274274747385</v>
      </c>
      <c r="H2466">
        <f t="shared" si="294"/>
        <v>1935.3529684449804</v>
      </c>
      <c r="I2466">
        <f t="shared" si="294"/>
        <v>2108.6785094152228</v>
      </c>
      <c r="J2466">
        <f t="shared" si="294"/>
        <v>2282.0040503854648</v>
      </c>
      <c r="K2466">
        <f t="shared" si="294"/>
        <v>2455.3295913557067</v>
      </c>
      <c r="L2466">
        <f t="shared" si="294"/>
        <v>2628.6551323259491</v>
      </c>
    </row>
    <row r="2467" spans="1:12" x14ac:dyDescent="0.35">
      <c r="A2467">
        <f t="shared" si="290"/>
        <v>1069.2082759657817</v>
      </c>
      <c r="B2467">
        <v>246.6</v>
      </c>
      <c r="C2467">
        <f t="shared" si="291"/>
        <v>2801.9568462156062</v>
      </c>
      <c r="D2467">
        <f t="shared" si="292"/>
        <v>1242.4831329907643</v>
      </c>
      <c r="E2467">
        <f t="shared" ref="E2467:E2498" si="295">$A2467+($C2467-$A2467)*E$1</f>
        <v>1415.7579900157466</v>
      </c>
      <c r="F2467">
        <f t="shared" si="294"/>
        <v>1589.0328470407289</v>
      </c>
      <c r="G2467">
        <f t="shared" si="294"/>
        <v>1762.3077040657115</v>
      </c>
      <c r="H2467">
        <f t="shared" si="294"/>
        <v>1935.5825610906941</v>
      </c>
      <c r="I2467">
        <f t="shared" si="294"/>
        <v>2108.8574181156764</v>
      </c>
      <c r="J2467">
        <f t="shared" si="294"/>
        <v>2282.1322751406587</v>
      </c>
      <c r="K2467">
        <f t="shared" si="294"/>
        <v>2455.4071321656411</v>
      </c>
      <c r="L2467">
        <f t="shared" si="294"/>
        <v>2628.6819891906239</v>
      </c>
    </row>
    <row r="2468" spans="1:12" x14ac:dyDescent="0.35">
      <c r="A2468">
        <f t="shared" si="290"/>
        <v>1069.6913812236464</v>
      </c>
      <c r="B2468">
        <v>246.7</v>
      </c>
      <c r="C2468">
        <f t="shared" si="291"/>
        <v>2801.9327953489119</v>
      </c>
      <c r="D2468">
        <f t="shared" si="292"/>
        <v>1242.9155226361729</v>
      </c>
      <c r="E2468">
        <f t="shared" si="295"/>
        <v>1416.1396640486996</v>
      </c>
      <c r="F2468">
        <f t="shared" si="294"/>
        <v>1589.3638054612261</v>
      </c>
      <c r="G2468">
        <f t="shared" si="294"/>
        <v>1762.5879468737526</v>
      </c>
      <c r="H2468">
        <f t="shared" si="294"/>
        <v>1935.812088286279</v>
      </c>
      <c r="I2468">
        <f t="shared" si="294"/>
        <v>2109.036229698806</v>
      </c>
      <c r="J2468">
        <f t="shared" si="294"/>
        <v>2282.2603711113325</v>
      </c>
      <c r="K2468">
        <f t="shared" si="294"/>
        <v>2455.4845125238589</v>
      </c>
      <c r="L2468">
        <f t="shared" si="294"/>
        <v>2628.7086539363854</v>
      </c>
    </row>
    <row r="2469" spans="1:12" x14ac:dyDescent="0.35">
      <c r="A2469">
        <f t="shared" si="290"/>
        <v>1070.1745794952155</v>
      </c>
      <c r="B2469">
        <v>246.8</v>
      </c>
      <c r="C2469">
        <f t="shared" si="291"/>
        <v>2801.9085204696162</v>
      </c>
      <c r="D2469">
        <f t="shared" si="292"/>
        <v>1243.3479735926555</v>
      </c>
      <c r="E2469">
        <f t="shared" si="295"/>
        <v>1416.5213676900958</v>
      </c>
      <c r="F2469">
        <f t="shared" si="294"/>
        <v>1589.6947617875358</v>
      </c>
      <c r="G2469">
        <f t="shared" si="294"/>
        <v>1762.8681558849757</v>
      </c>
      <c r="H2469">
        <f t="shared" si="294"/>
        <v>1936.0415499824157</v>
      </c>
      <c r="I2469">
        <f t="shared" si="294"/>
        <v>2109.2149440798557</v>
      </c>
      <c r="J2469">
        <f t="shared" si="294"/>
        <v>2282.3883381772957</v>
      </c>
      <c r="K2469">
        <f t="shared" si="294"/>
        <v>2455.5617322747362</v>
      </c>
      <c r="L2469">
        <f t="shared" si="294"/>
        <v>2628.7351263721762</v>
      </c>
    </row>
    <row r="2470" spans="1:12" x14ac:dyDescent="0.35">
      <c r="A2470">
        <f t="shared" si="290"/>
        <v>1070.6578709085625</v>
      </c>
      <c r="B2470">
        <v>246.9</v>
      </c>
      <c r="C2470">
        <f t="shared" si="291"/>
        <v>2801.8840213508511</v>
      </c>
      <c r="D2470">
        <f t="shared" si="292"/>
        <v>1243.7804859527914</v>
      </c>
      <c r="E2470">
        <f t="shared" si="295"/>
        <v>1416.9031009970201</v>
      </c>
      <c r="F2470">
        <f t="shared" si="294"/>
        <v>1590.0257160412489</v>
      </c>
      <c r="G2470">
        <f t="shared" si="294"/>
        <v>1763.1483310854778</v>
      </c>
      <c r="H2470">
        <f t="shared" si="294"/>
        <v>1936.2709461297068</v>
      </c>
      <c r="I2470">
        <f t="shared" si="294"/>
        <v>2109.3935611739353</v>
      </c>
      <c r="J2470">
        <f t="shared" si="294"/>
        <v>2282.5161762181642</v>
      </c>
      <c r="K2470">
        <f t="shared" si="294"/>
        <v>2455.6387912623932</v>
      </c>
      <c r="L2470">
        <f t="shared" si="294"/>
        <v>2628.7614063066221</v>
      </c>
    </row>
    <row r="2471" spans="1:12" x14ac:dyDescent="0.35">
      <c r="A2471">
        <f t="shared" si="290"/>
        <v>1071.141255591996</v>
      </c>
      <c r="B2471">
        <v>247</v>
      </c>
      <c r="C2471">
        <f t="shared" si="291"/>
        <v>2801.8592977653725</v>
      </c>
      <c r="D2471">
        <f t="shared" si="292"/>
        <v>1244.2130598093336</v>
      </c>
      <c r="E2471">
        <f t="shared" si="295"/>
        <v>1417.2848640266714</v>
      </c>
      <c r="F2471">
        <f t="shared" si="294"/>
        <v>1590.3566682440089</v>
      </c>
      <c r="G2471">
        <f t="shared" si="294"/>
        <v>1763.4284724613467</v>
      </c>
      <c r="H2471">
        <f t="shared" si="294"/>
        <v>1936.5002766786843</v>
      </c>
      <c r="I2471">
        <f t="shared" si="294"/>
        <v>2109.5720808960218</v>
      </c>
      <c r="J2471">
        <f t="shared" si="294"/>
        <v>2282.6438851133594</v>
      </c>
      <c r="K2471">
        <f t="shared" si="294"/>
        <v>2455.7156893306974</v>
      </c>
      <c r="L2471">
        <f t="shared" si="294"/>
        <v>2628.7874935480349</v>
      </c>
    </row>
    <row r="2472" spans="1:12" x14ac:dyDescent="0.35">
      <c r="A2472">
        <f t="shared" si="290"/>
        <v>1071.624733674053</v>
      </c>
      <c r="B2472">
        <v>247.1</v>
      </c>
      <c r="C2472">
        <f t="shared" si="291"/>
        <v>2801.8343494855676</v>
      </c>
      <c r="D2472">
        <f t="shared" si="292"/>
        <v>1244.6456952552044</v>
      </c>
      <c r="E2472">
        <f t="shared" si="295"/>
        <v>1417.666656836356</v>
      </c>
      <c r="F2472">
        <f t="shared" si="294"/>
        <v>1590.6876184175073</v>
      </c>
      <c r="G2472">
        <f t="shared" si="294"/>
        <v>1763.7085799986589</v>
      </c>
      <c r="H2472">
        <f t="shared" si="294"/>
        <v>1936.7295415798103</v>
      </c>
      <c r="I2472">
        <f t="shared" si="294"/>
        <v>2109.7505031609617</v>
      </c>
      <c r="J2472">
        <f t="shared" si="294"/>
        <v>2282.771464742113</v>
      </c>
      <c r="K2472">
        <f t="shared" si="294"/>
        <v>2455.7924263232649</v>
      </c>
      <c r="L2472">
        <f t="shared" si="294"/>
        <v>2628.8133879044162</v>
      </c>
    </row>
    <row r="2473" spans="1:12" x14ac:dyDescent="0.35">
      <c r="A2473">
        <f t="shared" si="290"/>
        <v>1072.1083052835015</v>
      </c>
      <c r="B2473">
        <v>247.2</v>
      </c>
      <c r="C2473">
        <f t="shared" si="291"/>
        <v>2801.8091762834415</v>
      </c>
      <c r="D2473">
        <f t="shared" si="292"/>
        <v>1245.0783923834956</v>
      </c>
      <c r="E2473">
        <f t="shared" si="295"/>
        <v>1418.0484794834895</v>
      </c>
      <c r="F2473">
        <f t="shared" si="294"/>
        <v>1591.0185665834833</v>
      </c>
      <c r="G2473">
        <f t="shared" si="294"/>
        <v>1763.9886536834774</v>
      </c>
      <c r="H2473">
        <f t="shared" si="294"/>
        <v>1936.9587407834715</v>
      </c>
      <c r="I2473">
        <f t="shared" si="294"/>
        <v>2109.9288278834656</v>
      </c>
      <c r="J2473">
        <f t="shared" si="294"/>
        <v>2282.8989149834597</v>
      </c>
      <c r="K2473">
        <f t="shared" si="294"/>
        <v>2455.8690020834538</v>
      </c>
      <c r="L2473">
        <f t="shared" si="294"/>
        <v>2628.8390891834479</v>
      </c>
    </row>
    <row r="2474" spans="1:12" x14ac:dyDescent="0.35">
      <c r="A2474">
        <f t="shared" si="290"/>
        <v>1072.5919705493443</v>
      </c>
      <c r="B2474">
        <v>247.3</v>
      </c>
      <c r="C2474">
        <f t="shared" si="291"/>
        <v>2801.783777930621</v>
      </c>
      <c r="D2474">
        <f t="shared" si="292"/>
        <v>1245.5111512874719</v>
      </c>
      <c r="E2474">
        <f t="shared" si="295"/>
        <v>1418.4303320255997</v>
      </c>
      <c r="F2474">
        <f t="shared" si="294"/>
        <v>1591.3495127637273</v>
      </c>
      <c r="G2474">
        <f t="shared" si="294"/>
        <v>1764.2686935018551</v>
      </c>
      <c r="H2474">
        <f t="shared" si="294"/>
        <v>1937.1878742399826</v>
      </c>
      <c r="I2474">
        <f t="shared" si="294"/>
        <v>2110.1070549781102</v>
      </c>
      <c r="J2474">
        <f t="shared" si="294"/>
        <v>2283.0262357162378</v>
      </c>
      <c r="K2474">
        <f t="shared" si="294"/>
        <v>2455.9454164543658</v>
      </c>
      <c r="L2474">
        <f t="shared" si="294"/>
        <v>2628.8645971924934</v>
      </c>
    </row>
    <row r="2475" spans="1:12" x14ac:dyDescent="0.35">
      <c r="A2475">
        <f t="shared" si="290"/>
        <v>1073.0757296008117</v>
      </c>
      <c r="B2475">
        <v>247.4</v>
      </c>
      <c r="C2475">
        <f t="shared" si="291"/>
        <v>2801.7581541983554</v>
      </c>
      <c r="D2475">
        <f t="shared" si="292"/>
        <v>1245.943972060566</v>
      </c>
      <c r="E2475">
        <f t="shared" si="295"/>
        <v>1418.8122145203204</v>
      </c>
      <c r="F2475">
        <f t="shared" si="294"/>
        <v>1591.6804569800747</v>
      </c>
      <c r="G2475">
        <f t="shared" si="294"/>
        <v>1764.5486994398293</v>
      </c>
      <c r="H2475">
        <f t="shared" si="294"/>
        <v>1937.4169418995834</v>
      </c>
      <c r="I2475">
        <f t="shared" si="294"/>
        <v>2110.285184359338</v>
      </c>
      <c r="J2475">
        <f t="shared" si="294"/>
        <v>2283.1534268190921</v>
      </c>
      <c r="K2475">
        <f t="shared" si="294"/>
        <v>2456.0216692788467</v>
      </c>
      <c r="L2475">
        <f t="shared" si="294"/>
        <v>2628.8899117386009</v>
      </c>
    </row>
    <row r="2476" spans="1:12" x14ac:dyDescent="0.35">
      <c r="A2476">
        <f t="shared" si="290"/>
        <v>1073.5595825673711</v>
      </c>
      <c r="B2476">
        <v>247.5</v>
      </c>
      <c r="C2476">
        <f t="shared" si="291"/>
        <v>2801.7323048575176</v>
      </c>
      <c r="D2476">
        <f t="shared" si="292"/>
        <v>1246.3768547963857</v>
      </c>
      <c r="E2476">
        <f t="shared" si="295"/>
        <v>1419.1941270254003</v>
      </c>
      <c r="F2476">
        <f t="shared" si="294"/>
        <v>1592.011399254415</v>
      </c>
      <c r="G2476">
        <f t="shared" si="294"/>
        <v>1764.8286714834298</v>
      </c>
      <c r="H2476">
        <f t="shared" si="294"/>
        <v>1937.6459437124445</v>
      </c>
      <c r="I2476">
        <f t="shared" si="294"/>
        <v>2110.4632159414587</v>
      </c>
      <c r="J2476">
        <f t="shared" si="294"/>
        <v>2283.2804881704733</v>
      </c>
      <c r="K2476">
        <f t="shared" si="294"/>
        <v>2456.0977603994884</v>
      </c>
      <c r="L2476">
        <f t="shared" si="294"/>
        <v>2628.915032628503</v>
      </c>
    </row>
    <row r="2477" spans="1:12" x14ac:dyDescent="0.35">
      <c r="A2477">
        <f t="shared" si="290"/>
        <v>1074.0435295787222</v>
      </c>
      <c r="B2477">
        <v>247.6</v>
      </c>
      <c r="C2477">
        <f t="shared" si="291"/>
        <v>2801.7062296785934</v>
      </c>
      <c r="D2477">
        <f t="shared" si="292"/>
        <v>1246.8097995887092</v>
      </c>
      <c r="E2477">
        <f t="shared" si="295"/>
        <v>1419.5760695986964</v>
      </c>
      <c r="F2477">
        <f t="shared" si="294"/>
        <v>1592.3423396086837</v>
      </c>
      <c r="G2477">
        <f t="shared" si="294"/>
        <v>1765.1086096186707</v>
      </c>
      <c r="H2477">
        <f t="shared" si="294"/>
        <v>1937.8748796286577</v>
      </c>
      <c r="I2477">
        <f t="shared" si="294"/>
        <v>2110.6411496386449</v>
      </c>
      <c r="J2477">
        <f t="shared" si="294"/>
        <v>2283.4074196486317</v>
      </c>
      <c r="K2477">
        <f t="shared" si="294"/>
        <v>2456.173689658619</v>
      </c>
      <c r="L2477">
        <f t="shared" si="294"/>
        <v>2628.9399596686062</v>
      </c>
    </row>
    <row r="2478" spans="1:12" x14ac:dyDescent="0.35">
      <c r="A2478">
        <f t="shared" si="290"/>
        <v>1074.5275707648004</v>
      </c>
      <c r="B2478">
        <v>247.7</v>
      </c>
      <c r="C2478">
        <f t="shared" si="291"/>
        <v>2801.6799284316885</v>
      </c>
      <c r="D2478">
        <f t="shared" si="292"/>
        <v>1247.2428065314894</v>
      </c>
      <c r="E2478">
        <f t="shared" si="295"/>
        <v>1419.958042298178</v>
      </c>
      <c r="F2478">
        <f t="shared" si="294"/>
        <v>1592.6732780648667</v>
      </c>
      <c r="G2478">
        <f t="shared" si="294"/>
        <v>1765.3885138315557</v>
      </c>
      <c r="H2478">
        <f t="shared" si="294"/>
        <v>1938.1037495982446</v>
      </c>
      <c r="I2478">
        <f t="shared" si="294"/>
        <v>2110.8189853649333</v>
      </c>
      <c r="J2478">
        <f t="shared" si="294"/>
        <v>2283.534221131622</v>
      </c>
      <c r="K2478">
        <f t="shared" si="294"/>
        <v>2456.2494568983111</v>
      </c>
      <c r="L2478">
        <f t="shared" si="294"/>
        <v>2628.9646926649998</v>
      </c>
    </row>
    <row r="2479" spans="1:12" x14ac:dyDescent="0.35">
      <c r="A2479">
        <f t="shared" si="290"/>
        <v>1075.0117062557767</v>
      </c>
      <c r="B2479">
        <v>247.8</v>
      </c>
      <c r="C2479">
        <f t="shared" si="291"/>
        <v>2801.6534008865237</v>
      </c>
      <c r="D2479">
        <f t="shared" si="292"/>
        <v>1247.6758757188513</v>
      </c>
      <c r="E2479">
        <f t="shared" si="295"/>
        <v>1420.3400451819261</v>
      </c>
      <c r="F2479">
        <f t="shared" si="294"/>
        <v>1593.004214645001</v>
      </c>
      <c r="G2479">
        <f t="shared" si="294"/>
        <v>1765.6683841080755</v>
      </c>
      <c r="H2479">
        <f t="shared" si="294"/>
        <v>1938.3325535711501</v>
      </c>
      <c r="I2479">
        <f t="shared" si="294"/>
        <v>2110.9967230342249</v>
      </c>
      <c r="J2479">
        <f t="shared" si="294"/>
        <v>2283.6608924972998</v>
      </c>
      <c r="K2479">
        <f t="shared" si="294"/>
        <v>2456.3250619603741</v>
      </c>
      <c r="L2479">
        <f t="shared" si="294"/>
        <v>2628.9892314234494</v>
      </c>
    </row>
    <row r="2480" spans="1:12" x14ac:dyDescent="0.35">
      <c r="A2480">
        <f t="shared" si="290"/>
        <v>1075.4959361820545</v>
      </c>
      <c r="B2480">
        <v>247.9</v>
      </c>
      <c r="C2480">
        <f t="shared" si="291"/>
        <v>2801.626646812435</v>
      </c>
      <c r="D2480">
        <f t="shared" si="292"/>
        <v>1248.1090072450925</v>
      </c>
      <c r="E2480">
        <f t="shared" si="295"/>
        <v>1420.7220783081307</v>
      </c>
      <c r="F2480">
        <f t="shared" ref="F2480:L2489" si="296">$A2480+($C2480-$A2480)*F$1</f>
        <v>1593.3351493711687</v>
      </c>
      <c r="G2480">
        <f t="shared" si="296"/>
        <v>1765.9482204342066</v>
      </c>
      <c r="H2480">
        <f t="shared" si="296"/>
        <v>1938.5612914972448</v>
      </c>
      <c r="I2480">
        <f t="shared" si="296"/>
        <v>2111.174362560283</v>
      </c>
      <c r="J2480">
        <f t="shared" si="296"/>
        <v>2283.7874336233208</v>
      </c>
      <c r="K2480">
        <f t="shared" si="296"/>
        <v>2456.400504686359</v>
      </c>
      <c r="L2480">
        <f t="shared" si="296"/>
        <v>2629.0135757493972</v>
      </c>
    </row>
    <row r="2481" spans="1:12" x14ac:dyDescent="0.35">
      <c r="A2481">
        <f t="shared" si="290"/>
        <v>1075.9802606742778</v>
      </c>
      <c r="B2481">
        <v>248</v>
      </c>
      <c r="C2481">
        <f t="shared" si="291"/>
        <v>2801.5996659783673</v>
      </c>
      <c r="D2481">
        <f t="shared" si="292"/>
        <v>1248.5422012046868</v>
      </c>
      <c r="E2481">
        <f t="shared" si="295"/>
        <v>1421.1041417350957</v>
      </c>
      <c r="F2481">
        <f t="shared" si="296"/>
        <v>1593.6660822655047</v>
      </c>
      <c r="G2481">
        <f t="shared" si="296"/>
        <v>1766.2280227959136</v>
      </c>
      <c r="H2481">
        <f t="shared" si="296"/>
        <v>1938.7899633263225</v>
      </c>
      <c r="I2481">
        <f t="shared" si="296"/>
        <v>2111.3519038567315</v>
      </c>
      <c r="J2481">
        <f t="shared" si="296"/>
        <v>2283.9138443871407</v>
      </c>
      <c r="K2481">
        <f t="shared" si="296"/>
        <v>2456.4757849175494</v>
      </c>
      <c r="L2481">
        <f t="shared" si="296"/>
        <v>2629.0377254479581</v>
      </c>
    </row>
    <row r="2482" spans="1:12" x14ac:dyDescent="0.35">
      <c r="A2482">
        <f t="shared" si="290"/>
        <v>1076.4646798633253</v>
      </c>
      <c r="B2482">
        <v>248.1</v>
      </c>
      <c r="C2482">
        <f t="shared" si="291"/>
        <v>2801.5724581528857</v>
      </c>
      <c r="D2482">
        <f t="shared" si="292"/>
        <v>1248.9754576922815</v>
      </c>
      <c r="E2482">
        <f t="shared" si="295"/>
        <v>1421.4862355212374</v>
      </c>
      <c r="F2482">
        <f t="shared" si="296"/>
        <v>1593.9970133501934</v>
      </c>
      <c r="G2482">
        <f t="shared" si="296"/>
        <v>1766.5077911791495</v>
      </c>
      <c r="H2482">
        <f t="shared" si="296"/>
        <v>1939.0185690081055</v>
      </c>
      <c r="I2482">
        <f t="shared" si="296"/>
        <v>2111.5293468370614</v>
      </c>
      <c r="J2482">
        <f t="shared" si="296"/>
        <v>2284.0401246660176</v>
      </c>
      <c r="K2482">
        <f t="shared" si="296"/>
        <v>2456.5509024949738</v>
      </c>
      <c r="L2482">
        <f t="shared" si="296"/>
        <v>2629.06168032393</v>
      </c>
    </row>
    <row r="2483" spans="1:12" x14ac:dyDescent="0.35">
      <c r="A2483">
        <f t="shared" si="290"/>
        <v>1076.9491938803149</v>
      </c>
      <c r="B2483">
        <v>248.2</v>
      </c>
      <c r="C2483">
        <f t="shared" si="291"/>
        <v>2801.5450231041582</v>
      </c>
      <c r="D2483">
        <f t="shared" si="292"/>
        <v>1249.4087768026993</v>
      </c>
      <c r="E2483">
        <f t="shared" si="295"/>
        <v>1421.8683597250836</v>
      </c>
      <c r="F2483">
        <f t="shared" si="296"/>
        <v>1594.3279426474678</v>
      </c>
      <c r="G2483">
        <f t="shared" si="296"/>
        <v>1766.7875255698523</v>
      </c>
      <c r="H2483">
        <f t="shared" si="296"/>
        <v>1939.2471084922365</v>
      </c>
      <c r="I2483">
        <f t="shared" si="296"/>
        <v>2111.7066914146208</v>
      </c>
      <c r="J2483">
        <f t="shared" si="296"/>
        <v>2284.1662743370052</v>
      </c>
      <c r="K2483">
        <f t="shared" si="296"/>
        <v>2456.6258572593897</v>
      </c>
      <c r="L2483">
        <f t="shared" si="296"/>
        <v>2629.0854401817742</v>
      </c>
    </row>
    <row r="2484" spans="1:12" x14ac:dyDescent="0.35">
      <c r="A2484">
        <f t="shared" si="290"/>
        <v>1077.4338028566042</v>
      </c>
      <c r="B2484">
        <v>248.3</v>
      </c>
      <c r="C2484">
        <f t="shared" si="291"/>
        <v>2801.5173605999685</v>
      </c>
      <c r="D2484">
        <f t="shared" si="292"/>
        <v>1249.8421586309405</v>
      </c>
      <c r="E2484">
        <f t="shared" si="295"/>
        <v>1422.250514405277</v>
      </c>
      <c r="F2484">
        <f t="shared" si="296"/>
        <v>1594.6588701796136</v>
      </c>
      <c r="G2484">
        <f t="shared" si="296"/>
        <v>1767.0672259539499</v>
      </c>
      <c r="H2484">
        <f t="shared" si="296"/>
        <v>1939.4755817282862</v>
      </c>
      <c r="I2484">
        <f t="shared" si="296"/>
        <v>2111.8839375026228</v>
      </c>
      <c r="J2484">
        <f t="shared" si="296"/>
        <v>2284.2922932769588</v>
      </c>
      <c r="K2484">
        <f t="shared" si="296"/>
        <v>2456.7006490512958</v>
      </c>
      <c r="L2484">
        <f t="shared" si="296"/>
        <v>2629.1090048256319</v>
      </c>
    </row>
    <row r="2485" spans="1:12" x14ac:dyDescent="0.35">
      <c r="A2485">
        <f t="shared" si="290"/>
        <v>1077.9185069237849</v>
      </c>
      <c r="B2485">
        <v>248.4</v>
      </c>
      <c r="C2485">
        <f t="shared" si="291"/>
        <v>2801.4894704077014</v>
      </c>
      <c r="D2485">
        <f t="shared" si="292"/>
        <v>1250.2756032721766</v>
      </c>
      <c r="E2485">
        <f t="shared" si="295"/>
        <v>1422.6326996205682</v>
      </c>
      <c r="F2485">
        <f t="shared" si="296"/>
        <v>1594.9897959689597</v>
      </c>
      <c r="G2485">
        <f t="shared" si="296"/>
        <v>1767.3468923173516</v>
      </c>
      <c r="H2485">
        <f t="shared" si="296"/>
        <v>1939.7039886657431</v>
      </c>
      <c r="I2485">
        <f t="shared" si="296"/>
        <v>2112.0610850141347</v>
      </c>
      <c r="J2485">
        <f t="shared" si="296"/>
        <v>2284.4181813625264</v>
      </c>
      <c r="K2485">
        <f t="shared" si="296"/>
        <v>2456.7752777109181</v>
      </c>
      <c r="L2485">
        <f t="shared" si="296"/>
        <v>2629.1323740593098</v>
      </c>
    </row>
    <row r="2486" spans="1:12" x14ac:dyDescent="0.35">
      <c r="A2486">
        <f t="shared" si="290"/>
        <v>1078.403306213695</v>
      </c>
      <c r="B2486">
        <v>248.5</v>
      </c>
      <c r="C2486">
        <f t="shared" si="291"/>
        <v>2801.4613522943555</v>
      </c>
      <c r="D2486">
        <f t="shared" si="292"/>
        <v>1250.709110821761</v>
      </c>
      <c r="E2486">
        <f t="shared" si="295"/>
        <v>1423.0149154298272</v>
      </c>
      <c r="F2486">
        <f t="shared" si="296"/>
        <v>1595.3207200378931</v>
      </c>
      <c r="G2486">
        <f t="shared" si="296"/>
        <v>1767.6265246459593</v>
      </c>
      <c r="H2486">
        <f t="shared" si="296"/>
        <v>1939.9323292540253</v>
      </c>
      <c r="I2486">
        <f t="shared" si="296"/>
        <v>2112.2381338620912</v>
      </c>
      <c r="J2486">
        <f t="shared" si="296"/>
        <v>2284.5439384701572</v>
      </c>
      <c r="K2486">
        <f t="shared" si="296"/>
        <v>2456.8497430782236</v>
      </c>
      <c r="L2486">
        <f t="shared" si="296"/>
        <v>2629.1555476862895</v>
      </c>
    </row>
    <row r="2487" spans="1:12" x14ac:dyDescent="0.35">
      <c r="A2487">
        <f t="shared" si="290"/>
        <v>1078.8882008584101</v>
      </c>
      <c r="B2487">
        <v>248.6</v>
      </c>
      <c r="C2487">
        <f t="shared" si="291"/>
        <v>2801.4330060265265</v>
      </c>
      <c r="D2487">
        <f t="shared" si="292"/>
        <v>1251.1426813752219</v>
      </c>
      <c r="E2487">
        <f t="shared" si="295"/>
        <v>1423.3971618920334</v>
      </c>
      <c r="F2487">
        <f t="shared" si="296"/>
        <v>1595.651642408845</v>
      </c>
      <c r="G2487">
        <f t="shared" si="296"/>
        <v>1767.9061229256567</v>
      </c>
      <c r="H2487">
        <f t="shared" si="296"/>
        <v>1940.1606034424683</v>
      </c>
      <c r="I2487">
        <f t="shared" si="296"/>
        <v>2112.4150839592799</v>
      </c>
      <c r="J2487">
        <f t="shared" si="296"/>
        <v>2284.6695644760912</v>
      </c>
      <c r="K2487">
        <f t="shared" si="296"/>
        <v>2456.9240449929034</v>
      </c>
      <c r="L2487">
        <f t="shared" si="296"/>
        <v>2629.1785255097147</v>
      </c>
    </row>
    <row r="2488" spans="1:12" x14ac:dyDescent="0.35">
      <c r="A2488">
        <f t="shared" si="290"/>
        <v>1079.3731909902463</v>
      </c>
      <c r="B2488">
        <v>248.7</v>
      </c>
      <c r="C2488">
        <f t="shared" si="291"/>
        <v>2801.4044313704248</v>
      </c>
      <c r="D2488">
        <f t="shared" si="292"/>
        <v>1251.5763150282642</v>
      </c>
      <c r="E2488">
        <f t="shared" si="295"/>
        <v>1423.7794390662821</v>
      </c>
      <c r="F2488">
        <f t="shared" si="296"/>
        <v>1595.9825631043</v>
      </c>
      <c r="G2488">
        <f t="shared" si="296"/>
        <v>1768.1856871423179</v>
      </c>
      <c r="H2488">
        <f t="shared" si="296"/>
        <v>1940.3888111803356</v>
      </c>
      <c r="I2488">
        <f t="shared" si="296"/>
        <v>2112.5919352183537</v>
      </c>
      <c r="J2488">
        <f t="shared" si="296"/>
        <v>2284.7950592563711</v>
      </c>
      <c r="K2488">
        <f t="shared" si="296"/>
        <v>2456.9981832943895</v>
      </c>
      <c r="L2488">
        <f t="shared" si="296"/>
        <v>2629.2013073324069</v>
      </c>
    </row>
    <row r="2489" spans="1:12" x14ac:dyDescent="0.35">
      <c r="A2489">
        <f t="shared" si="290"/>
        <v>1079.8582767417645</v>
      </c>
      <c r="B2489">
        <v>248.8</v>
      </c>
      <c r="C2489">
        <f t="shared" si="291"/>
        <v>2801.375628091851</v>
      </c>
      <c r="D2489">
        <f t="shared" si="292"/>
        <v>1252.0100118767732</v>
      </c>
      <c r="E2489">
        <f t="shared" si="295"/>
        <v>1424.1617470117817</v>
      </c>
      <c r="F2489">
        <f t="shared" si="296"/>
        <v>1596.3134821467904</v>
      </c>
      <c r="G2489">
        <f t="shared" si="296"/>
        <v>1768.4652172817991</v>
      </c>
      <c r="H2489">
        <f t="shared" si="296"/>
        <v>1940.6169524168076</v>
      </c>
      <c r="I2489">
        <f t="shared" si="296"/>
        <v>2112.7686875518166</v>
      </c>
      <c r="J2489">
        <f t="shared" si="296"/>
        <v>2284.9204226868251</v>
      </c>
      <c r="K2489">
        <f t="shared" si="296"/>
        <v>2457.0721578218336</v>
      </c>
      <c r="L2489">
        <f t="shared" si="296"/>
        <v>2629.2238929568421</v>
      </c>
    </row>
    <row r="2490" spans="1:12" x14ac:dyDescent="0.35">
      <c r="A2490">
        <f t="shared" si="290"/>
        <v>1080.3434582457649</v>
      </c>
      <c r="B2490">
        <v>248.9</v>
      </c>
      <c r="C2490">
        <f t="shared" si="291"/>
        <v>2801.3465959562177</v>
      </c>
      <c r="D2490">
        <f t="shared" si="292"/>
        <v>1252.4437720168103</v>
      </c>
      <c r="E2490">
        <f t="shared" si="295"/>
        <v>1424.5440857878555</v>
      </c>
      <c r="F2490">
        <f t="shared" ref="F2490:L2499" si="297">$A2490+($C2490-$A2490)*F$1</f>
        <v>1596.6443995589007</v>
      </c>
      <c r="G2490">
        <f t="shared" si="297"/>
        <v>1768.7447133299461</v>
      </c>
      <c r="H2490">
        <f t="shared" si="297"/>
        <v>1940.8450271009913</v>
      </c>
      <c r="I2490">
        <f t="shared" si="297"/>
        <v>2112.9453408720365</v>
      </c>
      <c r="J2490">
        <f t="shared" si="297"/>
        <v>2285.0456546430814</v>
      </c>
      <c r="K2490">
        <f t="shared" si="297"/>
        <v>2457.1459684141273</v>
      </c>
      <c r="L2490">
        <f t="shared" si="297"/>
        <v>2629.2462821851723</v>
      </c>
    </row>
    <row r="2491" spans="1:12" x14ac:dyDescent="0.35">
      <c r="A2491">
        <f t="shared" si="290"/>
        <v>1080.8287356352942</v>
      </c>
      <c r="B2491">
        <v>249</v>
      </c>
      <c r="C2491">
        <f t="shared" si="291"/>
        <v>2801.3173347285301</v>
      </c>
      <c r="D2491">
        <f t="shared" si="292"/>
        <v>1252.8775955446176</v>
      </c>
      <c r="E2491">
        <f t="shared" si="295"/>
        <v>1424.9264554539413</v>
      </c>
      <c r="F2491">
        <f t="shared" si="297"/>
        <v>1596.9753153632651</v>
      </c>
      <c r="G2491">
        <f t="shared" si="297"/>
        <v>1769.0241752725885</v>
      </c>
      <c r="H2491">
        <f t="shared" si="297"/>
        <v>1941.073035181912</v>
      </c>
      <c r="I2491">
        <f t="shared" si="297"/>
        <v>2113.1218950912357</v>
      </c>
      <c r="J2491">
        <f t="shared" si="297"/>
        <v>2285.1707550005594</v>
      </c>
      <c r="K2491">
        <f t="shared" si="297"/>
        <v>2457.2196149098827</v>
      </c>
      <c r="L2491">
        <f t="shared" si="297"/>
        <v>2629.2684748192069</v>
      </c>
    </row>
    <row r="2492" spans="1:12" x14ac:dyDescent="0.35">
      <c r="A2492">
        <f t="shared" si="290"/>
        <v>1081.3141090436407</v>
      </c>
      <c r="B2492">
        <v>249.1</v>
      </c>
      <c r="C2492">
        <f t="shared" si="291"/>
        <v>2801.287844173396</v>
      </c>
      <c r="D2492">
        <f t="shared" si="292"/>
        <v>1253.3114825566163</v>
      </c>
      <c r="E2492">
        <f t="shared" si="295"/>
        <v>1425.3088560695917</v>
      </c>
      <c r="F2492">
        <f t="shared" si="297"/>
        <v>1597.3062295825671</v>
      </c>
      <c r="G2492">
        <f t="shared" si="297"/>
        <v>1769.3036030955427</v>
      </c>
      <c r="H2492">
        <f t="shared" si="297"/>
        <v>1941.3009766085183</v>
      </c>
      <c r="I2492">
        <f t="shared" si="297"/>
        <v>2113.298350121494</v>
      </c>
      <c r="J2492">
        <f t="shared" si="297"/>
        <v>2285.2957236344691</v>
      </c>
      <c r="K2492">
        <f t="shared" si="297"/>
        <v>2457.2930971474452</v>
      </c>
      <c r="L2492">
        <f t="shared" si="297"/>
        <v>2629.2904706604204</v>
      </c>
    </row>
    <row r="2493" spans="1:12" x14ac:dyDescent="0.35">
      <c r="A2493">
        <f t="shared" si="290"/>
        <v>1081.7995786043398</v>
      </c>
      <c r="B2493">
        <v>249.2</v>
      </c>
      <c r="C2493">
        <f t="shared" si="291"/>
        <v>2801.258124055018</v>
      </c>
      <c r="D2493">
        <f t="shared" si="292"/>
        <v>1253.7454331494077</v>
      </c>
      <c r="E2493">
        <f t="shared" si="295"/>
        <v>1425.6912876944755</v>
      </c>
      <c r="F2493">
        <f t="shared" si="297"/>
        <v>1597.6371422395432</v>
      </c>
      <c r="G2493">
        <f t="shared" si="297"/>
        <v>1769.5829967846112</v>
      </c>
      <c r="H2493">
        <f t="shared" si="297"/>
        <v>1941.5288513296789</v>
      </c>
      <c r="I2493">
        <f t="shared" si="297"/>
        <v>2113.4747058747466</v>
      </c>
      <c r="J2493">
        <f t="shared" si="297"/>
        <v>2285.4205604198141</v>
      </c>
      <c r="K2493">
        <f t="shared" si="297"/>
        <v>2457.3664149648826</v>
      </c>
      <c r="L2493">
        <f t="shared" si="297"/>
        <v>2629.3122695099501</v>
      </c>
    </row>
    <row r="2494" spans="1:12" x14ac:dyDescent="0.35">
      <c r="A2494">
        <f t="shared" si="290"/>
        <v>1082.2851444511718</v>
      </c>
      <c r="B2494">
        <v>249.3</v>
      </c>
      <c r="C2494">
        <f t="shared" si="291"/>
        <v>2801.2281741371976</v>
      </c>
      <c r="D2494">
        <f t="shared" si="292"/>
        <v>1254.1794474197745</v>
      </c>
      <c r="E2494">
        <f t="shared" si="295"/>
        <v>1426.073750388377</v>
      </c>
      <c r="F2494">
        <f t="shared" si="297"/>
        <v>1597.9680533569795</v>
      </c>
      <c r="G2494">
        <f t="shared" si="297"/>
        <v>1769.8623563255821</v>
      </c>
      <c r="H2494">
        <f t="shared" si="297"/>
        <v>1941.7566592941848</v>
      </c>
      <c r="I2494">
        <f t="shared" si="297"/>
        <v>2113.6509622627873</v>
      </c>
      <c r="J2494">
        <f t="shared" si="297"/>
        <v>2285.5452652313897</v>
      </c>
      <c r="K2494">
        <f t="shared" si="297"/>
        <v>2457.4395681999922</v>
      </c>
      <c r="L2494">
        <f t="shared" si="297"/>
        <v>2629.3338711685951</v>
      </c>
    </row>
    <row r="2495" spans="1:12" x14ac:dyDescent="0.35">
      <c r="A2495">
        <f t="shared" si="290"/>
        <v>1082.7708067181602</v>
      </c>
      <c r="B2495">
        <v>249.4</v>
      </c>
      <c r="C2495">
        <f t="shared" si="291"/>
        <v>2801.197994183327</v>
      </c>
      <c r="D2495">
        <f t="shared" si="292"/>
        <v>1254.613525464677</v>
      </c>
      <c r="E2495">
        <f t="shared" si="295"/>
        <v>1426.4562442111935</v>
      </c>
      <c r="F2495">
        <f t="shared" si="297"/>
        <v>1598.29896295771</v>
      </c>
      <c r="G2495">
        <f t="shared" si="297"/>
        <v>1770.1416817042268</v>
      </c>
      <c r="H2495">
        <f t="shared" si="297"/>
        <v>1941.9844004507436</v>
      </c>
      <c r="I2495">
        <f t="shared" si="297"/>
        <v>2113.8271191972599</v>
      </c>
      <c r="J2495">
        <f t="shared" si="297"/>
        <v>2285.6698379437767</v>
      </c>
      <c r="K2495">
        <f t="shared" si="297"/>
        <v>2457.5125566902934</v>
      </c>
      <c r="L2495">
        <f t="shared" si="297"/>
        <v>2629.3552754368102</v>
      </c>
    </row>
    <row r="2496" spans="1:12" x14ac:dyDescent="0.35">
      <c r="A2496">
        <f t="shared" si="290"/>
        <v>1083.2565655395804</v>
      </c>
      <c r="B2496">
        <v>249.5</v>
      </c>
      <c r="C2496">
        <f t="shared" si="291"/>
        <v>2801.1675839563909</v>
      </c>
      <c r="D2496">
        <f t="shared" si="292"/>
        <v>1255.0476673812614</v>
      </c>
      <c r="E2496">
        <f t="shared" si="295"/>
        <v>1426.8387692229426</v>
      </c>
      <c r="F2496">
        <f t="shared" si="297"/>
        <v>1598.6298710646236</v>
      </c>
      <c r="G2496">
        <f t="shared" si="297"/>
        <v>1770.4209729063045</v>
      </c>
      <c r="H2496">
        <f t="shared" si="297"/>
        <v>1942.2120747479858</v>
      </c>
      <c r="I2496">
        <f t="shared" si="297"/>
        <v>2114.0031765896665</v>
      </c>
      <c r="J2496">
        <f t="shared" si="297"/>
        <v>2285.7942784313477</v>
      </c>
      <c r="K2496">
        <f t="shared" si="297"/>
        <v>2457.5853802730289</v>
      </c>
      <c r="L2496">
        <f t="shared" si="297"/>
        <v>2629.3764821147097</v>
      </c>
    </row>
    <row r="2497" spans="1:12" x14ac:dyDescent="0.35">
      <c r="A2497">
        <f t="shared" si="290"/>
        <v>1083.7424210499537</v>
      </c>
      <c r="B2497">
        <v>249.6</v>
      </c>
      <c r="C2497">
        <f t="shared" si="291"/>
        <v>2801.136943218969</v>
      </c>
      <c r="D2497">
        <f t="shared" si="292"/>
        <v>1255.4818732668552</v>
      </c>
      <c r="E2497">
        <f t="shared" si="295"/>
        <v>1427.2213254837568</v>
      </c>
      <c r="F2497">
        <f t="shared" si="297"/>
        <v>1598.9607777006581</v>
      </c>
      <c r="G2497">
        <f t="shared" si="297"/>
        <v>1770.7002299175599</v>
      </c>
      <c r="H2497">
        <f t="shared" si="297"/>
        <v>1942.4396821344612</v>
      </c>
      <c r="I2497">
        <f t="shared" si="297"/>
        <v>2114.1791343513628</v>
      </c>
      <c r="J2497">
        <f t="shared" si="297"/>
        <v>2285.9185865682643</v>
      </c>
      <c r="K2497">
        <f t="shared" si="297"/>
        <v>2457.6580387851664</v>
      </c>
      <c r="L2497">
        <f t="shared" si="297"/>
        <v>2629.3974910020675</v>
      </c>
    </row>
    <row r="2498" spans="1:12" x14ac:dyDescent="0.35">
      <c r="A2498">
        <f t="shared" ref="A2498:A2561" si="298">enthalpySatLiqTW(B2498+273.15)</f>
        <v>1084.2283733840461</v>
      </c>
      <c r="B2498">
        <v>249.7</v>
      </c>
      <c r="C2498">
        <f t="shared" si="291"/>
        <v>2801.1060717332307</v>
      </c>
      <c r="D2498">
        <f t="shared" si="292"/>
        <v>1255.9161432189646</v>
      </c>
      <c r="E2498">
        <f t="shared" si="295"/>
        <v>1427.6039130538829</v>
      </c>
      <c r="F2498">
        <f t="shared" si="297"/>
        <v>1599.2916828888015</v>
      </c>
      <c r="G2498">
        <f t="shared" si="297"/>
        <v>1770.97945272372</v>
      </c>
      <c r="H2498">
        <f t="shared" si="297"/>
        <v>1942.6672225586385</v>
      </c>
      <c r="I2498">
        <f t="shared" si="297"/>
        <v>2114.354992393557</v>
      </c>
      <c r="J2498">
        <f t="shared" si="297"/>
        <v>2286.0427622284751</v>
      </c>
      <c r="K2498">
        <f t="shared" si="297"/>
        <v>2457.7305320633941</v>
      </c>
      <c r="L2498">
        <f t="shared" si="297"/>
        <v>2629.4183018983122</v>
      </c>
    </row>
    <row r="2499" spans="1:12" x14ac:dyDescent="0.35">
      <c r="A2499">
        <f t="shared" si="298"/>
        <v>1084.7144226768792</v>
      </c>
      <c r="B2499">
        <v>249.8</v>
      </c>
      <c r="C2499">
        <f t="shared" ref="C2499:C2562" si="299">enthalpySatVapTW(B2499+273.15)</f>
        <v>2801.0749692609302</v>
      </c>
      <c r="D2499">
        <f t="shared" ref="D2499:D2562" si="300">$A2499+($C2499-$A2499)*D$1</f>
        <v>1256.3504773352843</v>
      </c>
      <c r="E2499">
        <f t="shared" ref="E2499:E2530" si="301">$A2499+($C2499-$A2499)*E$1</f>
        <v>1427.9865319936894</v>
      </c>
      <c r="F2499">
        <f t="shared" si="297"/>
        <v>1599.6225866520945</v>
      </c>
      <c r="G2499">
        <f t="shared" si="297"/>
        <v>1771.2586413104996</v>
      </c>
      <c r="H2499">
        <f t="shared" si="297"/>
        <v>1942.8946959689047</v>
      </c>
      <c r="I2499">
        <f t="shared" si="297"/>
        <v>2114.5307506273098</v>
      </c>
      <c r="J2499">
        <f t="shared" si="297"/>
        <v>2286.1668052857149</v>
      </c>
      <c r="K2499">
        <f t="shared" si="297"/>
        <v>2457.80285994412</v>
      </c>
      <c r="L2499">
        <f t="shared" si="297"/>
        <v>2629.4389146025251</v>
      </c>
    </row>
    <row r="2500" spans="1:12" x14ac:dyDescent="0.35">
      <c r="A2500">
        <f t="shared" si="298"/>
        <v>1085.2005690637188</v>
      </c>
      <c r="B2500">
        <v>249.9</v>
      </c>
      <c r="C2500">
        <f t="shared" si="299"/>
        <v>2801.043635563412</v>
      </c>
      <c r="D2500">
        <f t="shared" si="300"/>
        <v>1256.7848757136881</v>
      </c>
      <c r="E2500">
        <f t="shared" si="301"/>
        <v>1428.3691823636575</v>
      </c>
      <c r="F2500">
        <f t="shared" ref="F2500:L2509" si="302">$A2500+($C2500-$A2500)*F$1</f>
        <v>1599.9534890136267</v>
      </c>
      <c r="G2500">
        <f t="shared" si="302"/>
        <v>1771.5377956635962</v>
      </c>
      <c r="H2500">
        <f t="shared" si="302"/>
        <v>1943.1221023135654</v>
      </c>
      <c r="I2500">
        <f t="shared" si="302"/>
        <v>2114.7064089635346</v>
      </c>
      <c r="J2500">
        <f t="shared" si="302"/>
        <v>2286.2907156135038</v>
      </c>
      <c r="K2500">
        <f t="shared" si="302"/>
        <v>2457.8750222634735</v>
      </c>
      <c r="L2500">
        <f t="shared" si="302"/>
        <v>2629.4593289134427</v>
      </c>
    </row>
    <row r="2501" spans="1:12" x14ac:dyDescent="0.35">
      <c r="A2501">
        <f t="shared" si="298"/>
        <v>1085.6868126800844</v>
      </c>
      <c r="B2501">
        <v>250</v>
      </c>
      <c r="C2501">
        <f t="shared" si="299"/>
        <v>2801.0120704016081</v>
      </c>
      <c r="D2501">
        <f t="shared" si="300"/>
        <v>1257.2193384522368</v>
      </c>
      <c r="E2501">
        <f t="shared" si="301"/>
        <v>1428.751864224389</v>
      </c>
      <c r="F2501">
        <f t="shared" si="302"/>
        <v>1600.2843899965414</v>
      </c>
      <c r="G2501">
        <f t="shared" si="302"/>
        <v>1771.8169157686939</v>
      </c>
      <c r="H2501">
        <f t="shared" si="302"/>
        <v>1943.3494415408463</v>
      </c>
      <c r="I2501">
        <f t="shared" si="302"/>
        <v>2114.8819673129983</v>
      </c>
      <c r="J2501">
        <f t="shared" si="302"/>
        <v>2286.4144930851508</v>
      </c>
      <c r="K2501">
        <f t="shared" si="302"/>
        <v>2457.9470188573032</v>
      </c>
      <c r="L2501">
        <f t="shared" si="302"/>
        <v>2629.4795446294556</v>
      </c>
    </row>
    <row r="2502" spans="1:12" x14ac:dyDescent="0.35">
      <c r="A2502">
        <f t="shared" si="298"/>
        <v>1086.1731536617449</v>
      </c>
      <c r="B2502">
        <v>250.1</v>
      </c>
      <c r="C2502">
        <f t="shared" si="299"/>
        <v>2800.9802735360308</v>
      </c>
      <c r="D2502">
        <f t="shared" si="300"/>
        <v>1257.6538656491734</v>
      </c>
      <c r="E2502">
        <f t="shared" si="301"/>
        <v>1429.134577636602</v>
      </c>
      <c r="F2502">
        <f t="shared" si="302"/>
        <v>1600.6152896240305</v>
      </c>
      <c r="G2502">
        <f t="shared" si="302"/>
        <v>1772.0960016114593</v>
      </c>
      <c r="H2502">
        <f t="shared" si="302"/>
        <v>1943.5767135988879</v>
      </c>
      <c r="I2502">
        <f t="shared" si="302"/>
        <v>2115.0574255863166</v>
      </c>
      <c r="J2502">
        <f t="shared" si="302"/>
        <v>2286.5381375737452</v>
      </c>
      <c r="K2502">
        <f t="shared" si="302"/>
        <v>2458.0188495611737</v>
      </c>
      <c r="L2502">
        <f t="shared" si="302"/>
        <v>2629.4995615486023</v>
      </c>
    </row>
    <row r="2503" spans="1:12" x14ac:dyDescent="0.35">
      <c r="A2503">
        <f t="shared" si="298"/>
        <v>1086.6595921447235</v>
      </c>
      <c r="B2503">
        <v>250.2</v>
      </c>
      <c r="C2503">
        <f t="shared" si="299"/>
        <v>2800.9482447267774</v>
      </c>
      <c r="D2503">
        <f t="shared" si="300"/>
        <v>1258.088457402929</v>
      </c>
      <c r="E2503">
        <f t="shared" si="301"/>
        <v>1429.5173226611344</v>
      </c>
      <c r="F2503">
        <f t="shared" si="302"/>
        <v>1600.9461879193395</v>
      </c>
      <c r="G2503">
        <f t="shared" si="302"/>
        <v>1772.3750531775452</v>
      </c>
      <c r="H2503">
        <f t="shared" si="302"/>
        <v>1943.8039184357503</v>
      </c>
      <c r="I2503">
        <f t="shared" si="302"/>
        <v>2115.2327836939558</v>
      </c>
      <c r="J2503">
        <f t="shared" si="302"/>
        <v>2286.6616489521612</v>
      </c>
      <c r="K2503">
        <f t="shared" si="302"/>
        <v>2458.0905142103666</v>
      </c>
      <c r="L2503">
        <f t="shared" si="302"/>
        <v>2629.519379468572</v>
      </c>
    </row>
    <row r="2504" spans="1:12" x14ac:dyDescent="0.35">
      <c r="A2504">
        <f t="shared" si="298"/>
        <v>1087.1461282652949</v>
      </c>
      <c r="B2504">
        <v>250.3</v>
      </c>
      <c r="C2504">
        <f t="shared" si="299"/>
        <v>2800.9159837335269</v>
      </c>
      <c r="D2504">
        <f t="shared" si="300"/>
        <v>1258.523113812118</v>
      </c>
      <c r="E2504">
        <f t="shared" si="301"/>
        <v>1429.9000993589414</v>
      </c>
      <c r="F2504">
        <f t="shared" si="302"/>
        <v>1601.2770849057645</v>
      </c>
      <c r="G2504">
        <f t="shared" si="302"/>
        <v>1772.6540704525878</v>
      </c>
      <c r="H2504">
        <f t="shared" si="302"/>
        <v>1944.0310559994109</v>
      </c>
      <c r="I2504">
        <f t="shared" si="302"/>
        <v>2115.408041546234</v>
      </c>
      <c r="J2504">
        <f t="shared" si="302"/>
        <v>2286.7850270930571</v>
      </c>
      <c r="K2504">
        <f t="shared" si="302"/>
        <v>2458.1620126398807</v>
      </c>
      <c r="L2504">
        <f t="shared" si="302"/>
        <v>2629.5389981867038</v>
      </c>
    </row>
    <row r="2505" spans="1:12" x14ac:dyDescent="0.35">
      <c r="A2505">
        <f t="shared" si="298"/>
        <v>1087.6327621599853</v>
      </c>
      <c r="B2505">
        <v>250.4</v>
      </c>
      <c r="C2505">
        <f t="shared" si="299"/>
        <v>2800.8834903155371</v>
      </c>
      <c r="D2505">
        <f t="shared" si="300"/>
        <v>1258.9578349755404</v>
      </c>
      <c r="E2505">
        <f t="shared" si="301"/>
        <v>1430.2829077910956</v>
      </c>
      <c r="F2505">
        <f t="shared" si="302"/>
        <v>1601.6079806066509</v>
      </c>
      <c r="G2505">
        <f t="shared" si="302"/>
        <v>1772.9330534222061</v>
      </c>
      <c r="H2505">
        <f t="shared" si="302"/>
        <v>1944.2581262377612</v>
      </c>
      <c r="I2505">
        <f t="shared" si="302"/>
        <v>2115.5831990533161</v>
      </c>
      <c r="J2505">
        <f t="shared" si="302"/>
        <v>2286.9082718688715</v>
      </c>
      <c r="K2505">
        <f t="shared" si="302"/>
        <v>2458.2333446844268</v>
      </c>
      <c r="L2505">
        <f t="shared" si="302"/>
        <v>2629.5584174999822</v>
      </c>
    </row>
    <row r="2506" spans="1:12" x14ac:dyDescent="0.35">
      <c r="A2506">
        <f t="shared" si="298"/>
        <v>1088.1194939655802</v>
      </c>
      <c r="B2506">
        <v>250.5</v>
      </c>
      <c r="C2506">
        <f t="shared" si="299"/>
        <v>2800.8507642316458</v>
      </c>
      <c r="D2506">
        <f t="shared" si="300"/>
        <v>1259.3926209921867</v>
      </c>
      <c r="E2506">
        <f t="shared" si="301"/>
        <v>1430.6657480187932</v>
      </c>
      <c r="F2506">
        <f t="shared" si="302"/>
        <v>1601.9388750454</v>
      </c>
      <c r="G2506">
        <f t="shared" si="302"/>
        <v>1773.2120020720065</v>
      </c>
      <c r="H2506">
        <f t="shared" si="302"/>
        <v>1944.485129098613</v>
      </c>
      <c r="I2506">
        <f t="shared" si="302"/>
        <v>2115.7582561252193</v>
      </c>
      <c r="J2506">
        <f t="shared" si="302"/>
        <v>2287.031383151826</v>
      </c>
      <c r="K2506">
        <f t="shared" si="302"/>
        <v>2458.3045101784328</v>
      </c>
      <c r="L2506">
        <f t="shared" si="302"/>
        <v>2629.5776372050395</v>
      </c>
    </row>
    <row r="2507" spans="1:12" x14ac:dyDescent="0.35">
      <c r="A2507">
        <f t="shared" si="298"/>
        <v>1088.606323819115</v>
      </c>
      <c r="B2507">
        <v>250.6</v>
      </c>
      <c r="C2507">
        <f t="shared" si="299"/>
        <v>2800.8178052402682</v>
      </c>
      <c r="D2507">
        <f t="shared" si="300"/>
        <v>1259.8274719612305</v>
      </c>
      <c r="E2507">
        <f t="shared" si="301"/>
        <v>1431.0486201033457</v>
      </c>
      <c r="F2507">
        <f t="shared" si="302"/>
        <v>1602.2697682454609</v>
      </c>
      <c r="G2507">
        <f t="shared" si="302"/>
        <v>1773.4909163875764</v>
      </c>
      <c r="H2507">
        <f t="shared" si="302"/>
        <v>1944.7120645296916</v>
      </c>
      <c r="I2507">
        <f t="shared" si="302"/>
        <v>2115.9332126718068</v>
      </c>
      <c r="J2507">
        <f t="shared" si="302"/>
        <v>2287.1543608139218</v>
      </c>
      <c r="K2507">
        <f t="shared" si="302"/>
        <v>2458.3755089560377</v>
      </c>
      <c r="L2507">
        <f t="shared" si="302"/>
        <v>2629.5966570981527</v>
      </c>
    </row>
    <row r="2508" spans="1:12" x14ac:dyDescent="0.35">
      <c r="A2508">
        <f t="shared" si="298"/>
        <v>1089.093251857882</v>
      </c>
      <c r="B2508">
        <v>250.7</v>
      </c>
      <c r="C2508">
        <f t="shared" si="299"/>
        <v>2800.7846130993917</v>
      </c>
      <c r="D2508">
        <f t="shared" si="300"/>
        <v>1260.262387982033</v>
      </c>
      <c r="E2508">
        <f t="shared" si="301"/>
        <v>1431.431524106184</v>
      </c>
      <c r="F2508">
        <f t="shared" si="302"/>
        <v>1602.6006602303351</v>
      </c>
      <c r="G2508">
        <f t="shared" si="302"/>
        <v>1773.7697963544861</v>
      </c>
      <c r="H2508">
        <f t="shared" si="302"/>
        <v>1944.9389324786368</v>
      </c>
      <c r="I2508">
        <f t="shared" si="302"/>
        <v>2116.1080686027881</v>
      </c>
      <c r="J2508">
        <f t="shared" si="302"/>
        <v>2287.2772047269386</v>
      </c>
      <c r="K2508">
        <f t="shared" si="302"/>
        <v>2458.4463408510901</v>
      </c>
      <c r="L2508">
        <f t="shared" si="302"/>
        <v>2629.6154769752407</v>
      </c>
    </row>
    <row r="2509" spans="1:12" x14ac:dyDescent="0.35">
      <c r="A2509">
        <f t="shared" si="298"/>
        <v>1089.5802782194335</v>
      </c>
      <c r="B2509">
        <v>250.8</v>
      </c>
      <c r="C2509">
        <f t="shared" si="299"/>
        <v>2800.7511875665818</v>
      </c>
      <c r="D2509">
        <f t="shared" si="300"/>
        <v>1260.6973691541484</v>
      </c>
      <c r="E2509">
        <f t="shared" si="301"/>
        <v>1431.8144600888631</v>
      </c>
      <c r="F2509">
        <f t="shared" si="302"/>
        <v>1602.9315510235779</v>
      </c>
      <c r="G2509">
        <f t="shared" si="302"/>
        <v>1774.0486419582928</v>
      </c>
      <c r="H2509">
        <f t="shared" si="302"/>
        <v>1945.1657328930078</v>
      </c>
      <c r="I2509">
        <f t="shared" si="302"/>
        <v>2116.2828238277225</v>
      </c>
      <c r="J2509">
        <f t="shared" si="302"/>
        <v>2287.3999147624372</v>
      </c>
      <c r="K2509">
        <f t="shared" si="302"/>
        <v>2458.5170056971519</v>
      </c>
      <c r="L2509">
        <f t="shared" si="302"/>
        <v>2629.6340966318671</v>
      </c>
    </row>
    <row r="2510" spans="1:12" x14ac:dyDescent="0.35">
      <c r="A2510">
        <f t="shared" si="298"/>
        <v>1090.0674030415739</v>
      </c>
      <c r="B2510">
        <v>250.9</v>
      </c>
      <c r="C2510">
        <f t="shared" si="299"/>
        <v>2800.7175283989745</v>
      </c>
      <c r="D2510">
        <f t="shared" si="300"/>
        <v>1261.1324155773141</v>
      </c>
      <c r="E2510">
        <f t="shared" si="301"/>
        <v>1432.197428113054</v>
      </c>
      <c r="F2510">
        <f t="shared" ref="F2510:L2519" si="303">$A2510+($C2510-$A2510)*F$1</f>
        <v>1603.2624406487939</v>
      </c>
      <c r="G2510">
        <f t="shared" si="303"/>
        <v>1774.3274531845341</v>
      </c>
      <c r="H2510">
        <f t="shared" si="303"/>
        <v>1945.3924657202742</v>
      </c>
      <c r="I2510">
        <f t="shared" si="303"/>
        <v>2116.4574782560139</v>
      </c>
      <c r="J2510">
        <f t="shared" si="303"/>
        <v>2287.5224907917545</v>
      </c>
      <c r="K2510">
        <f t="shared" si="303"/>
        <v>2458.5875033274942</v>
      </c>
      <c r="L2510">
        <f t="shared" si="303"/>
        <v>2629.6525158632348</v>
      </c>
    </row>
    <row r="2511" spans="1:12" x14ac:dyDescent="0.35">
      <c r="A2511">
        <f t="shared" si="298"/>
        <v>1090.5546264623699</v>
      </c>
      <c r="B2511">
        <v>251</v>
      </c>
      <c r="C2511">
        <f t="shared" si="299"/>
        <v>2800.6836353532772</v>
      </c>
      <c r="D2511">
        <f t="shared" si="300"/>
        <v>1261.5675273514607</v>
      </c>
      <c r="E2511">
        <f t="shared" si="301"/>
        <v>1432.5804282405513</v>
      </c>
      <c r="F2511">
        <f t="shared" si="303"/>
        <v>1603.5933291296419</v>
      </c>
      <c r="G2511">
        <f t="shared" si="303"/>
        <v>1774.6062300187327</v>
      </c>
      <c r="H2511">
        <f t="shared" si="303"/>
        <v>1945.6191309078235</v>
      </c>
      <c r="I2511">
        <f t="shared" si="303"/>
        <v>2116.6320317969139</v>
      </c>
      <c r="J2511">
        <f t="shared" si="303"/>
        <v>2287.6449326860047</v>
      </c>
      <c r="K2511">
        <f t="shared" si="303"/>
        <v>2458.6578335750955</v>
      </c>
      <c r="L2511">
        <f t="shared" si="303"/>
        <v>2629.6707344641864</v>
      </c>
    </row>
    <row r="2512" spans="1:12" x14ac:dyDescent="0.35">
      <c r="A2512">
        <f t="shared" si="298"/>
        <v>1091.0419486201431</v>
      </c>
      <c r="B2512">
        <v>251.1</v>
      </c>
      <c r="C2512">
        <f t="shared" si="299"/>
        <v>2800.6495081857684</v>
      </c>
      <c r="D2512">
        <f t="shared" si="300"/>
        <v>1262.0027045767056</v>
      </c>
      <c r="E2512">
        <f t="shared" si="301"/>
        <v>1432.9634605332681</v>
      </c>
      <c r="F2512">
        <f t="shared" si="303"/>
        <v>1603.9242164898305</v>
      </c>
      <c r="G2512">
        <f t="shared" si="303"/>
        <v>1774.8849724463932</v>
      </c>
      <c r="H2512">
        <f t="shared" si="303"/>
        <v>1945.8457284029557</v>
      </c>
      <c r="I2512">
        <f t="shared" si="303"/>
        <v>2116.8064843595184</v>
      </c>
      <c r="J2512">
        <f t="shared" si="303"/>
        <v>2287.7672403160805</v>
      </c>
      <c r="K2512">
        <f t="shared" si="303"/>
        <v>2458.7279962726434</v>
      </c>
      <c r="L2512">
        <f t="shared" si="303"/>
        <v>2629.6887522292059</v>
      </c>
    </row>
    <row r="2513" spans="1:12" x14ac:dyDescent="0.35">
      <c r="A2513">
        <f t="shared" si="298"/>
        <v>1091.5293696534786</v>
      </c>
      <c r="B2513">
        <v>251.2</v>
      </c>
      <c r="C2513">
        <f t="shared" si="299"/>
        <v>2800.6151466522897</v>
      </c>
      <c r="D2513">
        <f t="shared" si="300"/>
        <v>1262.4379473533597</v>
      </c>
      <c r="E2513">
        <f t="shared" si="301"/>
        <v>1433.3465250532408</v>
      </c>
      <c r="F2513">
        <f t="shared" si="303"/>
        <v>1604.2551027531219</v>
      </c>
      <c r="G2513">
        <f t="shared" si="303"/>
        <v>1775.1636804530031</v>
      </c>
      <c r="H2513">
        <f t="shared" si="303"/>
        <v>1946.0722581528842</v>
      </c>
      <c r="I2513">
        <f t="shared" si="303"/>
        <v>2116.9808358527653</v>
      </c>
      <c r="J2513">
        <f t="shared" si="303"/>
        <v>2287.8894135526461</v>
      </c>
      <c r="K2513">
        <f t="shared" si="303"/>
        <v>2458.7979912525275</v>
      </c>
      <c r="L2513">
        <f t="shared" si="303"/>
        <v>2629.7065689524088</v>
      </c>
    </row>
    <row r="2514" spans="1:12" x14ac:dyDescent="0.35">
      <c r="A2514">
        <f t="shared" si="298"/>
        <v>1092.0168897012193</v>
      </c>
      <c r="B2514">
        <v>251.3</v>
      </c>
      <c r="C2514">
        <f t="shared" si="299"/>
        <v>2800.5805505082562</v>
      </c>
      <c r="D2514">
        <f t="shared" si="300"/>
        <v>1262.873255781923</v>
      </c>
      <c r="E2514">
        <f t="shared" si="301"/>
        <v>1433.7296218626266</v>
      </c>
      <c r="F2514">
        <f t="shared" si="303"/>
        <v>1604.5859879433303</v>
      </c>
      <c r="G2514">
        <f t="shared" si="303"/>
        <v>1775.4423540240341</v>
      </c>
      <c r="H2514">
        <f t="shared" si="303"/>
        <v>1946.2987201047376</v>
      </c>
      <c r="I2514">
        <f t="shared" si="303"/>
        <v>2117.1550861854412</v>
      </c>
      <c r="J2514">
        <f t="shared" si="303"/>
        <v>2288.0114522661452</v>
      </c>
      <c r="K2514">
        <f t="shared" si="303"/>
        <v>2458.8678183468492</v>
      </c>
      <c r="L2514">
        <f t="shared" si="303"/>
        <v>2629.7241844275522</v>
      </c>
    </row>
    <row r="2515" spans="1:12" x14ac:dyDescent="0.35">
      <c r="A2515">
        <f t="shared" si="298"/>
        <v>1092.5045089024686</v>
      </c>
      <c r="B2515">
        <v>251.4</v>
      </c>
      <c r="C2515">
        <f t="shared" si="299"/>
        <v>2800.5457195086415</v>
      </c>
      <c r="D2515">
        <f t="shared" si="300"/>
        <v>1263.3086299630859</v>
      </c>
      <c r="E2515">
        <f t="shared" si="301"/>
        <v>1434.1127510237031</v>
      </c>
      <c r="F2515">
        <f t="shared" si="303"/>
        <v>1604.9168720843204</v>
      </c>
      <c r="G2515">
        <f t="shared" si="303"/>
        <v>1775.7209931449379</v>
      </c>
      <c r="H2515">
        <f t="shared" si="303"/>
        <v>1946.5251142055549</v>
      </c>
      <c r="I2515">
        <f t="shared" si="303"/>
        <v>2117.329235266172</v>
      </c>
      <c r="J2515">
        <f t="shared" si="303"/>
        <v>2288.1333563267895</v>
      </c>
      <c r="K2515">
        <f t="shared" si="303"/>
        <v>2458.9374773874069</v>
      </c>
      <c r="L2515">
        <f t="shared" si="303"/>
        <v>2629.741598448024</v>
      </c>
    </row>
    <row r="2516" spans="1:12" x14ac:dyDescent="0.35">
      <c r="A2516">
        <f t="shared" si="298"/>
        <v>1092.9922273965942</v>
      </c>
      <c r="B2516">
        <v>251.5</v>
      </c>
      <c r="C2516">
        <f t="shared" si="299"/>
        <v>2800.5106534079896</v>
      </c>
      <c r="D2516">
        <f t="shared" si="300"/>
        <v>1263.7440699977337</v>
      </c>
      <c r="E2516">
        <f t="shared" si="301"/>
        <v>1434.4959125988732</v>
      </c>
      <c r="F2516">
        <f t="shared" si="303"/>
        <v>1605.2477552000128</v>
      </c>
      <c r="G2516">
        <f t="shared" si="303"/>
        <v>1775.9995978011525</v>
      </c>
      <c r="H2516">
        <f t="shared" si="303"/>
        <v>1946.7514404022918</v>
      </c>
      <c r="I2516">
        <f t="shared" si="303"/>
        <v>2117.5032830034315</v>
      </c>
      <c r="J2516">
        <f t="shared" si="303"/>
        <v>2288.2551256045708</v>
      </c>
      <c r="K2516">
        <f t="shared" si="303"/>
        <v>2459.0069682057106</v>
      </c>
      <c r="L2516">
        <f t="shared" si="303"/>
        <v>2629.7588108068503</v>
      </c>
    </row>
    <row r="2517" spans="1:12" x14ac:dyDescent="0.35">
      <c r="A2517">
        <f t="shared" si="298"/>
        <v>1093.4800453232237</v>
      </c>
      <c r="B2517">
        <v>251.6</v>
      </c>
      <c r="C2517">
        <f t="shared" si="299"/>
        <v>2800.4753519603992</v>
      </c>
      <c r="D2517">
        <f t="shared" si="300"/>
        <v>1264.1795759869412</v>
      </c>
      <c r="E2517">
        <f t="shared" si="301"/>
        <v>1434.8791066506587</v>
      </c>
      <c r="F2517">
        <f t="shared" si="303"/>
        <v>1605.5786373143765</v>
      </c>
      <c r="G2517">
        <f t="shared" si="303"/>
        <v>1776.278167978094</v>
      </c>
      <c r="H2517">
        <f t="shared" si="303"/>
        <v>1946.9776986418115</v>
      </c>
      <c r="I2517">
        <f t="shared" si="303"/>
        <v>2117.6772293055292</v>
      </c>
      <c r="J2517">
        <f t="shared" si="303"/>
        <v>2288.3767599692465</v>
      </c>
      <c r="K2517">
        <f t="shared" si="303"/>
        <v>2459.0762906329642</v>
      </c>
      <c r="L2517">
        <f t="shared" si="303"/>
        <v>2629.7758212966819</v>
      </c>
    </row>
    <row r="2518" spans="1:12" x14ac:dyDescent="0.35">
      <c r="A2518">
        <f t="shared" si="298"/>
        <v>1093.9679628222498</v>
      </c>
      <c r="B2518">
        <v>251.7</v>
      </c>
      <c r="C2518">
        <f t="shared" si="299"/>
        <v>2800.4398149195331</v>
      </c>
      <c r="D2518">
        <f t="shared" si="300"/>
        <v>1264.6151480319782</v>
      </c>
      <c r="E2518">
        <f t="shared" si="301"/>
        <v>1435.2623332417065</v>
      </c>
      <c r="F2518">
        <f t="shared" si="303"/>
        <v>1605.9095184514347</v>
      </c>
      <c r="G2518">
        <f t="shared" si="303"/>
        <v>1776.5567036611633</v>
      </c>
      <c r="H2518">
        <f t="shared" si="303"/>
        <v>1947.2038888708914</v>
      </c>
      <c r="I2518">
        <f t="shared" si="303"/>
        <v>2117.8510740806196</v>
      </c>
      <c r="J2518">
        <f t="shared" si="303"/>
        <v>2288.498259290348</v>
      </c>
      <c r="K2518">
        <f t="shared" si="303"/>
        <v>2459.1454445000763</v>
      </c>
      <c r="L2518">
        <f t="shared" si="303"/>
        <v>2629.7926297098047</v>
      </c>
    </row>
    <row r="2519" spans="1:12" x14ac:dyDescent="0.35">
      <c r="A2519">
        <f t="shared" si="298"/>
        <v>1094.4559800338307</v>
      </c>
      <c r="B2519">
        <v>251.8</v>
      </c>
      <c r="C2519">
        <f t="shared" si="299"/>
        <v>2800.4040420386136</v>
      </c>
      <c r="D2519">
        <f t="shared" si="300"/>
        <v>1265.050786234309</v>
      </c>
      <c r="E2519">
        <f t="shared" si="301"/>
        <v>1435.6455924347872</v>
      </c>
      <c r="F2519">
        <f t="shared" si="303"/>
        <v>1606.2403986352656</v>
      </c>
      <c r="G2519">
        <f t="shared" si="303"/>
        <v>1776.8352048357438</v>
      </c>
      <c r="H2519">
        <f t="shared" si="303"/>
        <v>1947.4300110362221</v>
      </c>
      <c r="I2519">
        <f t="shared" si="303"/>
        <v>2118.0248172367005</v>
      </c>
      <c r="J2519">
        <f t="shared" si="303"/>
        <v>2288.6196234371787</v>
      </c>
      <c r="K2519">
        <f t="shared" si="303"/>
        <v>2459.2144296376573</v>
      </c>
      <c r="L2519">
        <f t="shared" si="303"/>
        <v>2629.8092358381355</v>
      </c>
    </row>
    <row r="2520" spans="1:12" x14ac:dyDescent="0.35">
      <c r="A2520">
        <f t="shared" si="298"/>
        <v>1094.9440970983846</v>
      </c>
      <c r="B2520">
        <v>251.9</v>
      </c>
      <c r="C2520">
        <f t="shared" si="299"/>
        <v>2800.3680330704169</v>
      </c>
      <c r="D2520">
        <f t="shared" si="300"/>
        <v>1265.4864906955879</v>
      </c>
      <c r="E2520">
        <f t="shared" si="301"/>
        <v>1436.0288842927912</v>
      </c>
      <c r="F2520">
        <f t="shared" ref="F2520:L2525" si="304">$A2520+($C2520-$A2520)*F$1</f>
        <v>1606.5712778899942</v>
      </c>
      <c r="G2520">
        <f t="shared" si="304"/>
        <v>1777.1136714871977</v>
      </c>
      <c r="H2520">
        <f t="shared" si="304"/>
        <v>1947.6560650844008</v>
      </c>
      <c r="I2520">
        <f t="shared" si="304"/>
        <v>2118.1984586816038</v>
      </c>
      <c r="J2520">
        <f t="shared" si="304"/>
        <v>2288.7408522788073</v>
      </c>
      <c r="K2520">
        <f t="shared" si="304"/>
        <v>2459.2832458760104</v>
      </c>
      <c r="L2520">
        <f t="shared" si="304"/>
        <v>2629.8256394732134</v>
      </c>
    </row>
    <row r="2521" spans="1:12" x14ac:dyDescent="0.35">
      <c r="A2521">
        <f t="shared" si="298"/>
        <v>1095.4323141566013</v>
      </c>
      <c r="B2521">
        <v>252</v>
      </c>
      <c r="C2521">
        <f t="shared" si="299"/>
        <v>2800.3317877672785</v>
      </c>
      <c r="D2521">
        <f t="shared" si="300"/>
        <v>1265.9222615176691</v>
      </c>
      <c r="E2521">
        <f t="shared" si="301"/>
        <v>1436.4122088787367</v>
      </c>
      <c r="F2521">
        <f t="shared" si="304"/>
        <v>1606.9021562398043</v>
      </c>
      <c r="G2521">
        <f t="shared" si="304"/>
        <v>1777.3921036008721</v>
      </c>
      <c r="H2521">
        <f t="shared" si="304"/>
        <v>1947.88205096194</v>
      </c>
      <c r="I2521">
        <f t="shared" si="304"/>
        <v>2118.3719983230076</v>
      </c>
      <c r="J2521">
        <f t="shared" si="304"/>
        <v>2288.8619456840752</v>
      </c>
      <c r="K2521">
        <f t="shared" si="304"/>
        <v>2459.3518930451428</v>
      </c>
      <c r="L2521">
        <f t="shared" si="304"/>
        <v>2629.8418404062108</v>
      </c>
    </row>
    <row r="2522" spans="1:12" x14ac:dyDescent="0.35">
      <c r="A2522">
        <f t="shared" si="298"/>
        <v>1095.9206313494335</v>
      </c>
      <c r="B2522">
        <v>252.1</v>
      </c>
      <c r="C2522">
        <f t="shared" si="299"/>
        <v>2800.2953058810854</v>
      </c>
      <c r="D2522">
        <f t="shared" si="300"/>
        <v>1266.3580988025988</v>
      </c>
      <c r="E2522">
        <f t="shared" si="301"/>
        <v>1436.7955662557638</v>
      </c>
      <c r="F2522">
        <f t="shared" si="304"/>
        <v>1607.233033708929</v>
      </c>
      <c r="G2522">
        <f t="shared" si="304"/>
        <v>1777.6705011620943</v>
      </c>
      <c r="H2522">
        <f t="shared" si="304"/>
        <v>1948.1079686152593</v>
      </c>
      <c r="I2522">
        <f t="shared" si="304"/>
        <v>2118.5454360684244</v>
      </c>
      <c r="J2522">
        <f t="shared" si="304"/>
        <v>2288.9829035215898</v>
      </c>
      <c r="K2522">
        <f t="shared" si="304"/>
        <v>2459.4203709747553</v>
      </c>
      <c r="L2522">
        <f t="shared" si="304"/>
        <v>2629.8578384279199</v>
      </c>
    </row>
    <row r="2523" spans="1:12" x14ac:dyDescent="0.35">
      <c r="A2523">
        <f t="shared" si="298"/>
        <v>1096.4090488181014</v>
      </c>
      <c r="B2523">
        <v>252.2</v>
      </c>
      <c r="C2523">
        <f t="shared" si="299"/>
        <v>2800.25858716328</v>
      </c>
      <c r="D2523">
        <f t="shared" si="300"/>
        <v>1266.7940026526194</v>
      </c>
      <c r="E2523">
        <f t="shared" si="301"/>
        <v>1437.1789564871372</v>
      </c>
      <c r="F2523">
        <f t="shared" si="304"/>
        <v>1607.5639103216549</v>
      </c>
      <c r="G2523">
        <f t="shared" si="304"/>
        <v>1777.9488641561729</v>
      </c>
      <c r="H2523">
        <f t="shared" si="304"/>
        <v>1948.3338179906907</v>
      </c>
      <c r="I2523">
        <f t="shared" si="304"/>
        <v>2118.7187718252085</v>
      </c>
      <c r="J2523">
        <f t="shared" si="304"/>
        <v>2289.1037256597265</v>
      </c>
      <c r="K2523">
        <f t="shared" si="304"/>
        <v>2459.4886794942445</v>
      </c>
      <c r="L2523">
        <f t="shared" si="304"/>
        <v>2629.8736333287625</v>
      </c>
    </row>
    <row r="2524" spans="1:12" x14ac:dyDescent="0.35">
      <c r="A2524">
        <f t="shared" si="298"/>
        <v>1096.8975667040966</v>
      </c>
      <c r="B2524">
        <v>252.3</v>
      </c>
      <c r="C2524">
        <f t="shared" si="299"/>
        <v>2800.2216313648505</v>
      </c>
      <c r="D2524">
        <f t="shared" si="300"/>
        <v>1267.2299731701719</v>
      </c>
      <c r="E2524">
        <f t="shared" si="301"/>
        <v>1437.5623796362474</v>
      </c>
      <c r="F2524">
        <f t="shared" si="304"/>
        <v>1607.8947861023228</v>
      </c>
      <c r="G2524">
        <f t="shared" si="304"/>
        <v>1778.2271925683981</v>
      </c>
      <c r="H2524">
        <f t="shared" si="304"/>
        <v>1948.5595990344736</v>
      </c>
      <c r="I2524">
        <f t="shared" si="304"/>
        <v>2118.8920055005487</v>
      </c>
      <c r="J2524">
        <f t="shared" si="304"/>
        <v>2289.2244119666243</v>
      </c>
      <c r="K2524">
        <f t="shared" si="304"/>
        <v>2459.5568184326999</v>
      </c>
      <c r="L2524">
        <f t="shared" si="304"/>
        <v>2629.889224898775</v>
      </c>
    </row>
    <row r="2525" spans="1:12" x14ac:dyDescent="0.35">
      <c r="A2525">
        <f t="shared" si="298"/>
        <v>1097.3861851491733</v>
      </c>
      <c r="B2525">
        <v>252.4</v>
      </c>
      <c r="C2525">
        <f t="shared" si="299"/>
        <v>2800.1844382363397</v>
      </c>
      <c r="D2525">
        <f t="shared" si="300"/>
        <v>1267.66601045789</v>
      </c>
      <c r="E2525">
        <f t="shared" si="301"/>
        <v>1437.9458357666067</v>
      </c>
      <c r="F2525">
        <f t="shared" si="304"/>
        <v>1608.2256610753232</v>
      </c>
      <c r="G2525">
        <f t="shared" si="304"/>
        <v>1778.5054863840401</v>
      </c>
      <c r="H2525">
        <f t="shared" si="304"/>
        <v>1948.7853116927565</v>
      </c>
      <c r="I2525">
        <f t="shared" si="304"/>
        <v>2119.065137001473</v>
      </c>
      <c r="J2525">
        <f t="shared" si="304"/>
        <v>2289.3449623101897</v>
      </c>
      <c r="K2525">
        <f t="shared" si="304"/>
        <v>2459.6247876189063</v>
      </c>
      <c r="L2525">
        <f t="shared" si="304"/>
        <v>2629.904612927623</v>
      </c>
    </row>
    <row r="2526" spans="1:12" x14ac:dyDescent="0.35">
      <c r="A2526">
        <f t="shared" si="298"/>
        <v>1097.8749042953616</v>
      </c>
      <c r="B2526">
        <v>252.5</v>
      </c>
      <c r="C2526">
        <f t="shared" si="299"/>
        <v>2800.1470075278348</v>
      </c>
      <c r="D2526">
        <f t="shared" si="300"/>
        <v>1268.102114618609</v>
      </c>
      <c r="E2526">
        <f t="shared" si="301"/>
        <v>1438.3293249418562</v>
      </c>
      <c r="F2526">
        <f>$A2526+($C2526-$A2526)*F$1</f>
        <v>1608.5565352651035</v>
      </c>
      <c r="G2526">
        <f>$A2526+($C2526-$A2526)*G$1</f>
        <v>1778.7837455883509</v>
      </c>
      <c r="H2526">
        <f t="shared" ref="F2526:L2562" si="305">$A2526+($C2526-$A2526)*H$1</f>
        <v>1949.0109559115981</v>
      </c>
      <c r="I2526">
        <f t="shared" si="305"/>
        <v>2119.2381662348453</v>
      </c>
      <c r="J2526">
        <f t="shared" si="305"/>
        <v>2289.4653765580929</v>
      </c>
      <c r="K2526">
        <f t="shared" si="305"/>
        <v>2459.6925868813405</v>
      </c>
      <c r="L2526">
        <f t="shared" si="305"/>
        <v>2629.9197972045877</v>
      </c>
    </row>
    <row r="2527" spans="1:12" x14ac:dyDescent="0.35">
      <c r="A2527">
        <f t="shared" si="298"/>
        <v>1098.3637242849591</v>
      </c>
      <c r="B2527">
        <v>252.6</v>
      </c>
      <c r="C2527">
        <f t="shared" si="299"/>
        <v>2800.1093389889697</v>
      </c>
      <c r="D2527">
        <f t="shared" si="300"/>
        <v>1268.5382857553602</v>
      </c>
      <c r="E2527">
        <f t="shared" si="301"/>
        <v>1438.7128472257612</v>
      </c>
      <c r="F2527">
        <f t="shared" si="305"/>
        <v>1608.8874086961623</v>
      </c>
      <c r="G2527">
        <f t="shared" si="305"/>
        <v>1779.0619701665632</v>
      </c>
      <c r="H2527">
        <f t="shared" si="305"/>
        <v>1949.2365316369644</v>
      </c>
      <c r="I2527">
        <f t="shared" si="305"/>
        <v>2119.4110931073656</v>
      </c>
      <c r="J2527">
        <f t="shared" si="305"/>
        <v>2289.5856545777665</v>
      </c>
      <c r="K2527">
        <f t="shared" si="305"/>
        <v>2459.7602160481674</v>
      </c>
      <c r="L2527">
        <f t="shared" si="305"/>
        <v>2629.9347775185688</v>
      </c>
    </row>
    <row r="2528" spans="1:12" x14ac:dyDescent="0.35">
      <c r="A2528">
        <f t="shared" si="298"/>
        <v>1098.8526452605365</v>
      </c>
      <c r="B2528">
        <v>252.7</v>
      </c>
      <c r="C2528">
        <f t="shared" si="299"/>
        <v>2800.0714323689235</v>
      </c>
      <c r="D2528">
        <f t="shared" si="300"/>
        <v>1268.9745239713752</v>
      </c>
      <c r="E2528">
        <f t="shared" si="301"/>
        <v>1439.0964026822139</v>
      </c>
      <c r="F2528">
        <f t="shared" si="305"/>
        <v>1609.2182813930526</v>
      </c>
      <c r="G2528">
        <f t="shared" si="305"/>
        <v>1779.3401601038913</v>
      </c>
      <c r="H2528">
        <f t="shared" si="305"/>
        <v>1949.46203881473</v>
      </c>
      <c r="I2528">
        <f t="shared" si="305"/>
        <v>2119.5839175255687</v>
      </c>
      <c r="J2528">
        <f t="shared" si="305"/>
        <v>2289.7057962364074</v>
      </c>
      <c r="K2528">
        <f t="shared" si="305"/>
        <v>2459.8276749472461</v>
      </c>
      <c r="L2528">
        <f t="shared" si="305"/>
        <v>2629.9495536580848</v>
      </c>
    </row>
    <row r="2529" spans="1:12" x14ac:dyDescent="0.35">
      <c r="A2529">
        <f t="shared" si="298"/>
        <v>1099.3416673649349</v>
      </c>
      <c r="B2529">
        <v>252.8</v>
      </c>
      <c r="C2529">
        <f t="shared" si="299"/>
        <v>2800.0332874164164</v>
      </c>
      <c r="D2529">
        <f t="shared" si="300"/>
        <v>1269.4108293700831</v>
      </c>
      <c r="E2529">
        <f t="shared" si="301"/>
        <v>1439.4799913752313</v>
      </c>
      <c r="F2529">
        <f t="shared" si="305"/>
        <v>1609.5491533803793</v>
      </c>
      <c r="G2529">
        <f t="shared" si="305"/>
        <v>1779.6183153855277</v>
      </c>
      <c r="H2529">
        <f t="shared" si="305"/>
        <v>1949.6874773906757</v>
      </c>
      <c r="I2529">
        <f t="shared" si="305"/>
        <v>2119.7566393958236</v>
      </c>
      <c r="J2529">
        <f t="shared" si="305"/>
        <v>2289.8258014009716</v>
      </c>
      <c r="K2529">
        <f t="shared" si="305"/>
        <v>2459.89496340612</v>
      </c>
      <c r="L2529">
        <f t="shared" si="305"/>
        <v>2629.9641254112685</v>
      </c>
    </row>
    <row r="2530" spans="1:12" x14ac:dyDescent="0.35">
      <c r="A2530">
        <f t="shared" si="298"/>
        <v>1099.8307907412684</v>
      </c>
      <c r="B2530">
        <v>252.9</v>
      </c>
      <c r="C2530">
        <f t="shared" si="299"/>
        <v>2799.9949038797126</v>
      </c>
      <c r="D2530">
        <f t="shared" si="300"/>
        <v>1269.8472020551128</v>
      </c>
      <c r="E2530">
        <f t="shared" si="301"/>
        <v>1439.8636133689572</v>
      </c>
      <c r="F2530">
        <f t="shared" si="305"/>
        <v>1609.8800246828016</v>
      </c>
      <c r="G2530">
        <f t="shared" si="305"/>
        <v>1779.8964359966462</v>
      </c>
      <c r="H2530">
        <f t="shared" si="305"/>
        <v>1949.9128473104906</v>
      </c>
      <c r="I2530">
        <f t="shared" si="305"/>
        <v>2119.929258624335</v>
      </c>
      <c r="J2530">
        <f t="shared" si="305"/>
        <v>2289.945669938179</v>
      </c>
      <c r="K2530">
        <f t="shared" si="305"/>
        <v>2459.9620812520238</v>
      </c>
      <c r="L2530">
        <f t="shared" si="305"/>
        <v>2629.9784925658682</v>
      </c>
    </row>
    <row r="2531" spans="1:12" x14ac:dyDescent="0.35">
      <c r="A2531">
        <f t="shared" si="298"/>
        <v>1100.3200155329253</v>
      </c>
      <c r="B2531">
        <v>253</v>
      </c>
      <c r="C2531">
        <f t="shared" si="299"/>
        <v>2799.9562815066124</v>
      </c>
      <c r="D2531">
        <f t="shared" si="300"/>
        <v>1270.2836421302941</v>
      </c>
      <c r="E2531">
        <f t="shared" ref="E2531:E2562" si="306">$A2531+($C2531-$A2531)*E$1</f>
        <v>1440.2472687276627</v>
      </c>
      <c r="F2531">
        <f t="shared" si="305"/>
        <v>1610.2108953250313</v>
      </c>
      <c r="G2531">
        <f t="shared" si="305"/>
        <v>1780.1745219224001</v>
      </c>
      <c r="H2531">
        <f t="shared" si="305"/>
        <v>1950.1381485197689</v>
      </c>
      <c r="I2531">
        <f t="shared" si="305"/>
        <v>2120.1017751171375</v>
      </c>
      <c r="J2531">
        <f t="shared" si="305"/>
        <v>2290.0654017145062</v>
      </c>
      <c r="K2531">
        <f t="shared" si="305"/>
        <v>2460.0290283118748</v>
      </c>
      <c r="L2531">
        <f t="shared" si="305"/>
        <v>2629.9926549092438</v>
      </c>
    </row>
    <row r="2532" spans="1:12" x14ac:dyDescent="0.35">
      <c r="A2532">
        <f t="shared" si="298"/>
        <v>1100.8093418835699</v>
      </c>
      <c r="B2532">
        <v>253.1</v>
      </c>
      <c r="C2532">
        <f t="shared" si="299"/>
        <v>2799.9174200444563</v>
      </c>
      <c r="D2532">
        <f t="shared" si="300"/>
        <v>1270.7201496996586</v>
      </c>
      <c r="E2532">
        <f t="shared" si="306"/>
        <v>1440.6309575157472</v>
      </c>
      <c r="F2532">
        <f t="shared" si="305"/>
        <v>1610.5417653318359</v>
      </c>
      <c r="G2532">
        <f t="shared" si="305"/>
        <v>1780.4525731479246</v>
      </c>
      <c r="H2532">
        <f t="shared" si="305"/>
        <v>1950.3633809640132</v>
      </c>
      <c r="I2532">
        <f t="shared" si="305"/>
        <v>2120.2741887801017</v>
      </c>
      <c r="J2532">
        <f t="shared" si="305"/>
        <v>2290.1849965961901</v>
      </c>
      <c r="K2532">
        <f t="shared" si="305"/>
        <v>2460.095804412279</v>
      </c>
      <c r="L2532">
        <f t="shared" si="305"/>
        <v>2630.0066122283679</v>
      </c>
    </row>
    <row r="2533" spans="1:12" x14ac:dyDescent="0.35">
      <c r="A2533">
        <f t="shared" si="298"/>
        <v>1101.2987699371397</v>
      </c>
      <c r="B2533">
        <v>253.2</v>
      </c>
      <c r="C2533">
        <f t="shared" si="299"/>
        <v>2799.8783192401197</v>
      </c>
      <c r="D2533">
        <f t="shared" si="300"/>
        <v>1271.1567248674378</v>
      </c>
      <c r="E2533">
        <f t="shared" si="306"/>
        <v>1441.0146797977357</v>
      </c>
      <c r="F2533">
        <f t="shared" si="305"/>
        <v>1610.8726347280337</v>
      </c>
      <c r="G2533">
        <f t="shared" si="305"/>
        <v>1780.7305896583316</v>
      </c>
      <c r="H2533">
        <f t="shared" si="305"/>
        <v>1950.5885445886297</v>
      </c>
      <c r="I2533">
        <f t="shared" si="305"/>
        <v>2120.4464995189278</v>
      </c>
      <c r="J2533">
        <f t="shared" si="305"/>
        <v>2290.3044544492259</v>
      </c>
      <c r="K2533">
        <f t="shared" si="305"/>
        <v>2460.1624093795235</v>
      </c>
      <c r="L2533">
        <f t="shared" si="305"/>
        <v>2630.0203643098221</v>
      </c>
    </row>
    <row r="2534" spans="1:12" x14ac:dyDescent="0.35">
      <c r="A2534">
        <f t="shared" si="298"/>
        <v>1101.7882998378509</v>
      </c>
      <c r="B2534">
        <v>253.3</v>
      </c>
      <c r="C2534">
        <f t="shared" si="299"/>
        <v>2799.8389788400109</v>
      </c>
      <c r="D2534">
        <f t="shared" si="300"/>
        <v>1271.5933677380669</v>
      </c>
      <c r="E2534">
        <f t="shared" si="306"/>
        <v>1441.398435638283</v>
      </c>
      <c r="F2534">
        <f t="shared" si="305"/>
        <v>1611.2035035384988</v>
      </c>
      <c r="G2534">
        <f t="shared" si="305"/>
        <v>1781.0085714387151</v>
      </c>
      <c r="H2534">
        <f t="shared" si="305"/>
        <v>1950.8136393389309</v>
      </c>
      <c r="I2534">
        <f t="shared" si="305"/>
        <v>2120.6187072391467</v>
      </c>
      <c r="J2534">
        <f t="shared" si="305"/>
        <v>2290.423775139363</v>
      </c>
      <c r="K2534">
        <f t="shared" si="305"/>
        <v>2460.2288430395793</v>
      </c>
      <c r="L2534">
        <f t="shared" si="305"/>
        <v>2630.0339109397946</v>
      </c>
    </row>
    <row r="2535" spans="1:12" x14ac:dyDescent="0.35">
      <c r="A2535">
        <f t="shared" si="298"/>
        <v>1102.2779317301927</v>
      </c>
      <c r="B2535">
        <v>253.4</v>
      </c>
      <c r="C2535">
        <f t="shared" si="299"/>
        <v>2799.7993985900757</v>
      </c>
      <c r="D2535">
        <f t="shared" si="300"/>
        <v>1272.0300784161809</v>
      </c>
      <c r="E2535">
        <f t="shared" si="306"/>
        <v>1441.7822251021694</v>
      </c>
      <c r="F2535">
        <f t="shared" si="305"/>
        <v>1611.5343717881576</v>
      </c>
      <c r="G2535">
        <f t="shared" si="305"/>
        <v>1781.2865184741459</v>
      </c>
      <c r="H2535">
        <f t="shared" si="305"/>
        <v>1951.0386651601343</v>
      </c>
      <c r="I2535">
        <f t="shared" si="305"/>
        <v>2120.7908118461223</v>
      </c>
      <c r="J2535">
        <f t="shared" si="305"/>
        <v>2290.5429585321108</v>
      </c>
      <c r="K2535">
        <f t="shared" si="305"/>
        <v>2460.2951052180993</v>
      </c>
      <c r="L2535">
        <f t="shared" si="305"/>
        <v>2630.0472519040877</v>
      </c>
    </row>
    <row r="2536" spans="1:12" x14ac:dyDescent="0.35">
      <c r="A2536">
        <f t="shared" si="298"/>
        <v>1102.7676657589384</v>
      </c>
      <c r="B2536">
        <v>253.5</v>
      </c>
      <c r="C2536">
        <f t="shared" si="299"/>
        <v>2799.7595782357876</v>
      </c>
      <c r="D2536">
        <f t="shared" si="300"/>
        <v>1272.4668570066233</v>
      </c>
      <c r="E2536">
        <f t="shared" si="306"/>
        <v>1442.1660482543082</v>
      </c>
      <c r="F2536">
        <f t="shared" si="305"/>
        <v>1611.8652395019931</v>
      </c>
      <c r="G2536">
        <f t="shared" si="305"/>
        <v>1781.5644307496782</v>
      </c>
      <c r="H2536">
        <f t="shared" si="305"/>
        <v>1951.2636219973629</v>
      </c>
      <c r="I2536">
        <f t="shared" si="305"/>
        <v>2120.962813245048</v>
      </c>
      <c r="J2536">
        <f t="shared" si="305"/>
        <v>2290.6620044927326</v>
      </c>
      <c r="K2536">
        <f t="shared" si="305"/>
        <v>2460.3611957404178</v>
      </c>
      <c r="L2536">
        <f t="shared" si="305"/>
        <v>2630.0603869881024</v>
      </c>
    </row>
    <row r="2537" spans="1:12" x14ac:dyDescent="0.35">
      <c r="A2537">
        <f t="shared" si="298"/>
        <v>1103.257502069134</v>
      </c>
      <c r="B2537">
        <v>253.6</v>
      </c>
      <c r="C2537">
        <f t="shared" si="299"/>
        <v>2799.7195175221482</v>
      </c>
      <c r="D2537">
        <f t="shared" si="300"/>
        <v>1272.9037036144355</v>
      </c>
      <c r="E2537">
        <f t="shared" si="306"/>
        <v>1442.5499051597369</v>
      </c>
      <c r="F2537">
        <f t="shared" si="305"/>
        <v>1612.1961067050383</v>
      </c>
      <c r="G2537">
        <f t="shared" si="305"/>
        <v>1781.8423082503398</v>
      </c>
      <c r="H2537">
        <f t="shared" si="305"/>
        <v>1951.4885097956412</v>
      </c>
      <c r="I2537">
        <f t="shared" si="305"/>
        <v>2121.1347113409424</v>
      </c>
      <c r="J2537">
        <f t="shared" si="305"/>
        <v>2290.7809128862436</v>
      </c>
      <c r="K2537">
        <f t="shared" si="305"/>
        <v>2460.4271144315453</v>
      </c>
      <c r="L2537">
        <f t="shared" si="305"/>
        <v>2630.073315976847</v>
      </c>
    </row>
    <row r="2538" spans="1:12" x14ac:dyDescent="0.35">
      <c r="A2538">
        <f t="shared" si="298"/>
        <v>1103.7474408061082</v>
      </c>
      <c r="B2538">
        <v>253.7</v>
      </c>
      <c r="C2538">
        <f t="shared" si="299"/>
        <v>2799.6792161936883</v>
      </c>
      <c r="D2538">
        <f t="shared" si="300"/>
        <v>1273.3406183448662</v>
      </c>
      <c r="E2538">
        <f t="shared" si="306"/>
        <v>1442.9337958836243</v>
      </c>
      <c r="F2538">
        <f t="shared" si="305"/>
        <v>1612.5269734223821</v>
      </c>
      <c r="G2538">
        <f t="shared" si="305"/>
        <v>1782.1201509611403</v>
      </c>
      <c r="H2538">
        <f t="shared" si="305"/>
        <v>1951.7133284998981</v>
      </c>
      <c r="I2538">
        <f t="shared" si="305"/>
        <v>2121.3065060386562</v>
      </c>
      <c r="J2538">
        <f t="shared" si="305"/>
        <v>2290.8996835774142</v>
      </c>
      <c r="K2538">
        <f t="shared" si="305"/>
        <v>2460.4928611161722</v>
      </c>
      <c r="L2538">
        <f t="shared" si="305"/>
        <v>2630.0860386549302</v>
      </c>
    </row>
    <row r="2539" spans="1:12" x14ac:dyDescent="0.35">
      <c r="A2539">
        <f t="shared" si="298"/>
        <v>1104.2374821154715</v>
      </c>
      <c r="B2539">
        <v>253.8</v>
      </c>
      <c r="C2539">
        <f t="shared" si="299"/>
        <v>2799.6386739944669</v>
      </c>
      <c r="D2539">
        <f t="shared" si="300"/>
        <v>1273.7776013033711</v>
      </c>
      <c r="E2539">
        <f t="shared" si="306"/>
        <v>1443.3177204912706</v>
      </c>
      <c r="F2539">
        <f t="shared" si="305"/>
        <v>1612.85783967917</v>
      </c>
      <c r="G2539">
        <f t="shared" si="305"/>
        <v>1782.3979588670697</v>
      </c>
      <c r="H2539">
        <f t="shared" si="305"/>
        <v>1951.9380780549691</v>
      </c>
      <c r="I2539">
        <f t="shared" si="305"/>
        <v>2121.4781972428686</v>
      </c>
      <c r="J2539">
        <f t="shared" si="305"/>
        <v>2291.0183164307682</v>
      </c>
      <c r="K2539">
        <f t="shared" si="305"/>
        <v>2460.5584356186682</v>
      </c>
      <c r="L2539">
        <f t="shared" si="305"/>
        <v>2630.0985548065673</v>
      </c>
    </row>
    <row r="2540" spans="1:12" x14ac:dyDescent="0.35">
      <c r="A2540">
        <f t="shared" si="298"/>
        <v>1104.7276261431114</v>
      </c>
      <c r="B2540">
        <v>253.9</v>
      </c>
      <c r="C2540">
        <f t="shared" si="299"/>
        <v>2799.5978906680648</v>
      </c>
      <c r="D2540">
        <f t="shared" si="300"/>
        <v>1274.2146525956068</v>
      </c>
      <c r="E2540">
        <f t="shared" si="306"/>
        <v>1443.7016790481021</v>
      </c>
      <c r="F2540">
        <f t="shared" si="305"/>
        <v>1613.1887055005973</v>
      </c>
      <c r="G2540">
        <f t="shared" si="305"/>
        <v>1782.6757319530927</v>
      </c>
      <c r="H2540">
        <f t="shared" si="305"/>
        <v>1952.1627584055882</v>
      </c>
      <c r="I2540">
        <f t="shared" si="305"/>
        <v>2121.6497848580834</v>
      </c>
      <c r="J2540">
        <f t="shared" si="305"/>
        <v>2291.1368113105787</v>
      </c>
      <c r="K2540">
        <f t="shared" si="305"/>
        <v>2460.6238377630743</v>
      </c>
      <c r="L2540">
        <f t="shared" si="305"/>
        <v>2630.1108642155696</v>
      </c>
    </row>
    <row r="2541" spans="1:12" x14ac:dyDescent="0.35">
      <c r="A2541">
        <f t="shared" si="298"/>
        <v>1105.2178730352009</v>
      </c>
      <c r="B2541">
        <v>254</v>
      </c>
      <c r="C2541">
        <f t="shared" si="299"/>
        <v>2799.5568659575843</v>
      </c>
      <c r="D2541">
        <f t="shared" si="300"/>
        <v>1274.6517723274392</v>
      </c>
      <c r="E2541">
        <f t="shared" si="306"/>
        <v>1444.0856716196777</v>
      </c>
      <c r="F2541">
        <f t="shared" si="305"/>
        <v>1613.5195709119159</v>
      </c>
      <c r="G2541">
        <f t="shared" si="305"/>
        <v>1782.9534702041542</v>
      </c>
      <c r="H2541">
        <f t="shared" si="305"/>
        <v>1952.3873694963927</v>
      </c>
      <c r="I2541">
        <f t="shared" si="305"/>
        <v>2121.8212687886307</v>
      </c>
      <c r="J2541">
        <f t="shared" si="305"/>
        <v>2291.2551680808692</v>
      </c>
      <c r="K2541">
        <f t="shared" si="305"/>
        <v>2460.6890673731077</v>
      </c>
      <c r="L2541">
        <f t="shared" si="305"/>
        <v>2630.1229666653462</v>
      </c>
    </row>
    <row r="2542" spans="1:12" x14ac:dyDescent="0.35">
      <c r="A2542">
        <f t="shared" si="298"/>
        <v>1105.7082229381958</v>
      </c>
      <c r="B2542">
        <v>254.1</v>
      </c>
      <c r="C2542">
        <f t="shared" si="299"/>
        <v>2799.5155996056533</v>
      </c>
      <c r="D2542">
        <f t="shared" si="300"/>
        <v>1275.0889606049416</v>
      </c>
      <c r="E2542">
        <f t="shared" si="306"/>
        <v>1444.4696982716873</v>
      </c>
      <c r="F2542">
        <f t="shared" si="305"/>
        <v>1613.8504359384331</v>
      </c>
      <c r="G2542">
        <f t="shared" si="305"/>
        <v>1783.2311736051788</v>
      </c>
      <c r="H2542">
        <f t="shared" si="305"/>
        <v>1952.6119112719246</v>
      </c>
      <c r="I2542">
        <f t="shared" si="305"/>
        <v>2121.9926489386703</v>
      </c>
      <c r="J2542">
        <f t="shared" si="305"/>
        <v>2291.3733866054163</v>
      </c>
      <c r="K2542">
        <f t="shared" si="305"/>
        <v>2460.7541242721618</v>
      </c>
      <c r="L2542">
        <f t="shared" si="305"/>
        <v>2630.1348619389073</v>
      </c>
    </row>
    <row r="2543" spans="1:12" x14ac:dyDescent="0.35">
      <c r="A2543">
        <f t="shared" si="298"/>
        <v>1106.1986759988349</v>
      </c>
      <c r="B2543">
        <v>254.2</v>
      </c>
      <c r="C2543">
        <f t="shared" si="299"/>
        <v>2799.4740913544106</v>
      </c>
      <c r="D2543">
        <f t="shared" si="300"/>
        <v>1275.5262175343926</v>
      </c>
      <c r="E2543">
        <f t="shared" si="306"/>
        <v>1444.85375906995</v>
      </c>
      <c r="F2543">
        <f t="shared" si="305"/>
        <v>1614.1813006055077</v>
      </c>
      <c r="G2543">
        <f t="shared" si="305"/>
        <v>1783.5088421410651</v>
      </c>
      <c r="H2543">
        <f t="shared" si="305"/>
        <v>1952.8363836766227</v>
      </c>
      <c r="I2543">
        <f t="shared" si="305"/>
        <v>2122.1639252121804</v>
      </c>
      <c r="J2543">
        <f t="shared" si="305"/>
        <v>2291.4914667477378</v>
      </c>
      <c r="K2543">
        <f t="shared" si="305"/>
        <v>2460.8190082832953</v>
      </c>
      <c r="L2543">
        <f t="shared" si="305"/>
        <v>2630.1465498188531</v>
      </c>
    </row>
    <row r="2544" spans="1:12" x14ac:dyDescent="0.35">
      <c r="A2544">
        <f t="shared" si="298"/>
        <v>1106.6892323641421</v>
      </c>
      <c r="B2544">
        <v>254.3</v>
      </c>
      <c r="C2544">
        <f t="shared" si="299"/>
        <v>2799.4323409455201</v>
      </c>
      <c r="D2544">
        <f t="shared" si="300"/>
        <v>1275.9635432222799</v>
      </c>
      <c r="E2544">
        <f t="shared" si="306"/>
        <v>1445.2378540804177</v>
      </c>
      <c r="F2544">
        <f t="shared" si="305"/>
        <v>1614.5121649385555</v>
      </c>
      <c r="G2544">
        <f t="shared" si="305"/>
        <v>1783.7864757966934</v>
      </c>
      <c r="H2544">
        <f t="shared" si="305"/>
        <v>1953.0607866548312</v>
      </c>
      <c r="I2544">
        <f t="shared" si="305"/>
        <v>2122.3350975129688</v>
      </c>
      <c r="J2544">
        <f t="shared" si="305"/>
        <v>2291.6094083711068</v>
      </c>
      <c r="K2544">
        <f t="shared" si="305"/>
        <v>2460.8837192292449</v>
      </c>
      <c r="L2544">
        <f t="shared" si="305"/>
        <v>2630.158030087382</v>
      </c>
    </row>
    <row r="2545" spans="1:12" x14ac:dyDescent="0.35">
      <c r="A2545">
        <f t="shared" si="298"/>
        <v>1107.1798921814266</v>
      </c>
      <c r="B2545">
        <v>254.4</v>
      </c>
      <c r="C2545">
        <f t="shared" si="299"/>
        <v>2799.3903481201564</v>
      </c>
      <c r="D2545">
        <f t="shared" si="300"/>
        <v>1276.4009377752996</v>
      </c>
      <c r="E2545">
        <f t="shared" si="306"/>
        <v>1445.6219833691725</v>
      </c>
      <c r="F2545">
        <f t="shared" si="305"/>
        <v>1614.8430289630455</v>
      </c>
      <c r="G2545">
        <f t="shared" si="305"/>
        <v>1784.0640745569185</v>
      </c>
      <c r="H2545">
        <f t="shared" si="305"/>
        <v>1953.2851201507915</v>
      </c>
      <c r="I2545">
        <f t="shared" si="305"/>
        <v>2122.5061657446645</v>
      </c>
      <c r="J2545">
        <f t="shared" si="305"/>
        <v>2291.7272113385375</v>
      </c>
      <c r="K2545">
        <f t="shared" si="305"/>
        <v>2460.9482569324105</v>
      </c>
      <c r="L2545">
        <f t="shared" si="305"/>
        <v>2630.1693025262834</v>
      </c>
    </row>
    <row r="2546" spans="1:12" x14ac:dyDescent="0.35">
      <c r="A2546">
        <f t="shared" si="298"/>
        <v>1107.6706555982855</v>
      </c>
      <c r="B2546">
        <v>254.5</v>
      </c>
      <c r="C2546">
        <f t="shared" si="299"/>
        <v>2799.3481126190118</v>
      </c>
      <c r="D2546">
        <f t="shared" si="300"/>
        <v>1276.8384013003581</v>
      </c>
      <c r="E2546">
        <f t="shared" si="306"/>
        <v>1446.0061470024307</v>
      </c>
      <c r="F2546">
        <f t="shared" si="305"/>
        <v>1615.1738927045035</v>
      </c>
      <c r="G2546">
        <f t="shared" si="305"/>
        <v>1784.3416384065761</v>
      </c>
      <c r="H2546">
        <f t="shared" si="305"/>
        <v>1953.5093841086486</v>
      </c>
      <c r="I2546">
        <f t="shared" si="305"/>
        <v>2122.6771298107215</v>
      </c>
      <c r="J2546">
        <f t="shared" si="305"/>
        <v>2291.8448755127938</v>
      </c>
      <c r="K2546">
        <f t="shared" si="305"/>
        <v>2461.0126212148666</v>
      </c>
      <c r="L2546">
        <f t="shared" si="305"/>
        <v>2630.1803669169394</v>
      </c>
    </row>
    <row r="2547" spans="1:12" x14ac:dyDescent="0.35">
      <c r="A2547">
        <f t="shared" si="298"/>
        <v>1108.1615227626005</v>
      </c>
      <c r="B2547">
        <v>254.6</v>
      </c>
      <c r="C2547">
        <f t="shared" si="299"/>
        <v>2799.3056341822858</v>
      </c>
      <c r="D2547">
        <f t="shared" si="300"/>
        <v>1277.275933904569</v>
      </c>
      <c r="E2547">
        <f t="shared" si="306"/>
        <v>1446.3903450465375</v>
      </c>
      <c r="F2547">
        <f t="shared" si="305"/>
        <v>1615.504756188506</v>
      </c>
      <c r="G2547">
        <f t="shared" si="305"/>
        <v>1784.6191673304747</v>
      </c>
      <c r="H2547">
        <f t="shared" si="305"/>
        <v>1953.7335784724432</v>
      </c>
      <c r="I2547">
        <f t="shared" si="305"/>
        <v>2122.8479896144117</v>
      </c>
      <c r="J2547">
        <f t="shared" si="305"/>
        <v>2291.9624007563798</v>
      </c>
      <c r="K2547">
        <f t="shared" si="305"/>
        <v>2461.0768118983488</v>
      </c>
      <c r="L2547">
        <f t="shared" si="305"/>
        <v>2630.1912230403173</v>
      </c>
    </row>
    <row r="2548" spans="1:12" x14ac:dyDescent="0.35">
      <c r="A2548">
        <f t="shared" si="298"/>
        <v>1108.6524938225423</v>
      </c>
      <c r="B2548">
        <v>254.7</v>
      </c>
      <c r="C2548">
        <f t="shared" si="299"/>
        <v>2799.2629125496937</v>
      </c>
      <c r="D2548">
        <f t="shared" si="300"/>
        <v>1277.7135356952574</v>
      </c>
      <c r="E2548">
        <f t="shared" si="306"/>
        <v>1446.7745775679725</v>
      </c>
      <c r="F2548">
        <f t="shared" si="305"/>
        <v>1615.8356194406877</v>
      </c>
      <c r="G2548">
        <f t="shared" si="305"/>
        <v>1784.896661313403</v>
      </c>
      <c r="H2548">
        <f t="shared" si="305"/>
        <v>1953.9577031861181</v>
      </c>
      <c r="I2548">
        <f t="shared" si="305"/>
        <v>2123.0187450588332</v>
      </c>
      <c r="J2548">
        <f t="shared" si="305"/>
        <v>2292.0797869315484</v>
      </c>
      <c r="K2548">
        <f t="shared" si="305"/>
        <v>2461.1408288042635</v>
      </c>
      <c r="L2548">
        <f t="shared" si="305"/>
        <v>2630.2018706769786</v>
      </c>
    </row>
    <row r="2549" spans="1:12" x14ac:dyDescent="0.35">
      <c r="A2549">
        <f t="shared" si="298"/>
        <v>1109.1435689265754</v>
      </c>
      <c r="B2549">
        <v>254.8</v>
      </c>
      <c r="C2549">
        <f t="shared" si="299"/>
        <v>2799.2199474604536</v>
      </c>
      <c r="D2549">
        <f t="shared" si="300"/>
        <v>1278.1512067799633</v>
      </c>
      <c r="E2549">
        <f t="shared" si="306"/>
        <v>1447.158844633351</v>
      </c>
      <c r="F2549">
        <f t="shared" si="305"/>
        <v>1616.1664824867389</v>
      </c>
      <c r="G2549">
        <f t="shared" si="305"/>
        <v>1785.1741203401266</v>
      </c>
      <c r="H2549">
        <f t="shared" si="305"/>
        <v>1954.1817581935145</v>
      </c>
      <c r="I2549">
        <f t="shared" si="305"/>
        <v>2123.1893960469024</v>
      </c>
      <c r="J2549">
        <f t="shared" si="305"/>
        <v>2292.1970339002901</v>
      </c>
      <c r="K2549">
        <f t="shared" si="305"/>
        <v>2461.2046717536778</v>
      </c>
      <c r="L2549">
        <f t="shared" si="305"/>
        <v>2630.2123096070659</v>
      </c>
    </row>
    <row r="2550" spans="1:12" x14ac:dyDescent="0.35">
      <c r="A2550">
        <f t="shared" si="298"/>
        <v>1109.6347482234469</v>
      </c>
      <c r="B2550">
        <v>254.9</v>
      </c>
      <c r="C2550">
        <f t="shared" si="299"/>
        <v>2799.1767386532924</v>
      </c>
      <c r="D2550">
        <f t="shared" si="300"/>
        <v>1278.5889472664314</v>
      </c>
      <c r="E2550">
        <f t="shared" si="306"/>
        <v>1447.543146309416</v>
      </c>
      <c r="F2550">
        <f t="shared" si="305"/>
        <v>1616.4973453524005</v>
      </c>
      <c r="G2550">
        <f t="shared" si="305"/>
        <v>1785.4515443953851</v>
      </c>
      <c r="H2550">
        <f t="shared" si="305"/>
        <v>1954.4057434383697</v>
      </c>
      <c r="I2550">
        <f t="shared" si="305"/>
        <v>2123.3599424813542</v>
      </c>
      <c r="J2550">
        <f t="shared" si="305"/>
        <v>2292.314141524339</v>
      </c>
      <c r="K2550">
        <f t="shared" si="305"/>
        <v>2461.2683405673233</v>
      </c>
      <c r="L2550">
        <f t="shared" si="305"/>
        <v>2630.2225396103076</v>
      </c>
    </row>
    <row r="2551" spans="1:12" x14ac:dyDescent="0.35">
      <c r="A2551">
        <f t="shared" si="298"/>
        <v>1110.1260318621999</v>
      </c>
      <c r="B2551">
        <v>255</v>
      </c>
      <c r="C2551">
        <f t="shared" si="299"/>
        <v>2799.1332858664455</v>
      </c>
      <c r="D2551">
        <f t="shared" si="300"/>
        <v>1279.0267572626244</v>
      </c>
      <c r="E2551">
        <f t="shared" si="306"/>
        <v>1447.927482663049</v>
      </c>
      <c r="F2551">
        <f t="shared" si="305"/>
        <v>1616.8282080634735</v>
      </c>
      <c r="G2551">
        <f t="shared" si="305"/>
        <v>1785.7289334638981</v>
      </c>
      <c r="H2551">
        <f t="shared" si="305"/>
        <v>1954.6296588643227</v>
      </c>
      <c r="I2551">
        <f t="shared" si="305"/>
        <v>2123.5303842647472</v>
      </c>
      <c r="J2551">
        <f t="shared" si="305"/>
        <v>2292.4311096651718</v>
      </c>
      <c r="K2551">
        <f t="shared" si="305"/>
        <v>2461.3318350655964</v>
      </c>
      <c r="L2551">
        <f t="shared" si="305"/>
        <v>2630.2325604660209</v>
      </c>
    </row>
    <row r="2552" spans="1:12" x14ac:dyDescent="0.35">
      <c r="A2552">
        <f t="shared" si="298"/>
        <v>1110.6174199921682</v>
      </c>
      <c r="B2552">
        <v>255.1</v>
      </c>
      <c r="C2552">
        <f t="shared" si="299"/>
        <v>2799.0895888376444</v>
      </c>
      <c r="D2552">
        <f t="shared" si="300"/>
        <v>1279.4646368767158</v>
      </c>
      <c r="E2552">
        <f t="shared" si="306"/>
        <v>1448.3118537612634</v>
      </c>
      <c r="F2552">
        <f t="shared" si="305"/>
        <v>1617.159070645811</v>
      </c>
      <c r="G2552">
        <f t="shared" si="305"/>
        <v>1786.0062875303588</v>
      </c>
      <c r="H2552">
        <f t="shared" si="305"/>
        <v>1954.8535044149062</v>
      </c>
      <c r="I2552">
        <f t="shared" si="305"/>
        <v>2123.700721299454</v>
      </c>
      <c r="J2552">
        <f t="shared" si="305"/>
        <v>2292.5479381840014</v>
      </c>
      <c r="K2552">
        <f t="shared" si="305"/>
        <v>2461.3951550685492</v>
      </c>
      <c r="L2552">
        <f t="shared" si="305"/>
        <v>2630.2423719530971</v>
      </c>
    </row>
    <row r="2553" spans="1:12" x14ac:dyDescent="0.35">
      <c r="A2553">
        <f t="shared" si="298"/>
        <v>1111.1089127629764</v>
      </c>
      <c r="B2553">
        <v>255.2</v>
      </c>
      <c r="C2553">
        <f t="shared" si="299"/>
        <v>2799.0456473041263</v>
      </c>
      <c r="D2553">
        <f t="shared" si="300"/>
        <v>1279.9025862170913</v>
      </c>
      <c r="E2553">
        <f t="shared" si="306"/>
        <v>1448.6962596712065</v>
      </c>
      <c r="F2553">
        <f t="shared" si="305"/>
        <v>1617.4899331253214</v>
      </c>
      <c r="G2553">
        <f t="shared" si="305"/>
        <v>1786.2836065794363</v>
      </c>
      <c r="H2553">
        <f t="shared" si="305"/>
        <v>1955.0772800335512</v>
      </c>
      <c r="I2553">
        <f t="shared" si="305"/>
        <v>2123.8709534876662</v>
      </c>
      <c r="J2553">
        <f t="shared" si="305"/>
        <v>2292.6646269417815</v>
      </c>
      <c r="K2553">
        <f t="shared" si="305"/>
        <v>2461.4583003958965</v>
      </c>
      <c r="L2553">
        <f t="shared" si="305"/>
        <v>2630.2519738500114</v>
      </c>
    </row>
    <row r="2554" spans="1:12" x14ac:dyDescent="0.35">
      <c r="A2554">
        <f t="shared" si="298"/>
        <v>1111.6005103245457</v>
      </c>
      <c r="B2554">
        <v>255.3</v>
      </c>
      <c r="C2554">
        <f t="shared" si="299"/>
        <v>2799.0014610026274</v>
      </c>
      <c r="D2554">
        <f t="shared" si="300"/>
        <v>1280.3406053923538</v>
      </c>
      <c r="E2554">
        <f t="shared" si="306"/>
        <v>1449.080700460162</v>
      </c>
      <c r="F2554">
        <f t="shared" si="305"/>
        <v>1617.8207955279702</v>
      </c>
      <c r="G2554">
        <f t="shared" si="305"/>
        <v>1786.5608905957783</v>
      </c>
      <c r="H2554">
        <f t="shared" si="305"/>
        <v>1955.3009856635865</v>
      </c>
      <c r="I2554">
        <f t="shared" si="305"/>
        <v>2124.0410807313947</v>
      </c>
      <c r="J2554">
        <f t="shared" si="305"/>
        <v>2292.7811757992031</v>
      </c>
      <c r="K2554">
        <f t="shared" si="305"/>
        <v>2461.521270867011</v>
      </c>
      <c r="L2554">
        <f t="shared" si="305"/>
        <v>2630.261365934819</v>
      </c>
    </row>
    <row r="2555" spans="1:12" x14ac:dyDescent="0.35">
      <c r="A2555">
        <f t="shared" si="298"/>
        <v>1112.092212827089</v>
      </c>
      <c r="B2555">
        <v>255.4</v>
      </c>
      <c r="C2555">
        <f t="shared" si="299"/>
        <v>2798.9570296693801</v>
      </c>
      <c r="D2555">
        <f t="shared" si="300"/>
        <v>1280.7786945113182</v>
      </c>
      <c r="E2555">
        <f t="shared" si="306"/>
        <v>1449.4651761955472</v>
      </c>
      <c r="F2555">
        <f t="shared" si="305"/>
        <v>1618.1516578797764</v>
      </c>
      <c r="G2555">
        <f t="shared" si="305"/>
        <v>1786.8381395640054</v>
      </c>
      <c r="H2555">
        <f t="shared" si="305"/>
        <v>1955.5246212482346</v>
      </c>
      <c r="I2555">
        <f t="shared" si="305"/>
        <v>2124.2111029324637</v>
      </c>
      <c r="J2555">
        <f t="shared" si="305"/>
        <v>2292.8975846166927</v>
      </c>
      <c r="K2555">
        <f t="shared" si="305"/>
        <v>2461.5840663009221</v>
      </c>
      <c r="L2555">
        <f t="shared" si="305"/>
        <v>2630.2705479851511</v>
      </c>
    </row>
    <row r="2556" spans="1:12" x14ac:dyDescent="0.35">
      <c r="A2556">
        <f t="shared" si="298"/>
        <v>1112.5840204211165</v>
      </c>
      <c r="B2556">
        <v>255.5</v>
      </c>
      <c r="C2556">
        <f t="shared" si="299"/>
        <v>2798.9123530401148</v>
      </c>
      <c r="D2556">
        <f t="shared" si="300"/>
        <v>1281.2168536830163</v>
      </c>
      <c r="E2556">
        <f t="shared" si="306"/>
        <v>1449.8496869449161</v>
      </c>
      <c r="F2556">
        <f t="shared" si="305"/>
        <v>1618.4825202068159</v>
      </c>
      <c r="G2556">
        <f t="shared" si="305"/>
        <v>1787.115353468716</v>
      </c>
      <c r="H2556">
        <f t="shared" si="305"/>
        <v>1955.7481867306155</v>
      </c>
      <c r="I2556">
        <f t="shared" si="305"/>
        <v>2124.3810199925156</v>
      </c>
      <c r="J2556">
        <f t="shared" si="305"/>
        <v>2293.0138532544152</v>
      </c>
      <c r="K2556">
        <f t="shared" si="305"/>
        <v>2461.6466865163152</v>
      </c>
      <c r="L2556">
        <f t="shared" si="305"/>
        <v>2630.2795197782152</v>
      </c>
    </row>
    <row r="2557" spans="1:12" x14ac:dyDescent="0.35">
      <c r="A2557">
        <f t="shared" si="298"/>
        <v>1113.0759332574346</v>
      </c>
      <c r="B2557">
        <v>255.6</v>
      </c>
      <c r="C2557">
        <f t="shared" si="299"/>
        <v>2798.8674308500499</v>
      </c>
      <c r="D2557">
        <f t="shared" si="300"/>
        <v>1281.6550830166962</v>
      </c>
      <c r="E2557">
        <f t="shared" si="306"/>
        <v>1450.2342327759577</v>
      </c>
      <c r="F2557">
        <f t="shared" si="305"/>
        <v>1618.8133825352193</v>
      </c>
      <c r="G2557">
        <f t="shared" si="305"/>
        <v>1787.3925322944808</v>
      </c>
      <c r="H2557">
        <f t="shared" si="305"/>
        <v>1955.9716820537424</v>
      </c>
      <c r="I2557">
        <f t="shared" si="305"/>
        <v>2124.5508318130037</v>
      </c>
      <c r="J2557">
        <f t="shared" si="305"/>
        <v>2293.129981572265</v>
      </c>
      <c r="K2557">
        <f t="shared" si="305"/>
        <v>2461.7091313315268</v>
      </c>
      <c r="L2557">
        <f t="shared" si="305"/>
        <v>2630.2882810907886</v>
      </c>
    </row>
    <row r="2558" spans="1:12" x14ac:dyDescent="0.35">
      <c r="A2558">
        <f t="shared" si="298"/>
        <v>1113.5679514871442</v>
      </c>
      <c r="B2558">
        <v>255.7</v>
      </c>
      <c r="C2558">
        <f t="shared" si="299"/>
        <v>2798.822262833904</v>
      </c>
      <c r="D2558">
        <f t="shared" si="300"/>
        <v>1282.0933826218202</v>
      </c>
      <c r="E2558">
        <f t="shared" si="306"/>
        <v>1450.6188137564961</v>
      </c>
      <c r="F2558">
        <f t="shared" si="305"/>
        <v>1619.1442448911721</v>
      </c>
      <c r="G2558">
        <f t="shared" si="305"/>
        <v>1787.6696760258483</v>
      </c>
      <c r="H2558">
        <f t="shared" si="305"/>
        <v>1956.195107160524</v>
      </c>
      <c r="I2558">
        <f t="shared" si="305"/>
        <v>2124.7205382952002</v>
      </c>
      <c r="J2558">
        <f t="shared" si="305"/>
        <v>2293.2459694298759</v>
      </c>
      <c r="K2558">
        <f t="shared" si="305"/>
        <v>2461.7714005645521</v>
      </c>
      <c r="L2558">
        <f t="shared" si="305"/>
        <v>2630.2968316992283</v>
      </c>
    </row>
    <row r="2559" spans="1:12" x14ac:dyDescent="0.35">
      <c r="A2559">
        <f t="shared" si="298"/>
        <v>1114.0600752616492</v>
      </c>
      <c r="B2559">
        <v>255.8</v>
      </c>
      <c r="C2559">
        <f t="shared" si="299"/>
        <v>2798.7768487258791</v>
      </c>
      <c r="D2559">
        <f t="shared" si="300"/>
        <v>1282.5317526080721</v>
      </c>
      <c r="E2559">
        <f t="shared" si="306"/>
        <v>1451.0034299544952</v>
      </c>
      <c r="F2559">
        <f t="shared" si="305"/>
        <v>1619.4751073009181</v>
      </c>
      <c r="G2559">
        <f t="shared" si="305"/>
        <v>1787.9467846473412</v>
      </c>
      <c r="H2559">
        <f t="shared" si="305"/>
        <v>1956.4184619937641</v>
      </c>
      <c r="I2559">
        <f t="shared" si="305"/>
        <v>2124.890139340187</v>
      </c>
      <c r="J2559">
        <f t="shared" si="305"/>
        <v>2293.3618166866099</v>
      </c>
      <c r="K2559">
        <f t="shared" si="305"/>
        <v>2461.8334940330333</v>
      </c>
      <c r="L2559">
        <f t="shared" si="305"/>
        <v>2630.3051713794562</v>
      </c>
    </row>
    <row r="2560" spans="1:12" x14ac:dyDescent="0.35">
      <c r="A2560">
        <f t="shared" si="298"/>
        <v>1114.5523047326478</v>
      </c>
      <c r="B2560">
        <v>255.9</v>
      </c>
      <c r="C2560">
        <f t="shared" si="299"/>
        <v>2798.7311882596682</v>
      </c>
      <c r="D2560">
        <f t="shared" si="300"/>
        <v>1282.9701930853498</v>
      </c>
      <c r="E2560">
        <f t="shared" si="306"/>
        <v>1451.3880814380518</v>
      </c>
      <c r="F2560">
        <f t="shared" si="305"/>
        <v>1619.8059697907538</v>
      </c>
      <c r="G2560">
        <f t="shared" si="305"/>
        <v>1788.223858143456</v>
      </c>
      <c r="H2560">
        <f t="shared" si="305"/>
        <v>1956.641746496158</v>
      </c>
      <c r="I2560">
        <f t="shared" si="305"/>
        <v>2125.0596348488598</v>
      </c>
      <c r="J2560">
        <f t="shared" si="305"/>
        <v>2293.4775232015618</v>
      </c>
      <c r="K2560">
        <f t="shared" si="305"/>
        <v>2461.8954115542642</v>
      </c>
      <c r="L2560">
        <f t="shared" si="305"/>
        <v>2630.3132999069662</v>
      </c>
    </row>
    <row r="2561" spans="1:12" x14ac:dyDescent="0.35">
      <c r="A2561">
        <f t="shared" si="298"/>
        <v>1115.0446400521412</v>
      </c>
      <c r="B2561">
        <v>256</v>
      </c>
      <c r="C2561">
        <f t="shared" si="299"/>
        <v>2798.6852811684507</v>
      </c>
      <c r="D2561">
        <f t="shared" si="300"/>
        <v>1283.4087041637722</v>
      </c>
      <c r="E2561">
        <f t="shared" si="306"/>
        <v>1451.772768275403</v>
      </c>
      <c r="F2561">
        <f t="shared" si="305"/>
        <v>1620.136832387034</v>
      </c>
      <c r="G2561">
        <f t="shared" si="305"/>
        <v>1788.500896498665</v>
      </c>
      <c r="H2561">
        <f t="shared" si="305"/>
        <v>1956.8649606102958</v>
      </c>
      <c r="I2561">
        <f t="shared" si="305"/>
        <v>2125.2290247219271</v>
      </c>
      <c r="J2561">
        <f t="shared" si="305"/>
        <v>2293.5930888335579</v>
      </c>
      <c r="K2561">
        <f t="shared" si="305"/>
        <v>2461.9571529451887</v>
      </c>
      <c r="L2561">
        <f t="shared" si="305"/>
        <v>2630.3212170568195</v>
      </c>
    </row>
    <row r="2562" spans="1:12" x14ac:dyDescent="0.35">
      <c r="A2562">
        <f t="shared" ref="A2562:A2625" si="307">enthalpySatLiqTW(B2562+273.15)</f>
        <v>1115.5370813724307</v>
      </c>
      <c r="B2562">
        <v>256.10000000000002</v>
      </c>
      <c r="C2562">
        <f t="shared" si="299"/>
        <v>2798.6391271848906</v>
      </c>
      <c r="D2562">
        <f t="shared" si="300"/>
        <v>1283.8472859536769</v>
      </c>
      <c r="E2562">
        <f t="shared" si="306"/>
        <v>1452.1574905349228</v>
      </c>
      <c r="F2562">
        <f t="shared" si="305"/>
        <v>1620.4676951161687</v>
      </c>
      <c r="G2562">
        <f t="shared" si="305"/>
        <v>1788.7778996974148</v>
      </c>
      <c r="H2562">
        <f t="shared" si="305"/>
        <v>1957.0881042786607</v>
      </c>
      <c r="I2562">
        <f t="shared" si="305"/>
        <v>2125.3983088599066</v>
      </c>
      <c r="J2562">
        <f t="shared" si="305"/>
        <v>2293.7085134411527</v>
      </c>
      <c r="K2562">
        <f t="shared" ref="F2562:L2599" si="308">$A2562+($C2562-$A2562)*K$1</f>
        <v>2462.0187180223988</v>
      </c>
      <c r="L2562">
        <f t="shared" si="308"/>
        <v>2630.328922603645</v>
      </c>
    </row>
    <row r="2563" spans="1:12" x14ac:dyDescent="0.35">
      <c r="A2563">
        <f t="shared" si="307"/>
        <v>1116.0296288461179</v>
      </c>
      <c r="B2563">
        <v>256.2</v>
      </c>
      <c r="C2563">
        <f t="shared" ref="C2563:C2626" si="309">enthalpySatVapTW(B2563+273.15)</f>
        <v>2798.5927260411322</v>
      </c>
      <c r="D2563">
        <f t="shared" ref="D2563:D2626" si="310">$A2563+($C2563-$A2563)*D$1</f>
        <v>1284.2859385656193</v>
      </c>
      <c r="E2563">
        <f t="shared" ref="E2563:E2626" si="311">$A2563+($C2563-$A2563)*E$1</f>
        <v>1452.5422482851209</v>
      </c>
      <c r="F2563">
        <f t="shared" si="308"/>
        <v>1620.7985580046222</v>
      </c>
      <c r="G2563">
        <f t="shared" si="308"/>
        <v>1789.0548677241236</v>
      </c>
      <c r="H2563">
        <f t="shared" si="308"/>
        <v>1957.3111774436252</v>
      </c>
      <c r="I2563">
        <f t="shared" si="308"/>
        <v>2125.5674871631263</v>
      </c>
      <c r="J2563">
        <f t="shared" si="308"/>
        <v>2293.8237968826279</v>
      </c>
      <c r="K2563">
        <f t="shared" si="308"/>
        <v>2462.0801066021295</v>
      </c>
      <c r="L2563">
        <f t="shared" si="308"/>
        <v>2630.3364163216311</v>
      </c>
    </row>
    <row r="2564" spans="1:12" x14ac:dyDescent="0.35">
      <c r="A2564">
        <f t="shared" si="307"/>
        <v>1116.5222826261113</v>
      </c>
      <c r="B2564">
        <v>256.3</v>
      </c>
      <c r="C2564">
        <f t="shared" si="309"/>
        <v>2798.5460774688031</v>
      </c>
      <c r="D2564">
        <f t="shared" si="310"/>
        <v>1284.7246621103805</v>
      </c>
      <c r="E2564">
        <f t="shared" si="311"/>
        <v>1452.9270415946496</v>
      </c>
      <c r="F2564">
        <f t="shared" si="308"/>
        <v>1621.1294210789188</v>
      </c>
      <c r="G2564">
        <f t="shared" si="308"/>
        <v>1789.3318005631882</v>
      </c>
      <c r="H2564">
        <f t="shared" si="308"/>
        <v>1957.5341800474571</v>
      </c>
      <c r="I2564">
        <f t="shared" si="308"/>
        <v>2125.7365595317265</v>
      </c>
      <c r="J2564">
        <f t="shared" si="308"/>
        <v>2293.9389390159954</v>
      </c>
      <c r="K2564">
        <f t="shared" si="308"/>
        <v>2462.1413185002648</v>
      </c>
      <c r="L2564">
        <f t="shared" si="308"/>
        <v>2630.3436979845337</v>
      </c>
    </row>
    <row r="2565" spans="1:12" x14ac:dyDescent="0.35">
      <c r="A2565">
        <f t="shared" si="307"/>
        <v>1117.0150428656173</v>
      </c>
      <c r="B2565">
        <v>256.39999999999998</v>
      </c>
      <c r="C2565">
        <f t="shared" si="309"/>
        <v>2798.4991811990062</v>
      </c>
      <c r="D2565">
        <f t="shared" si="310"/>
        <v>1285.1634566989562</v>
      </c>
      <c r="E2565">
        <f t="shared" si="311"/>
        <v>1453.311870532295</v>
      </c>
      <c r="F2565">
        <f t="shared" si="308"/>
        <v>1621.4602843656339</v>
      </c>
      <c r="G2565">
        <f t="shared" si="308"/>
        <v>1789.6086981989729</v>
      </c>
      <c r="H2565">
        <f t="shared" si="308"/>
        <v>1957.7571120323119</v>
      </c>
      <c r="I2565">
        <f t="shared" si="308"/>
        <v>2125.9055258656508</v>
      </c>
      <c r="J2565">
        <f t="shared" si="308"/>
        <v>2294.0539396989898</v>
      </c>
      <c r="K2565">
        <f t="shared" si="308"/>
        <v>2462.2023535323287</v>
      </c>
      <c r="L2565">
        <f t="shared" si="308"/>
        <v>2630.3507673656673</v>
      </c>
    </row>
    <row r="2566" spans="1:12" x14ac:dyDescent="0.35">
      <c r="A2566">
        <f t="shared" si="307"/>
        <v>1117.5079097181517</v>
      </c>
      <c r="B2566">
        <v>256.5</v>
      </c>
      <c r="C2566">
        <f t="shared" si="309"/>
        <v>2798.4520369623265</v>
      </c>
      <c r="D2566">
        <f t="shared" si="310"/>
        <v>1285.6023224425692</v>
      </c>
      <c r="E2566">
        <f t="shared" si="311"/>
        <v>1453.6967351669866</v>
      </c>
      <c r="F2566">
        <f t="shared" si="308"/>
        <v>1621.7911478914041</v>
      </c>
      <c r="G2566">
        <f t="shared" si="308"/>
        <v>1789.8855606158218</v>
      </c>
      <c r="H2566">
        <f t="shared" si="308"/>
        <v>1957.9799733402392</v>
      </c>
      <c r="I2566">
        <f t="shared" si="308"/>
        <v>2126.0743860646567</v>
      </c>
      <c r="J2566">
        <f t="shared" si="308"/>
        <v>2294.1687987890737</v>
      </c>
      <c r="K2566">
        <f t="shared" si="308"/>
        <v>2462.2632115134916</v>
      </c>
      <c r="L2566">
        <f t="shared" si="308"/>
        <v>2630.357624237909</v>
      </c>
    </row>
    <row r="2567" spans="1:12" x14ac:dyDescent="0.35">
      <c r="A2567">
        <f t="shared" si="307"/>
        <v>1118.0008833375341</v>
      </c>
      <c r="B2567">
        <v>256.60000000000002</v>
      </c>
      <c r="C2567">
        <f t="shared" si="309"/>
        <v>2798.4046444888172</v>
      </c>
      <c r="D2567">
        <f t="shared" si="310"/>
        <v>1286.0412594526624</v>
      </c>
      <c r="E2567">
        <f t="shared" si="311"/>
        <v>1454.0816355677907</v>
      </c>
      <c r="F2567">
        <f t="shared" si="308"/>
        <v>1622.122011682919</v>
      </c>
      <c r="G2567">
        <f t="shared" si="308"/>
        <v>1790.1623877980473</v>
      </c>
      <c r="H2567">
        <f t="shared" si="308"/>
        <v>1958.2027639131757</v>
      </c>
      <c r="I2567">
        <f t="shared" si="308"/>
        <v>2126.243140028304</v>
      </c>
      <c r="J2567">
        <f t="shared" si="308"/>
        <v>2294.2835161434323</v>
      </c>
      <c r="K2567">
        <f t="shared" si="308"/>
        <v>2462.3238922585606</v>
      </c>
      <c r="L2567">
        <f t="shared" si="308"/>
        <v>2630.3642683736889</v>
      </c>
    </row>
    <row r="2568" spans="1:12" x14ac:dyDescent="0.35">
      <c r="A2568">
        <f t="shared" si="307"/>
        <v>1118.4939638778901</v>
      </c>
      <c r="B2568">
        <v>256.7</v>
      </c>
      <c r="C2568">
        <f t="shared" si="309"/>
        <v>2798.3570035080097</v>
      </c>
      <c r="D2568">
        <f t="shared" si="310"/>
        <v>1286.4802678409021</v>
      </c>
      <c r="E2568">
        <f t="shared" si="311"/>
        <v>1454.4665718039141</v>
      </c>
      <c r="F2568">
        <f t="shared" si="308"/>
        <v>1622.4528757669259</v>
      </c>
      <c r="G2568">
        <f t="shared" si="308"/>
        <v>1790.4391797299381</v>
      </c>
      <c r="H2568">
        <f t="shared" si="308"/>
        <v>1958.4254836929499</v>
      </c>
      <c r="I2568">
        <f t="shared" si="308"/>
        <v>2126.4117876559617</v>
      </c>
      <c r="J2568">
        <f t="shared" si="308"/>
        <v>2294.3980916189739</v>
      </c>
      <c r="K2568">
        <f t="shared" si="308"/>
        <v>2462.3843955819857</v>
      </c>
      <c r="L2568">
        <f t="shared" si="308"/>
        <v>2630.3706995449975</v>
      </c>
    </row>
    <row r="2569" spans="1:12" x14ac:dyDescent="0.35">
      <c r="A2569">
        <f t="shared" si="307"/>
        <v>1118.9871514936553</v>
      </c>
      <c r="B2569">
        <v>256.8</v>
      </c>
      <c r="C2569">
        <f t="shared" si="309"/>
        <v>2798.3091137489046</v>
      </c>
      <c r="D2569">
        <f t="shared" si="310"/>
        <v>1286.9193477191802</v>
      </c>
      <c r="E2569">
        <f t="shared" si="311"/>
        <v>1454.8515439447051</v>
      </c>
      <c r="F2569">
        <f t="shared" si="308"/>
        <v>1622.78374017023</v>
      </c>
      <c r="G2569">
        <f t="shared" si="308"/>
        <v>1790.7159363957551</v>
      </c>
      <c r="H2569">
        <f t="shared" si="308"/>
        <v>1958.64813262128</v>
      </c>
      <c r="I2569">
        <f t="shared" si="308"/>
        <v>2126.5803288468051</v>
      </c>
      <c r="J2569">
        <f t="shared" si="308"/>
        <v>2294.5125250723295</v>
      </c>
      <c r="K2569">
        <f t="shared" si="308"/>
        <v>2462.4447212978548</v>
      </c>
      <c r="L2569">
        <f t="shared" si="308"/>
        <v>2630.3769175233797</v>
      </c>
    </row>
    <row r="2570" spans="1:12" x14ac:dyDescent="0.35">
      <c r="A2570">
        <f t="shared" si="307"/>
        <v>1119.4804463395703</v>
      </c>
      <c r="B2570">
        <v>256.89999999999998</v>
      </c>
      <c r="C2570">
        <f t="shared" si="309"/>
        <v>2798.2609749399703</v>
      </c>
      <c r="D2570">
        <f t="shared" si="310"/>
        <v>1287.3584991996104</v>
      </c>
      <c r="E2570">
        <f t="shared" si="311"/>
        <v>1455.2365520596504</v>
      </c>
      <c r="F2570">
        <f t="shared" si="308"/>
        <v>1623.1146049196902</v>
      </c>
      <c r="G2570">
        <f t="shared" si="308"/>
        <v>1790.9926577797305</v>
      </c>
      <c r="H2570">
        <f t="shared" si="308"/>
        <v>1958.8707106397703</v>
      </c>
      <c r="I2570">
        <f t="shared" si="308"/>
        <v>2126.7487634998101</v>
      </c>
      <c r="J2570">
        <f t="shared" si="308"/>
        <v>2294.6268163598502</v>
      </c>
      <c r="K2570">
        <f t="shared" si="308"/>
        <v>2462.5048692198907</v>
      </c>
      <c r="L2570">
        <f t="shared" si="308"/>
        <v>2630.3829220799303</v>
      </c>
    </row>
    <row r="2571" spans="1:12" x14ac:dyDescent="0.35">
      <c r="A2571">
        <f t="shared" si="307"/>
        <v>1119.9738485706878</v>
      </c>
      <c r="B2571">
        <v>257</v>
      </c>
      <c r="C2571">
        <f t="shared" si="309"/>
        <v>2798.2125868091425</v>
      </c>
      <c r="D2571">
        <f t="shared" si="310"/>
        <v>1287.7977223945331</v>
      </c>
      <c r="E2571">
        <f t="shared" si="311"/>
        <v>1455.6215962183787</v>
      </c>
      <c r="F2571">
        <f t="shared" si="308"/>
        <v>1623.4454700422243</v>
      </c>
      <c r="G2571">
        <f t="shared" si="308"/>
        <v>1791.2693438660697</v>
      </c>
      <c r="H2571">
        <f t="shared" si="308"/>
        <v>1959.093217689915</v>
      </c>
      <c r="I2571">
        <f t="shared" si="308"/>
        <v>2126.9170915137606</v>
      </c>
      <c r="J2571">
        <f t="shared" si="308"/>
        <v>2294.7409653376062</v>
      </c>
      <c r="K2571">
        <f t="shared" si="308"/>
        <v>2462.5648391614513</v>
      </c>
      <c r="L2571">
        <f t="shared" si="308"/>
        <v>2630.3887129852974</v>
      </c>
    </row>
    <row r="2572" spans="1:12" x14ac:dyDescent="0.35">
      <c r="A2572">
        <f t="shared" si="307"/>
        <v>1120.4673583423701</v>
      </c>
      <c r="B2572">
        <v>257.10000000000002</v>
      </c>
      <c r="C2572">
        <f t="shared" si="309"/>
        <v>2798.1639490838243</v>
      </c>
      <c r="D2572">
        <f t="shared" si="310"/>
        <v>1288.2370174165155</v>
      </c>
      <c r="E2572">
        <f t="shared" si="311"/>
        <v>1456.006676490661</v>
      </c>
      <c r="F2572">
        <f t="shared" si="308"/>
        <v>1623.7763355648062</v>
      </c>
      <c r="G2572">
        <f t="shared" si="308"/>
        <v>1791.5459946389519</v>
      </c>
      <c r="H2572">
        <f t="shared" si="308"/>
        <v>1959.3156537130972</v>
      </c>
      <c r="I2572">
        <f t="shared" si="308"/>
        <v>2127.0853127872424</v>
      </c>
      <c r="J2572">
        <f t="shared" si="308"/>
        <v>2294.8549718613876</v>
      </c>
      <c r="K2572">
        <f t="shared" si="308"/>
        <v>2462.6246309355338</v>
      </c>
      <c r="L2572">
        <f t="shared" si="308"/>
        <v>2630.394290009679</v>
      </c>
    </row>
    <row r="2573" spans="1:12" x14ac:dyDescent="0.35">
      <c r="A2573">
        <f t="shared" si="307"/>
        <v>1120.9609758102893</v>
      </c>
      <c r="B2573">
        <v>257.2</v>
      </c>
      <c r="C2573">
        <f t="shared" si="309"/>
        <v>2798.115061490877</v>
      </c>
      <c r="D2573">
        <f t="shared" si="310"/>
        <v>1288.6763843783481</v>
      </c>
      <c r="E2573">
        <f t="shared" si="311"/>
        <v>1456.3917929464069</v>
      </c>
      <c r="F2573">
        <f t="shared" si="308"/>
        <v>1624.1072015144655</v>
      </c>
      <c r="G2573">
        <f t="shared" si="308"/>
        <v>1791.8226100825245</v>
      </c>
      <c r="H2573">
        <f t="shared" si="308"/>
        <v>1959.5380186505831</v>
      </c>
      <c r="I2573">
        <f t="shared" si="308"/>
        <v>2127.2534272186417</v>
      </c>
      <c r="J2573">
        <f t="shared" si="308"/>
        <v>2294.9688357867008</v>
      </c>
      <c r="K2573">
        <f t="shared" si="308"/>
        <v>2462.6842443547594</v>
      </c>
      <c r="L2573">
        <f t="shared" si="308"/>
        <v>2630.3996529228179</v>
      </c>
    </row>
    <row r="2574" spans="1:12" x14ac:dyDescent="0.35">
      <c r="A2574">
        <f t="shared" si="307"/>
        <v>1121.4547011304335</v>
      </c>
      <c r="B2574">
        <v>257.3</v>
      </c>
      <c r="C2574">
        <f t="shared" si="309"/>
        <v>2798.0659237566269</v>
      </c>
      <c r="D2574">
        <f t="shared" si="310"/>
        <v>1289.1158233930528</v>
      </c>
      <c r="E2574">
        <f t="shared" si="311"/>
        <v>1456.7769456556721</v>
      </c>
      <c r="F2574">
        <f t="shared" si="308"/>
        <v>1624.4380679182914</v>
      </c>
      <c r="G2574">
        <f t="shared" si="308"/>
        <v>1792.0991901809109</v>
      </c>
      <c r="H2574">
        <f t="shared" si="308"/>
        <v>1959.7603124435302</v>
      </c>
      <c r="I2574">
        <f t="shared" si="308"/>
        <v>2127.4214347061497</v>
      </c>
      <c r="J2574">
        <f t="shared" si="308"/>
        <v>2295.0825569687686</v>
      </c>
      <c r="K2574">
        <f t="shared" si="308"/>
        <v>2462.7436792313883</v>
      </c>
      <c r="L2574">
        <f t="shared" si="308"/>
        <v>2630.4048014940076</v>
      </c>
    </row>
    <row r="2575" spans="1:12" x14ac:dyDescent="0.35">
      <c r="A2575">
        <f t="shared" si="307"/>
        <v>1121.9485344591001</v>
      </c>
      <c r="B2575">
        <v>257.39999999999998</v>
      </c>
      <c r="C2575">
        <f t="shared" si="309"/>
        <v>2798.016535606861</v>
      </c>
      <c r="D2575">
        <f t="shared" si="310"/>
        <v>1289.5553345738763</v>
      </c>
      <c r="E2575">
        <f t="shared" si="311"/>
        <v>1457.1621346886523</v>
      </c>
      <c r="F2575">
        <f t="shared" si="308"/>
        <v>1624.7689348034282</v>
      </c>
      <c r="G2575">
        <f t="shared" si="308"/>
        <v>1792.3757349182044</v>
      </c>
      <c r="H2575">
        <f t="shared" si="308"/>
        <v>1959.9825350329806</v>
      </c>
      <c r="I2575">
        <f t="shared" si="308"/>
        <v>2127.5893351477566</v>
      </c>
      <c r="J2575">
        <f t="shared" si="308"/>
        <v>2295.1961352625326</v>
      </c>
      <c r="K2575">
        <f t="shared" si="308"/>
        <v>2462.802935377309</v>
      </c>
      <c r="L2575">
        <f t="shared" si="308"/>
        <v>2630.409735492085</v>
      </c>
    </row>
    <row r="2576" spans="1:12" x14ac:dyDescent="0.35">
      <c r="A2576">
        <f t="shared" si="307"/>
        <v>1122.4424759529043</v>
      </c>
      <c r="B2576">
        <v>257.5</v>
      </c>
      <c r="C2576">
        <f t="shared" si="309"/>
        <v>2797.9668967668181</v>
      </c>
      <c r="D2576">
        <f t="shared" si="310"/>
        <v>1289.9949180342956</v>
      </c>
      <c r="E2576">
        <f t="shared" si="311"/>
        <v>1457.5473601156871</v>
      </c>
      <c r="F2576">
        <f t="shared" si="308"/>
        <v>1625.0998021970784</v>
      </c>
      <c r="G2576">
        <f t="shared" si="308"/>
        <v>1792.6522442784699</v>
      </c>
      <c r="H2576">
        <f t="shared" si="308"/>
        <v>1960.2046863598612</v>
      </c>
      <c r="I2576">
        <f t="shared" si="308"/>
        <v>2127.7571284412525</v>
      </c>
      <c r="J2576">
        <f t="shared" si="308"/>
        <v>2295.3095705226438</v>
      </c>
      <c r="K2576">
        <f t="shared" si="308"/>
        <v>2462.8620126040355</v>
      </c>
      <c r="L2576">
        <f t="shared" si="308"/>
        <v>2630.4144546854268</v>
      </c>
    </row>
    <row r="2577" spans="1:12" x14ac:dyDescent="0.35">
      <c r="A2577">
        <f t="shared" si="307"/>
        <v>1122.9365257687743</v>
      </c>
      <c r="B2577">
        <v>257.60000000000002</v>
      </c>
      <c r="C2577">
        <f t="shared" si="309"/>
        <v>2797.9170069611969</v>
      </c>
      <c r="D2577">
        <f t="shared" si="310"/>
        <v>1290.4345738880165</v>
      </c>
      <c r="E2577">
        <f t="shared" si="311"/>
        <v>1457.9326220072589</v>
      </c>
      <c r="F2577">
        <f t="shared" si="308"/>
        <v>1625.4306701265011</v>
      </c>
      <c r="G2577">
        <f t="shared" si="308"/>
        <v>1792.9287182457433</v>
      </c>
      <c r="H2577">
        <f t="shared" si="308"/>
        <v>1960.4267663649857</v>
      </c>
      <c r="I2577">
        <f t="shared" si="308"/>
        <v>2127.9248144842277</v>
      </c>
      <c r="J2577">
        <f t="shared" si="308"/>
        <v>2295.4228626034701</v>
      </c>
      <c r="K2577">
        <f t="shared" si="308"/>
        <v>2462.9209107227125</v>
      </c>
      <c r="L2577">
        <f t="shared" si="308"/>
        <v>2630.4189588419549</v>
      </c>
    </row>
    <row r="2578" spans="1:12" x14ac:dyDescent="0.35">
      <c r="A2578">
        <f t="shared" si="307"/>
        <v>1123.4306840639545</v>
      </c>
      <c r="B2578">
        <v>257.7</v>
      </c>
      <c r="C2578">
        <f t="shared" si="309"/>
        <v>2797.8668659141413</v>
      </c>
      <c r="D2578">
        <f t="shared" si="310"/>
        <v>1290.8743022489732</v>
      </c>
      <c r="E2578">
        <f t="shared" si="311"/>
        <v>1458.3179204339917</v>
      </c>
      <c r="F2578">
        <f t="shared" si="308"/>
        <v>1625.7615386190105</v>
      </c>
      <c r="G2578">
        <f t="shared" si="308"/>
        <v>1793.2051568040292</v>
      </c>
      <c r="H2578">
        <f t="shared" si="308"/>
        <v>1960.648774989048</v>
      </c>
      <c r="I2578">
        <f t="shared" si="308"/>
        <v>2128.0923931740663</v>
      </c>
      <c r="J2578">
        <f t="shared" si="308"/>
        <v>2295.536011359085</v>
      </c>
      <c r="K2578">
        <f t="shared" si="308"/>
        <v>2462.9796295441038</v>
      </c>
      <c r="L2578">
        <f t="shared" si="308"/>
        <v>2630.4232477291225</v>
      </c>
    </row>
    <row r="2579" spans="1:12" x14ac:dyDescent="0.35">
      <c r="A2579">
        <f t="shared" si="307"/>
        <v>1123.9249509960093</v>
      </c>
      <c r="B2579">
        <v>257.8</v>
      </c>
      <c r="C2579">
        <f t="shared" si="309"/>
        <v>2797.8164733492558</v>
      </c>
      <c r="D2579">
        <f t="shared" si="310"/>
        <v>1291.314103231334</v>
      </c>
      <c r="E2579">
        <f t="shared" si="311"/>
        <v>1458.7032554666587</v>
      </c>
      <c r="F2579">
        <f t="shared" si="308"/>
        <v>1626.0924077019831</v>
      </c>
      <c r="G2579">
        <f t="shared" si="308"/>
        <v>1793.481559937308</v>
      </c>
      <c r="H2579">
        <f t="shared" si="308"/>
        <v>1960.8707121726325</v>
      </c>
      <c r="I2579">
        <f t="shared" si="308"/>
        <v>2128.2598644079571</v>
      </c>
      <c r="J2579">
        <f t="shared" si="308"/>
        <v>2295.6490166432818</v>
      </c>
      <c r="K2579">
        <f t="shared" si="308"/>
        <v>2463.0381688786065</v>
      </c>
      <c r="L2579">
        <f t="shared" si="308"/>
        <v>2630.4273211139312</v>
      </c>
    </row>
    <row r="2580" spans="1:12" x14ac:dyDescent="0.35">
      <c r="A2580">
        <f t="shared" si="307"/>
        <v>1124.4193267228175</v>
      </c>
      <c r="B2580">
        <v>257.89999999999998</v>
      </c>
      <c r="C2580">
        <f t="shared" si="309"/>
        <v>2797.765828989589</v>
      </c>
      <c r="D2580">
        <f t="shared" si="310"/>
        <v>1291.7539769494947</v>
      </c>
      <c r="E2580">
        <f t="shared" si="311"/>
        <v>1459.0886271761717</v>
      </c>
      <c r="F2580">
        <f t="shared" si="308"/>
        <v>1626.423277402849</v>
      </c>
      <c r="G2580">
        <f t="shared" si="308"/>
        <v>1793.757927629526</v>
      </c>
      <c r="H2580">
        <f t="shared" si="308"/>
        <v>1961.0925778562032</v>
      </c>
      <c r="I2580">
        <f t="shared" si="308"/>
        <v>2128.4272280828804</v>
      </c>
      <c r="J2580">
        <f t="shared" si="308"/>
        <v>2295.7618783095577</v>
      </c>
      <c r="K2580">
        <f t="shared" si="308"/>
        <v>2463.0965285362345</v>
      </c>
      <c r="L2580">
        <f t="shared" si="308"/>
        <v>2630.4311787629122</v>
      </c>
    </row>
    <row r="2581" spans="1:12" x14ac:dyDescent="0.35">
      <c r="A2581">
        <f t="shared" si="307"/>
        <v>1124.9138114025802</v>
      </c>
      <c r="B2581">
        <v>258</v>
      </c>
      <c r="C2581">
        <f t="shared" si="309"/>
        <v>2797.7149325576361</v>
      </c>
      <c r="D2581">
        <f t="shared" si="310"/>
        <v>1292.1939235180857</v>
      </c>
      <c r="E2581">
        <f t="shared" si="311"/>
        <v>1459.4740356335915</v>
      </c>
      <c r="F2581">
        <f t="shared" si="308"/>
        <v>1626.754147749097</v>
      </c>
      <c r="G2581">
        <f t="shared" si="308"/>
        <v>1794.0342598646025</v>
      </c>
      <c r="H2581">
        <f t="shared" si="308"/>
        <v>1961.3143719801083</v>
      </c>
      <c r="I2581">
        <f t="shared" si="308"/>
        <v>2128.5944840956136</v>
      </c>
      <c r="J2581">
        <f t="shared" si="308"/>
        <v>2295.8745962111193</v>
      </c>
      <c r="K2581">
        <f t="shared" si="308"/>
        <v>2463.154708326625</v>
      </c>
      <c r="L2581">
        <f t="shared" si="308"/>
        <v>2630.4348204421303</v>
      </c>
    </row>
    <row r="2582" spans="1:12" x14ac:dyDescent="0.35">
      <c r="A2582">
        <f t="shared" si="307"/>
        <v>1125.408405193818</v>
      </c>
      <c r="B2582">
        <v>258.10000000000002</v>
      </c>
      <c r="C2582">
        <f t="shared" si="309"/>
        <v>2797.6637837753378</v>
      </c>
      <c r="D2582">
        <f t="shared" si="310"/>
        <v>1292.6339430519699</v>
      </c>
      <c r="E2582">
        <f t="shared" si="311"/>
        <v>1459.8594809101219</v>
      </c>
      <c r="F2582">
        <f t="shared" si="308"/>
        <v>1627.085018768274</v>
      </c>
      <c r="G2582">
        <f t="shared" si="308"/>
        <v>1794.310556626426</v>
      </c>
      <c r="H2582">
        <f t="shared" si="308"/>
        <v>1961.5360944845779</v>
      </c>
      <c r="I2582">
        <f t="shared" si="308"/>
        <v>2128.7616323427301</v>
      </c>
      <c r="J2582">
        <f t="shared" si="308"/>
        <v>2295.9871702008818</v>
      </c>
      <c r="K2582">
        <f t="shared" si="308"/>
        <v>2463.212708059034</v>
      </c>
      <c r="L2582">
        <f t="shared" si="308"/>
        <v>2630.4382459171857</v>
      </c>
    </row>
    <row r="2583" spans="1:12" x14ac:dyDescent="0.35">
      <c r="A2583">
        <f t="shared" si="307"/>
        <v>1125.9031082553718</v>
      </c>
      <c r="B2583">
        <v>258.2</v>
      </c>
      <c r="C2583">
        <f t="shared" si="309"/>
        <v>2797.612382364076</v>
      </c>
      <c r="D2583">
        <f t="shared" si="310"/>
        <v>1293.0740356662423</v>
      </c>
      <c r="E2583">
        <f t="shared" si="311"/>
        <v>1460.2449630771125</v>
      </c>
      <c r="F2583">
        <f t="shared" si="308"/>
        <v>1627.415890487983</v>
      </c>
      <c r="G2583">
        <f t="shared" si="308"/>
        <v>1794.5868178988535</v>
      </c>
      <c r="H2583">
        <f t="shared" si="308"/>
        <v>1961.7577453097238</v>
      </c>
      <c r="I2583">
        <f t="shared" si="308"/>
        <v>2128.9286727205945</v>
      </c>
      <c r="J2583">
        <f t="shared" si="308"/>
        <v>2296.0996001314647</v>
      </c>
      <c r="K2583">
        <f t="shared" si="308"/>
        <v>2463.270527542335</v>
      </c>
      <c r="L2583">
        <f t="shared" si="308"/>
        <v>2630.4414549532057</v>
      </c>
    </row>
    <row r="2584" spans="1:12" x14ac:dyDescent="0.35">
      <c r="A2584">
        <f t="shared" si="307"/>
        <v>1126.3979207464076</v>
      </c>
      <c r="B2584">
        <v>258.3</v>
      </c>
      <c r="C2584">
        <f t="shared" si="309"/>
        <v>2797.560728044677</v>
      </c>
      <c r="D2584">
        <f t="shared" si="310"/>
        <v>1293.5142014762346</v>
      </c>
      <c r="E2584">
        <f t="shared" si="311"/>
        <v>1460.6304822060615</v>
      </c>
      <c r="F2584">
        <f t="shared" si="308"/>
        <v>1627.7467629358885</v>
      </c>
      <c r="G2584">
        <f t="shared" si="308"/>
        <v>1794.8630436657154</v>
      </c>
      <c r="H2584">
        <f t="shared" si="308"/>
        <v>1961.9793243955423</v>
      </c>
      <c r="I2584">
        <f t="shared" si="308"/>
        <v>2129.0956051253693</v>
      </c>
      <c r="J2584">
        <f t="shared" si="308"/>
        <v>2296.2118858551962</v>
      </c>
      <c r="K2584">
        <f t="shared" si="308"/>
        <v>2463.3281665850232</v>
      </c>
      <c r="L2584">
        <f t="shared" si="308"/>
        <v>2630.4444473148501</v>
      </c>
    </row>
    <row r="2585" spans="1:12" x14ac:dyDescent="0.35">
      <c r="A2585">
        <f t="shared" si="307"/>
        <v>1126.8928428264105</v>
      </c>
      <c r="B2585">
        <v>258.39999999999998</v>
      </c>
      <c r="C2585">
        <f t="shared" si="309"/>
        <v>2797.5088205374032</v>
      </c>
      <c r="D2585">
        <f t="shared" si="310"/>
        <v>1293.9544405975098</v>
      </c>
      <c r="E2585">
        <f t="shared" si="311"/>
        <v>1461.0160383686091</v>
      </c>
      <c r="F2585">
        <f t="shared" si="308"/>
        <v>1628.0776361397084</v>
      </c>
      <c r="G2585">
        <f t="shared" si="308"/>
        <v>1795.1392339108077</v>
      </c>
      <c r="H2585">
        <f t="shared" si="308"/>
        <v>1962.2008316819069</v>
      </c>
      <c r="I2585">
        <f t="shared" si="308"/>
        <v>2129.262429453006</v>
      </c>
      <c r="J2585">
        <f t="shared" si="308"/>
        <v>2296.3240272241055</v>
      </c>
      <c r="K2585">
        <f t="shared" si="308"/>
        <v>2463.385624995205</v>
      </c>
      <c r="L2585">
        <f t="shared" si="308"/>
        <v>2630.4472227663036</v>
      </c>
    </row>
    <row r="2586" spans="1:12" x14ac:dyDescent="0.35">
      <c r="A2586">
        <f t="shared" si="307"/>
        <v>1127.3878746551927</v>
      </c>
      <c r="B2586">
        <v>258.5</v>
      </c>
      <c r="C2586">
        <f t="shared" si="309"/>
        <v>2797.4566595619513</v>
      </c>
      <c r="D2586">
        <f t="shared" si="310"/>
        <v>1294.3947531458687</v>
      </c>
      <c r="E2586">
        <f t="shared" si="311"/>
        <v>1461.4016316365444</v>
      </c>
      <c r="F2586">
        <f t="shared" si="308"/>
        <v>1628.4085101272203</v>
      </c>
      <c r="G2586">
        <f t="shared" si="308"/>
        <v>1795.415388617896</v>
      </c>
      <c r="H2586">
        <f t="shared" si="308"/>
        <v>1962.422267108572</v>
      </c>
      <c r="I2586">
        <f t="shared" si="308"/>
        <v>2129.4291455992479</v>
      </c>
      <c r="J2586">
        <f t="shared" si="308"/>
        <v>2296.4360240899236</v>
      </c>
      <c r="K2586">
        <f t="shared" si="308"/>
        <v>2463.4429025805994</v>
      </c>
      <c r="L2586">
        <f t="shared" si="308"/>
        <v>2630.4497810712755</v>
      </c>
    </row>
    <row r="2587" spans="1:12" x14ac:dyDescent="0.35">
      <c r="A2587">
        <f t="shared" si="307"/>
        <v>1127.8830163928928</v>
      </c>
      <c r="B2587">
        <v>258.60000000000002</v>
      </c>
      <c r="C2587">
        <f t="shared" si="309"/>
        <v>2797.4042448374566</v>
      </c>
      <c r="D2587">
        <f t="shared" si="310"/>
        <v>1294.8351392373493</v>
      </c>
      <c r="E2587">
        <f t="shared" si="311"/>
        <v>1461.7872620818057</v>
      </c>
      <c r="F2587">
        <f t="shared" si="308"/>
        <v>1628.7393849262619</v>
      </c>
      <c r="G2587">
        <f t="shared" si="308"/>
        <v>1795.6915077707185</v>
      </c>
      <c r="H2587">
        <f t="shared" si="308"/>
        <v>1962.6436306151747</v>
      </c>
      <c r="I2587">
        <f t="shared" si="308"/>
        <v>2129.5957534596309</v>
      </c>
      <c r="J2587">
        <f t="shared" si="308"/>
        <v>2296.5478763040874</v>
      </c>
      <c r="K2587">
        <f t="shared" si="308"/>
        <v>2463.4999991485438</v>
      </c>
      <c r="L2587">
        <f t="shared" si="308"/>
        <v>2630.4521219930002</v>
      </c>
    </row>
    <row r="2588" spans="1:12" x14ac:dyDescent="0.35">
      <c r="A2588">
        <f t="shared" si="307"/>
        <v>1128.3782681999726</v>
      </c>
      <c r="B2588">
        <v>258.7</v>
      </c>
      <c r="C2588">
        <f t="shared" si="309"/>
        <v>2797.351576082483</v>
      </c>
      <c r="D2588">
        <f t="shared" si="310"/>
        <v>1295.2755989882237</v>
      </c>
      <c r="E2588">
        <f t="shared" si="311"/>
        <v>1462.1729297764746</v>
      </c>
      <c r="F2588">
        <f t="shared" si="308"/>
        <v>1629.0702605647257</v>
      </c>
      <c r="G2588">
        <f t="shared" si="308"/>
        <v>1795.9675913529768</v>
      </c>
      <c r="H2588">
        <f t="shared" si="308"/>
        <v>1962.8649221412279</v>
      </c>
      <c r="I2588">
        <f t="shared" si="308"/>
        <v>2129.7622529294786</v>
      </c>
      <c r="J2588">
        <f t="shared" si="308"/>
        <v>2296.6595837177301</v>
      </c>
      <c r="K2588">
        <f t="shared" si="308"/>
        <v>2463.5569145059808</v>
      </c>
      <c r="L2588">
        <f t="shared" si="308"/>
        <v>2630.4542452942319</v>
      </c>
    </row>
    <row r="2589" spans="1:12" x14ac:dyDescent="0.35">
      <c r="A2589">
        <f t="shared" si="307"/>
        <v>1128.8736302372251</v>
      </c>
      <c r="B2589">
        <v>258.8</v>
      </c>
      <c r="C2589">
        <f t="shared" si="309"/>
        <v>2797.2986530150279</v>
      </c>
      <c r="D2589">
        <f t="shared" si="310"/>
        <v>1295.7161325150055</v>
      </c>
      <c r="E2589">
        <f t="shared" si="311"/>
        <v>1462.5586347927856</v>
      </c>
      <c r="F2589">
        <f t="shared" si="308"/>
        <v>1629.4011370705659</v>
      </c>
      <c r="G2589">
        <f t="shared" si="308"/>
        <v>1796.2436393483463</v>
      </c>
      <c r="H2589">
        <f t="shared" si="308"/>
        <v>1963.0861416261264</v>
      </c>
      <c r="I2589">
        <f t="shared" si="308"/>
        <v>2129.928643903907</v>
      </c>
      <c r="J2589">
        <f t="shared" si="308"/>
        <v>2296.7711461816871</v>
      </c>
      <c r="K2589">
        <f t="shared" si="308"/>
        <v>2463.6136484594672</v>
      </c>
      <c r="L2589">
        <f t="shared" si="308"/>
        <v>2630.4561507372473</v>
      </c>
    </row>
    <row r="2590" spans="1:12" x14ac:dyDescent="0.35">
      <c r="A2590">
        <f t="shared" si="307"/>
        <v>1129.3691026657684</v>
      </c>
      <c r="B2590">
        <v>258.89999999999998</v>
      </c>
      <c r="C2590">
        <f t="shared" si="309"/>
        <v>2797.2454753525144</v>
      </c>
      <c r="D2590">
        <f t="shared" si="310"/>
        <v>1296.1567399344431</v>
      </c>
      <c r="E2590">
        <f t="shared" si="311"/>
        <v>1462.9443772031177</v>
      </c>
      <c r="F2590">
        <f t="shared" si="308"/>
        <v>1629.7320144717921</v>
      </c>
      <c r="G2590">
        <f t="shared" si="308"/>
        <v>1796.519651740467</v>
      </c>
      <c r="H2590">
        <f t="shared" si="308"/>
        <v>1963.3072890091414</v>
      </c>
      <c r="I2590">
        <f t="shared" si="308"/>
        <v>2130.0949262778158</v>
      </c>
      <c r="J2590">
        <f t="shared" si="308"/>
        <v>2296.8825635464905</v>
      </c>
      <c r="K2590">
        <f t="shared" si="308"/>
        <v>2463.6702008151651</v>
      </c>
      <c r="L2590">
        <f t="shared" si="308"/>
        <v>2630.4578380838398</v>
      </c>
    </row>
    <row r="2591" spans="1:12" x14ac:dyDescent="0.35">
      <c r="A2591">
        <f t="shared" si="307"/>
        <v>1129.8646856470525</v>
      </c>
      <c r="B2591">
        <v>259</v>
      </c>
      <c r="C2591">
        <f t="shared" si="309"/>
        <v>2797.1920428117901</v>
      </c>
      <c r="D2591">
        <f t="shared" si="310"/>
        <v>1296.5974213635263</v>
      </c>
      <c r="E2591">
        <f t="shared" si="311"/>
        <v>1463.3301570799999</v>
      </c>
      <c r="F2591">
        <f t="shared" si="308"/>
        <v>1630.0628927964738</v>
      </c>
      <c r="G2591">
        <f t="shared" si="308"/>
        <v>1796.7956285129476</v>
      </c>
      <c r="H2591">
        <f t="shared" si="308"/>
        <v>1963.5283642294212</v>
      </c>
      <c r="I2591">
        <f t="shared" si="308"/>
        <v>2130.2610999458948</v>
      </c>
      <c r="J2591">
        <f t="shared" si="308"/>
        <v>2296.9938356623688</v>
      </c>
      <c r="K2591">
        <f t="shared" si="308"/>
        <v>2463.7265713788429</v>
      </c>
      <c r="L2591">
        <f t="shared" si="308"/>
        <v>2630.459307095316</v>
      </c>
    </row>
    <row r="2592" spans="1:12" x14ac:dyDescent="0.35">
      <c r="A2592">
        <f t="shared" si="307"/>
        <v>1130.360379342857</v>
      </c>
      <c r="B2592">
        <v>259.10000000000002</v>
      </c>
      <c r="C2592">
        <f t="shared" si="309"/>
        <v>2797.1383551091312</v>
      </c>
      <c r="D2592">
        <f t="shared" si="310"/>
        <v>1297.0381769194844</v>
      </c>
      <c r="E2592">
        <f t="shared" si="311"/>
        <v>1463.7159744961118</v>
      </c>
      <c r="F2592">
        <f t="shared" si="308"/>
        <v>1630.3937720727392</v>
      </c>
      <c r="G2592">
        <f t="shared" si="308"/>
        <v>1797.0715696493667</v>
      </c>
      <c r="H2592">
        <f t="shared" si="308"/>
        <v>1963.7493672259941</v>
      </c>
      <c r="I2592">
        <f t="shared" si="308"/>
        <v>2130.4271648026215</v>
      </c>
      <c r="J2592">
        <f t="shared" si="308"/>
        <v>2297.1049623792487</v>
      </c>
      <c r="K2592">
        <f t="shared" si="308"/>
        <v>2463.7827599558764</v>
      </c>
      <c r="L2592">
        <f t="shared" si="308"/>
        <v>2630.460557532504</v>
      </c>
    </row>
    <row r="2593" spans="1:12" x14ac:dyDescent="0.35">
      <c r="A2593">
        <f t="shared" si="307"/>
        <v>1130.8561839152935</v>
      </c>
      <c r="B2593">
        <v>259.2</v>
      </c>
      <c r="C2593">
        <f t="shared" si="309"/>
        <v>2797.0844119602293</v>
      </c>
      <c r="D2593">
        <f t="shared" si="310"/>
        <v>1297.4790067197871</v>
      </c>
      <c r="E2593">
        <f t="shared" si="311"/>
        <v>1464.1018295242807</v>
      </c>
      <c r="F2593">
        <f t="shared" si="308"/>
        <v>1630.7246523287743</v>
      </c>
      <c r="G2593">
        <f t="shared" si="308"/>
        <v>1797.3474751332678</v>
      </c>
      <c r="H2593">
        <f t="shared" si="308"/>
        <v>1963.9702979377614</v>
      </c>
      <c r="I2593">
        <f t="shared" si="308"/>
        <v>2130.593120742255</v>
      </c>
      <c r="J2593">
        <f t="shared" si="308"/>
        <v>2297.2159435467483</v>
      </c>
      <c r="K2593">
        <f t="shared" si="308"/>
        <v>2463.8387663512422</v>
      </c>
      <c r="L2593">
        <f t="shared" si="308"/>
        <v>2630.461589155736</v>
      </c>
    </row>
    <row r="2594" spans="1:12" x14ac:dyDescent="0.35">
      <c r="A2594">
        <f t="shared" si="307"/>
        <v>1131.3520995268061</v>
      </c>
      <c r="B2594">
        <v>259.3</v>
      </c>
      <c r="C2594">
        <f t="shared" si="309"/>
        <v>2797.0302130802002</v>
      </c>
      <c r="D2594">
        <f t="shared" si="310"/>
        <v>1297.9199108821456</v>
      </c>
      <c r="E2594">
        <f t="shared" si="311"/>
        <v>1464.4877222374848</v>
      </c>
      <c r="F2594">
        <f t="shared" si="308"/>
        <v>1631.0555335928243</v>
      </c>
      <c r="G2594">
        <f t="shared" si="308"/>
        <v>1797.6233449481638</v>
      </c>
      <c r="H2594">
        <f t="shared" si="308"/>
        <v>1964.1911563035032</v>
      </c>
      <c r="I2594">
        <f t="shared" si="308"/>
        <v>2130.7589676588423</v>
      </c>
      <c r="J2594">
        <f t="shared" si="308"/>
        <v>2297.3267790141817</v>
      </c>
      <c r="K2594">
        <f t="shared" si="308"/>
        <v>2463.8945903695212</v>
      </c>
      <c r="L2594">
        <f t="shared" si="308"/>
        <v>2630.4624017248607</v>
      </c>
    </row>
    <row r="2595" spans="1:12" x14ac:dyDescent="0.35">
      <c r="A2595">
        <f t="shared" si="307"/>
        <v>1131.8481263401718</v>
      </c>
      <c r="B2595">
        <v>259.39999999999998</v>
      </c>
      <c r="C2595">
        <f t="shared" si="309"/>
        <v>2796.9757581835761</v>
      </c>
      <c r="D2595">
        <f t="shared" si="310"/>
        <v>1298.3608895245122</v>
      </c>
      <c r="E2595">
        <f t="shared" si="311"/>
        <v>1464.8736527088527</v>
      </c>
      <c r="F2595">
        <f t="shared" si="308"/>
        <v>1631.3864158931931</v>
      </c>
      <c r="G2595">
        <f t="shared" si="308"/>
        <v>1797.8991790775335</v>
      </c>
      <c r="H2595">
        <f t="shared" si="308"/>
        <v>1964.4119422618739</v>
      </c>
      <c r="I2595">
        <f t="shared" si="308"/>
        <v>2130.9247054462144</v>
      </c>
      <c r="J2595">
        <f t="shared" si="308"/>
        <v>2297.4374686305546</v>
      </c>
      <c r="K2595">
        <f t="shared" si="308"/>
        <v>2463.9502318148952</v>
      </c>
      <c r="L2595">
        <f t="shared" si="308"/>
        <v>2630.4629949992359</v>
      </c>
    </row>
    <row r="2596" spans="1:12" x14ac:dyDescent="0.35">
      <c r="A2596">
        <f t="shared" si="307"/>
        <v>1132.3442645185053</v>
      </c>
      <c r="B2596">
        <v>259.5</v>
      </c>
      <c r="C2596">
        <f t="shared" si="309"/>
        <v>2796.9210469843001</v>
      </c>
      <c r="D2596">
        <f t="shared" si="310"/>
        <v>1298.8019427650847</v>
      </c>
      <c r="E2596">
        <f t="shared" si="311"/>
        <v>1465.2596210116642</v>
      </c>
      <c r="F2596">
        <f t="shared" si="308"/>
        <v>1631.7172992582437</v>
      </c>
      <c r="G2596">
        <f t="shared" si="308"/>
        <v>1798.1749775048233</v>
      </c>
      <c r="H2596">
        <f t="shared" si="308"/>
        <v>1964.6326557514026</v>
      </c>
      <c r="I2596">
        <f t="shared" si="308"/>
        <v>2131.0903339979823</v>
      </c>
      <c r="J2596">
        <f t="shared" si="308"/>
        <v>2297.5480122445615</v>
      </c>
      <c r="K2596">
        <f t="shared" si="308"/>
        <v>2464.0056904911412</v>
      </c>
      <c r="L2596">
        <f t="shared" si="308"/>
        <v>2630.4633687377209</v>
      </c>
    </row>
    <row r="2597" spans="1:12" x14ac:dyDescent="0.35">
      <c r="A2597">
        <f t="shared" si="307"/>
        <v>1132.8405142252545</v>
      </c>
      <c r="B2597">
        <v>259.60000000000002</v>
      </c>
      <c r="C2597">
        <f t="shared" si="309"/>
        <v>2796.8660791957345</v>
      </c>
      <c r="D2597">
        <f t="shared" si="310"/>
        <v>1299.2430707223025</v>
      </c>
      <c r="E2597">
        <f t="shared" si="311"/>
        <v>1465.6456272193504</v>
      </c>
      <c r="F2597">
        <f t="shared" si="308"/>
        <v>1632.0481837163984</v>
      </c>
      <c r="G2597">
        <f t="shared" si="308"/>
        <v>1798.4507402134466</v>
      </c>
      <c r="H2597">
        <f t="shared" si="308"/>
        <v>1964.8532967104945</v>
      </c>
      <c r="I2597">
        <f t="shared" si="308"/>
        <v>2131.2558532075427</v>
      </c>
      <c r="J2597">
        <f t="shared" si="308"/>
        <v>2297.6584097045907</v>
      </c>
      <c r="K2597">
        <f t="shared" si="308"/>
        <v>2464.0609662016386</v>
      </c>
      <c r="L2597">
        <f t="shared" si="308"/>
        <v>2630.4635226986866</v>
      </c>
    </row>
    <row r="2598" spans="1:12" x14ac:dyDescent="0.35">
      <c r="A2598">
        <f t="shared" si="307"/>
        <v>1133.3368756242041</v>
      </c>
      <c r="B2598">
        <v>259.7</v>
      </c>
      <c r="C2598">
        <f t="shared" si="309"/>
        <v>2796.8108545306468</v>
      </c>
      <c r="D2598">
        <f t="shared" si="310"/>
        <v>1299.6842735148484</v>
      </c>
      <c r="E2598">
        <f t="shared" si="311"/>
        <v>1466.0316714054927</v>
      </c>
      <c r="F2598">
        <f t="shared" si="308"/>
        <v>1632.379069296137</v>
      </c>
      <c r="G2598">
        <f t="shared" si="308"/>
        <v>1798.7264671867813</v>
      </c>
      <c r="H2598">
        <f t="shared" si="308"/>
        <v>1965.0738650774256</v>
      </c>
      <c r="I2598">
        <f t="shared" si="308"/>
        <v>2131.4212629680696</v>
      </c>
      <c r="J2598">
        <f t="shared" si="308"/>
        <v>2297.7686608587137</v>
      </c>
      <c r="K2598">
        <f t="shared" si="308"/>
        <v>2464.1160587493587</v>
      </c>
      <c r="L2598">
        <f t="shared" si="308"/>
        <v>2630.4634566400027</v>
      </c>
    </row>
    <row r="2599" spans="1:12" x14ac:dyDescent="0.35">
      <c r="A2599">
        <f t="shared" si="307"/>
        <v>1133.8333488794799</v>
      </c>
      <c r="B2599">
        <v>259.8</v>
      </c>
      <c r="C2599">
        <f t="shared" si="309"/>
        <v>2796.7553727012178</v>
      </c>
      <c r="D2599">
        <f t="shared" si="310"/>
        <v>1300.1255512616538</v>
      </c>
      <c r="E2599">
        <f t="shared" si="311"/>
        <v>1466.4177536438274</v>
      </c>
      <c r="F2599">
        <f t="shared" si="308"/>
        <v>1632.7099560260012</v>
      </c>
      <c r="G2599">
        <f t="shared" ref="F2599:L2635" si="312">$A2599+($C2599-$A2599)*G$1</f>
        <v>1799.0021584081751</v>
      </c>
      <c r="H2599">
        <f t="shared" si="312"/>
        <v>1965.2943607903489</v>
      </c>
      <c r="I2599">
        <f t="shared" si="312"/>
        <v>2131.5865631725228</v>
      </c>
      <c r="J2599">
        <f t="shared" si="312"/>
        <v>2297.8787655546967</v>
      </c>
      <c r="K2599">
        <f t="shared" si="312"/>
        <v>2464.1709679368705</v>
      </c>
      <c r="L2599">
        <f t="shared" si="312"/>
        <v>2630.4631703190439</v>
      </c>
    </row>
    <row r="2600" spans="1:12" x14ac:dyDescent="0.35">
      <c r="A2600">
        <f t="shared" si="307"/>
        <v>1134.3299341555432</v>
      </c>
      <c r="B2600">
        <v>259.89999999999998</v>
      </c>
      <c r="C2600">
        <f t="shared" si="309"/>
        <v>2796.6996334190289</v>
      </c>
      <c r="D2600">
        <f t="shared" si="310"/>
        <v>1300.5669040818918</v>
      </c>
      <c r="E2600">
        <f t="shared" si="311"/>
        <v>1466.8038740082404</v>
      </c>
      <c r="F2600">
        <f t="shared" si="312"/>
        <v>1633.0408439345888</v>
      </c>
      <c r="G2600">
        <f t="shared" si="312"/>
        <v>1799.2778138609376</v>
      </c>
      <c r="H2600">
        <f t="shared" si="312"/>
        <v>1965.514783787286</v>
      </c>
      <c r="I2600">
        <f t="shared" si="312"/>
        <v>2131.7517537136346</v>
      </c>
      <c r="J2600">
        <f t="shared" si="312"/>
        <v>2297.9887236399832</v>
      </c>
      <c r="K2600">
        <f t="shared" si="312"/>
        <v>2464.2256935663318</v>
      </c>
      <c r="L2600">
        <f t="shared" si="312"/>
        <v>2630.4626634926803</v>
      </c>
    </row>
    <row r="2601" spans="1:12" x14ac:dyDescent="0.35">
      <c r="A2601">
        <f t="shared" si="307"/>
        <v>1134.8266316171985</v>
      </c>
      <c r="B2601">
        <v>260</v>
      </c>
      <c r="C2601">
        <f t="shared" si="309"/>
        <v>2796.6436363950711</v>
      </c>
      <c r="D2601">
        <f t="shared" si="310"/>
        <v>1301.0083320949857</v>
      </c>
      <c r="E2601">
        <f t="shared" si="311"/>
        <v>1467.1900325727729</v>
      </c>
      <c r="F2601">
        <f t="shared" si="312"/>
        <v>1633.3717330505601</v>
      </c>
      <c r="G2601">
        <f t="shared" si="312"/>
        <v>1799.5534335283476</v>
      </c>
      <c r="H2601">
        <f t="shared" si="312"/>
        <v>1965.7351340061348</v>
      </c>
      <c r="I2601">
        <f t="shared" si="312"/>
        <v>2131.9168344839218</v>
      </c>
      <c r="J2601">
        <f t="shared" si="312"/>
        <v>2298.0985349617094</v>
      </c>
      <c r="K2601">
        <f t="shared" si="312"/>
        <v>2464.2802354394967</v>
      </c>
      <c r="L2601">
        <f t="shared" si="312"/>
        <v>2630.4619359172839</v>
      </c>
    </row>
    <row r="2602" spans="1:12" x14ac:dyDescent="0.35">
      <c r="A2602">
        <f t="shared" si="307"/>
        <v>1135.3234414295891</v>
      </c>
      <c r="B2602">
        <v>260.10000000000002</v>
      </c>
      <c r="C2602">
        <f t="shared" si="309"/>
        <v>2796.5873813397343</v>
      </c>
      <c r="D2602">
        <f t="shared" si="310"/>
        <v>1301.4498354206037</v>
      </c>
      <c r="E2602">
        <f t="shared" si="311"/>
        <v>1467.5762294116182</v>
      </c>
      <c r="F2602">
        <f t="shared" si="312"/>
        <v>1633.7026234026325</v>
      </c>
      <c r="G2602">
        <f t="shared" si="312"/>
        <v>1799.8290173936473</v>
      </c>
      <c r="H2602">
        <f t="shared" si="312"/>
        <v>1965.9554113846616</v>
      </c>
      <c r="I2602">
        <f t="shared" si="312"/>
        <v>2132.0818053756761</v>
      </c>
      <c r="J2602">
        <f t="shared" si="312"/>
        <v>2298.2081993666907</v>
      </c>
      <c r="K2602">
        <f t="shared" si="312"/>
        <v>2464.3345933577057</v>
      </c>
      <c r="L2602">
        <f t="shared" si="312"/>
        <v>2630.4609873487198</v>
      </c>
    </row>
    <row r="2603" spans="1:12" x14ac:dyDescent="0.35">
      <c r="A2603">
        <f t="shared" si="307"/>
        <v>1135.8203637582019</v>
      </c>
      <c r="B2603">
        <v>260.2</v>
      </c>
      <c r="C2603">
        <f t="shared" si="309"/>
        <v>2796.5308679628065</v>
      </c>
      <c r="D2603">
        <f t="shared" si="310"/>
        <v>1301.8914141786624</v>
      </c>
      <c r="E2603">
        <f t="shared" si="311"/>
        <v>1467.9624645991228</v>
      </c>
      <c r="F2603">
        <f t="shared" si="312"/>
        <v>1634.0335150195833</v>
      </c>
      <c r="G2603">
        <f t="shared" si="312"/>
        <v>1800.1045654400436</v>
      </c>
      <c r="H2603">
        <f t="shared" si="312"/>
        <v>1966.1756158605042</v>
      </c>
      <c r="I2603">
        <f t="shared" si="312"/>
        <v>2132.2466662809647</v>
      </c>
      <c r="J2603">
        <f t="shared" si="312"/>
        <v>2298.3177167014251</v>
      </c>
      <c r="K2603">
        <f t="shared" si="312"/>
        <v>2464.3887671218854</v>
      </c>
      <c r="L2603">
        <f t="shared" si="312"/>
        <v>2630.4598175423462</v>
      </c>
    </row>
    <row r="2604" spans="1:12" x14ac:dyDescent="0.35">
      <c r="A2604">
        <f t="shared" si="307"/>
        <v>1136.3173987688699</v>
      </c>
      <c r="B2604">
        <v>260.3</v>
      </c>
      <c r="C2604">
        <f t="shared" si="309"/>
        <v>2796.4740959734772</v>
      </c>
      <c r="D2604">
        <f t="shared" si="310"/>
        <v>1302.3330684893306</v>
      </c>
      <c r="E2604">
        <f t="shared" si="311"/>
        <v>1468.3487382097915</v>
      </c>
      <c r="F2604">
        <f t="shared" si="312"/>
        <v>1634.3644079302521</v>
      </c>
      <c r="G2604">
        <f t="shared" si="312"/>
        <v>1800.3800776507128</v>
      </c>
      <c r="H2604">
        <f t="shared" si="312"/>
        <v>1966.3957473711735</v>
      </c>
      <c r="I2604">
        <f t="shared" si="312"/>
        <v>2132.4114170916341</v>
      </c>
      <c r="J2604">
        <f t="shared" si="312"/>
        <v>2298.4270868120948</v>
      </c>
      <c r="K2604">
        <f t="shared" si="312"/>
        <v>2464.4427565325559</v>
      </c>
      <c r="L2604">
        <f t="shared" si="312"/>
        <v>2630.4584262530166</v>
      </c>
    </row>
    <row r="2605" spans="1:12" x14ac:dyDescent="0.35">
      <c r="A2605">
        <f t="shared" si="307"/>
        <v>1136.8145466277651</v>
      </c>
      <c r="B2605">
        <v>260.39999999999998</v>
      </c>
      <c r="C2605">
        <f t="shared" si="309"/>
        <v>2796.4170650803267</v>
      </c>
      <c r="D2605">
        <f t="shared" si="310"/>
        <v>1302.7747984730213</v>
      </c>
      <c r="E2605">
        <f t="shared" si="311"/>
        <v>1468.7350503182774</v>
      </c>
      <c r="F2605">
        <f t="shared" si="312"/>
        <v>1634.6953021635336</v>
      </c>
      <c r="G2605">
        <f t="shared" si="312"/>
        <v>1800.6555540087897</v>
      </c>
      <c r="H2605">
        <f t="shared" si="312"/>
        <v>1966.6158058540459</v>
      </c>
      <c r="I2605">
        <f t="shared" si="312"/>
        <v>2132.5760576993021</v>
      </c>
      <c r="J2605">
        <f t="shared" si="312"/>
        <v>2298.5363095445582</v>
      </c>
      <c r="K2605">
        <f t="shared" si="312"/>
        <v>2464.4965613898144</v>
      </c>
      <c r="L2605">
        <f t="shared" si="312"/>
        <v>2630.4568132350705</v>
      </c>
    </row>
    <row r="2606" spans="1:12" x14ac:dyDescent="0.35">
      <c r="A2606">
        <f t="shared" si="307"/>
        <v>1137.3118075014111</v>
      </c>
      <c r="B2606">
        <v>260.5</v>
      </c>
      <c r="C2606">
        <f t="shared" si="309"/>
        <v>2796.3597749913288</v>
      </c>
      <c r="D2606">
        <f t="shared" si="310"/>
        <v>1303.2166042504027</v>
      </c>
      <c r="E2606">
        <f t="shared" si="311"/>
        <v>1469.1214009993946</v>
      </c>
      <c r="F2606">
        <f t="shared" si="312"/>
        <v>1635.0261977483865</v>
      </c>
      <c r="G2606">
        <f t="shared" si="312"/>
        <v>1800.9309944973782</v>
      </c>
      <c r="H2606">
        <f t="shared" si="312"/>
        <v>1966.8357912463698</v>
      </c>
      <c r="I2606">
        <f t="shared" si="312"/>
        <v>2132.7405879953617</v>
      </c>
      <c r="J2606">
        <f t="shared" si="312"/>
        <v>2298.6453847443536</v>
      </c>
      <c r="K2606">
        <f t="shared" si="312"/>
        <v>2464.550181493345</v>
      </c>
      <c r="L2606">
        <f t="shared" si="312"/>
        <v>2630.4549782423373</v>
      </c>
    </row>
    <row r="2607" spans="1:12" x14ac:dyDescent="0.35">
      <c r="A2607">
        <f t="shared" si="307"/>
        <v>1137.8091815566745</v>
      </c>
      <c r="B2607">
        <v>260.60000000000002</v>
      </c>
      <c r="C2607">
        <f t="shared" si="309"/>
        <v>2796.3022254138527</v>
      </c>
      <c r="D2607">
        <f t="shared" si="310"/>
        <v>1303.6584859423924</v>
      </c>
      <c r="E2607">
        <f t="shared" si="311"/>
        <v>1469.5077903281101</v>
      </c>
      <c r="F2607">
        <f t="shared" si="312"/>
        <v>1635.357094713828</v>
      </c>
      <c r="G2607">
        <f t="shared" si="312"/>
        <v>1801.2063990995457</v>
      </c>
      <c r="H2607">
        <f t="shared" si="312"/>
        <v>1967.0557034852636</v>
      </c>
      <c r="I2607">
        <f t="shared" si="312"/>
        <v>2132.9050078709815</v>
      </c>
      <c r="J2607">
        <f t="shared" si="312"/>
        <v>2298.7543122566994</v>
      </c>
      <c r="K2607">
        <f t="shared" si="312"/>
        <v>2464.6036166424174</v>
      </c>
      <c r="L2607">
        <f t="shared" si="312"/>
        <v>2630.4529210281353</v>
      </c>
    </row>
    <row r="2608" spans="1:12" x14ac:dyDescent="0.35">
      <c r="A2608">
        <f t="shared" si="307"/>
        <v>1138.3066689607701</v>
      </c>
      <c r="B2608">
        <v>260.7</v>
      </c>
      <c r="C2608">
        <f t="shared" si="309"/>
        <v>2796.2444160546484</v>
      </c>
      <c r="D2608">
        <f t="shared" si="310"/>
        <v>1304.100443670158</v>
      </c>
      <c r="E2608">
        <f t="shared" si="311"/>
        <v>1469.8942183795457</v>
      </c>
      <c r="F2608">
        <f t="shared" si="312"/>
        <v>1635.6879930889336</v>
      </c>
      <c r="G2608">
        <f t="shared" si="312"/>
        <v>1801.4817677983215</v>
      </c>
      <c r="H2608">
        <f t="shared" si="312"/>
        <v>1967.2755425077094</v>
      </c>
      <c r="I2608">
        <f t="shared" si="312"/>
        <v>2133.0693172170968</v>
      </c>
      <c r="J2608">
        <f t="shared" si="312"/>
        <v>2298.8630919264851</v>
      </c>
      <c r="K2608">
        <f t="shared" si="312"/>
        <v>2464.6568666358726</v>
      </c>
      <c r="L2608">
        <f t="shared" si="312"/>
        <v>2630.4506413452605</v>
      </c>
    </row>
    <row r="2609" spans="1:12" x14ac:dyDescent="0.35">
      <c r="A2609">
        <f t="shared" si="307"/>
        <v>1138.8042698812656</v>
      </c>
      <c r="B2609">
        <v>260.8</v>
      </c>
      <c r="C2609">
        <f t="shared" si="309"/>
        <v>2796.1863466198565</v>
      </c>
      <c r="D2609">
        <f t="shared" si="310"/>
        <v>1304.5424775551246</v>
      </c>
      <c r="E2609">
        <f t="shared" si="311"/>
        <v>1470.2806852289837</v>
      </c>
      <c r="F2609">
        <f t="shared" si="312"/>
        <v>1636.0188929028427</v>
      </c>
      <c r="G2609">
        <f t="shared" si="312"/>
        <v>1801.757100576702</v>
      </c>
      <c r="H2609">
        <f t="shared" si="312"/>
        <v>1967.495308250561</v>
      </c>
      <c r="I2609">
        <f t="shared" si="312"/>
        <v>2133.2335159244203</v>
      </c>
      <c r="J2609">
        <f t="shared" si="312"/>
        <v>2298.9717235982789</v>
      </c>
      <c r="K2609">
        <f t="shared" si="312"/>
        <v>2464.7099312721384</v>
      </c>
      <c r="L2609">
        <f t="shared" si="312"/>
        <v>2630.4481389459975</v>
      </c>
    </row>
    <row r="2610" spans="1:12" x14ac:dyDescent="0.35">
      <c r="A2610">
        <f t="shared" si="307"/>
        <v>1139.3019844860735</v>
      </c>
      <c r="B2610">
        <v>260.89999999999998</v>
      </c>
      <c r="C2610">
        <f t="shared" si="309"/>
        <v>2796.1280168150029</v>
      </c>
      <c r="D2610">
        <f t="shared" si="310"/>
        <v>1304.9845877189664</v>
      </c>
      <c r="E2610">
        <f t="shared" si="311"/>
        <v>1470.6671909518593</v>
      </c>
      <c r="F2610">
        <f t="shared" si="312"/>
        <v>1636.3497941847522</v>
      </c>
      <c r="G2610">
        <f t="shared" si="312"/>
        <v>1802.0323974176454</v>
      </c>
      <c r="H2610">
        <f t="shared" si="312"/>
        <v>1967.7150006505381</v>
      </c>
      <c r="I2610">
        <f t="shared" si="312"/>
        <v>2133.3976038834312</v>
      </c>
      <c r="J2610">
        <f t="shared" si="312"/>
        <v>2299.0802071163239</v>
      </c>
      <c r="K2610">
        <f t="shared" si="312"/>
        <v>2464.762810349217</v>
      </c>
      <c r="L2610">
        <f t="shared" si="312"/>
        <v>2630.4454135821097</v>
      </c>
    </row>
    <row r="2611" spans="1:12" x14ac:dyDescent="0.35">
      <c r="A2611">
        <f t="shared" si="307"/>
        <v>1139.7998129434623</v>
      </c>
      <c r="B2611">
        <v>261</v>
      </c>
      <c r="C2611">
        <f t="shared" si="309"/>
        <v>2796.0694263449859</v>
      </c>
      <c r="D2611">
        <f t="shared" si="310"/>
        <v>1305.4267742836146</v>
      </c>
      <c r="E2611">
        <f t="shared" si="311"/>
        <v>1471.0537356237669</v>
      </c>
      <c r="F2611">
        <f t="shared" si="312"/>
        <v>1636.6806969639192</v>
      </c>
      <c r="G2611">
        <f t="shared" si="312"/>
        <v>1802.3076583040718</v>
      </c>
      <c r="H2611">
        <f t="shared" si="312"/>
        <v>1967.9346196442241</v>
      </c>
      <c r="I2611">
        <f t="shared" si="312"/>
        <v>2133.5615809843766</v>
      </c>
      <c r="J2611">
        <f t="shared" si="312"/>
        <v>2299.1885423245285</v>
      </c>
      <c r="K2611">
        <f t="shared" si="312"/>
        <v>2464.8155036646813</v>
      </c>
      <c r="L2611">
        <f t="shared" si="312"/>
        <v>2630.4424650048336</v>
      </c>
    </row>
    <row r="2612" spans="1:12" x14ac:dyDescent="0.35">
      <c r="A2612">
        <f t="shared" si="307"/>
        <v>1140.2977554220495</v>
      </c>
      <c r="B2612">
        <v>261.10000000000002</v>
      </c>
      <c r="C2612">
        <f t="shared" si="309"/>
        <v>2796.0105749140935</v>
      </c>
      <c r="D2612">
        <f t="shared" si="310"/>
        <v>1305.8690373712539</v>
      </c>
      <c r="E2612">
        <f t="shared" si="311"/>
        <v>1471.4403193204582</v>
      </c>
      <c r="F2612">
        <f t="shared" si="312"/>
        <v>1637.0116012696626</v>
      </c>
      <c r="G2612">
        <f t="shared" si="312"/>
        <v>1802.5828832188672</v>
      </c>
      <c r="H2612">
        <f t="shared" si="312"/>
        <v>1968.1541651680714</v>
      </c>
      <c r="I2612">
        <f t="shared" si="312"/>
        <v>2133.725447117276</v>
      </c>
      <c r="J2612">
        <f t="shared" si="312"/>
        <v>2299.2967290664801</v>
      </c>
      <c r="K2612">
        <f t="shared" si="312"/>
        <v>2464.8680110156847</v>
      </c>
      <c r="L2612">
        <f t="shared" si="312"/>
        <v>2630.4392929648893</v>
      </c>
    </row>
    <row r="2613" spans="1:12" x14ac:dyDescent="0.35">
      <c r="A2613">
        <f t="shared" si="307"/>
        <v>1140.7958120908092</v>
      </c>
      <c r="B2613">
        <v>261.2</v>
      </c>
      <c r="C2613">
        <f t="shared" si="309"/>
        <v>2795.951462225984</v>
      </c>
      <c r="D2613">
        <f t="shared" si="310"/>
        <v>1306.3113771043268</v>
      </c>
      <c r="E2613">
        <f t="shared" si="311"/>
        <v>1471.8269421178443</v>
      </c>
      <c r="F2613">
        <f t="shared" si="312"/>
        <v>1637.3425071313616</v>
      </c>
      <c r="G2613">
        <f t="shared" si="312"/>
        <v>1802.8580721448793</v>
      </c>
      <c r="H2613">
        <f t="shared" si="312"/>
        <v>1968.3736371583966</v>
      </c>
      <c r="I2613">
        <f t="shared" si="312"/>
        <v>2133.8892021719139</v>
      </c>
      <c r="J2613">
        <f t="shared" si="312"/>
        <v>2299.4047671854314</v>
      </c>
      <c r="K2613">
        <f t="shared" si="312"/>
        <v>2464.9203321989489</v>
      </c>
      <c r="L2613">
        <f t="shared" si="312"/>
        <v>2630.4358972124664</v>
      </c>
    </row>
    <row r="2614" spans="1:12" x14ac:dyDescent="0.35">
      <c r="A2614">
        <f t="shared" si="307"/>
        <v>1141.2939831190688</v>
      </c>
      <c r="B2614">
        <v>261.3</v>
      </c>
      <c r="C2614">
        <f t="shared" si="309"/>
        <v>2795.8920879836924</v>
      </c>
      <c r="D2614">
        <f t="shared" si="310"/>
        <v>1306.7537936055312</v>
      </c>
      <c r="E2614">
        <f t="shared" si="311"/>
        <v>1472.2136040919936</v>
      </c>
      <c r="F2614">
        <f t="shared" si="312"/>
        <v>1637.6734145784558</v>
      </c>
      <c r="G2614">
        <f t="shared" si="312"/>
        <v>1803.1332250649184</v>
      </c>
      <c r="H2614">
        <f t="shared" si="312"/>
        <v>1968.5930355513806</v>
      </c>
      <c r="I2614">
        <f t="shared" si="312"/>
        <v>2134.0528460378428</v>
      </c>
      <c r="J2614">
        <f t="shared" si="312"/>
        <v>2299.5126565243054</v>
      </c>
      <c r="K2614">
        <f t="shared" si="312"/>
        <v>2464.972467010768</v>
      </c>
      <c r="L2614">
        <f t="shared" si="312"/>
        <v>2630.4322774972297</v>
      </c>
    </row>
    <row r="2615" spans="1:12" x14ac:dyDescent="0.35">
      <c r="A2615">
        <f t="shared" si="307"/>
        <v>1141.792268676511</v>
      </c>
      <c r="B2615">
        <v>261.39999999999998</v>
      </c>
      <c r="C2615">
        <f t="shared" si="309"/>
        <v>2795.8324518896252</v>
      </c>
      <c r="D2615">
        <f t="shared" si="310"/>
        <v>1307.1962869978224</v>
      </c>
      <c r="E2615">
        <f t="shared" si="311"/>
        <v>1472.6003053191339</v>
      </c>
      <c r="F2615">
        <f t="shared" si="312"/>
        <v>1638.0043236404451</v>
      </c>
      <c r="G2615">
        <f t="shared" si="312"/>
        <v>1803.4083419617568</v>
      </c>
      <c r="H2615">
        <f t="shared" si="312"/>
        <v>1968.8123602830681</v>
      </c>
      <c r="I2615">
        <f t="shared" si="312"/>
        <v>2134.2163786043793</v>
      </c>
      <c r="J2615">
        <f t="shared" si="312"/>
        <v>2299.6203969256908</v>
      </c>
      <c r="K2615">
        <f t="shared" si="312"/>
        <v>2465.0244152470023</v>
      </c>
      <c r="L2615">
        <f t="shared" si="312"/>
        <v>2630.4284335683137</v>
      </c>
    </row>
    <row r="2616" spans="1:12" x14ac:dyDescent="0.35">
      <c r="A2616">
        <f t="shared" si="307"/>
        <v>1142.2906689331767</v>
      </c>
      <c r="B2616">
        <v>261.5</v>
      </c>
      <c r="C2616">
        <f t="shared" si="309"/>
        <v>2795.7725536455573</v>
      </c>
      <c r="D2616">
        <f t="shared" si="310"/>
        <v>1307.6388574044147</v>
      </c>
      <c r="E2616">
        <f t="shared" si="311"/>
        <v>1472.9870458756527</v>
      </c>
      <c r="F2616">
        <f t="shared" si="312"/>
        <v>1638.335234346891</v>
      </c>
      <c r="G2616">
        <f t="shared" si="312"/>
        <v>1803.683422818129</v>
      </c>
      <c r="H2616">
        <f t="shared" si="312"/>
        <v>1969.031611289367</v>
      </c>
      <c r="I2616">
        <f t="shared" si="312"/>
        <v>2134.3797997606052</v>
      </c>
      <c r="J2616">
        <f t="shared" si="312"/>
        <v>2299.727988231843</v>
      </c>
      <c r="K2616">
        <f t="shared" si="312"/>
        <v>2465.0761767030813</v>
      </c>
      <c r="L2616">
        <f t="shared" si="312"/>
        <v>2630.4243651743191</v>
      </c>
    </row>
    <row r="2617" spans="1:12" x14ac:dyDescent="0.35">
      <c r="A2617">
        <f t="shared" si="307"/>
        <v>1142.7891840594662</v>
      </c>
      <c r="B2617">
        <v>261.60000000000002</v>
      </c>
      <c r="C2617">
        <f t="shared" si="309"/>
        <v>2795.7123929526342</v>
      </c>
      <c r="D2617">
        <f t="shared" si="310"/>
        <v>1308.081504948783</v>
      </c>
      <c r="E2617">
        <f t="shared" si="311"/>
        <v>1473.3738258380997</v>
      </c>
      <c r="F2617">
        <f t="shared" si="312"/>
        <v>1638.6661467274166</v>
      </c>
      <c r="G2617">
        <f t="shared" si="312"/>
        <v>1803.9584676167333</v>
      </c>
      <c r="H2617">
        <f t="shared" si="312"/>
        <v>1969.2507885060502</v>
      </c>
      <c r="I2617">
        <f t="shared" si="312"/>
        <v>2134.5431093953671</v>
      </c>
      <c r="J2617">
        <f t="shared" si="312"/>
        <v>2299.8354302846838</v>
      </c>
      <c r="K2617">
        <f t="shared" si="312"/>
        <v>2465.1277511740009</v>
      </c>
      <c r="L2617">
        <f t="shared" si="312"/>
        <v>2630.4200720633175</v>
      </c>
    </row>
    <row r="2618" spans="1:12" x14ac:dyDescent="0.35">
      <c r="A2618">
        <f t="shared" si="307"/>
        <v>1143.2878142261359</v>
      </c>
      <c r="B2618">
        <v>261.7</v>
      </c>
      <c r="C2618">
        <f t="shared" si="309"/>
        <v>2795.6519695113593</v>
      </c>
      <c r="D2618">
        <f t="shared" si="310"/>
        <v>1308.5242297546583</v>
      </c>
      <c r="E2618">
        <f t="shared" si="311"/>
        <v>1473.7606452831806</v>
      </c>
      <c r="F2618">
        <f t="shared" si="312"/>
        <v>1638.9970608117028</v>
      </c>
      <c r="G2618">
        <f t="shared" si="312"/>
        <v>1804.2334763402253</v>
      </c>
      <c r="H2618">
        <f t="shared" si="312"/>
        <v>1969.4698918687477</v>
      </c>
      <c r="I2618">
        <f t="shared" si="312"/>
        <v>2134.7063073972699</v>
      </c>
      <c r="J2618">
        <f t="shared" si="312"/>
        <v>2299.9427229257922</v>
      </c>
      <c r="K2618">
        <f t="shared" si="312"/>
        <v>2465.1791384543149</v>
      </c>
      <c r="L2618">
        <f t="shared" si="312"/>
        <v>2630.4155539828371</v>
      </c>
    </row>
    <row r="2619" spans="1:12" x14ac:dyDescent="0.35">
      <c r="A2619">
        <f t="shared" si="307"/>
        <v>1143.7865596043064</v>
      </c>
      <c r="B2619">
        <v>261.8</v>
      </c>
      <c r="C2619">
        <f t="shared" si="309"/>
        <v>2795.5912830216098</v>
      </c>
      <c r="D2619">
        <f t="shared" si="310"/>
        <v>1308.9670319460367</v>
      </c>
      <c r="E2619">
        <f t="shared" si="311"/>
        <v>1474.1475042877671</v>
      </c>
      <c r="F2619">
        <f t="shared" si="312"/>
        <v>1639.3279766294972</v>
      </c>
      <c r="G2619">
        <f t="shared" si="312"/>
        <v>1804.5084489712278</v>
      </c>
      <c r="H2619">
        <f t="shared" si="312"/>
        <v>1969.688921312958</v>
      </c>
      <c r="I2619">
        <f t="shared" si="312"/>
        <v>2134.8693936546883</v>
      </c>
      <c r="J2619">
        <f t="shared" si="312"/>
        <v>2300.0498659964187</v>
      </c>
      <c r="K2619">
        <f t="shared" si="312"/>
        <v>2465.2303383381495</v>
      </c>
      <c r="L2619">
        <f t="shared" si="312"/>
        <v>2630.4108106798794</v>
      </c>
    </row>
    <row r="2620" spans="1:12" x14ac:dyDescent="0.35">
      <c r="A2620">
        <f t="shared" si="307"/>
        <v>1144.2854203654565</v>
      </c>
      <c r="B2620">
        <v>261.89999999999998</v>
      </c>
      <c r="C2620">
        <f t="shared" si="309"/>
        <v>2795.5303331826121</v>
      </c>
      <c r="D2620">
        <f t="shared" si="310"/>
        <v>1309.4099116471721</v>
      </c>
      <c r="E2620">
        <f t="shared" si="311"/>
        <v>1474.5344029288876</v>
      </c>
      <c r="F2620">
        <f t="shared" si="312"/>
        <v>1639.6588942106032</v>
      </c>
      <c r="G2620">
        <f t="shared" si="312"/>
        <v>1804.7833854923188</v>
      </c>
      <c r="H2620">
        <f t="shared" si="312"/>
        <v>1969.9078767740343</v>
      </c>
      <c r="I2620">
        <f t="shared" si="312"/>
        <v>2135.0323680557499</v>
      </c>
      <c r="J2620">
        <f t="shared" si="312"/>
        <v>2300.1568593374654</v>
      </c>
      <c r="K2620">
        <f t="shared" si="312"/>
        <v>2465.281350619181</v>
      </c>
      <c r="L2620">
        <f t="shared" si="312"/>
        <v>2630.4058419008966</v>
      </c>
    </row>
    <row r="2621" spans="1:12" x14ac:dyDescent="0.35">
      <c r="A2621">
        <f t="shared" si="307"/>
        <v>1144.784396681433</v>
      </c>
      <c r="B2621">
        <v>262</v>
      </c>
      <c r="C2621">
        <f t="shared" si="309"/>
        <v>2795.4691196929552</v>
      </c>
      <c r="D2621">
        <f t="shared" si="310"/>
        <v>1309.8528689825853</v>
      </c>
      <c r="E2621">
        <f t="shared" si="311"/>
        <v>1474.9213412837375</v>
      </c>
      <c r="F2621">
        <f t="shared" si="312"/>
        <v>1639.9898135848896</v>
      </c>
      <c r="G2621">
        <f t="shared" si="312"/>
        <v>1805.0582858860421</v>
      </c>
      <c r="H2621">
        <f t="shared" si="312"/>
        <v>1970.1267581871941</v>
      </c>
      <c r="I2621">
        <f t="shared" si="312"/>
        <v>2135.1952304883462</v>
      </c>
      <c r="J2621">
        <f t="shared" si="312"/>
        <v>2300.2637027894984</v>
      </c>
      <c r="K2621">
        <f t="shared" si="312"/>
        <v>2465.3321750906507</v>
      </c>
      <c r="L2621">
        <f t="shared" si="312"/>
        <v>2630.400647391803</v>
      </c>
    </row>
    <row r="2622" spans="1:12" x14ac:dyDescent="0.35">
      <c r="A2622">
        <f t="shared" si="307"/>
        <v>1145.2834887244426</v>
      </c>
      <c r="B2622">
        <v>262.10000000000002</v>
      </c>
      <c r="C2622">
        <f t="shared" si="309"/>
        <v>2795.4076422505818</v>
      </c>
      <c r="D2622">
        <f t="shared" si="310"/>
        <v>1310.2959040770565</v>
      </c>
      <c r="E2622">
        <f t="shared" si="311"/>
        <v>1475.3083194296705</v>
      </c>
      <c r="F2622">
        <f t="shared" si="312"/>
        <v>1640.3207347822843</v>
      </c>
      <c r="G2622">
        <f t="shared" si="312"/>
        <v>1805.3331501348985</v>
      </c>
      <c r="H2622">
        <f t="shared" si="312"/>
        <v>1970.3455654875122</v>
      </c>
      <c r="I2622">
        <f t="shared" si="312"/>
        <v>2135.3579808401259</v>
      </c>
      <c r="J2622">
        <f t="shared" si="312"/>
        <v>2300.3703961927399</v>
      </c>
      <c r="K2622">
        <f t="shared" si="312"/>
        <v>2465.3828115453543</v>
      </c>
      <c r="L2622">
        <f t="shared" si="312"/>
        <v>2630.3952268979679</v>
      </c>
    </row>
    <row r="2623" spans="1:12" x14ac:dyDescent="0.35">
      <c r="A2623">
        <f t="shared" si="307"/>
        <v>1145.7826966670577</v>
      </c>
      <c r="B2623">
        <v>262.2</v>
      </c>
      <c r="C2623">
        <f t="shared" si="309"/>
        <v>2795.3459005527911</v>
      </c>
      <c r="D2623">
        <f t="shared" si="310"/>
        <v>1310.7390170556312</v>
      </c>
      <c r="E2623">
        <f t="shared" si="311"/>
        <v>1475.6953374442044</v>
      </c>
      <c r="F2623">
        <f t="shared" si="312"/>
        <v>1640.6516578327778</v>
      </c>
      <c r="G2623">
        <f t="shared" si="312"/>
        <v>1805.607978221351</v>
      </c>
      <c r="H2623">
        <f t="shared" si="312"/>
        <v>1970.5642986099244</v>
      </c>
      <c r="I2623">
        <f t="shared" si="312"/>
        <v>2135.5206189984979</v>
      </c>
      <c r="J2623">
        <f t="shared" si="312"/>
        <v>2300.4769393870711</v>
      </c>
      <c r="K2623">
        <f t="shared" si="312"/>
        <v>2465.4332597756447</v>
      </c>
      <c r="L2623">
        <f t="shared" si="312"/>
        <v>2630.3895801642179</v>
      </c>
    </row>
    <row r="2624" spans="1:12" x14ac:dyDescent="0.35">
      <c r="A2624">
        <f t="shared" si="307"/>
        <v>1146.2820206822194</v>
      </c>
      <c r="B2624">
        <v>262.3</v>
      </c>
      <c r="C2624">
        <f t="shared" si="309"/>
        <v>2795.2838942962294</v>
      </c>
      <c r="D2624">
        <f t="shared" si="310"/>
        <v>1311.1822080436204</v>
      </c>
      <c r="E2624">
        <f t="shared" si="311"/>
        <v>1476.0823954050213</v>
      </c>
      <c r="F2624">
        <f t="shared" si="312"/>
        <v>1640.9825827664224</v>
      </c>
      <c r="G2624">
        <f t="shared" si="312"/>
        <v>1805.8827701278233</v>
      </c>
      <c r="H2624">
        <f t="shared" si="312"/>
        <v>1970.7829574892244</v>
      </c>
      <c r="I2624">
        <f t="shared" si="312"/>
        <v>2135.6831448506255</v>
      </c>
      <c r="J2624">
        <f t="shared" si="312"/>
        <v>2300.5833322120261</v>
      </c>
      <c r="K2624">
        <f t="shared" si="312"/>
        <v>2465.4835195734277</v>
      </c>
      <c r="L2624">
        <f t="shared" si="312"/>
        <v>2630.3837069348283</v>
      </c>
    </row>
    <row r="2625" spans="1:12" x14ac:dyDescent="0.35">
      <c r="A2625">
        <f t="shared" si="307"/>
        <v>1146.7814609432339</v>
      </c>
      <c r="B2625">
        <v>262.39999999999998</v>
      </c>
      <c r="C2625">
        <f t="shared" si="309"/>
        <v>2795.2216231768912</v>
      </c>
      <c r="D2625">
        <f t="shared" si="310"/>
        <v>1311.6254771665997</v>
      </c>
      <c r="E2625">
        <f t="shared" si="311"/>
        <v>1476.4694933899655</v>
      </c>
      <c r="F2625">
        <f t="shared" si="312"/>
        <v>1641.313509613331</v>
      </c>
      <c r="G2625">
        <f t="shared" si="312"/>
        <v>1806.157525836697</v>
      </c>
      <c r="H2625">
        <f t="shared" si="312"/>
        <v>1971.0015420600625</v>
      </c>
      <c r="I2625">
        <f t="shared" si="312"/>
        <v>2135.8455582834281</v>
      </c>
      <c r="J2625">
        <f t="shared" si="312"/>
        <v>2300.6895745067941</v>
      </c>
      <c r="K2625">
        <f t="shared" si="312"/>
        <v>2465.5335907301596</v>
      </c>
      <c r="L2625">
        <f t="shared" si="312"/>
        <v>2630.3776069535252</v>
      </c>
    </row>
    <row r="2626" spans="1:12" x14ac:dyDescent="0.35">
      <c r="A2626">
        <f t="shared" ref="A2626:A2689" si="313">enthalpySatLiqTW(B2626+273.15)</f>
        <v>1147.2810176237799</v>
      </c>
      <c r="B2626">
        <v>262.5</v>
      </c>
      <c r="C2626">
        <f t="shared" si="309"/>
        <v>2795.1590868901194</v>
      </c>
      <c r="D2626">
        <f t="shared" si="310"/>
        <v>1312.0688245504139</v>
      </c>
      <c r="E2626">
        <f t="shared" si="311"/>
        <v>1476.8566314770478</v>
      </c>
      <c r="F2626">
        <f t="shared" si="312"/>
        <v>1641.6444384036818</v>
      </c>
      <c r="G2626">
        <f t="shared" si="312"/>
        <v>1806.4322453303157</v>
      </c>
      <c r="H2626">
        <f t="shared" si="312"/>
        <v>1971.2200522569497</v>
      </c>
      <c r="I2626">
        <f t="shared" si="312"/>
        <v>2136.0078591835836</v>
      </c>
      <c r="J2626">
        <f t="shared" si="312"/>
        <v>2300.7956661102176</v>
      </c>
      <c r="K2626">
        <f t="shared" si="312"/>
        <v>2465.5834730368515</v>
      </c>
      <c r="L2626">
        <f t="shared" si="312"/>
        <v>2630.3712799634854</v>
      </c>
    </row>
    <row r="2627" spans="1:12" x14ac:dyDescent="0.35">
      <c r="A2627">
        <f t="shared" si="313"/>
        <v>1147.7806908979016</v>
      </c>
      <c r="B2627">
        <v>262.60000000000002</v>
      </c>
      <c r="C2627">
        <f t="shared" ref="C2627:C2690" si="314">enthalpySatVapTW(B2627+273.15)</f>
        <v>2795.096285130594</v>
      </c>
      <c r="D2627">
        <f t="shared" ref="D2627:D2690" si="315">$A2627+($C2627-$A2627)*D$1</f>
        <v>1312.512250321171</v>
      </c>
      <c r="E2627">
        <f t="shared" ref="E2627:E2658" si="316">$A2627+($C2627-$A2627)*E$1</f>
        <v>1477.2438097444401</v>
      </c>
      <c r="F2627">
        <f t="shared" si="312"/>
        <v>1641.9753691677092</v>
      </c>
      <c r="G2627">
        <f t="shared" si="312"/>
        <v>1806.7069285909786</v>
      </c>
      <c r="H2627">
        <f t="shared" si="312"/>
        <v>1971.4384880142479</v>
      </c>
      <c r="I2627">
        <f t="shared" si="312"/>
        <v>2136.170047437517</v>
      </c>
      <c r="J2627">
        <f t="shared" si="312"/>
        <v>2300.9016068607862</v>
      </c>
      <c r="K2627">
        <f t="shared" si="312"/>
        <v>2465.6331662840557</v>
      </c>
      <c r="L2627">
        <f t="shared" si="312"/>
        <v>2630.3647257073249</v>
      </c>
    </row>
    <row r="2628" spans="1:12" x14ac:dyDescent="0.35">
      <c r="A2628">
        <f t="shared" si="313"/>
        <v>1148.2804809400197</v>
      </c>
      <c r="B2628">
        <v>262.7</v>
      </c>
      <c r="C2628">
        <f t="shared" si="314"/>
        <v>2795.0332175923418</v>
      </c>
      <c r="D2628">
        <f t="shared" si="315"/>
        <v>1312.955754605252</v>
      </c>
      <c r="E2628">
        <f t="shared" si="316"/>
        <v>1477.6310282704842</v>
      </c>
      <c r="F2628">
        <f t="shared" si="312"/>
        <v>1642.3063019357164</v>
      </c>
      <c r="G2628">
        <f t="shared" si="312"/>
        <v>1806.9815756009486</v>
      </c>
      <c r="H2628">
        <f t="shared" si="312"/>
        <v>1971.6568492661809</v>
      </c>
      <c r="I2628">
        <f t="shared" si="312"/>
        <v>2136.3321229314129</v>
      </c>
      <c r="J2628">
        <f t="shared" si="312"/>
        <v>2301.0073965966449</v>
      </c>
      <c r="K2628">
        <f t="shared" si="312"/>
        <v>2465.6826702618773</v>
      </c>
      <c r="L2628">
        <f t="shared" si="312"/>
        <v>2630.3579439271098</v>
      </c>
    </row>
    <row r="2629" spans="1:12" x14ac:dyDescent="0.35">
      <c r="A2629">
        <f t="shared" si="313"/>
        <v>1148.7803879249234</v>
      </c>
      <c r="B2629">
        <v>262.8</v>
      </c>
      <c r="C2629">
        <f t="shared" si="314"/>
        <v>2794.9698839687258</v>
      </c>
      <c r="D2629">
        <f t="shared" si="315"/>
        <v>1313.3993375293037</v>
      </c>
      <c r="E2629">
        <f t="shared" si="316"/>
        <v>1478.0182871336838</v>
      </c>
      <c r="F2629">
        <f t="shared" si="312"/>
        <v>1642.6372367380641</v>
      </c>
      <c r="G2629">
        <f t="shared" si="312"/>
        <v>1807.2561863424444</v>
      </c>
      <c r="H2629">
        <f t="shared" si="312"/>
        <v>1971.8751359468247</v>
      </c>
      <c r="I2629">
        <f t="shared" si="312"/>
        <v>2136.494085551205</v>
      </c>
      <c r="J2629">
        <f t="shared" si="312"/>
        <v>2301.1130351555848</v>
      </c>
      <c r="K2629">
        <f t="shared" si="312"/>
        <v>2465.7319847599656</v>
      </c>
      <c r="L2629">
        <f t="shared" si="312"/>
        <v>2630.3509343643454</v>
      </c>
    </row>
    <row r="2630" spans="1:12" x14ac:dyDescent="0.35">
      <c r="A2630">
        <f t="shared" si="313"/>
        <v>1149.2804120277783</v>
      </c>
      <c r="B2630">
        <v>262.89999999999998</v>
      </c>
      <c r="C2630">
        <f t="shared" si="314"/>
        <v>2794.9062839524481</v>
      </c>
      <c r="D2630">
        <f t="shared" si="315"/>
        <v>1313.8429992202452</v>
      </c>
      <c r="E2630">
        <f t="shared" si="316"/>
        <v>1478.4055864127122</v>
      </c>
      <c r="F2630">
        <f t="shared" si="312"/>
        <v>1642.9681736051793</v>
      </c>
      <c r="G2630">
        <f t="shared" si="312"/>
        <v>1807.5307607976463</v>
      </c>
      <c r="H2630">
        <f t="shared" si="312"/>
        <v>1972.0933479901132</v>
      </c>
      <c r="I2630">
        <f t="shared" si="312"/>
        <v>2136.6559351825799</v>
      </c>
      <c r="J2630">
        <f t="shared" si="312"/>
        <v>2301.2185223750471</v>
      </c>
      <c r="K2630">
        <f t="shared" si="312"/>
        <v>2465.7811095675142</v>
      </c>
      <c r="L2630">
        <f t="shared" si="312"/>
        <v>2630.343696759981</v>
      </c>
    </row>
    <row r="2631" spans="1:12" x14ac:dyDescent="0.35">
      <c r="A2631">
        <f t="shared" si="313"/>
        <v>1149.7805534241229</v>
      </c>
      <c r="B2631">
        <v>263</v>
      </c>
      <c r="C2631">
        <f t="shared" si="314"/>
        <v>2794.842417235533</v>
      </c>
      <c r="D2631">
        <f t="shared" si="315"/>
        <v>1314.286739805264</v>
      </c>
      <c r="E2631">
        <f t="shared" si="316"/>
        <v>1478.7929261864049</v>
      </c>
      <c r="F2631">
        <f t="shared" si="312"/>
        <v>1643.299112567546</v>
      </c>
      <c r="G2631">
        <f t="shared" si="312"/>
        <v>1807.8052989486869</v>
      </c>
      <c r="H2631">
        <f t="shared" si="312"/>
        <v>1972.311485329828</v>
      </c>
      <c r="I2631">
        <f t="shared" si="312"/>
        <v>2136.8176717109691</v>
      </c>
      <c r="J2631">
        <f t="shared" si="312"/>
        <v>2301.3238580921097</v>
      </c>
      <c r="K2631">
        <f t="shared" si="312"/>
        <v>2465.8300444732513</v>
      </c>
      <c r="L2631">
        <f t="shared" si="312"/>
        <v>2630.3362308543919</v>
      </c>
    </row>
    <row r="2632" spans="1:12" x14ac:dyDescent="0.35">
      <c r="A2632">
        <f t="shared" si="313"/>
        <v>1150.2808122898734</v>
      </c>
      <c r="B2632">
        <v>263.10000000000002</v>
      </c>
      <c r="C2632">
        <f t="shared" si="314"/>
        <v>2794.7782835093512</v>
      </c>
      <c r="D2632">
        <f t="shared" si="315"/>
        <v>1314.7305594118211</v>
      </c>
      <c r="E2632">
        <f t="shared" si="316"/>
        <v>1479.180306533769</v>
      </c>
      <c r="F2632">
        <f t="shared" si="312"/>
        <v>1643.6300536557169</v>
      </c>
      <c r="G2632">
        <f t="shared" si="312"/>
        <v>1808.0798007776646</v>
      </c>
      <c r="H2632">
        <f t="shared" si="312"/>
        <v>1972.5295478996122</v>
      </c>
      <c r="I2632">
        <f t="shared" si="312"/>
        <v>2136.9792950215601</v>
      </c>
      <c r="J2632">
        <f t="shared" si="312"/>
        <v>2301.429042143508</v>
      </c>
      <c r="K2632">
        <f t="shared" si="312"/>
        <v>2465.8787892654555</v>
      </c>
      <c r="L2632">
        <f t="shared" si="312"/>
        <v>2630.3285363874038</v>
      </c>
    </row>
    <row r="2633" spans="1:12" x14ac:dyDescent="0.35">
      <c r="A2633">
        <f t="shared" si="313"/>
        <v>1150.7811888013243</v>
      </c>
      <c r="B2633">
        <v>263.2</v>
      </c>
      <c r="C2633">
        <f t="shared" si="314"/>
        <v>2794.7138824645886</v>
      </c>
      <c r="D2633">
        <f t="shared" si="315"/>
        <v>1315.1744581676508</v>
      </c>
      <c r="E2633">
        <f t="shared" si="316"/>
        <v>1479.5677275339772</v>
      </c>
      <c r="F2633">
        <f t="shared" si="312"/>
        <v>1643.9609969003036</v>
      </c>
      <c r="G2633">
        <f t="shared" si="312"/>
        <v>1808.35426626663</v>
      </c>
      <c r="H2633">
        <f t="shared" si="312"/>
        <v>1972.7475356329564</v>
      </c>
      <c r="I2633">
        <f t="shared" si="312"/>
        <v>2137.1408049992829</v>
      </c>
      <c r="J2633">
        <f t="shared" si="312"/>
        <v>2301.5340743656093</v>
      </c>
      <c r="K2633">
        <f t="shared" si="312"/>
        <v>2465.9273437319357</v>
      </c>
      <c r="L2633">
        <f t="shared" si="312"/>
        <v>2630.3206130982621</v>
      </c>
    </row>
    <row r="2634" spans="1:12" x14ac:dyDescent="0.35">
      <c r="A2634">
        <f t="shared" si="313"/>
        <v>1151.2816831351477</v>
      </c>
      <c r="B2634">
        <v>263.3</v>
      </c>
      <c r="C2634">
        <f t="shared" si="314"/>
        <v>2794.6492137912628</v>
      </c>
      <c r="D2634">
        <f t="shared" si="315"/>
        <v>1315.6184362007591</v>
      </c>
      <c r="E2634">
        <f t="shared" si="316"/>
        <v>1479.9551892663708</v>
      </c>
      <c r="F2634">
        <f t="shared" si="312"/>
        <v>1644.2919423319822</v>
      </c>
      <c r="G2634">
        <f t="shared" si="312"/>
        <v>1808.6286953975937</v>
      </c>
      <c r="H2634">
        <f t="shared" si="312"/>
        <v>1972.9654484632051</v>
      </c>
      <c r="I2634">
        <f t="shared" si="312"/>
        <v>2137.3022015288166</v>
      </c>
      <c r="J2634">
        <f t="shared" si="312"/>
        <v>2301.6389545944285</v>
      </c>
      <c r="K2634">
        <f t="shared" si="312"/>
        <v>2465.9757076600399</v>
      </c>
      <c r="L2634">
        <f t="shared" si="312"/>
        <v>2630.3124607256514</v>
      </c>
    </row>
    <row r="2635" spans="1:12" x14ac:dyDescent="0.35">
      <c r="A2635">
        <f t="shared" si="313"/>
        <v>1151.7822954683938</v>
      </c>
      <c r="B2635">
        <v>263.39999999999998</v>
      </c>
      <c r="C2635">
        <f t="shared" si="314"/>
        <v>2794.5842771787143</v>
      </c>
      <c r="D2635">
        <f t="shared" si="315"/>
        <v>1316.0624936394258</v>
      </c>
      <c r="E2635">
        <f t="shared" si="316"/>
        <v>1480.3426918104578</v>
      </c>
      <c r="F2635">
        <f t="shared" si="312"/>
        <v>1644.6228899814901</v>
      </c>
      <c r="G2635">
        <f t="shared" si="312"/>
        <v>1808.9030881525221</v>
      </c>
      <c r="H2635">
        <f t="shared" si="312"/>
        <v>1973.1832863235541</v>
      </c>
      <c r="I2635">
        <f t="shared" si="312"/>
        <v>2137.4634844945858</v>
      </c>
      <c r="J2635">
        <f t="shared" ref="F2635:L2671" si="317">$A2635+($C2635-$A2635)*J$1</f>
        <v>2301.7436826656181</v>
      </c>
      <c r="K2635">
        <f t="shared" si="317"/>
        <v>2466.0238808366503</v>
      </c>
      <c r="L2635">
        <f t="shared" si="317"/>
        <v>2630.304079007682</v>
      </c>
    </row>
    <row r="2636" spans="1:12" x14ac:dyDescent="0.35">
      <c r="A2636">
        <f t="shared" si="313"/>
        <v>1152.2830259784992</v>
      </c>
      <c r="B2636">
        <v>263.5</v>
      </c>
      <c r="C2636">
        <f t="shared" si="314"/>
        <v>2794.5190723156047</v>
      </c>
      <c r="D2636">
        <f t="shared" si="315"/>
        <v>1316.5066306122098</v>
      </c>
      <c r="E2636">
        <f t="shared" si="316"/>
        <v>1480.7302352459203</v>
      </c>
      <c r="F2636">
        <f t="shared" si="317"/>
        <v>1644.9538398796308</v>
      </c>
      <c r="G2636">
        <f t="shared" si="317"/>
        <v>1809.1774445133415</v>
      </c>
      <c r="H2636">
        <f t="shared" si="317"/>
        <v>1973.4010491470519</v>
      </c>
      <c r="I2636">
        <f t="shared" si="317"/>
        <v>2137.6246537807624</v>
      </c>
      <c r="J2636">
        <f t="shared" si="317"/>
        <v>2301.8482584144731</v>
      </c>
      <c r="K2636">
        <f t="shared" si="317"/>
        <v>2466.0718630481838</v>
      </c>
      <c r="L2636">
        <f t="shared" si="317"/>
        <v>2630.2954676818945</v>
      </c>
    </row>
    <row r="2637" spans="1:12" x14ac:dyDescent="0.35">
      <c r="A2637">
        <f t="shared" si="313"/>
        <v>1152.7838748432782</v>
      </c>
      <c r="B2637">
        <v>263.60000000000002</v>
      </c>
      <c r="C2637">
        <f t="shared" si="314"/>
        <v>2794.4535988899124</v>
      </c>
      <c r="D2637">
        <f t="shared" si="315"/>
        <v>1316.9508472479417</v>
      </c>
      <c r="E2637">
        <f t="shared" si="316"/>
        <v>1481.117819652605</v>
      </c>
      <c r="F2637">
        <f t="shared" si="317"/>
        <v>1645.2847920572685</v>
      </c>
      <c r="G2637">
        <f t="shared" si="317"/>
        <v>1809.4517644619318</v>
      </c>
      <c r="H2637">
        <f t="shared" si="317"/>
        <v>1973.6187368665953</v>
      </c>
      <c r="I2637">
        <f t="shared" si="317"/>
        <v>2137.7857092712588</v>
      </c>
      <c r="J2637">
        <f t="shared" si="317"/>
        <v>2301.9526816759221</v>
      </c>
      <c r="K2637">
        <f t="shared" si="317"/>
        <v>2466.1196540805859</v>
      </c>
      <c r="L2637">
        <f t="shared" si="317"/>
        <v>2630.2866264852491</v>
      </c>
    </row>
    <row r="2638" spans="1:12" x14ac:dyDescent="0.35">
      <c r="A2638">
        <f t="shared" si="313"/>
        <v>1153.2848422409306</v>
      </c>
      <c r="B2638">
        <v>263.7</v>
      </c>
      <c r="C2638">
        <f t="shared" si="314"/>
        <v>2794.3878565889308</v>
      </c>
      <c r="D2638">
        <f t="shared" si="315"/>
        <v>1317.3951436757307</v>
      </c>
      <c r="E2638">
        <f t="shared" si="316"/>
        <v>1481.5054451105307</v>
      </c>
      <c r="F2638">
        <f t="shared" si="317"/>
        <v>1645.6157465453307</v>
      </c>
      <c r="G2638">
        <f t="shared" si="317"/>
        <v>1809.7260479801307</v>
      </c>
      <c r="H2638">
        <f t="shared" si="317"/>
        <v>1973.8363494149307</v>
      </c>
      <c r="I2638">
        <f t="shared" si="317"/>
        <v>2137.9466508497308</v>
      </c>
      <c r="J2638">
        <f t="shared" si="317"/>
        <v>2302.0569522845308</v>
      </c>
      <c r="K2638">
        <f t="shared" si="317"/>
        <v>2466.1672537193308</v>
      </c>
      <c r="L2638">
        <f t="shared" si="317"/>
        <v>2630.2775551541308</v>
      </c>
    </row>
    <row r="2639" spans="1:12" x14ac:dyDescent="0.35">
      <c r="A2639">
        <f t="shared" si="313"/>
        <v>1153.7859283500434</v>
      </c>
      <c r="B2639">
        <v>263.8</v>
      </c>
      <c r="C2639">
        <f t="shared" si="314"/>
        <v>2794.3218450992676</v>
      </c>
      <c r="D2639">
        <f t="shared" si="315"/>
        <v>1317.8395200249659</v>
      </c>
      <c r="E2639">
        <f t="shared" si="316"/>
        <v>1481.8931116998883</v>
      </c>
      <c r="F2639">
        <f t="shared" si="317"/>
        <v>1645.9467033748106</v>
      </c>
      <c r="G2639">
        <f t="shared" si="317"/>
        <v>1810.0002950497333</v>
      </c>
      <c r="H2639">
        <f t="shared" si="317"/>
        <v>1974.0538867246555</v>
      </c>
      <c r="I2639">
        <f t="shared" si="317"/>
        <v>2138.1074783995778</v>
      </c>
      <c r="J2639">
        <f t="shared" si="317"/>
        <v>2302.1610700745005</v>
      </c>
      <c r="K2639">
        <f t="shared" si="317"/>
        <v>2466.2146617494227</v>
      </c>
      <c r="L2639">
        <f t="shared" si="317"/>
        <v>2630.2682534243449</v>
      </c>
    </row>
    <row r="2640" spans="1:12" x14ac:dyDescent="0.35">
      <c r="A2640">
        <f t="shared" si="313"/>
        <v>1154.2871333495855</v>
      </c>
      <c r="B2640">
        <v>263.89999999999998</v>
      </c>
      <c r="C2640">
        <f t="shared" si="314"/>
        <v>2794.2555641068402</v>
      </c>
      <c r="D2640">
        <f t="shared" si="315"/>
        <v>1318.283976425311</v>
      </c>
      <c r="E2640">
        <f t="shared" si="316"/>
        <v>1482.2808195010364</v>
      </c>
      <c r="F2640">
        <f t="shared" si="317"/>
        <v>1646.2776625767619</v>
      </c>
      <c r="G2640">
        <f t="shared" si="317"/>
        <v>1810.2745056524873</v>
      </c>
      <c r="H2640">
        <f t="shared" si="317"/>
        <v>1974.2713487282128</v>
      </c>
      <c r="I2640">
        <f t="shared" si="317"/>
        <v>2138.2681918039384</v>
      </c>
      <c r="J2640">
        <f t="shared" si="317"/>
        <v>2302.2650348796637</v>
      </c>
      <c r="K2640">
        <f t="shared" si="317"/>
        <v>2466.2618779553895</v>
      </c>
      <c r="L2640">
        <f t="shared" si="317"/>
        <v>2630.2587210311149</v>
      </c>
    </row>
    <row r="2641" spans="1:12" x14ac:dyDescent="0.35">
      <c r="A2641">
        <f t="shared" si="313"/>
        <v>1154.788457418917</v>
      </c>
      <c r="B2641">
        <v>264</v>
      </c>
      <c r="C2641">
        <f t="shared" si="314"/>
        <v>2794.1890132968761</v>
      </c>
      <c r="D2641">
        <f t="shared" si="315"/>
        <v>1318.728513006713</v>
      </c>
      <c r="E2641">
        <f t="shared" si="316"/>
        <v>1482.6685685945088</v>
      </c>
      <c r="F2641">
        <f t="shared" si="317"/>
        <v>1646.6086241823048</v>
      </c>
      <c r="G2641">
        <f t="shared" si="317"/>
        <v>1810.5486797701005</v>
      </c>
      <c r="H2641">
        <f t="shared" si="317"/>
        <v>1974.4887353578965</v>
      </c>
      <c r="I2641">
        <f t="shared" si="317"/>
        <v>2138.4287909456925</v>
      </c>
      <c r="J2641">
        <f t="shared" si="317"/>
        <v>2302.3688465334881</v>
      </c>
      <c r="K2641">
        <f t="shared" si="317"/>
        <v>2466.3089021212845</v>
      </c>
      <c r="L2641">
        <f t="shared" si="317"/>
        <v>2630.2489577090801</v>
      </c>
    </row>
    <row r="2642" spans="1:12" x14ac:dyDescent="0.35">
      <c r="A2642">
        <f t="shared" si="313"/>
        <v>1155.2899007377873</v>
      </c>
      <c r="B2642">
        <v>264.10000000000002</v>
      </c>
      <c r="C2642">
        <f t="shared" si="314"/>
        <v>2794.1221923539056</v>
      </c>
      <c r="D2642">
        <f t="shared" si="315"/>
        <v>1319.1731298993991</v>
      </c>
      <c r="E2642">
        <f t="shared" si="316"/>
        <v>1483.0563590610109</v>
      </c>
      <c r="F2642">
        <f t="shared" si="317"/>
        <v>1646.9395882226227</v>
      </c>
      <c r="G2642">
        <f t="shared" si="317"/>
        <v>1810.8228173842347</v>
      </c>
      <c r="H2642">
        <f t="shared" si="317"/>
        <v>1974.7060465458464</v>
      </c>
      <c r="I2642">
        <f t="shared" si="317"/>
        <v>2138.589275707458</v>
      </c>
      <c r="J2642">
        <f t="shared" si="317"/>
        <v>2302.4725048690698</v>
      </c>
      <c r="K2642">
        <f t="shared" si="317"/>
        <v>2466.355734030682</v>
      </c>
      <c r="L2642">
        <f t="shared" si="317"/>
        <v>2630.2389631922938</v>
      </c>
    </row>
    <row r="2643" spans="1:12" x14ac:dyDescent="0.35">
      <c r="A2643">
        <f t="shared" si="313"/>
        <v>1155.7914634863318</v>
      </c>
      <c r="B2643">
        <v>264.2</v>
      </c>
      <c r="C2643">
        <f t="shared" si="314"/>
        <v>2794.0551009617639</v>
      </c>
      <c r="D2643">
        <f t="shared" si="315"/>
        <v>1319.617827233875</v>
      </c>
      <c r="E2643">
        <f t="shared" si="316"/>
        <v>1483.4441909814182</v>
      </c>
      <c r="F2643">
        <f t="shared" si="317"/>
        <v>1647.2705547289615</v>
      </c>
      <c r="G2643">
        <f t="shared" si="317"/>
        <v>1811.0969184765047</v>
      </c>
      <c r="H2643">
        <f t="shared" si="317"/>
        <v>1974.9232822240479</v>
      </c>
      <c r="I2643">
        <f t="shared" si="317"/>
        <v>2138.7496459715912</v>
      </c>
      <c r="J2643">
        <f t="shared" si="317"/>
        <v>2302.5760097191342</v>
      </c>
      <c r="K2643">
        <f t="shared" si="317"/>
        <v>2466.4023734666775</v>
      </c>
      <c r="L2643">
        <f t="shared" si="317"/>
        <v>2630.2287372142209</v>
      </c>
    </row>
    <row r="2644" spans="1:12" x14ac:dyDescent="0.35">
      <c r="A2644">
        <f t="shared" si="313"/>
        <v>1156.2931458450835</v>
      </c>
      <c r="B2644">
        <v>264.3</v>
      </c>
      <c r="C2644">
        <f t="shared" si="314"/>
        <v>2793.9877388035839</v>
      </c>
      <c r="D2644">
        <f t="shared" si="315"/>
        <v>1320.0626051409336</v>
      </c>
      <c r="E2644">
        <f t="shared" si="316"/>
        <v>1483.8320644367836</v>
      </c>
      <c r="F2644">
        <f t="shared" si="317"/>
        <v>1647.6015237326335</v>
      </c>
      <c r="G2644">
        <f t="shared" si="317"/>
        <v>1811.3709830284838</v>
      </c>
      <c r="H2644">
        <f t="shared" si="317"/>
        <v>1975.1404423243337</v>
      </c>
      <c r="I2644">
        <f t="shared" si="317"/>
        <v>2138.9099016201835</v>
      </c>
      <c r="J2644">
        <f t="shared" si="317"/>
        <v>2302.6793609160336</v>
      </c>
      <c r="K2644">
        <f t="shared" si="317"/>
        <v>2466.4488202118837</v>
      </c>
      <c r="L2644">
        <f t="shared" si="317"/>
        <v>2630.2182795077338</v>
      </c>
    </row>
    <row r="2645" spans="1:12" x14ac:dyDescent="0.35">
      <c r="A2645">
        <f t="shared" si="313"/>
        <v>1156.7949479949616</v>
      </c>
      <c r="B2645">
        <v>264.39999999999998</v>
      </c>
      <c r="C2645">
        <f t="shared" si="314"/>
        <v>2793.9201055617996</v>
      </c>
      <c r="D2645">
        <f t="shared" si="315"/>
        <v>1320.5074637516454</v>
      </c>
      <c r="E2645">
        <f t="shared" si="316"/>
        <v>1484.2199795083293</v>
      </c>
      <c r="F2645">
        <f t="shared" si="317"/>
        <v>1647.9324952650129</v>
      </c>
      <c r="G2645">
        <f t="shared" si="317"/>
        <v>1811.645011021697</v>
      </c>
      <c r="H2645">
        <f t="shared" si="317"/>
        <v>1975.3575267783806</v>
      </c>
      <c r="I2645">
        <f t="shared" si="317"/>
        <v>2139.0700425350642</v>
      </c>
      <c r="J2645">
        <f t="shared" si="317"/>
        <v>2302.782558291748</v>
      </c>
      <c r="K2645">
        <f t="shared" si="317"/>
        <v>2466.4950740484319</v>
      </c>
      <c r="L2645">
        <f t="shared" si="317"/>
        <v>2630.2075898051157</v>
      </c>
    </row>
    <row r="2646" spans="1:12" x14ac:dyDescent="0.35">
      <c r="A2646">
        <f t="shared" si="313"/>
        <v>1157.2968701172845</v>
      </c>
      <c r="B2646">
        <v>264.5</v>
      </c>
      <c r="C2646">
        <f t="shared" si="314"/>
        <v>2793.8522009181333</v>
      </c>
      <c r="D2646">
        <f t="shared" si="315"/>
        <v>1320.9524031973694</v>
      </c>
      <c r="E2646">
        <f t="shared" si="316"/>
        <v>1484.6079362774542</v>
      </c>
      <c r="F2646">
        <f t="shared" si="317"/>
        <v>1648.2634693575392</v>
      </c>
      <c r="G2646">
        <f t="shared" si="317"/>
        <v>1811.9190024376239</v>
      </c>
      <c r="H2646">
        <f t="shared" si="317"/>
        <v>1975.5745355177089</v>
      </c>
      <c r="I2646">
        <f t="shared" si="317"/>
        <v>2139.2300685977939</v>
      </c>
      <c r="J2646">
        <f t="shared" si="317"/>
        <v>2302.8856016778786</v>
      </c>
      <c r="K2646">
        <f t="shared" si="317"/>
        <v>2466.5411347579638</v>
      </c>
      <c r="L2646">
        <f t="shared" si="317"/>
        <v>2630.1966678380486</v>
      </c>
    </row>
    <row r="2647" spans="1:12" x14ac:dyDescent="0.35">
      <c r="A2647">
        <f t="shared" si="313"/>
        <v>1157.798912393765</v>
      </c>
      <c r="B2647">
        <v>264.60000000000002</v>
      </c>
      <c r="C2647">
        <f t="shared" si="314"/>
        <v>2793.7840245536072</v>
      </c>
      <c r="D2647">
        <f t="shared" si="315"/>
        <v>1321.3974236097492</v>
      </c>
      <c r="E2647">
        <f t="shared" si="316"/>
        <v>1484.9959348257335</v>
      </c>
      <c r="F2647">
        <f t="shared" si="317"/>
        <v>1648.5944460417177</v>
      </c>
      <c r="G2647">
        <f t="shared" si="317"/>
        <v>1812.1929572577019</v>
      </c>
      <c r="H2647">
        <f t="shared" si="317"/>
        <v>1975.7914684736861</v>
      </c>
      <c r="I2647">
        <f t="shared" si="317"/>
        <v>2139.3899796896703</v>
      </c>
      <c r="J2647">
        <f t="shared" si="317"/>
        <v>2302.9884909056545</v>
      </c>
      <c r="K2647">
        <f t="shared" si="317"/>
        <v>2466.5870021216388</v>
      </c>
      <c r="L2647">
        <f t="shared" si="317"/>
        <v>2630.185513337623</v>
      </c>
    </row>
    <row r="2648" spans="1:12" x14ac:dyDescent="0.35">
      <c r="A2648">
        <f t="shared" si="313"/>
        <v>1158.3010750065112</v>
      </c>
      <c r="B2648">
        <v>264.7</v>
      </c>
      <c r="C2648">
        <f t="shared" si="314"/>
        <v>2793.7155761485301</v>
      </c>
      <c r="D2648">
        <f t="shared" si="315"/>
        <v>1321.8425251207132</v>
      </c>
      <c r="E2648">
        <f t="shared" si="316"/>
        <v>1485.3839752349149</v>
      </c>
      <c r="F2648">
        <f t="shared" si="317"/>
        <v>1648.9254253491167</v>
      </c>
      <c r="G2648">
        <f t="shared" si="317"/>
        <v>1812.4668754633187</v>
      </c>
      <c r="H2648">
        <f t="shared" si="317"/>
        <v>1976.0083255775207</v>
      </c>
      <c r="I2648">
        <f t="shared" si="317"/>
        <v>2139.5497756917225</v>
      </c>
      <c r="J2648">
        <f t="shared" si="317"/>
        <v>2303.0912258059243</v>
      </c>
      <c r="K2648">
        <f t="shared" si="317"/>
        <v>2466.6326759201265</v>
      </c>
      <c r="L2648">
        <f t="shared" si="317"/>
        <v>2630.1741260343283</v>
      </c>
    </row>
    <row r="2649" spans="1:12" x14ac:dyDescent="0.35">
      <c r="A2649">
        <f t="shared" si="313"/>
        <v>1158.8033581380298</v>
      </c>
      <c r="B2649">
        <v>264.8</v>
      </c>
      <c r="C2649">
        <f t="shared" si="314"/>
        <v>2793.6468553824948</v>
      </c>
      <c r="D2649">
        <f t="shared" si="315"/>
        <v>1322.2877078624763</v>
      </c>
      <c r="E2649">
        <f t="shared" si="316"/>
        <v>1485.7720575869228</v>
      </c>
      <c r="F2649">
        <f t="shared" si="317"/>
        <v>1649.2564073113692</v>
      </c>
      <c r="G2649">
        <f t="shared" si="317"/>
        <v>1812.7407570358159</v>
      </c>
      <c r="H2649">
        <f t="shared" si="317"/>
        <v>1976.2251067602624</v>
      </c>
      <c r="I2649">
        <f t="shared" si="317"/>
        <v>2139.7094564847089</v>
      </c>
      <c r="J2649">
        <f t="shared" si="317"/>
        <v>2303.1938062091549</v>
      </c>
      <c r="K2649">
        <f t="shared" si="317"/>
        <v>2466.6781559336018</v>
      </c>
      <c r="L2649">
        <f t="shared" si="317"/>
        <v>2630.1625056580483</v>
      </c>
    </row>
    <row r="2650" spans="1:12" x14ac:dyDescent="0.35">
      <c r="A2650">
        <f t="shared" si="313"/>
        <v>1159.3057619712272</v>
      </c>
      <c r="B2650">
        <v>264.89999999999998</v>
      </c>
      <c r="C2650">
        <f t="shared" si="314"/>
        <v>2793.5778619343837</v>
      </c>
      <c r="D2650">
        <f t="shared" si="315"/>
        <v>1322.7329719675429</v>
      </c>
      <c r="E2650">
        <f t="shared" si="316"/>
        <v>1486.1601819638586</v>
      </c>
      <c r="F2650">
        <f t="shared" si="317"/>
        <v>1649.587391960174</v>
      </c>
      <c r="G2650">
        <f t="shared" si="317"/>
        <v>1813.01460195649</v>
      </c>
      <c r="H2650">
        <f t="shared" si="317"/>
        <v>1976.4418119528054</v>
      </c>
      <c r="I2650">
        <f t="shared" si="317"/>
        <v>2139.8690219491209</v>
      </c>
      <c r="J2650">
        <f t="shared" si="317"/>
        <v>2303.2962319454364</v>
      </c>
      <c r="K2650">
        <f t="shared" si="317"/>
        <v>2466.7234419417528</v>
      </c>
      <c r="L2650">
        <f t="shared" si="317"/>
        <v>2630.1506519380682</v>
      </c>
    </row>
    <row r="2651" spans="1:12" x14ac:dyDescent="0.35">
      <c r="A2651">
        <f t="shared" si="313"/>
        <v>1159.8082866894122</v>
      </c>
      <c r="B2651">
        <v>265</v>
      </c>
      <c r="C2651">
        <f t="shared" si="314"/>
        <v>2793.5085954823571</v>
      </c>
      <c r="D2651">
        <f t="shared" si="315"/>
        <v>1323.1783175687067</v>
      </c>
      <c r="E2651">
        <f t="shared" si="316"/>
        <v>1486.5483484480012</v>
      </c>
      <c r="F2651">
        <f t="shared" si="317"/>
        <v>1649.9183793272955</v>
      </c>
      <c r="G2651">
        <f t="shared" si="317"/>
        <v>1813.2884102065902</v>
      </c>
      <c r="H2651">
        <f t="shared" si="317"/>
        <v>1976.6584410858845</v>
      </c>
      <c r="I2651">
        <f t="shared" si="317"/>
        <v>2140.0284719651791</v>
      </c>
      <c r="J2651">
        <f t="shared" si="317"/>
        <v>2303.3985028444736</v>
      </c>
      <c r="K2651">
        <f t="shared" si="317"/>
        <v>2466.7685337237681</v>
      </c>
      <c r="L2651">
        <f t="shared" si="317"/>
        <v>2630.1385646030626</v>
      </c>
    </row>
    <row r="2652" spans="1:12" x14ac:dyDescent="0.35">
      <c r="A2652">
        <f t="shared" si="313"/>
        <v>1160.3109324762916</v>
      </c>
      <c r="B2652">
        <v>265.10000000000002</v>
      </c>
      <c r="C2652">
        <f t="shared" si="314"/>
        <v>2793.4390557038546</v>
      </c>
      <c r="D2652">
        <f t="shared" si="315"/>
        <v>1323.6237447990479</v>
      </c>
      <c r="E2652">
        <f t="shared" si="316"/>
        <v>1486.9365571218041</v>
      </c>
      <c r="F2652">
        <f t="shared" si="317"/>
        <v>1650.2493694445604</v>
      </c>
      <c r="G2652">
        <f t="shared" si="317"/>
        <v>1813.5621817673168</v>
      </c>
      <c r="H2652">
        <f t="shared" si="317"/>
        <v>1976.874994090073</v>
      </c>
      <c r="I2652">
        <f t="shared" si="317"/>
        <v>2140.1878064128296</v>
      </c>
      <c r="J2652">
        <f t="shared" si="317"/>
        <v>2303.5006187355857</v>
      </c>
      <c r="K2652">
        <f t="shared" si="317"/>
        <v>2466.8134310583418</v>
      </c>
      <c r="L2652">
        <f t="shared" si="317"/>
        <v>2630.126243381098</v>
      </c>
    </row>
    <row r="2653" spans="1:12" x14ac:dyDescent="0.35">
      <c r="A2653">
        <f t="shared" si="313"/>
        <v>1160.8136995159789</v>
      </c>
      <c r="B2653">
        <v>265.2</v>
      </c>
      <c r="C2653">
        <f t="shared" si="314"/>
        <v>2793.3692422755962</v>
      </c>
      <c r="D2653">
        <f t="shared" si="315"/>
        <v>1324.0692537919406</v>
      </c>
      <c r="E2653">
        <f t="shared" si="316"/>
        <v>1487.3248080679023</v>
      </c>
      <c r="F2653">
        <f t="shared" si="317"/>
        <v>1650.5803623438642</v>
      </c>
      <c r="G2653">
        <f t="shared" si="317"/>
        <v>1813.8359166198259</v>
      </c>
      <c r="H2653">
        <f t="shared" si="317"/>
        <v>1977.0914708957876</v>
      </c>
      <c r="I2653">
        <f t="shared" si="317"/>
        <v>2140.347025171749</v>
      </c>
      <c r="J2653">
        <f t="shared" si="317"/>
        <v>2303.6025794477109</v>
      </c>
      <c r="K2653">
        <f t="shared" si="317"/>
        <v>2466.8581337236728</v>
      </c>
      <c r="L2653">
        <f t="shared" si="317"/>
        <v>2630.1136879996347</v>
      </c>
    </row>
    <row r="2654" spans="1:12" x14ac:dyDescent="0.35">
      <c r="A2654">
        <f t="shared" si="313"/>
        <v>1161.3165879929938</v>
      </c>
      <c r="B2654">
        <v>265.3</v>
      </c>
      <c r="C2654">
        <f t="shared" si="314"/>
        <v>2793.2991548735699</v>
      </c>
      <c r="D2654">
        <f t="shared" si="315"/>
        <v>1324.5148446810515</v>
      </c>
      <c r="E2654">
        <f t="shared" si="316"/>
        <v>1487.7131013691092</v>
      </c>
      <c r="F2654">
        <f t="shared" si="317"/>
        <v>1650.9113580571666</v>
      </c>
      <c r="G2654">
        <f t="shared" si="317"/>
        <v>1814.1096147452245</v>
      </c>
      <c r="H2654">
        <f t="shared" si="317"/>
        <v>1977.3078714332819</v>
      </c>
      <c r="I2654">
        <f t="shared" si="317"/>
        <v>2140.5061281213393</v>
      </c>
      <c r="J2654">
        <f t="shared" si="317"/>
        <v>2303.7043848093972</v>
      </c>
      <c r="K2654">
        <f t="shared" si="317"/>
        <v>2466.9026414974551</v>
      </c>
      <c r="L2654">
        <f t="shared" si="317"/>
        <v>2630.1008981855121</v>
      </c>
    </row>
    <row r="2655" spans="1:12" x14ac:dyDescent="0.35">
      <c r="A2655">
        <f t="shared" si="313"/>
        <v>1161.8195980922565</v>
      </c>
      <c r="B2655">
        <v>265.39999999999998</v>
      </c>
      <c r="C2655">
        <f t="shared" si="314"/>
        <v>2793.2287931730384</v>
      </c>
      <c r="D2655">
        <f t="shared" si="315"/>
        <v>1324.9605176003347</v>
      </c>
      <c r="E2655">
        <f t="shared" si="316"/>
        <v>1488.1014371084129</v>
      </c>
      <c r="F2655">
        <f t="shared" si="317"/>
        <v>1651.242356616491</v>
      </c>
      <c r="G2655">
        <f t="shared" si="317"/>
        <v>1814.3832761245694</v>
      </c>
      <c r="H2655">
        <f t="shared" si="317"/>
        <v>1977.5241956326474</v>
      </c>
      <c r="I2655">
        <f t="shared" si="317"/>
        <v>2140.6651151407254</v>
      </c>
      <c r="J2655">
        <f t="shared" si="317"/>
        <v>2303.8060346488037</v>
      </c>
      <c r="K2655">
        <f t="shared" si="317"/>
        <v>2466.9469541568824</v>
      </c>
      <c r="L2655">
        <f t="shared" si="317"/>
        <v>2630.0878736649602</v>
      </c>
    </row>
    <row r="2656" spans="1:12" x14ac:dyDescent="0.35">
      <c r="A2656">
        <f t="shared" si="313"/>
        <v>1162.3227299990999</v>
      </c>
      <c r="B2656">
        <v>265.5</v>
      </c>
      <c r="C2656">
        <f t="shared" si="314"/>
        <v>2793.1581568485303</v>
      </c>
      <c r="D2656">
        <f t="shared" si="315"/>
        <v>1325.406272684043</v>
      </c>
      <c r="E2656">
        <f t="shared" si="316"/>
        <v>1488.489815368986</v>
      </c>
      <c r="F2656">
        <f t="shared" si="317"/>
        <v>1651.573358053929</v>
      </c>
      <c r="G2656">
        <f t="shared" si="317"/>
        <v>1814.6569007388721</v>
      </c>
      <c r="H2656">
        <f t="shared" si="317"/>
        <v>1977.7404434238151</v>
      </c>
      <c r="I2656">
        <f t="shared" si="317"/>
        <v>2140.8239861087582</v>
      </c>
      <c r="J2656">
        <f t="shared" si="317"/>
        <v>2303.9075287937012</v>
      </c>
      <c r="K2656">
        <f t="shared" si="317"/>
        <v>2466.9910714786442</v>
      </c>
      <c r="L2656">
        <f t="shared" si="317"/>
        <v>2630.0746141635873</v>
      </c>
    </row>
    <row r="2657" spans="1:12" x14ac:dyDescent="0.35">
      <c r="A2657">
        <f t="shared" si="313"/>
        <v>1162.8259838992647</v>
      </c>
      <c r="B2657">
        <v>265.60000000000002</v>
      </c>
      <c r="C2657">
        <f t="shared" si="314"/>
        <v>2793.0872455738404</v>
      </c>
      <c r="D2657">
        <f t="shared" si="315"/>
        <v>1325.8521100667222</v>
      </c>
      <c r="E2657">
        <f t="shared" si="316"/>
        <v>1488.8782362341799</v>
      </c>
      <c r="F2657">
        <f t="shared" si="317"/>
        <v>1651.9043624016374</v>
      </c>
      <c r="G2657">
        <f t="shared" si="317"/>
        <v>1814.9304885690949</v>
      </c>
      <c r="H2657">
        <f t="shared" si="317"/>
        <v>1977.9566147365526</v>
      </c>
      <c r="I2657">
        <f t="shared" si="317"/>
        <v>2140.9827409040099</v>
      </c>
      <c r="J2657">
        <f t="shared" si="317"/>
        <v>2304.0088670714676</v>
      </c>
      <c r="K2657">
        <f t="shared" si="317"/>
        <v>2467.0349932389254</v>
      </c>
      <c r="L2657">
        <f t="shared" si="317"/>
        <v>2630.0611194063831</v>
      </c>
    </row>
    <row r="2658" spans="1:12" x14ac:dyDescent="0.35">
      <c r="A2658">
        <f t="shared" si="313"/>
        <v>1163.329359978899</v>
      </c>
      <c r="B2658">
        <v>265.7</v>
      </c>
      <c r="C2658">
        <f t="shared" si="314"/>
        <v>2793.0160590220285</v>
      </c>
      <c r="D2658">
        <f t="shared" si="315"/>
        <v>1326.2980298832119</v>
      </c>
      <c r="E2658">
        <f t="shared" si="316"/>
        <v>1489.2666997875249</v>
      </c>
      <c r="F2658">
        <f t="shared" si="317"/>
        <v>1652.2353696918378</v>
      </c>
      <c r="G2658">
        <f t="shared" si="317"/>
        <v>1815.2040395961508</v>
      </c>
      <c r="H2658">
        <f t="shared" si="317"/>
        <v>1978.1727095004637</v>
      </c>
      <c r="I2658">
        <f t="shared" si="317"/>
        <v>2141.1413794047767</v>
      </c>
      <c r="J2658">
        <f t="shared" si="317"/>
        <v>2304.1100493090898</v>
      </c>
      <c r="K2658">
        <f t="shared" si="317"/>
        <v>2467.0787192134026</v>
      </c>
      <c r="L2658">
        <f t="shared" si="317"/>
        <v>2630.0473891177153</v>
      </c>
    </row>
    <row r="2659" spans="1:12" x14ac:dyDescent="0.35">
      <c r="A2659">
        <f t="shared" si="313"/>
        <v>1163.832858424568</v>
      </c>
      <c r="B2659">
        <v>265.8</v>
      </c>
      <c r="C2659">
        <f t="shared" si="314"/>
        <v>2792.9445968654113</v>
      </c>
      <c r="D2659">
        <f t="shared" si="315"/>
        <v>1326.7440322686523</v>
      </c>
      <c r="E2659">
        <f t="shared" ref="E2659:E2690" si="318">$A2659+($C2659-$A2659)*E$1</f>
        <v>1489.6552061127368</v>
      </c>
      <c r="F2659">
        <f t="shared" si="317"/>
        <v>1652.566379956821</v>
      </c>
      <c r="G2659">
        <f t="shared" si="317"/>
        <v>1815.4775538009053</v>
      </c>
      <c r="H2659">
        <f t="shared" si="317"/>
        <v>1978.3887276449896</v>
      </c>
      <c r="I2659">
        <f t="shared" si="317"/>
        <v>2141.2999014890738</v>
      </c>
      <c r="J2659">
        <f t="shared" si="317"/>
        <v>2304.2110753331581</v>
      </c>
      <c r="K2659">
        <f t="shared" si="317"/>
        <v>2467.1222491772428</v>
      </c>
      <c r="L2659">
        <f t="shared" si="317"/>
        <v>2630.0334230213271</v>
      </c>
    </row>
    <row r="2660" spans="1:12" x14ac:dyDescent="0.35">
      <c r="A2660">
        <f t="shared" si="313"/>
        <v>1164.3364794232432</v>
      </c>
      <c r="B2660">
        <v>265.89999999999998</v>
      </c>
      <c r="C2660">
        <f t="shared" si="314"/>
        <v>2792.8728587755654</v>
      </c>
      <c r="D2660">
        <f t="shared" si="315"/>
        <v>1327.1901173584754</v>
      </c>
      <c r="E2660">
        <f t="shared" si="318"/>
        <v>1490.0437552937076</v>
      </c>
      <c r="F2660">
        <f t="shared" si="317"/>
        <v>1652.8973932289398</v>
      </c>
      <c r="G2660">
        <f t="shared" si="317"/>
        <v>1815.7510311641722</v>
      </c>
      <c r="H2660">
        <f t="shared" si="317"/>
        <v>1978.6046690994044</v>
      </c>
      <c r="I2660">
        <f t="shared" si="317"/>
        <v>2141.4583070346366</v>
      </c>
      <c r="J2660">
        <f t="shared" si="317"/>
        <v>2304.3119449698688</v>
      </c>
      <c r="K2660">
        <f t="shared" si="317"/>
        <v>2467.165582905101</v>
      </c>
      <c r="L2660">
        <f t="shared" si="317"/>
        <v>2630.0192208403332</v>
      </c>
    </row>
    <row r="2661" spans="1:12" x14ac:dyDescent="0.35">
      <c r="A2661">
        <f t="shared" si="313"/>
        <v>1164.8402231623154</v>
      </c>
      <c r="B2661">
        <v>266</v>
      </c>
      <c r="C2661">
        <f t="shared" si="314"/>
        <v>2792.8008444233174</v>
      </c>
      <c r="D2661">
        <f t="shared" si="315"/>
        <v>1327.6362852884156</v>
      </c>
      <c r="E2661">
        <f t="shared" si="318"/>
        <v>1490.4323474145158</v>
      </c>
      <c r="F2661">
        <f t="shared" si="317"/>
        <v>1653.228409540616</v>
      </c>
      <c r="G2661">
        <f t="shared" si="317"/>
        <v>1816.0244716667162</v>
      </c>
      <c r="H2661">
        <f t="shared" si="317"/>
        <v>1978.8205337928164</v>
      </c>
      <c r="I2661">
        <f t="shared" si="317"/>
        <v>2141.6165959189166</v>
      </c>
      <c r="J2661">
        <f t="shared" si="317"/>
        <v>2304.4126580450165</v>
      </c>
      <c r="K2661">
        <f t="shared" si="317"/>
        <v>2467.208720171117</v>
      </c>
      <c r="L2661">
        <f t="shared" si="317"/>
        <v>2630.0047822972174</v>
      </c>
    </row>
    <row r="2662" spans="1:12" x14ac:dyDescent="0.35">
      <c r="A2662">
        <f t="shared" si="313"/>
        <v>1165.3440898295905</v>
      </c>
      <c r="B2662">
        <v>266.10000000000002</v>
      </c>
      <c r="C2662">
        <f t="shared" si="314"/>
        <v>2792.7285534787543</v>
      </c>
      <c r="D2662">
        <f t="shared" si="315"/>
        <v>1328.0825361945069</v>
      </c>
      <c r="E2662">
        <f t="shared" si="318"/>
        <v>1490.8209825594233</v>
      </c>
      <c r="F2662">
        <f t="shared" si="317"/>
        <v>1653.5594289243395</v>
      </c>
      <c r="G2662">
        <f t="shared" si="317"/>
        <v>1816.2978752892561</v>
      </c>
      <c r="H2662">
        <f t="shared" si="317"/>
        <v>1979.0363216541723</v>
      </c>
      <c r="I2662">
        <f t="shared" si="317"/>
        <v>2141.7747680190887</v>
      </c>
      <c r="J2662">
        <f t="shared" si="317"/>
        <v>2304.5132143840051</v>
      </c>
      <c r="K2662">
        <f t="shared" si="317"/>
        <v>2467.2516607489215</v>
      </c>
      <c r="L2662">
        <f t="shared" si="317"/>
        <v>2629.9901071138379</v>
      </c>
    </row>
    <row r="2663" spans="1:12" x14ac:dyDescent="0.35">
      <c r="A2663">
        <f t="shared" si="313"/>
        <v>1165.8480796132894</v>
      </c>
      <c r="B2663">
        <v>266.2</v>
      </c>
      <c r="C2663">
        <f t="shared" si="314"/>
        <v>2792.6559856112031</v>
      </c>
      <c r="D2663">
        <f t="shared" si="315"/>
        <v>1328.5288702130808</v>
      </c>
      <c r="E2663">
        <f t="shared" si="318"/>
        <v>1491.2096608128722</v>
      </c>
      <c r="F2663">
        <f t="shared" si="317"/>
        <v>1653.8904514126634</v>
      </c>
      <c r="G2663">
        <f t="shared" si="317"/>
        <v>1816.5712420124551</v>
      </c>
      <c r="H2663">
        <f t="shared" si="317"/>
        <v>1979.2520326122462</v>
      </c>
      <c r="I2663">
        <f t="shared" si="317"/>
        <v>2141.9328232120374</v>
      </c>
      <c r="J2663">
        <f t="shared" si="317"/>
        <v>2304.6136138118291</v>
      </c>
      <c r="K2663">
        <f t="shared" si="317"/>
        <v>2467.2944044116202</v>
      </c>
      <c r="L2663">
        <f t="shared" si="317"/>
        <v>2629.9751950114114</v>
      </c>
    </row>
    <row r="2664" spans="1:12" x14ac:dyDescent="0.35">
      <c r="A2664">
        <f t="shared" si="313"/>
        <v>1166.3521927020556</v>
      </c>
      <c r="B2664">
        <v>266.3</v>
      </c>
      <c r="C2664">
        <f t="shared" si="314"/>
        <v>2792.5831404892406</v>
      </c>
      <c r="D2664">
        <f t="shared" si="315"/>
        <v>1328.9752874807741</v>
      </c>
      <c r="E2664">
        <f t="shared" si="318"/>
        <v>1491.5983822594926</v>
      </c>
      <c r="F2664">
        <f t="shared" si="317"/>
        <v>1654.2214770382111</v>
      </c>
      <c r="G2664">
        <f t="shared" si="317"/>
        <v>1816.8445718169296</v>
      </c>
      <c r="H2664">
        <f t="shared" si="317"/>
        <v>1979.4676665956481</v>
      </c>
      <c r="I2664">
        <f t="shared" si="317"/>
        <v>2142.0907613743666</v>
      </c>
      <c r="J2664">
        <f t="shared" si="317"/>
        <v>2304.7138561530851</v>
      </c>
      <c r="K2664">
        <f t="shared" si="317"/>
        <v>2467.3369509318036</v>
      </c>
      <c r="L2664">
        <f t="shared" si="317"/>
        <v>2629.9600457105221</v>
      </c>
    </row>
    <row r="2665" spans="1:12" x14ac:dyDescent="0.35">
      <c r="A2665">
        <f t="shared" si="313"/>
        <v>1166.8564292849464</v>
      </c>
      <c r="B2665">
        <v>266.39999999999998</v>
      </c>
      <c r="C2665">
        <f t="shared" si="314"/>
        <v>2792.5100177806871</v>
      </c>
      <c r="D2665">
        <f t="shared" si="315"/>
        <v>1329.4217881345205</v>
      </c>
      <c r="E2665">
        <f t="shared" si="318"/>
        <v>1491.9871469840946</v>
      </c>
      <c r="F2665">
        <f t="shared" si="317"/>
        <v>1654.5525058336686</v>
      </c>
      <c r="G2665">
        <f t="shared" si="317"/>
        <v>1817.1178646832427</v>
      </c>
      <c r="H2665">
        <f t="shared" si="317"/>
        <v>1979.6832235328168</v>
      </c>
      <c r="I2665">
        <f t="shared" si="317"/>
        <v>2142.2485823823909</v>
      </c>
      <c r="J2665">
        <f t="shared" si="317"/>
        <v>2304.8139412319651</v>
      </c>
      <c r="K2665">
        <f t="shared" si="317"/>
        <v>2467.379300081539</v>
      </c>
      <c r="L2665">
        <f t="shared" si="317"/>
        <v>2629.9446589311128</v>
      </c>
    </row>
    <row r="2666" spans="1:12" x14ac:dyDescent="0.35">
      <c r="A2666">
        <f t="shared" si="313"/>
        <v>1167.3607895514465</v>
      </c>
      <c r="B2666">
        <v>266.5</v>
      </c>
      <c r="C2666">
        <f t="shared" si="314"/>
        <v>2792.4366171526044</v>
      </c>
      <c r="D2666">
        <f t="shared" si="315"/>
        <v>1329.8683723115623</v>
      </c>
      <c r="E2666">
        <f t="shared" si="318"/>
        <v>1492.3759550716782</v>
      </c>
      <c r="F2666">
        <f t="shared" si="317"/>
        <v>1654.8835378317938</v>
      </c>
      <c r="G2666">
        <f t="shared" si="317"/>
        <v>1817.3911205919098</v>
      </c>
      <c r="H2666">
        <f t="shared" si="317"/>
        <v>1979.8987033520254</v>
      </c>
      <c r="I2666">
        <f t="shared" si="317"/>
        <v>2142.4062861121411</v>
      </c>
      <c r="J2666">
        <f t="shared" si="317"/>
        <v>2304.9138688722569</v>
      </c>
      <c r="K2666">
        <f t="shared" si="317"/>
        <v>2467.4214516323727</v>
      </c>
      <c r="L2666">
        <f t="shared" si="317"/>
        <v>2629.9290343924886</v>
      </c>
    </row>
    <row r="2667" spans="1:12" x14ac:dyDescent="0.35">
      <c r="A2667">
        <f t="shared" si="313"/>
        <v>1167.8652736914621</v>
      </c>
      <c r="B2667">
        <v>266.60000000000002</v>
      </c>
      <c r="C2667">
        <f t="shared" si="314"/>
        <v>2792.3629382712897</v>
      </c>
      <c r="D2667">
        <f t="shared" si="315"/>
        <v>1330.3150401494449</v>
      </c>
      <c r="E2667">
        <f t="shared" si="318"/>
        <v>1492.7648066074275</v>
      </c>
      <c r="F2667">
        <f t="shared" si="317"/>
        <v>1655.2145730654104</v>
      </c>
      <c r="G2667">
        <f t="shared" si="317"/>
        <v>1817.6643395233932</v>
      </c>
      <c r="H2667">
        <f t="shared" si="317"/>
        <v>1980.1141059813758</v>
      </c>
      <c r="I2667">
        <f t="shared" si="317"/>
        <v>2142.5638724393584</v>
      </c>
      <c r="J2667">
        <f t="shared" si="317"/>
        <v>2305.0136388973415</v>
      </c>
      <c r="K2667">
        <f t="shared" si="317"/>
        <v>2467.4634053553245</v>
      </c>
      <c r="L2667">
        <f t="shared" si="317"/>
        <v>2629.9131718133067</v>
      </c>
    </row>
    <row r="2668" spans="1:12" x14ac:dyDescent="0.35">
      <c r="A2668">
        <f t="shared" si="313"/>
        <v>1168.3698818953208</v>
      </c>
      <c r="B2668">
        <v>266.7</v>
      </c>
      <c r="C2668">
        <f t="shared" si="314"/>
        <v>2792.2889808022801</v>
      </c>
      <c r="D2668">
        <f t="shared" si="315"/>
        <v>1330.7617917860166</v>
      </c>
      <c r="E2668">
        <f t="shared" si="318"/>
        <v>1493.1537016767127</v>
      </c>
      <c r="F2668">
        <f t="shared" si="317"/>
        <v>1655.5456115674085</v>
      </c>
      <c r="G2668">
        <f t="shared" si="317"/>
        <v>1817.9375214581046</v>
      </c>
      <c r="H2668">
        <f t="shared" si="317"/>
        <v>1980.3294313488004</v>
      </c>
      <c r="I2668">
        <f t="shared" si="317"/>
        <v>2142.7213412394963</v>
      </c>
      <c r="J2668">
        <f t="shared" si="317"/>
        <v>2305.1132511301921</v>
      </c>
      <c r="K2668">
        <f t="shared" si="317"/>
        <v>2467.5051610208884</v>
      </c>
      <c r="L2668">
        <f t="shared" si="317"/>
        <v>2629.8970709115843</v>
      </c>
    </row>
    <row r="2669" spans="1:12" x14ac:dyDescent="0.35">
      <c r="A2669">
        <f t="shared" si="313"/>
        <v>1168.8746143537794</v>
      </c>
      <c r="B2669">
        <v>266.8</v>
      </c>
      <c r="C2669">
        <f t="shared" si="314"/>
        <v>2792.2147444103402</v>
      </c>
      <c r="D2669">
        <f t="shared" si="315"/>
        <v>1331.2086273594355</v>
      </c>
      <c r="E2669">
        <f t="shared" si="318"/>
        <v>1493.5426403650915</v>
      </c>
      <c r="F2669">
        <f t="shared" si="317"/>
        <v>1655.8766533707476</v>
      </c>
      <c r="G2669">
        <f t="shared" si="317"/>
        <v>1818.2106663764039</v>
      </c>
      <c r="H2669">
        <f t="shared" si="317"/>
        <v>1980.5446793820597</v>
      </c>
      <c r="I2669">
        <f t="shared" si="317"/>
        <v>2142.878692387716</v>
      </c>
      <c r="J2669">
        <f t="shared" si="317"/>
        <v>2305.2127053933718</v>
      </c>
      <c r="K2669">
        <f t="shared" si="317"/>
        <v>2467.5467183990281</v>
      </c>
      <c r="L2669">
        <f t="shared" si="317"/>
        <v>2629.8807314046844</v>
      </c>
    </row>
    <row r="2670" spans="1:12" x14ac:dyDescent="0.35">
      <c r="A2670">
        <f t="shared" si="313"/>
        <v>1169.3794712580188</v>
      </c>
      <c r="B2670">
        <v>266.89999999999998</v>
      </c>
      <c r="C2670">
        <f t="shared" si="314"/>
        <v>2792.1402287594633</v>
      </c>
      <c r="D2670">
        <f t="shared" si="315"/>
        <v>1331.6555470081632</v>
      </c>
      <c r="E2670">
        <f t="shared" si="318"/>
        <v>1493.9316227583076</v>
      </c>
      <c r="F2670">
        <f t="shared" si="317"/>
        <v>1656.2076985084523</v>
      </c>
      <c r="G2670">
        <f t="shared" si="317"/>
        <v>1818.4837742585967</v>
      </c>
      <c r="H2670">
        <f t="shared" si="317"/>
        <v>1980.7598500087411</v>
      </c>
      <c r="I2670">
        <f t="shared" si="317"/>
        <v>2143.0359257588852</v>
      </c>
      <c r="J2670">
        <f t="shared" si="317"/>
        <v>2305.3120015090299</v>
      </c>
      <c r="K2670">
        <f t="shared" si="317"/>
        <v>2467.5880772591745</v>
      </c>
      <c r="L2670">
        <f t="shared" si="317"/>
        <v>2629.8641530093191</v>
      </c>
    </row>
    <row r="2671" spans="1:12" x14ac:dyDescent="0.35">
      <c r="A2671">
        <f t="shared" si="313"/>
        <v>1169.8844527996523</v>
      </c>
      <c r="B2671">
        <v>267</v>
      </c>
      <c r="C2671">
        <f t="shared" si="314"/>
        <v>2792.065433512872</v>
      </c>
      <c r="D2671">
        <f t="shared" si="315"/>
        <v>1332.1025508709743</v>
      </c>
      <c r="E2671">
        <f t="shared" si="318"/>
        <v>1494.3206489422962</v>
      </c>
      <c r="F2671">
        <f t="shared" si="317"/>
        <v>1656.5387470136181</v>
      </c>
      <c r="G2671">
        <f t="shared" si="317"/>
        <v>1818.7568450849403</v>
      </c>
      <c r="H2671">
        <f t="shared" si="317"/>
        <v>1980.9749431562623</v>
      </c>
      <c r="I2671">
        <f t="shared" si="317"/>
        <v>2143.1930412275842</v>
      </c>
      <c r="J2671">
        <f t="shared" si="317"/>
        <v>2305.4111392989062</v>
      </c>
      <c r="K2671">
        <f t="shared" si="317"/>
        <v>2467.6292373702281</v>
      </c>
      <c r="L2671">
        <f t="shared" si="317"/>
        <v>2629.8473354415501</v>
      </c>
    </row>
    <row r="2672" spans="1:12" x14ac:dyDescent="0.35">
      <c r="A2672">
        <f t="shared" si="313"/>
        <v>1170.3895591707194</v>
      </c>
      <c r="B2672">
        <v>267.10000000000002</v>
      </c>
      <c r="C2672">
        <f t="shared" si="314"/>
        <v>2791.9903583330124</v>
      </c>
      <c r="D2672">
        <f t="shared" si="315"/>
        <v>1332.5496390869487</v>
      </c>
      <c r="E2672">
        <f t="shared" si="318"/>
        <v>1494.709719003178</v>
      </c>
      <c r="F2672">
        <f t="shared" ref="F2672:L2681" si="319">$A2672+($C2672-$A2672)*F$1</f>
        <v>1656.8697989194072</v>
      </c>
      <c r="G2672">
        <f t="shared" si="319"/>
        <v>1819.0298788356367</v>
      </c>
      <c r="H2672">
        <f t="shared" si="319"/>
        <v>1981.189958751866</v>
      </c>
      <c r="I2672">
        <f t="shared" si="319"/>
        <v>2143.3500386680953</v>
      </c>
      <c r="J2672">
        <f t="shared" si="319"/>
        <v>2305.5101185843241</v>
      </c>
      <c r="K2672">
        <f t="shared" si="319"/>
        <v>2467.6701985005539</v>
      </c>
      <c r="L2672">
        <f t="shared" si="319"/>
        <v>2629.8302784167831</v>
      </c>
    </row>
    <row r="2673" spans="1:12" x14ac:dyDescent="0.35">
      <c r="A2673">
        <f t="shared" si="313"/>
        <v>1170.8947905636937</v>
      </c>
      <c r="B2673">
        <v>267.2</v>
      </c>
      <c r="C2673">
        <f t="shared" si="314"/>
        <v>2791.9150028815507</v>
      </c>
      <c r="D2673">
        <f t="shared" si="315"/>
        <v>1332.9968117954795</v>
      </c>
      <c r="E2673">
        <f t="shared" si="318"/>
        <v>1495.0988330272651</v>
      </c>
      <c r="F2673">
        <f t="shared" si="319"/>
        <v>1657.2008542590509</v>
      </c>
      <c r="G2673">
        <f t="shared" si="319"/>
        <v>1819.3028754908364</v>
      </c>
      <c r="H2673">
        <f t="shared" si="319"/>
        <v>1981.4048967226222</v>
      </c>
      <c r="I2673">
        <f t="shared" si="319"/>
        <v>2143.506917954408</v>
      </c>
      <c r="J2673">
        <f t="shared" si="319"/>
        <v>2305.6089391861933</v>
      </c>
      <c r="K2673">
        <f t="shared" si="319"/>
        <v>2467.7109604179795</v>
      </c>
      <c r="L2673">
        <f t="shared" si="319"/>
        <v>2629.8129816497649</v>
      </c>
    </row>
    <row r="2674" spans="1:12" x14ac:dyDescent="0.35">
      <c r="A2674">
        <f t="shared" si="313"/>
        <v>1171.4001471714819</v>
      </c>
      <c r="B2674">
        <v>267.3</v>
      </c>
      <c r="C2674">
        <f t="shared" si="314"/>
        <v>2791.8393668193703</v>
      </c>
      <c r="D2674">
        <f t="shared" si="315"/>
        <v>1333.4440691362706</v>
      </c>
      <c r="E2674">
        <f t="shared" si="318"/>
        <v>1495.4879911010596</v>
      </c>
      <c r="F2674">
        <f t="shared" si="319"/>
        <v>1657.5319130658484</v>
      </c>
      <c r="G2674">
        <f t="shared" si="319"/>
        <v>1819.5758350306373</v>
      </c>
      <c r="H2674">
        <f t="shared" si="319"/>
        <v>1981.6197569954261</v>
      </c>
      <c r="I2674">
        <f t="shared" si="319"/>
        <v>2143.6636789602148</v>
      </c>
      <c r="J2674">
        <f t="shared" si="319"/>
        <v>2305.7076009250036</v>
      </c>
      <c r="K2674">
        <f t="shared" si="319"/>
        <v>2467.7515228897928</v>
      </c>
      <c r="L2674">
        <f t="shared" si="319"/>
        <v>2629.7954448545815</v>
      </c>
    </row>
    <row r="2675" spans="1:12" x14ac:dyDescent="0.35">
      <c r="A2675">
        <f t="shared" si="313"/>
        <v>1171.9056291874222</v>
      </c>
      <c r="B2675">
        <v>267.39999999999998</v>
      </c>
      <c r="C2675">
        <f t="shared" si="314"/>
        <v>2791.7634498065722</v>
      </c>
      <c r="D2675">
        <f t="shared" si="315"/>
        <v>1333.8914112493371</v>
      </c>
      <c r="E2675">
        <f t="shared" si="318"/>
        <v>1495.8771933112521</v>
      </c>
      <c r="F2675">
        <f t="shared" si="319"/>
        <v>1657.862975373167</v>
      </c>
      <c r="G2675">
        <f t="shared" si="319"/>
        <v>1819.8487574350822</v>
      </c>
      <c r="H2675">
        <f t="shared" si="319"/>
        <v>1981.8345394969972</v>
      </c>
      <c r="I2675">
        <f t="shared" si="319"/>
        <v>2143.8203215589119</v>
      </c>
      <c r="J2675">
        <f t="shared" si="319"/>
        <v>2305.8061036208273</v>
      </c>
      <c r="K2675">
        <f t="shared" si="319"/>
        <v>2467.7918856827423</v>
      </c>
      <c r="L2675">
        <f t="shared" si="319"/>
        <v>2629.7776677446573</v>
      </c>
    </row>
    <row r="2676" spans="1:12" x14ac:dyDescent="0.35">
      <c r="A2676">
        <f t="shared" si="313"/>
        <v>1172.4112368052929</v>
      </c>
      <c r="B2676">
        <v>267.5</v>
      </c>
      <c r="C2676">
        <f t="shared" si="314"/>
        <v>2791.6872515024652</v>
      </c>
      <c r="D2676">
        <f t="shared" si="315"/>
        <v>1334.3388382750102</v>
      </c>
      <c r="E2676">
        <f t="shared" si="318"/>
        <v>1496.2664397447274</v>
      </c>
      <c r="F2676">
        <f t="shared" si="319"/>
        <v>1658.1940412144445</v>
      </c>
      <c r="G2676">
        <f t="shared" si="319"/>
        <v>1820.121642684162</v>
      </c>
      <c r="H2676">
        <f t="shared" si="319"/>
        <v>1982.049244153879</v>
      </c>
      <c r="I2676">
        <f t="shared" si="319"/>
        <v>2143.9768456235961</v>
      </c>
      <c r="J2676">
        <f t="shared" si="319"/>
        <v>2305.9044470933131</v>
      </c>
      <c r="K2676">
        <f t="shared" si="319"/>
        <v>2467.8320485630311</v>
      </c>
      <c r="L2676">
        <f t="shared" si="319"/>
        <v>2629.7596500327481</v>
      </c>
    </row>
    <row r="2677" spans="1:12" x14ac:dyDescent="0.35">
      <c r="A2677">
        <f t="shared" si="313"/>
        <v>1172.9169702193069</v>
      </c>
      <c r="B2677">
        <v>267.60000000000002</v>
      </c>
      <c r="C2677">
        <f t="shared" si="314"/>
        <v>2791.6107715655712</v>
      </c>
      <c r="D2677">
        <f t="shared" si="315"/>
        <v>1334.7863503539334</v>
      </c>
      <c r="E2677">
        <f t="shared" si="318"/>
        <v>1496.6557304885598</v>
      </c>
      <c r="F2677">
        <f t="shared" si="319"/>
        <v>1658.5251106231863</v>
      </c>
      <c r="G2677">
        <f t="shared" si="319"/>
        <v>1820.3944907578127</v>
      </c>
      <c r="H2677">
        <f t="shared" si="319"/>
        <v>1982.2638708924392</v>
      </c>
      <c r="I2677">
        <f t="shared" si="319"/>
        <v>2144.1332510270654</v>
      </c>
      <c r="J2677">
        <f t="shared" si="319"/>
        <v>2306.0026311616921</v>
      </c>
      <c r="K2677">
        <f t="shared" si="319"/>
        <v>2467.8720112963183</v>
      </c>
      <c r="L2677">
        <f t="shared" si="319"/>
        <v>2629.7413914309445</v>
      </c>
    </row>
    <row r="2678" spans="1:12" x14ac:dyDescent="0.35">
      <c r="A2678">
        <f t="shared" si="313"/>
        <v>1173.4228296241163</v>
      </c>
      <c r="B2678">
        <v>267.7</v>
      </c>
      <c r="C2678">
        <f t="shared" si="314"/>
        <v>2791.5340096536183</v>
      </c>
      <c r="D2678">
        <f t="shared" si="315"/>
        <v>1335.2339476270665</v>
      </c>
      <c r="E2678">
        <f t="shared" si="318"/>
        <v>1497.0450656300168</v>
      </c>
      <c r="F2678">
        <f t="shared" si="319"/>
        <v>1658.8561836329668</v>
      </c>
      <c r="G2678">
        <f t="shared" si="319"/>
        <v>1820.6673016359173</v>
      </c>
      <c r="H2678">
        <f t="shared" si="319"/>
        <v>1982.4784196388673</v>
      </c>
      <c r="I2678">
        <f t="shared" si="319"/>
        <v>2144.2895376418173</v>
      </c>
      <c r="J2678">
        <f t="shared" si="319"/>
        <v>2306.1006556447674</v>
      </c>
      <c r="K2678">
        <f t="shared" si="319"/>
        <v>2467.9117736477183</v>
      </c>
      <c r="L2678">
        <f t="shared" si="319"/>
        <v>2629.7228916506683</v>
      </c>
    </row>
    <row r="2679" spans="1:12" x14ac:dyDescent="0.35">
      <c r="A2679">
        <f t="shared" si="313"/>
        <v>1173.9288152148147</v>
      </c>
      <c r="B2679">
        <v>267.8</v>
      </c>
      <c r="C2679">
        <f t="shared" si="314"/>
        <v>2791.4569654235338</v>
      </c>
      <c r="D2679">
        <f t="shared" si="315"/>
        <v>1335.6816302356865</v>
      </c>
      <c r="E2679">
        <f t="shared" si="318"/>
        <v>1497.4344452565585</v>
      </c>
      <c r="F2679">
        <f t="shared" si="319"/>
        <v>1659.1872602774304</v>
      </c>
      <c r="G2679">
        <f t="shared" si="319"/>
        <v>1820.9400752983024</v>
      </c>
      <c r="H2679">
        <f t="shared" si="319"/>
        <v>1982.6928903191742</v>
      </c>
      <c r="I2679">
        <f t="shared" si="319"/>
        <v>2144.4457053400461</v>
      </c>
      <c r="J2679">
        <f t="shared" si="319"/>
        <v>2306.1985203609179</v>
      </c>
      <c r="K2679">
        <f t="shared" si="319"/>
        <v>2467.9513353817902</v>
      </c>
      <c r="L2679">
        <f t="shared" si="319"/>
        <v>2629.704150402662</v>
      </c>
    </row>
    <row r="2680" spans="1:12" x14ac:dyDescent="0.35">
      <c r="A2680">
        <f t="shared" si="313"/>
        <v>1174.4349271869376</v>
      </c>
      <c r="B2680">
        <v>267.89999999999998</v>
      </c>
      <c r="C2680">
        <f t="shared" si="314"/>
        <v>2791.3796385314531</v>
      </c>
      <c r="D2680">
        <f t="shared" si="315"/>
        <v>1336.1293983213891</v>
      </c>
      <c r="E2680">
        <f t="shared" si="318"/>
        <v>1497.8238694558406</v>
      </c>
      <c r="F2680">
        <f t="shared" si="319"/>
        <v>1659.5183405902922</v>
      </c>
      <c r="G2680">
        <f t="shared" si="319"/>
        <v>1821.2128117247439</v>
      </c>
      <c r="H2680">
        <f t="shared" si="319"/>
        <v>1982.9072828591952</v>
      </c>
      <c r="I2680">
        <f t="shared" si="319"/>
        <v>2144.601753993647</v>
      </c>
      <c r="J2680">
        <f t="shared" si="319"/>
        <v>2306.2962251280983</v>
      </c>
      <c r="K2680">
        <f t="shared" si="319"/>
        <v>2467.99069626255</v>
      </c>
      <c r="L2680">
        <f t="shared" si="319"/>
        <v>2629.6851673970014</v>
      </c>
    </row>
    <row r="2681" spans="1:12" x14ac:dyDescent="0.35">
      <c r="A2681">
        <f t="shared" si="313"/>
        <v>1174.9411657364628</v>
      </c>
      <c r="B2681">
        <v>268</v>
      </c>
      <c r="C2681">
        <f t="shared" si="314"/>
        <v>2791.3020286326987</v>
      </c>
      <c r="D2681">
        <f t="shared" si="315"/>
        <v>1336.5772520260864</v>
      </c>
      <c r="E2681">
        <f t="shared" si="318"/>
        <v>1498.21333831571</v>
      </c>
      <c r="F2681">
        <f t="shared" si="319"/>
        <v>1659.8494246053335</v>
      </c>
      <c r="G2681">
        <f t="shared" si="319"/>
        <v>1821.4855108949573</v>
      </c>
      <c r="H2681">
        <f t="shared" si="319"/>
        <v>1983.1215971845809</v>
      </c>
      <c r="I2681">
        <f t="shared" si="319"/>
        <v>2144.7576834742044</v>
      </c>
      <c r="J2681">
        <f t="shared" si="319"/>
        <v>2306.3937697638275</v>
      </c>
      <c r="K2681">
        <f t="shared" si="319"/>
        <v>2468.0298560534516</v>
      </c>
      <c r="L2681">
        <f t="shared" si="319"/>
        <v>2629.6659423430751</v>
      </c>
    </row>
    <row r="2682" spans="1:12" x14ac:dyDescent="0.35">
      <c r="A2682">
        <f t="shared" si="313"/>
        <v>1175.4475310598145</v>
      </c>
      <c r="B2682">
        <v>268.10000000000002</v>
      </c>
      <c r="C2682">
        <f t="shared" si="314"/>
        <v>2791.2241353817985</v>
      </c>
      <c r="D2682">
        <f t="shared" si="315"/>
        <v>1337.0251914920129</v>
      </c>
      <c r="E2682">
        <f t="shared" si="318"/>
        <v>1498.6028519242113</v>
      </c>
      <c r="F2682">
        <f t="shared" ref="F2682:L2691" si="320">$A2682+($C2682-$A2682)*F$1</f>
        <v>1660.1805123564097</v>
      </c>
      <c r="G2682">
        <f t="shared" si="320"/>
        <v>1821.7581727886081</v>
      </c>
      <c r="H2682">
        <f t="shared" si="320"/>
        <v>1983.3358332208065</v>
      </c>
      <c r="I2682">
        <f t="shared" si="320"/>
        <v>2144.9134936530049</v>
      </c>
      <c r="J2682">
        <f t="shared" si="320"/>
        <v>2306.4911540852036</v>
      </c>
      <c r="K2682">
        <f t="shared" si="320"/>
        <v>2468.0688145174017</v>
      </c>
      <c r="L2682">
        <f t="shared" si="320"/>
        <v>2629.6464749495999</v>
      </c>
    </row>
    <row r="2683" spans="1:12" x14ac:dyDescent="0.35">
      <c r="A2683">
        <f t="shared" si="313"/>
        <v>1175.9540233538614</v>
      </c>
      <c r="B2683">
        <v>268.2</v>
      </c>
      <c r="C2683">
        <f t="shared" si="314"/>
        <v>2791.1459584324648</v>
      </c>
      <c r="D2683">
        <f t="shared" si="315"/>
        <v>1337.4732168617218</v>
      </c>
      <c r="E2683">
        <f t="shared" si="318"/>
        <v>1498.9924103695821</v>
      </c>
      <c r="F2683">
        <f t="shared" si="320"/>
        <v>1660.5116038774424</v>
      </c>
      <c r="G2683">
        <f t="shared" si="320"/>
        <v>1822.0307973853028</v>
      </c>
      <c r="H2683">
        <f t="shared" si="320"/>
        <v>1983.5499908931631</v>
      </c>
      <c r="I2683">
        <f t="shared" si="320"/>
        <v>2145.0691844010234</v>
      </c>
      <c r="J2683">
        <f t="shared" si="320"/>
        <v>2306.5883779088836</v>
      </c>
      <c r="K2683">
        <f t="shared" si="320"/>
        <v>2468.1075714167441</v>
      </c>
      <c r="L2683">
        <f t="shared" si="320"/>
        <v>2629.6267649246047</v>
      </c>
    </row>
    <row r="2684" spans="1:12" x14ac:dyDescent="0.35">
      <c r="A2684">
        <f t="shared" si="313"/>
        <v>1176.4606428159223</v>
      </c>
      <c r="B2684">
        <v>268.3</v>
      </c>
      <c r="C2684">
        <f t="shared" si="314"/>
        <v>2791.0674974376002</v>
      </c>
      <c r="D2684">
        <f t="shared" si="315"/>
        <v>1337.9213282780902</v>
      </c>
      <c r="E2684">
        <f t="shared" si="318"/>
        <v>1499.3820137402579</v>
      </c>
      <c r="F2684">
        <f t="shared" si="320"/>
        <v>1660.8426992024256</v>
      </c>
      <c r="G2684">
        <f t="shared" si="320"/>
        <v>1822.3033846645935</v>
      </c>
      <c r="H2684">
        <f t="shared" si="320"/>
        <v>1983.7640701267612</v>
      </c>
      <c r="I2684">
        <f t="shared" si="320"/>
        <v>2145.2247555889289</v>
      </c>
      <c r="J2684">
        <f t="shared" si="320"/>
        <v>2306.6854410510969</v>
      </c>
      <c r="K2684">
        <f t="shared" si="320"/>
        <v>2468.1461265132648</v>
      </c>
      <c r="L2684">
        <f t="shared" si="320"/>
        <v>2629.6068119754327</v>
      </c>
    </row>
    <row r="2685" spans="1:12" x14ac:dyDescent="0.35">
      <c r="A2685">
        <f t="shared" si="313"/>
        <v>1176.9673896437653</v>
      </c>
      <c r="B2685">
        <v>268.39999999999998</v>
      </c>
      <c r="C2685">
        <f t="shared" si="314"/>
        <v>2790.9887520492953</v>
      </c>
      <c r="D2685">
        <f t="shared" si="315"/>
        <v>1338.3695258843184</v>
      </c>
      <c r="E2685">
        <f t="shared" si="318"/>
        <v>1499.7716621248712</v>
      </c>
      <c r="F2685">
        <f t="shared" si="320"/>
        <v>1661.1737983654243</v>
      </c>
      <c r="G2685">
        <f t="shared" si="320"/>
        <v>1822.5759346059772</v>
      </c>
      <c r="H2685">
        <f t="shared" si="320"/>
        <v>1983.9780708465303</v>
      </c>
      <c r="I2685">
        <f t="shared" si="320"/>
        <v>2145.3802070870834</v>
      </c>
      <c r="J2685">
        <f t="shared" si="320"/>
        <v>2306.7823433276362</v>
      </c>
      <c r="K2685">
        <f t="shared" si="320"/>
        <v>2468.1844795681891</v>
      </c>
      <c r="L2685">
        <f t="shared" si="320"/>
        <v>2629.5866158087424</v>
      </c>
    </row>
    <row r="2686" spans="1:12" x14ac:dyDescent="0.35">
      <c r="A2686">
        <f t="shared" si="313"/>
        <v>1177.4742640356083</v>
      </c>
      <c r="B2686">
        <v>268.5</v>
      </c>
      <c r="C2686">
        <f t="shared" si="314"/>
        <v>2790.9097219188229</v>
      </c>
      <c r="D2686">
        <f t="shared" si="315"/>
        <v>1338.8178098239298</v>
      </c>
      <c r="E2686">
        <f t="shared" si="318"/>
        <v>1500.1613556122511</v>
      </c>
      <c r="F2686">
        <f t="shared" si="320"/>
        <v>1661.5049014005726</v>
      </c>
      <c r="G2686">
        <f t="shared" si="320"/>
        <v>1822.8484471888942</v>
      </c>
      <c r="H2686">
        <f t="shared" si="320"/>
        <v>1984.1919929772157</v>
      </c>
      <c r="I2686">
        <f t="shared" si="320"/>
        <v>2145.5355387655372</v>
      </c>
      <c r="J2686">
        <f t="shared" si="320"/>
        <v>2306.8790845538588</v>
      </c>
      <c r="K2686">
        <f t="shared" si="320"/>
        <v>2468.2226303421803</v>
      </c>
      <c r="L2686">
        <f t="shared" si="320"/>
        <v>2629.5661761305014</v>
      </c>
    </row>
    <row r="2687" spans="1:12" x14ac:dyDescent="0.35">
      <c r="A2687">
        <f t="shared" si="313"/>
        <v>1177.9812661901221</v>
      </c>
      <c r="B2687">
        <v>268.60000000000002</v>
      </c>
      <c r="C2687">
        <f t="shared" si="314"/>
        <v>2790.8304066966334</v>
      </c>
      <c r="D2687">
        <f t="shared" si="315"/>
        <v>1339.2661802407733</v>
      </c>
      <c r="E2687">
        <f t="shared" si="318"/>
        <v>1500.5510942914243</v>
      </c>
      <c r="F2687">
        <f t="shared" si="320"/>
        <v>1661.8360083420755</v>
      </c>
      <c r="G2687">
        <f t="shared" si="320"/>
        <v>1823.1209223927267</v>
      </c>
      <c r="H2687">
        <f t="shared" si="320"/>
        <v>1984.4058364433777</v>
      </c>
      <c r="I2687">
        <f t="shared" si="320"/>
        <v>2145.6907504940291</v>
      </c>
      <c r="J2687">
        <f t="shared" si="320"/>
        <v>2306.9756645446801</v>
      </c>
      <c r="K2687">
        <f t="shared" si="320"/>
        <v>2468.260578595331</v>
      </c>
      <c r="L2687">
        <f t="shared" si="320"/>
        <v>2629.5454926459824</v>
      </c>
    </row>
    <row r="2688" spans="1:12" x14ac:dyDescent="0.35">
      <c r="A2688">
        <f t="shared" si="313"/>
        <v>1178.4883963064312</v>
      </c>
      <c r="B2688">
        <v>268.7</v>
      </c>
      <c r="C2688">
        <f t="shared" si="314"/>
        <v>2790.7508060323544</v>
      </c>
      <c r="D2688">
        <f t="shared" si="315"/>
        <v>1339.7146372790235</v>
      </c>
      <c r="E2688">
        <f t="shared" si="318"/>
        <v>1500.9408782516159</v>
      </c>
      <c r="F2688">
        <f t="shared" si="320"/>
        <v>1662.1671192242081</v>
      </c>
      <c r="G2688">
        <f t="shared" si="320"/>
        <v>1823.3933601968006</v>
      </c>
      <c r="H2688">
        <f t="shared" si="320"/>
        <v>1984.6196011693928</v>
      </c>
      <c r="I2688">
        <f t="shared" si="320"/>
        <v>2145.845842141985</v>
      </c>
      <c r="J2688">
        <f t="shared" si="320"/>
        <v>2307.0720831145773</v>
      </c>
      <c r="K2688">
        <f t="shared" si="320"/>
        <v>2468.2983240871699</v>
      </c>
      <c r="L2688">
        <f t="shared" si="320"/>
        <v>2629.5245650597622</v>
      </c>
    </row>
    <row r="2689" spans="1:12" x14ac:dyDescent="0.35">
      <c r="A2689">
        <f t="shared" si="313"/>
        <v>1178.9956545841205</v>
      </c>
      <c r="B2689">
        <v>268.8</v>
      </c>
      <c r="C2689">
        <f t="shared" si="314"/>
        <v>2790.6709195747876</v>
      </c>
      <c r="D2689">
        <f t="shared" si="315"/>
        <v>1340.1631810831873</v>
      </c>
      <c r="E2689">
        <f t="shared" si="318"/>
        <v>1501.330707582254</v>
      </c>
      <c r="F2689">
        <f t="shared" si="320"/>
        <v>1662.4982340813206</v>
      </c>
      <c r="G2689">
        <f t="shared" si="320"/>
        <v>1823.6657605803875</v>
      </c>
      <c r="H2689">
        <f t="shared" si="320"/>
        <v>1984.8332870794541</v>
      </c>
      <c r="I2689">
        <f t="shared" si="320"/>
        <v>2146.0008135785206</v>
      </c>
      <c r="J2689">
        <f t="shared" si="320"/>
        <v>2307.1683400775873</v>
      </c>
      <c r="K2689">
        <f t="shared" si="320"/>
        <v>2468.3358665766546</v>
      </c>
      <c r="L2689">
        <f t="shared" si="320"/>
        <v>2629.5033930757209</v>
      </c>
    </row>
    <row r="2690" spans="1:12" x14ac:dyDescent="0.35">
      <c r="A2690">
        <f t="shared" ref="A2690:A2753" si="321">enthalpySatLiqTW(B2690+273.15)</f>
        <v>1179.503041223224</v>
      </c>
      <c r="B2690">
        <v>268.89999999999998</v>
      </c>
      <c r="C2690">
        <f t="shared" si="314"/>
        <v>2790.5907469719068</v>
      </c>
      <c r="D2690">
        <f t="shared" si="315"/>
        <v>1340.6118117980923</v>
      </c>
      <c r="E2690">
        <f t="shared" si="318"/>
        <v>1501.7205823729605</v>
      </c>
      <c r="F2690">
        <f t="shared" si="320"/>
        <v>1662.8293529478287</v>
      </c>
      <c r="G2690">
        <f t="shared" si="320"/>
        <v>1823.9381235226972</v>
      </c>
      <c r="H2690">
        <f t="shared" si="320"/>
        <v>1985.0468940975654</v>
      </c>
      <c r="I2690">
        <f t="shared" si="320"/>
        <v>2146.1556646724339</v>
      </c>
      <c r="J2690">
        <f t="shared" si="320"/>
        <v>2307.2644352473017</v>
      </c>
      <c r="K2690">
        <f t="shared" si="320"/>
        <v>2468.3732058221703</v>
      </c>
      <c r="L2690">
        <f t="shared" si="320"/>
        <v>2629.4819763970386</v>
      </c>
    </row>
    <row r="2691" spans="1:12" x14ac:dyDescent="0.35">
      <c r="A2691">
        <f t="shared" si="321"/>
        <v>1180.0105564242413</v>
      </c>
      <c r="B2691">
        <v>269</v>
      </c>
      <c r="C2691">
        <f t="shared" ref="C2691:C2754" si="322">enthalpySatVapTW(B2691+273.15)</f>
        <v>2790.5102878708549</v>
      </c>
      <c r="D2691">
        <f t="shared" ref="D2691:D2754" si="323">$A2691+($C2691-$A2691)*D$1</f>
        <v>1341.0605295689027</v>
      </c>
      <c r="E2691">
        <f t="shared" ref="E2691:E2722" si="324">$A2691+($C2691-$A2691)*E$1</f>
        <v>1502.1105027135641</v>
      </c>
      <c r="F2691">
        <f t="shared" si="320"/>
        <v>1663.1604758582253</v>
      </c>
      <c r="G2691">
        <f t="shared" si="320"/>
        <v>1824.2104490028869</v>
      </c>
      <c r="H2691">
        <f t="shared" si="320"/>
        <v>1985.2604221475481</v>
      </c>
      <c r="I2691">
        <f t="shared" si="320"/>
        <v>2146.3103952922093</v>
      </c>
      <c r="J2691">
        <f t="shared" si="320"/>
        <v>2307.3603684368709</v>
      </c>
      <c r="K2691">
        <f t="shared" si="320"/>
        <v>2468.4103415815325</v>
      </c>
      <c r="L2691">
        <f t="shared" si="320"/>
        <v>2629.4603147261932</v>
      </c>
    </row>
    <row r="2692" spans="1:12" x14ac:dyDescent="0.35">
      <c r="A2692">
        <f t="shared" si="321"/>
        <v>1180.5182003881296</v>
      </c>
      <c r="B2692">
        <v>269.10000000000002</v>
      </c>
      <c r="C2692">
        <f t="shared" si="322"/>
        <v>2790.4295419179311</v>
      </c>
      <c r="D2692">
        <f t="shared" si="323"/>
        <v>1341.5093345411096</v>
      </c>
      <c r="E2692">
        <f t="shared" si="324"/>
        <v>1502.5004686940899</v>
      </c>
      <c r="F2692">
        <f t="shared" ref="F2692:L2701" si="325">$A2692+($C2692-$A2692)*F$1</f>
        <v>1663.49160284707</v>
      </c>
      <c r="G2692">
        <f t="shared" si="325"/>
        <v>1824.4827370000503</v>
      </c>
      <c r="H2692">
        <f t="shared" si="325"/>
        <v>1985.4738711530304</v>
      </c>
      <c r="I2692">
        <f t="shared" si="325"/>
        <v>2146.4650053060104</v>
      </c>
      <c r="J2692">
        <f t="shared" si="325"/>
        <v>2307.4561394589905</v>
      </c>
      <c r="K2692">
        <f t="shared" si="325"/>
        <v>2468.447273611971</v>
      </c>
      <c r="L2692">
        <f t="shared" si="325"/>
        <v>2629.4384077649511</v>
      </c>
    </row>
    <row r="2693" spans="1:12" x14ac:dyDescent="0.35">
      <c r="A2693">
        <f t="shared" si="321"/>
        <v>1181.0259733163084</v>
      </c>
      <c r="B2693">
        <v>269.2</v>
      </c>
      <c r="C2693">
        <f t="shared" si="322"/>
        <v>2790.3485087586087</v>
      </c>
      <c r="D2693">
        <f t="shared" si="323"/>
        <v>1341.9582268605384</v>
      </c>
      <c r="E2693">
        <f t="shared" si="324"/>
        <v>1502.8904804047684</v>
      </c>
      <c r="F2693">
        <f t="shared" si="325"/>
        <v>1663.8227339489986</v>
      </c>
      <c r="G2693">
        <f t="shared" si="325"/>
        <v>1824.7549874932286</v>
      </c>
      <c r="H2693">
        <f t="shared" si="325"/>
        <v>1985.6872410374585</v>
      </c>
      <c r="I2693">
        <f t="shared" si="325"/>
        <v>2146.6194945816887</v>
      </c>
      <c r="J2693">
        <f t="shared" si="325"/>
        <v>2307.5517481259185</v>
      </c>
      <c r="K2693">
        <f t="shared" si="325"/>
        <v>2468.4840016701487</v>
      </c>
      <c r="L2693">
        <f t="shared" si="325"/>
        <v>2629.4162552143789</v>
      </c>
    </row>
    <row r="2694" spans="1:12" x14ac:dyDescent="0.35">
      <c r="A2694">
        <f t="shared" si="321"/>
        <v>1181.5338754106638</v>
      </c>
      <c r="B2694">
        <v>269.3</v>
      </c>
      <c r="C2694">
        <f t="shared" si="322"/>
        <v>2790.2671880375078</v>
      </c>
      <c r="D2694">
        <f t="shared" si="323"/>
        <v>1342.4072066733481</v>
      </c>
      <c r="E2694">
        <f t="shared" si="324"/>
        <v>1503.2805379360325</v>
      </c>
      <c r="F2694">
        <f t="shared" si="325"/>
        <v>1664.1538691987171</v>
      </c>
      <c r="G2694">
        <f t="shared" si="325"/>
        <v>1825.0272004614014</v>
      </c>
      <c r="H2694">
        <f t="shared" si="325"/>
        <v>1985.9005317240858</v>
      </c>
      <c r="I2694">
        <f t="shared" si="325"/>
        <v>2146.7738629867699</v>
      </c>
      <c r="J2694">
        <f t="shared" si="325"/>
        <v>2307.6471942494545</v>
      </c>
      <c r="K2694">
        <f t="shared" si="325"/>
        <v>2468.5205255121391</v>
      </c>
      <c r="L2694">
        <f t="shared" si="325"/>
        <v>2629.3938567748237</v>
      </c>
    </row>
    <row r="2695" spans="1:12" x14ac:dyDescent="0.35">
      <c r="A2695">
        <f t="shared" si="321"/>
        <v>1182.0419068735393</v>
      </c>
      <c r="B2695">
        <v>269.39999999999998</v>
      </c>
      <c r="C2695">
        <f t="shared" si="322"/>
        <v>2790.1855793984123</v>
      </c>
      <c r="D2695">
        <f t="shared" si="323"/>
        <v>1342.8562741260266</v>
      </c>
      <c r="E2695">
        <f t="shared" si="324"/>
        <v>1503.6706413785139</v>
      </c>
      <c r="F2695">
        <f t="shared" si="325"/>
        <v>1664.4850086310012</v>
      </c>
      <c r="G2695">
        <f t="shared" si="325"/>
        <v>1825.2993758834887</v>
      </c>
      <c r="H2695">
        <f t="shared" si="325"/>
        <v>1986.1137431359757</v>
      </c>
      <c r="I2695">
        <f t="shared" si="325"/>
        <v>2146.9281103884632</v>
      </c>
      <c r="J2695">
        <f t="shared" si="325"/>
        <v>2307.7424776409503</v>
      </c>
      <c r="K2695">
        <f t="shared" si="325"/>
        <v>2468.5568448934378</v>
      </c>
      <c r="L2695">
        <f t="shared" si="325"/>
        <v>2629.3712121459248</v>
      </c>
    </row>
    <row r="2696" spans="1:12" x14ac:dyDescent="0.35">
      <c r="A2696">
        <f t="shared" si="321"/>
        <v>1182.5500679077545</v>
      </c>
      <c r="B2696">
        <v>269.5</v>
      </c>
      <c r="C2696">
        <f t="shared" si="322"/>
        <v>2790.1036824842563</v>
      </c>
      <c r="D2696">
        <f t="shared" si="323"/>
        <v>1343.3054293654047</v>
      </c>
      <c r="E2696">
        <f t="shared" si="324"/>
        <v>1504.060790823055</v>
      </c>
      <c r="F2696">
        <f t="shared" si="325"/>
        <v>1664.816152280705</v>
      </c>
      <c r="G2696">
        <f t="shared" si="325"/>
        <v>1825.5715137383554</v>
      </c>
      <c r="H2696">
        <f t="shared" si="325"/>
        <v>1986.3268751960054</v>
      </c>
      <c r="I2696">
        <f t="shared" si="325"/>
        <v>2147.0822366536554</v>
      </c>
      <c r="J2696">
        <f t="shared" si="325"/>
        <v>2307.8375981113059</v>
      </c>
      <c r="K2696">
        <f t="shared" si="325"/>
        <v>2468.5929595689558</v>
      </c>
      <c r="L2696">
        <f t="shared" si="325"/>
        <v>2629.3483210266058</v>
      </c>
    </row>
    <row r="2697" spans="1:12" x14ac:dyDescent="0.35">
      <c r="A2697">
        <f t="shared" si="321"/>
        <v>1183.0583587165916</v>
      </c>
      <c r="B2697">
        <v>269.60000000000002</v>
      </c>
      <c r="C2697">
        <f t="shared" si="322"/>
        <v>2790.0214969371186</v>
      </c>
      <c r="D2697">
        <f t="shared" si="323"/>
        <v>1343.7546725386442</v>
      </c>
      <c r="E2697">
        <f t="shared" si="324"/>
        <v>1504.450986360697</v>
      </c>
      <c r="F2697">
        <f t="shared" si="325"/>
        <v>1665.1473001827496</v>
      </c>
      <c r="G2697">
        <f t="shared" si="325"/>
        <v>1825.8436140048025</v>
      </c>
      <c r="H2697">
        <f t="shared" si="325"/>
        <v>1986.5399278268551</v>
      </c>
      <c r="I2697">
        <f t="shared" si="325"/>
        <v>2147.2362416489077</v>
      </c>
      <c r="J2697">
        <f t="shared" si="325"/>
        <v>2307.9325554709603</v>
      </c>
      <c r="K2697">
        <f t="shared" si="325"/>
        <v>2468.6288692930134</v>
      </c>
      <c r="L2697">
        <f t="shared" si="325"/>
        <v>2629.325183115066</v>
      </c>
    </row>
    <row r="2698" spans="1:12" x14ac:dyDescent="0.35">
      <c r="A2698">
        <f t="shared" si="321"/>
        <v>1183.5667795038055</v>
      </c>
      <c r="B2698">
        <v>269.7</v>
      </c>
      <c r="C2698">
        <f t="shared" si="322"/>
        <v>2789.9390223982327</v>
      </c>
      <c r="D2698">
        <f t="shared" si="323"/>
        <v>1344.2040037932481</v>
      </c>
      <c r="E2698">
        <f t="shared" si="324"/>
        <v>1504.841228082691</v>
      </c>
      <c r="F2698">
        <f t="shared" si="325"/>
        <v>1665.4784523721337</v>
      </c>
      <c r="G2698">
        <f t="shared" si="325"/>
        <v>1826.1156766615763</v>
      </c>
      <c r="H2698">
        <f t="shared" si="325"/>
        <v>1986.752900951019</v>
      </c>
      <c r="I2698">
        <f t="shared" si="325"/>
        <v>2147.3901252404617</v>
      </c>
      <c r="J2698">
        <f t="shared" si="325"/>
        <v>2308.0273495299043</v>
      </c>
      <c r="K2698">
        <f t="shared" si="325"/>
        <v>2468.6645738193474</v>
      </c>
      <c r="L2698">
        <f t="shared" si="325"/>
        <v>2629.3017981087901</v>
      </c>
    </row>
    <row r="2699" spans="1:12" x14ac:dyDescent="0.35">
      <c r="A2699">
        <f t="shared" si="321"/>
        <v>1184.0753304736215</v>
      </c>
      <c r="B2699">
        <v>269.8</v>
      </c>
      <c r="C2699">
        <f t="shared" si="322"/>
        <v>2789.8562585079681</v>
      </c>
      <c r="D2699">
        <f t="shared" si="323"/>
        <v>1344.6534232770562</v>
      </c>
      <c r="E2699">
        <f t="shared" si="324"/>
        <v>1505.2315160804908</v>
      </c>
      <c r="F2699">
        <f t="shared" si="325"/>
        <v>1665.8096088839254</v>
      </c>
      <c r="G2699">
        <f t="shared" si="325"/>
        <v>1826.3877016873603</v>
      </c>
      <c r="H2699">
        <f t="shared" si="325"/>
        <v>1986.9657944907949</v>
      </c>
      <c r="I2699">
        <f t="shared" si="325"/>
        <v>2147.5438872942295</v>
      </c>
      <c r="J2699">
        <f t="shared" si="325"/>
        <v>2308.1219800976642</v>
      </c>
      <c r="K2699">
        <f t="shared" si="325"/>
        <v>2468.7000729010988</v>
      </c>
      <c r="L2699">
        <f t="shared" si="325"/>
        <v>2629.2781657045334</v>
      </c>
    </row>
    <row r="2700" spans="1:12" x14ac:dyDescent="0.35">
      <c r="A2700">
        <f t="shared" si="321"/>
        <v>1184.5840118307378</v>
      </c>
      <c r="B2700">
        <v>269.89999999999998</v>
      </c>
      <c r="C2700">
        <f t="shared" si="322"/>
        <v>2789.7732049058354</v>
      </c>
      <c r="D2700">
        <f t="shared" si="323"/>
        <v>1345.1029311382476</v>
      </c>
      <c r="E2700">
        <f t="shared" si="324"/>
        <v>1505.6218504457574</v>
      </c>
      <c r="F2700">
        <f t="shared" si="325"/>
        <v>1666.140769753267</v>
      </c>
      <c r="G2700">
        <f t="shared" si="325"/>
        <v>1826.6596890607771</v>
      </c>
      <c r="H2700">
        <f t="shared" si="325"/>
        <v>1987.1786083682866</v>
      </c>
      <c r="I2700">
        <f t="shared" si="325"/>
        <v>2147.6975276757962</v>
      </c>
      <c r="J2700">
        <f t="shared" si="325"/>
        <v>2308.216446983306</v>
      </c>
      <c r="K2700">
        <f t="shared" si="325"/>
        <v>2468.7353662908163</v>
      </c>
      <c r="L2700">
        <f t="shared" si="325"/>
        <v>2629.2542855983256</v>
      </c>
    </row>
    <row r="2701" spans="1:12" x14ac:dyDescent="0.35">
      <c r="A2701">
        <f t="shared" si="321"/>
        <v>1185.0928237803294</v>
      </c>
      <c r="B2701">
        <v>270</v>
      </c>
      <c r="C2701">
        <f t="shared" si="322"/>
        <v>2789.6898612304881</v>
      </c>
      <c r="D2701">
        <f t="shared" si="323"/>
        <v>1345.5525275253453</v>
      </c>
      <c r="E2701">
        <f t="shared" si="324"/>
        <v>1506.0122312703611</v>
      </c>
      <c r="F2701">
        <f t="shared" si="325"/>
        <v>1666.4719350153769</v>
      </c>
      <c r="G2701">
        <f t="shared" si="325"/>
        <v>1826.9316387603928</v>
      </c>
      <c r="H2701">
        <f t="shared" si="325"/>
        <v>1987.3913425054088</v>
      </c>
      <c r="I2701">
        <f t="shared" si="325"/>
        <v>2147.8510462504246</v>
      </c>
      <c r="J2701">
        <f t="shared" si="325"/>
        <v>2308.3107499954403</v>
      </c>
      <c r="K2701">
        <f t="shared" si="325"/>
        <v>2468.7704537404561</v>
      </c>
      <c r="L2701">
        <f t="shared" si="325"/>
        <v>2629.2301574854723</v>
      </c>
    </row>
    <row r="2702" spans="1:12" x14ac:dyDescent="0.35">
      <c r="A2702">
        <f t="shared" si="321"/>
        <v>1185.6017665280463</v>
      </c>
      <c r="B2702">
        <v>270.10000000000002</v>
      </c>
      <c r="C2702">
        <f t="shared" si="322"/>
        <v>2789.6062271197075</v>
      </c>
      <c r="D2702">
        <f t="shared" si="323"/>
        <v>1346.0022125872124</v>
      </c>
      <c r="E2702">
        <f t="shared" si="324"/>
        <v>1506.4026586463785</v>
      </c>
      <c r="F2702">
        <f t="shared" ref="F2702:L2711" si="326">$A2702+($C2702-$A2702)*F$1</f>
        <v>1666.8031047055447</v>
      </c>
      <c r="G2702">
        <f t="shared" si="326"/>
        <v>1827.2035507647108</v>
      </c>
      <c r="H2702">
        <f t="shared" si="326"/>
        <v>1987.603996823877</v>
      </c>
      <c r="I2702">
        <f t="shared" si="326"/>
        <v>2148.0044428830429</v>
      </c>
      <c r="J2702">
        <f t="shared" si="326"/>
        <v>2308.4048889422093</v>
      </c>
      <c r="K2702">
        <f t="shared" si="326"/>
        <v>2468.8053350013752</v>
      </c>
      <c r="L2702">
        <f t="shared" si="326"/>
        <v>2629.2057810605411</v>
      </c>
    </row>
    <row r="2703" spans="1:12" x14ac:dyDescent="0.35">
      <c r="A2703">
        <f t="shared" si="321"/>
        <v>1186.1108402800157</v>
      </c>
      <c r="B2703">
        <v>270.2</v>
      </c>
      <c r="C2703">
        <f t="shared" si="322"/>
        <v>2789.5223022104014</v>
      </c>
      <c r="D2703">
        <f t="shared" si="323"/>
        <v>1346.4519864730544</v>
      </c>
      <c r="E2703">
        <f t="shared" si="324"/>
        <v>1506.7931326660928</v>
      </c>
      <c r="F2703">
        <f t="shared" si="326"/>
        <v>1667.1342788591314</v>
      </c>
      <c r="G2703">
        <f t="shared" si="326"/>
        <v>1827.4754250521701</v>
      </c>
      <c r="H2703">
        <f t="shared" si="326"/>
        <v>1987.8165712452087</v>
      </c>
      <c r="I2703">
        <f t="shared" si="326"/>
        <v>2148.1577174382473</v>
      </c>
      <c r="J2703">
        <f t="shared" si="326"/>
        <v>2308.4988636312855</v>
      </c>
      <c r="K2703">
        <f t="shared" si="326"/>
        <v>2468.8400098243246</v>
      </c>
      <c r="L2703">
        <f t="shared" si="326"/>
        <v>2629.1811560173628</v>
      </c>
    </row>
    <row r="2704" spans="1:12" x14ac:dyDescent="0.35">
      <c r="A2704">
        <f t="shared" si="321"/>
        <v>1186.6200452428493</v>
      </c>
      <c r="B2704">
        <v>270.3</v>
      </c>
      <c r="C2704">
        <f t="shared" si="322"/>
        <v>2789.4380861386203</v>
      </c>
      <c r="D2704">
        <f t="shared" si="323"/>
        <v>1346.9018493324265</v>
      </c>
      <c r="E2704">
        <f t="shared" si="324"/>
        <v>1507.1836534220035</v>
      </c>
      <c r="F2704">
        <f t="shared" si="326"/>
        <v>1667.4654575115806</v>
      </c>
      <c r="G2704">
        <f t="shared" si="326"/>
        <v>1827.7472616011578</v>
      </c>
      <c r="H2704">
        <f t="shared" si="326"/>
        <v>1988.0290656907348</v>
      </c>
      <c r="I2704">
        <f t="shared" si="326"/>
        <v>2148.3108697803118</v>
      </c>
      <c r="J2704">
        <f t="shared" si="326"/>
        <v>2308.592673869889</v>
      </c>
      <c r="K2704">
        <f t="shared" si="326"/>
        <v>2468.8744779594663</v>
      </c>
      <c r="L2704">
        <f t="shared" si="326"/>
        <v>2629.1562820490435</v>
      </c>
    </row>
    <row r="2705" spans="1:12" x14ac:dyDescent="0.35">
      <c r="A2705">
        <f t="shared" si="321"/>
        <v>1187.129381623635</v>
      </c>
      <c r="B2705">
        <v>270.39999999999998</v>
      </c>
      <c r="C2705">
        <f t="shared" si="322"/>
        <v>2789.3535785395234</v>
      </c>
      <c r="D2705">
        <f t="shared" si="323"/>
        <v>1347.3518013152238</v>
      </c>
      <c r="E2705">
        <f t="shared" si="324"/>
        <v>1507.5742210068126</v>
      </c>
      <c r="F2705">
        <f t="shared" si="326"/>
        <v>1667.7966406984015</v>
      </c>
      <c r="G2705">
        <f t="shared" si="326"/>
        <v>1828.0190603899905</v>
      </c>
      <c r="H2705">
        <f t="shared" si="326"/>
        <v>1988.2414800815791</v>
      </c>
      <c r="I2705">
        <f t="shared" si="326"/>
        <v>2148.4638997731681</v>
      </c>
      <c r="J2705">
        <f t="shared" si="326"/>
        <v>2308.6863194647567</v>
      </c>
      <c r="K2705">
        <f t="shared" si="326"/>
        <v>2468.9087391563457</v>
      </c>
      <c r="L2705">
        <f t="shared" si="326"/>
        <v>2629.1311588479348</v>
      </c>
    </row>
    <row r="2706" spans="1:12" x14ac:dyDescent="0.35">
      <c r="A2706">
        <f t="shared" si="321"/>
        <v>1187.6388496299471</v>
      </c>
      <c r="B2706">
        <v>270.5</v>
      </c>
      <c r="C2706">
        <f t="shared" si="322"/>
        <v>2789.2687790473997</v>
      </c>
      <c r="D2706">
        <f t="shared" si="323"/>
        <v>1347.8018425716923</v>
      </c>
      <c r="E2706">
        <f t="shared" si="324"/>
        <v>1507.9648355134377</v>
      </c>
      <c r="F2706">
        <f t="shared" si="326"/>
        <v>1668.1278284551829</v>
      </c>
      <c r="G2706">
        <f t="shared" si="326"/>
        <v>1828.2908213969281</v>
      </c>
      <c r="H2706">
        <f t="shared" si="326"/>
        <v>1988.4538143386735</v>
      </c>
      <c r="I2706">
        <f t="shared" si="326"/>
        <v>2148.6168072804185</v>
      </c>
      <c r="J2706">
        <f t="shared" si="326"/>
        <v>2308.7798002221639</v>
      </c>
      <c r="K2706">
        <f t="shared" si="326"/>
        <v>2468.9427931639093</v>
      </c>
      <c r="L2706">
        <f t="shared" si="326"/>
        <v>2629.1057861056543</v>
      </c>
    </row>
    <row r="2707" spans="1:12" x14ac:dyDescent="0.35">
      <c r="A2707">
        <f t="shared" si="321"/>
        <v>1188.1484494698439</v>
      </c>
      <c r="B2707">
        <v>270.60000000000002</v>
      </c>
      <c r="C2707">
        <f t="shared" si="322"/>
        <v>2789.1836872956533</v>
      </c>
      <c r="D2707">
        <f t="shared" si="323"/>
        <v>1348.2519732524247</v>
      </c>
      <c r="E2707">
        <f t="shared" si="324"/>
        <v>1508.3554970350058</v>
      </c>
      <c r="F2707">
        <f t="shared" si="326"/>
        <v>1668.4590208175866</v>
      </c>
      <c r="G2707">
        <f t="shared" si="326"/>
        <v>1828.5625446001677</v>
      </c>
      <c r="H2707">
        <f t="shared" si="326"/>
        <v>1988.6660683827486</v>
      </c>
      <c r="I2707">
        <f t="shared" si="326"/>
        <v>2148.7695921653294</v>
      </c>
      <c r="J2707">
        <f t="shared" si="326"/>
        <v>2308.8731159479103</v>
      </c>
      <c r="K2707">
        <f t="shared" si="326"/>
        <v>2468.9766397304916</v>
      </c>
      <c r="L2707">
        <f t="shared" si="326"/>
        <v>2629.0801635130724</v>
      </c>
    </row>
    <row r="2708" spans="1:12" x14ac:dyDescent="0.35">
      <c r="A2708">
        <f t="shared" si="321"/>
        <v>1188.6581813518692</v>
      </c>
      <c r="B2708">
        <v>270.7</v>
      </c>
      <c r="C2708">
        <f t="shared" si="322"/>
        <v>2789.0983029168046</v>
      </c>
      <c r="D2708">
        <f t="shared" si="323"/>
        <v>1348.7021935083628</v>
      </c>
      <c r="E2708">
        <f t="shared" si="324"/>
        <v>1508.7462056648562</v>
      </c>
      <c r="F2708">
        <f t="shared" si="326"/>
        <v>1668.7902178213499</v>
      </c>
      <c r="G2708">
        <f t="shared" si="326"/>
        <v>1828.8342299778433</v>
      </c>
      <c r="H2708">
        <f t="shared" si="326"/>
        <v>1988.8782421343369</v>
      </c>
      <c r="I2708">
        <f t="shared" si="326"/>
        <v>2148.9222542908306</v>
      </c>
      <c r="J2708">
        <f t="shared" si="326"/>
        <v>2308.966266447324</v>
      </c>
      <c r="K2708">
        <f t="shared" si="326"/>
        <v>2469.0102786038178</v>
      </c>
      <c r="L2708">
        <f t="shared" si="326"/>
        <v>2629.0542907603112</v>
      </c>
    </row>
    <row r="2709" spans="1:12" x14ac:dyDescent="0.35">
      <c r="A2709">
        <f t="shared" si="321"/>
        <v>1189.168045485058</v>
      </c>
      <c r="B2709">
        <v>270.8</v>
      </c>
      <c r="C2709">
        <f t="shared" si="322"/>
        <v>2789.0126255424821</v>
      </c>
      <c r="D2709">
        <f t="shared" si="323"/>
        <v>1349.1525034908004</v>
      </c>
      <c r="E2709">
        <f t="shared" si="324"/>
        <v>1509.1369614965429</v>
      </c>
      <c r="F2709">
        <f t="shared" si="326"/>
        <v>1669.1214195022851</v>
      </c>
      <c r="G2709">
        <f t="shared" si="326"/>
        <v>1829.1058775080278</v>
      </c>
      <c r="H2709">
        <f t="shared" si="326"/>
        <v>1989.09033551377</v>
      </c>
      <c r="I2709">
        <f t="shared" si="326"/>
        <v>2149.0747935195122</v>
      </c>
      <c r="J2709">
        <f t="shared" si="326"/>
        <v>2309.0592515252547</v>
      </c>
      <c r="K2709">
        <f t="shared" si="326"/>
        <v>2469.0437095309971</v>
      </c>
      <c r="L2709">
        <f t="shared" si="326"/>
        <v>2629.0281675367396</v>
      </c>
    </row>
    <row r="2710" spans="1:12" x14ac:dyDescent="0.35">
      <c r="A2710">
        <f t="shared" si="321"/>
        <v>1189.6780420789316</v>
      </c>
      <c r="B2710">
        <v>270.89999999999998</v>
      </c>
      <c r="C2710">
        <f t="shared" si="322"/>
        <v>2788.9266548034311</v>
      </c>
      <c r="D2710">
        <f t="shared" si="323"/>
        <v>1349.6029033513817</v>
      </c>
      <c r="E2710">
        <f t="shared" si="324"/>
        <v>1509.5277646238314</v>
      </c>
      <c r="F2710">
        <f t="shared" si="326"/>
        <v>1669.4526258962815</v>
      </c>
      <c r="G2710">
        <f t="shared" si="326"/>
        <v>1829.3774871687315</v>
      </c>
      <c r="H2710">
        <f t="shared" si="326"/>
        <v>1989.3023484411815</v>
      </c>
      <c r="I2710">
        <f t="shared" si="326"/>
        <v>2149.2272097136311</v>
      </c>
      <c r="J2710">
        <f t="shared" si="326"/>
        <v>2309.1520709860815</v>
      </c>
      <c r="K2710">
        <f t="shared" si="326"/>
        <v>2469.0769322585311</v>
      </c>
      <c r="L2710">
        <f t="shared" si="326"/>
        <v>2629.0017935309811</v>
      </c>
    </row>
    <row r="2711" spans="1:12" x14ac:dyDescent="0.35">
      <c r="A2711">
        <f t="shared" si="321"/>
        <v>1190.1881713435062</v>
      </c>
      <c r="B2711">
        <v>271</v>
      </c>
      <c r="C2711">
        <f t="shared" si="322"/>
        <v>2788.8403903294889</v>
      </c>
      <c r="D2711">
        <f t="shared" si="323"/>
        <v>1350.0533932421044</v>
      </c>
      <c r="E2711">
        <f t="shared" si="324"/>
        <v>1509.9186151407027</v>
      </c>
      <c r="F2711">
        <f t="shared" si="326"/>
        <v>1669.783837039301</v>
      </c>
      <c r="G2711">
        <f t="shared" si="326"/>
        <v>1829.6490589378993</v>
      </c>
      <c r="H2711">
        <f t="shared" si="326"/>
        <v>1989.5142808364976</v>
      </c>
      <c r="I2711">
        <f t="shared" si="326"/>
        <v>2149.3795027350957</v>
      </c>
      <c r="J2711">
        <f t="shared" si="326"/>
        <v>2309.2447246336942</v>
      </c>
      <c r="K2711">
        <f t="shared" si="326"/>
        <v>2469.1099465322923</v>
      </c>
      <c r="L2711">
        <f t="shared" si="326"/>
        <v>2628.9751684308903</v>
      </c>
    </row>
    <row r="2712" spans="1:12" x14ac:dyDescent="0.35">
      <c r="A2712">
        <f t="shared" si="321"/>
        <v>1190.6984334892888</v>
      </c>
      <c r="B2712">
        <v>271.10000000000002</v>
      </c>
      <c r="C2712">
        <f t="shared" si="322"/>
        <v>2788.7538317496092</v>
      </c>
      <c r="D2712">
        <f t="shared" si="323"/>
        <v>1350.5039733153208</v>
      </c>
      <c r="E2712">
        <f t="shared" si="324"/>
        <v>1510.3095131413529</v>
      </c>
      <c r="F2712">
        <f t="shared" ref="F2712:L2717" si="327">$A2712+($C2712-$A2712)*F$1</f>
        <v>1670.1150529673851</v>
      </c>
      <c r="G2712">
        <f t="shared" si="327"/>
        <v>1829.920592793417</v>
      </c>
      <c r="H2712">
        <f t="shared" si="327"/>
        <v>1989.7261326194489</v>
      </c>
      <c r="I2712">
        <f t="shared" si="327"/>
        <v>2149.531672445481</v>
      </c>
      <c r="J2712">
        <f t="shared" si="327"/>
        <v>2309.3372122715127</v>
      </c>
      <c r="K2712">
        <f t="shared" si="327"/>
        <v>2469.1427520975449</v>
      </c>
      <c r="L2712">
        <f t="shared" si="327"/>
        <v>2628.948291923577</v>
      </c>
    </row>
    <row r="2713" spans="1:12" x14ac:dyDescent="0.35">
      <c r="A2713">
        <f t="shared" si="321"/>
        <v>1191.2088287272829</v>
      </c>
      <c r="B2713">
        <v>271.2</v>
      </c>
      <c r="C2713">
        <f t="shared" si="322"/>
        <v>2788.6669786918355</v>
      </c>
      <c r="D2713">
        <f t="shared" si="323"/>
        <v>1350.9546437237382</v>
      </c>
      <c r="E2713">
        <f t="shared" si="324"/>
        <v>1510.7004587201934</v>
      </c>
      <c r="F2713">
        <f t="shared" si="327"/>
        <v>1670.4462737166486</v>
      </c>
      <c r="G2713">
        <f t="shared" si="327"/>
        <v>1830.1920887131041</v>
      </c>
      <c r="H2713">
        <f t="shared" si="327"/>
        <v>1989.9379037095591</v>
      </c>
      <c r="I2713">
        <f t="shared" si="327"/>
        <v>2149.6837187060146</v>
      </c>
      <c r="J2713">
        <f t="shared" si="327"/>
        <v>2309.4295337024696</v>
      </c>
      <c r="K2713">
        <f t="shared" si="327"/>
        <v>2469.1753486989251</v>
      </c>
      <c r="L2713">
        <f t="shared" si="327"/>
        <v>2628.9211636953805</v>
      </c>
    </row>
    <row r="2714" spans="1:12" x14ac:dyDescent="0.35">
      <c r="A2714">
        <f t="shared" si="321"/>
        <v>1191.7193572689907</v>
      </c>
      <c r="B2714">
        <v>271.3</v>
      </c>
      <c r="C2714">
        <f t="shared" si="322"/>
        <v>2788.5798307833065</v>
      </c>
      <c r="D2714">
        <f t="shared" si="323"/>
        <v>1351.4054046204224</v>
      </c>
      <c r="E2714">
        <f t="shared" si="324"/>
        <v>1511.091451971854</v>
      </c>
      <c r="F2714">
        <f t="shared" si="327"/>
        <v>1670.7774993232854</v>
      </c>
      <c r="G2714">
        <f t="shared" si="327"/>
        <v>1830.4635466747172</v>
      </c>
      <c r="H2714">
        <f t="shared" si="327"/>
        <v>1990.1495940261486</v>
      </c>
      <c r="I2714">
        <f t="shared" si="327"/>
        <v>2149.83564137758</v>
      </c>
      <c r="J2714">
        <f t="shared" si="327"/>
        <v>2309.5216887290117</v>
      </c>
      <c r="K2714">
        <f t="shared" si="327"/>
        <v>2469.2077360804433</v>
      </c>
      <c r="L2714">
        <f t="shared" si="327"/>
        <v>2628.8937834318749</v>
      </c>
    </row>
    <row r="2715" spans="1:12" x14ac:dyDescent="0.35">
      <c r="A2715">
        <f t="shared" si="321"/>
        <v>1192.2300193264077</v>
      </c>
      <c r="B2715">
        <v>271.39999999999998</v>
      </c>
      <c r="C2715">
        <f t="shared" si="322"/>
        <v>2788.4923876502598</v>
      </c>
      <c r="D2715">
        <f t="shared" si="323"/>
        <v>1351.856256158793</v>
      </c>
      <c r="E2715">
        <f t="shared" si="324"/>
        <v>1511.4824929911781</v>
      </c>
      <c r="F2715">
        <f t="shared" si="327"/>
        <v>1671.1087298235634</v>
      </c>
      <c r="G2715">
        <f t="shared" si="327"/>
        <v>1830.7349666559485</v>
      </c>
      <c r="H2715">
        <f t="shared" si="327"/>
        <v>1990.3612034883338</v>
      </c>
      <c r="I2715">
        <f t="shared" si="327"/>
        <v>2149.9874403207191</v>
      </c>
      <c r="J2715">
        <f t="shared" si="327"/>
        <v>2309.6136771531042</v>
      </c>
      <c r="K2715">
        <f t="shared" si="327"/>
        <v>2469.2399139854897</v>
      </c>
      <c r="L2715">
        <f t="shared" si="327"/>
        <v>2628.8661508178748</v>
      </c>
    </row>
    <row r="2716" spans="1:12" x14ac:dyDescent="0.35">
      <c r="A2716">
        <f t="shared" si="321"/>
        <v>1192.7408151120353</v>
      </c>
      <c r="B2716">
        <v>271.5</v>
      </c>
      <c r="C2716">
        <f t="shared" si="322"/>
        <v>2788.4046489180168</v>
      </c>
      <c r="D2716">
        <f t="shared" si="323"/>
        <v>1352.3071984926335</v>
      </c>
      <c r="E2716">
        <f t="shared" si="324"/>
        <v>1511.8735818732316</v>
      </c>
      <c r="F2716">
        <f t="shared" si="327"/>
        <v>1671.4399652538298</v>
      </c>
      <c r="G2716">
        <f t="shared" si="327"/>
        <v>1831.0063486344279</v>
      </c>
      <c r="H2716">
        <f t="shared" si="327"/>
        <v>1990.5727320150261</v>
      </c>
      <c r="I2716">
        <f t="shared" si="327"/>
        <v>2150.1391153956242</v>
      </c>
      <c r="J2716">
        <f t="shared" si="327"/>
        <v>2309.7054987762222</v>
      </c>
      <c r="K2716">
        <f t="shared" si="327"/>
        <v>2469.2718821568205</v>
      </c>
      <c r="L2716">
        <f t="shared" si="327"/>
        <v>2628.8382655374189</v>
      </c>
    </row>
    <row r="2717" spans="1:12" x14ac:dyDescent="0.35">
      <c r="A2717">
        <f t="shared" si="321"/>
        <v>1193.2517448388735</v>
      </c>
      <c r="B2717">
        <v>271.60000000000002</v>
      </c>
      <c r="C2717">
        <f t="shared" si="322"/>
        <v>2788.3166142109858</v>
      </c>
      <c r="D2717">
        <f t="shared" si="323"/>
        <v>1352.7582317760848</v>
      </c>
      <c r="E2717">
        <f t="shared" si="324"/>
        <v>1512.2647187132959</v>
      </c>
      <c r="F2717">
        <f t="shared" si="327"/>
        <v>1671.7712056505072</v>
      </c>
      <c r="G2717">
        <f t="shared" si="327"/>
        <v>1831.2776925877183</v>
      </c>
      <c r="H2717">
        <f t="shared" si="327"/>
        <v>1990.7841795249296</v>
      </c>
      <c r="I2717">
        <f t="shared" si="327"/>
        <v>2150.290666462141</v>
      </c>
      <c r="J2717">
        <f t="shared" si="327"/>
        <v>2309.7971533993523</v>
      </c>
      <c r="K2717">
        <f t="shared" si="327"/>
        <v>2469.3036403365631</v>
      </c>
      <c r="L2717">
        <f t="shared" si="327"/>
        <v>2628.8101272737749</v>
      </c>
    </row>
    <row r="2718" spans="1:12" x14ac:dyDescent="0.35">
      <c r="A2718">
        <f t="shared" si="321"/>
        <v>1193.7628087204264</v>
      </c>
      <c r="B2718">
        <v>271.7</v>
      </c>
      <c r="C2718">
        <f t="shared" si="322"/>
        <v>2788.2282831526586</v>
      </c>
      <c r="D2718">
        <f t="shared" si="323"/>
        <v>1353.2093561636495</v>
      </c>
      <c r="E2718">
        <f t="shared" si="324"/>
        <v>1512.6559036068729</v>
      </c>
      <c r="F2718">
        <f>$A2718+($C2718-$A2718)*F$1</f>
        <v>1672.1024510500961</v>
      </c>
      <c r="G2718">
        <f>$A2718+($C2718-$A2718)*G$1</f>
        <v>1831.5489984933192</v>
      </c>
      <c r="H2718">
        <f t="shared" ref="F2718:L2754" si="328">$A2718+($C2718-$A2718)*H$1</f>
        <v>1990.9955459365424</v>
      </c>
      <c r="I2718">
        <f t="shared" si="328"/>
        <v>2150.4420933797655</v>
      </c>
      <c r="J2718">
        <f t="shared" si="328"/>
        <v>2309.8886408229891</v>
      </c>
      <c r="K2718">
        <f t="shared" si="328"/>
        <v>2469.3351882662123</v>
      </c>
      <c r="L2718">
        <f t="shared" si="328"/>
        <v>2628.7817357094355</v>
      </c>
    </row>
    <row r="2719" spans="1:12" x14ac:dyDescent="0.35">
      <c r="A2719">
        <f t="shared" si="321"/>
        <v>1194.2740069707065</v>
      </c>
      <c r="B2719">
        <v>271.8</v>
      </c>
      <c r="C2719">
        <f t="shared" si="322"/>
        <v>2788.1396553656027</v>
      </c>
      <c r="D2719">
        <f t="shared" si="323"/>
        <v>1353.6605718101962</v>
      </c>
      <c r="E2719">
        <f t="shared" si="324"/>
        <v>1513.0471366496859</v>
      </c>
      <c r="F2719">
        <f t="shared" si="328"/>
        <v>1672.4337014891753</v>
      </c>
      <c r="G2719">
        <f t="shared" si="328"/>
        <v>1831.8202663286652</v>
      </c>
      <c r="H2719">
        <f t="shared" si="328"/>
        <v>1991.2068311681546</v>
      </c>
      <c r="I2719">
        <f t="shared" si="328"/>
        <v>2150.5933960076441</v>
      </c>
      <c r="J2719">
        <f t="shared" si="328"/>
        <v>2309.979960847134</v>
      </c>
      <c r="K2719">
        <f t="shared" si="328"/>
        <v>2469.3665256866234</v>
      </c>
      <c r="L2719">
        <f t="shared" si="328"/>
        <v>2628.7530905261128</v>
      </c>
    </row>
    <row r="2720" spans="1:12" x14ac:dyDescent="0.35">
      <c r="A2720">
        <f t="shared" si="321"/>
        <v>1194.7853398042287</v>
      </c>
      <c r="B2720">
        <v>271.89999999999998</v>
      </c>
      <c r="C2720">
        <f t="shared" si="322"/>
        <v>2788.0507304714665</v>
      </c>
      <c r="D2720">
        <f t="shared" si="323"/>
        <v>1354.1118788709525</v>
      </c>
      <c r="E2720">
        <f t="shared" si="324"/>
        <v>1513.4384179376761</v>
      </c>
      <c r="F2720">
        <f t="shared" si="328"/>
        <v>1672.7649570044</v>
      </c>
      <c r="G2720">
        <f t="shared" si="328"/>
        <v>1832.0914960711239</v>
      </c>
      <c r="H2720">
        <f t="shared" si="328"/>
        <v>1991.4180351378477</v>
      </c>
      <c r="I2720">
        <f t="shared" si="328"/>
        <v>2150.7445742045711</v>
      </c>
      <c r="J2720">
        <f t="shared" si="328"/>
        <v>2310.071113271295</v>
      </c>
      <c r="K2720">
        <f t="shared" si="328"/>
        <v>2469.3976523380188</v>
      </c>
      <c r="L2720">
        <f t="shared" si="328"/>
        <v>2628.7241914047427</v>
      </c>
    </row>
    <row r="2721" spans="1:12" x14ac:dyDescent="0.35">
      <c r="A2721">
        <f t="shared" si="321"/>
        <v>1195.2968074360231</v>
      </c>
      <c r="B2721">
        <v>272</v>
      </c>
      <c r="C2721">
        <f t="shared" si="322"/>
        <v>2787.9615080909689</v>
      </c>
      <c r="D2721">
        <f t="shared" si="323"/>
        <v>1354.5632775015176</v>
      </c>
      <c r="E2721">
        <f t="shared" si="324"/>
        <v>1513.8297475670122</v>
      </c>
      <c r="F2721">
        <f t="shared" si="328"/>
        <v>1673.0962176325068</v>
      </c>
      <c r="G2721">
        <f t="shared" si="328"/>
        <v>1832.3626876980015</v>
      </c>
      <c r="H2721">
        <f t="shared" si="328"/>
        <v>1991.6291577634961</v>
      </c>
      <c r="I2721">
        <f t="shared" si="328"/>
        <v>2150.8956278289907</v>
      </c>
      <c r="J2721">
        <f t="shared" si="328"/>
        <v>2310.1620978944848</v>
      </c>
      <c r="K2721">
        <f t="shared" si="328"/>
        <v>2469.4285679599798</v>
      </c>
      <c r="L2721">
        <f t="shared" si="328"/>
        <v>2628.6950380254743</v>
      </c>
    </row>
    <row r="2722" spans="1:12" x14ac:dyDescent="0.35">
      <c r="A2722">
        <f t="shared" si="321"/>
        <v>1195.8084100816236</v>
      </c>
      <c r="B2722">
        <v>272.10000000000002</v>
      </c>
      <c r="C2722">
        <f t="shared" si="322"/>
        <v>2787.8719878438983</v>
      </c>
      <c r="D2722">
        <f t="shared" si="323"/>
        <v>1355.014767857851</v>
      </c>
      <c r="E2722">
        <f t="shared" si="324"/>
        <v>1514.2211256340786</v>
      </c>
      <c r="F2722">
        <f t="shared" si="328"/>
        <v>1673.427483410306</v>
      </c>
      <c r="G2722">
        <f t="shared" si="328"/>
        <v>1832.6338411865336</v>
      </c>
      <c r="H2722">
        <f t="shared" si="328"/>
        <v>1991.840198962761</v>
      </c>
      <c r="I2722">
        <f t="shared" si="328"/>
        <v>2151.0465567389883</v>
      </c>
      <c r="J2722">
        <f t="shared" si="328"/>
        <v>2310.2529145152157</v>
      </c>
      <c r="K2722">
        <f t="shared" si="328"/>
        <v>2469.4592722914435</v>
      </c>
      <c r="L2722">
        <f t="shared" si="328"/>
        <v>2628.6656300676709</v>
      </c>
    </row>
    <row r="2723" spans="1:12" x14ac:dyDescent="0.35">
      <c r="A2723">
        <f t="shared" si="321"/>
        <v>1196.3201479570839</v>
      </c>
      <c r="B2723">
        <v>272.2</v>
      </c>
      <c r="C2723">
        <f t="shared" si="322"/>
        <v>2787.7821693491082</v>
      </c>
      <c r="D2723">
        <f t="shared" si="323"/>
        <v>1355.4663500962863</v>
      </c>
      <c r="E2723">
        <f t="shared" ref="E2723:E2754" si="329">$A2723+($C2723-$A2723)*E$1</f>
        <v>1514.6125522354887</v>
      </c>
      <c r="F2723">
        <f t="shared" si="328"/>
        <v>1673.7587543746913</v>
      </c>
      <c r="G2723">
        <f t="shared" si="328"/>
        <v>1832.9049565138937</v>
      </c>
      <c r="H2723">
        <f t="shared" si="328"/>
        <v>1992.0511586530961</v>
      </c>
      <c r="I2723">
        <f t="shared" si="328"/>
        <v>2151.1973607922982</v>
      </c>
      <c r="J2723">
        <f t="shared" si="328"/>
        <v>2310.3435629315009</v>
      </c>
      <c r="K2723">
        <f t="shared" si="328"/>
        <v>2469.4897650707035</v>
      </c>
      <c r="L2723">
        <f t="shared" si="328"/>
        <v>2628.6359672099061</v>
      </c>
    </row>
    <row r="2724" spans="1:12" x14ac:dyDescent="0.35">
      <c r="A2724">
        <f t="shared" si="321"/>
        <v>1196.8320212789672</v>
      </c>
      <c r="B2724">
        <v>272.3</v>
      </c>
      <c r="C2724">
        <f t="shared" si="322"/>
        <v>2787.6920522245141</v>
      </c>
      <c r="D2724">
        <f t="shared" si="323"/>
        <v>1355.9180243735218</v>
      </c>
      <c r="E2724">
        <f t="shared" si="329"/>
        <v>1515.0040274680766</v>
      </c>
      <c r="F2724">
        <f t="shared" si="328"/>
        <v>1674.0900305626312</v>
      </c>
      <c r="G2724">
        <f t="shared" si="328"/>
        <v>1833.1760336571861</v>
      </c>
      <c r="H2724">
        <f t="shared" si="328"/>
        <v>1992.2620367517407</v>
      </c>
      <c r="I2724">
        <f t="shared" si="328"/>
        <v>2151.3480398462953</v>
      </c>
      <c r="J2724">
        <f t="shared" si="328"/>
        <v>2310.4340429408498</v>
      </c>
      <c r="K2724">
        <f t="shared" si="328"/>
        <v>2469.5200460354049</v>
      </c>
      <c r="L2724">
        <f t="shared" si="328"/>
        <v>2628.6060491299595</v>
      </c>
    </row>
    <row r="2725" spans="1:12" x14ac:dyDescent="0.35">
      <c r="A2725">
        <f t="shared" si="321"/>
        <v>1197.3440302643544</v>
      </c>
      <c r="B2725">
        <v>272.39999999999998</v>
      </c>
      <c r="C2725">
        <f t="shared" si="322"/>
        <v>2787.6016360870944</v>
      </c>
      <c r="D2725">
        <f t="shared" si="323"/>
        <v>1356.3697908466283</v>
      </c>
      <c r="E2725">
        <f t="shared" si="329"/>
        <v>1515.3955514289023</v>
      </c>
      <c r="F2725">
        <f t="shared" si="328"/>
        <v>1674.4213120111763</v>
      </c>
      <c r="G2725">
        <f t="shared" si="328"/>
        <v>1833.4470725934505</v>
      </c>
      <c r="H2725">
        <f t="shared" si="328"/>
        <v>1992.4728331757244</v>
      </c>
      <c r="I2725">
        <f t="shared" si="328"/>
        <v>2151.4985937579986</v>
      </c>
      <c r="J2725">
        <f t="shared" si="328"/>
        <v>2310.5243543402721</v>
      </c>
      <c r="K2725">
        <f t="shared" si="328"/>
        <v>2469.5501149225465</v>
      </c>
      <c r="L2725">
        <f t="shared" si="328"/>
        <v>2628.5758755048205</v>
      </c>
    </row>
    <row r="2726" spans="1:12" x14ac:dyDescent="0.35">
      <c r="A2726">
        <f t="shared" si="321"/>
        <v>1197.8561751308457</v>
      </c>
      <c r="B2726">
        <v>272.5</v>
      </c>
      <c r="C2726">
        <f t="shared" si="322"/>
        <v>2787.5109205528806</v>
      </c>
      <c r="D2726">
        <f t="shared" si="323"/>
        <v>1356.8216496730493</v>
      </c>
      <c r="E2726">
        <f t="shared" si="329"/>
        <v>1515.7871242152528</v>
      </c>
      <c r="F2726">
        <f t="shared" si="328"/>
        <v>1674.7525987574561</v>
      </c>
      <c r="G2726">
        <f t="shared" si="328"/>
        <v>1833.7180732996599</v>
      </c>
      <c r="H2726">
        <f t="shared" si="328"/>
        <v>1992.6835478418632</v>
      </c>
      <c r="I2726">
        <f t="shared" si="328"/>
        <v>2151.6490223840665</v>
      </c>
      <c r="J2726">
        <f t="shared" si="328"/>
        <v>2310.61449692627</v>
      </c>
      <c r="K2726">
        <f t="shared" si="328"/>
        <v>2469.5799714684736</v>
      </c>
      <c r="L2726">
        <f t="shared" si="328"/>
        <v>2628.5454460106771</v>
      </c>
    </row>
    <row r="2727" spans="1:12" x14ac:dyDescent="0.35">
      <c r="A2727">
        <f t="shared" si="321"/>
        <v>1198.3684560965596</v>
      </c>
      <c r="B2727">
        <v>272.60000000000002</v>
      </c>
      <c r="C2727">
        <f t="shared" si="322"/>
        <v>2787.4199052369568</v>
      </c>
      <c r="D2727">
        <f t="shared" si="323"/>
        <v>1357.2736010105994</v>
      </c>
      <c r="E2727">
        <f t="shared" si="329"/>
        <v>1516.1787459246391</v>
      </c>
      <c r="F2727">
        <f t="shared" si="328"/>
        <v>1675.0838908386786</v>
      </c>
      <c r="G2727">
        <f t="shared" si="328"/>
        <v>1833.9890357527186</v>
      </c>
      <c r="H2727">
        <f t="shared" si="328"/>
        <v>1992.8941806667581</v>
      </c>
      <c r="I2727">
        <f t="shared" si="328"/>
        <v>2151.7993255807978</v>
      </c>
      <c r="J2727">
        <f t="shared" si="328"/>
        <v>2310.7044704948376</v>
      </c>
      <c r="K2727">
        <f t="shared" si="328"/>
        <v>2469.6096154088773</v>
      </c>
      <c r="L2727">
        <f t="shared" si="328"/>
        <v>2628.514760322917</v>
      </c>
    </row>
    <row r="2728" spans="1:12" x14ac:dyDescent="0.35">
      <c r="A2728">
        <f t="shared" si="321"/>
        <v>1198.8808733801361</v>
      </c>
      <c r="B2728">
        <v>272.7</v>
      </c>
      <c r="C2728">
        <f t="shared" si="322"/>
        <v>2787.3285897534579</v>
      </c>
      <c r="D2728">
        <f t="shared" si="323"/>
        <v>1357.7256450174682</v>
      </c>
      <c r="E2728">
        <f t="shared" si="329"/>
        <v>1516.5704166548005</v>
      </c>
      <c r="F2728">
        <f t="shared" si="328"/>
        <v>1675.4151882921326</v>
      </c>
      <c r="G2728">
        <f t="shared" si="328"/>
        <v>1834.2599599294649</v>
      </c>
      <c r="H2728">
        <f t="shared" si="328"/>
        <v>1993.104731566797</v>
      </c>
      <c r="I2728">
        <f t="shared" si="328"/>
        <v>2151.9495032041291</v>
      </c>
      <c r="J2728">
        <f t="shared" si="328"/>
        <v>2310.7942748414612</v>
      </c>
      <c r="K2728">
        <f t="shared" si="328"/>
        <v>2469.6390464787937</v>
      </c>
      <c r="L2728">
        <f t="shared" si="328"/>
        <v>2628.4838181161258</v>
      </c>
    </row>
    <row r="2729" spans="1:12" x14ac:dyDescent="0.35">
      <c r="A2729">
        <f t="shared" si="321"/>
        <v>1199.3934272007407</v>
      </c>
      <c r="B2729">
        <v>272.8</v>
      </c>
      <c r="C2729">
        <f t="shared" si="322"/>
        <v>2787.2369737155632</v>
      </c>
      <c r="D2729">
        <f t="shared" si="323"/>
        <v>1358.177781852223</v>
      </c>
      <c r="E2729">
        <f t="shared" si="329"/>
        <v>1516.9621365037051</v>
      </c>
      <c r="F2729">
        <f t="shared" si="328"/>
        <v>1675.7464911551874</v>
      </c>
      <c r="G2729">
        <f t="shared" si="328"/>
        <v>1834.5308458066697</v>
      </c>
      <c r="H2729">
        <f t="shared" si="328"/>
        <v>1993.315200458152</v>
      </c>
      <c r="I2729">
        <f t="shared" si="328"/>
        <v>2152.0995551096339</v>
      </c>
      <c r="J2729">
        <f t="shared" si="328"/>
        <v>2310.8839097611162</v>
      </c>
      <c r="K2729">
        <f t="shared" si="328"/>
        <v>2469.6682644125985</v>
      </c>
      <c r="L2729">
        <f t="shared" si="328"/>
        <v>2628.4526190640809</v>
      </c>
    </row>
    <row r="2730" spans="1:12" x14ac:dyDescent="0.35">
      <c r="A2730">
        <f t="shared" si="321"/>
        <v>1199.9061177780623</v>
      </c>
      <c r="B2730">
        <v>272.89999999999998</v>
      </c>
      <c r="C2730">
        <f t="shared" si="322"/>
        <v>2787.1450567354959</v>
      </c>
      <c r="D2730">
        <f t="shared" si="323"/>
        <v>1358.6300116738057</v>
      </c>
      <c r="E2730">
        <f t="shared" si="329"/>
        <v>1517.3539055695489</v>
      </c>
      <c r="F2730">
        <f t="shared" si="328"/>
        <v>1676.0777994652924</v>
      </c>
      <c r="G2730">
        <f t="shared" si="328"/>
        <v>1834.8016933610356</v>
      </c>
      <c r="H2730">
        <f t="shared" si="328"/>
        <v>1993.5255872567791</v>
      </c>
      <c r="I2730">
        <f t="shared" si="328"/>
        <v>2152.2494811525225</v>
      </c>
      <c r="J2730">
        <f t="shared" si="328"/>
        <v>2310.9733750482656</v>
      </c>
      <c r="K2730">
        <f t="shared" si="328"/>
        <v>2469.697268944009</v>
      </c>
      <c r="L2730">
        <f t="shared" si="328"/>
        <v>2628.4211628397525</v>
      </c>
    </row>
    <row r="2731" spans="1:12" x14ac:dyDescent="0.35">
      <c r="A2731">
        <f t="shared" si="321"/>
        <v>1200.4189453323186</v>
      </c>
      <c r="B2731">
        <v>273</v>
      </c>
      <c r="C2731">
        <f t="shared" si="322"/>
        <v>2787.0528384245163</v>
      </c>
      <c r="D2731">
        <f t="shared" si="323"/>
        <v>1359.0823346415384</v>
      </c>
      <c r="E2731">
        <f t="shared" si="329"/>
        <v>1517.745723950758</v>
      </c>
      <c r="F2731">
        <f t="shared" si="328"/>
        <v>1676.4091132599779</v>
      </c>
      <c r="G2731">
        <f t="shared" si="328"/>
        <v>1835.0725025691977</v>
      </c>
      <c r="H2731">
        <f t="shared" si="328"/>
        <v>1993.7358918784175</v>
      </c>
      <c r="I2731">
        <f t="shared" si="328"/>
        <v>2152.3992811876369</v>
      </c>
      <c r="J2731">
        <f t="shared" si="328"/>
        <v>2311.0626704968572</v>
      </c>
      <c r="K2731">
        <f t="shared" si="328"/>
        <v>2469.7260598060766</v>
      </c>
      <c r="L2731">
        <f t="shared" si="328"/>
        <v>2628.3894491152964</v>
      </c>
    </row>
    <row r="2732" spans="1:12" x14ac:dyDescent="0.35">
      <c r="A2732">
        <f t="shared" si="321"/>
        <v>1200.9319100842549</v>
      </c>
      <c r="B2732">
        <v>273.10000000000002</v>
      </c>
      <c r="C2732">
        <f t="shared" si="322"/>
        <v>2786.9603183929203</v>
      </c>
      <c r="D2732">
        <f t="shared" si="323"/>
        <v>1359.5347509151215</v>
      </c>
      <c r="E2732">
        <f t="shared" si="329"/>
        <v>1518.1375917459879</v>
      </c>
      <c r="F2732">
        <f t="shared" si="328"/>
        <v>1676.7404325768546</v>
      </c>
      <c r="G2732">
        <f t="shared" si="328"/>
        <v>1835.343273407721</v>
      </c>
      <c r="H2732">
        <f t="shared" si="328"/>
        <v>1993.9461142385876</v>
      </c>
      <c r="I2732">
        <f t="shared" si="328"/>
        <v>2152.5489550694542</v>
      </c>
      <c r="J2732">
        <f t="shared" si="328"/>
        <v>2311.1517959003204</v>
      </c>
      <c r="K2732">
        <f t="shared" si="328"/>
        <v>2469.754636731187</v>
      </c>
      <c r="L2732">
        <f t="shared" si="328"/>
        <v>2628.3574775620536</v>
      </c>
    </row>
    <row r="2733" spans="1:12" x14ac:dyDescent="0.35">
      <c r="A2733">
        <f t="shared" si="321"/>
        <v>1201.4450122551473</v>
      </c>
      <c r="B2733">
        <v>273.2</v>
      </c>
      <c r="C2733">
        <f t="shared" si="322"/>
        <v>2786.8674962500404</v>
      </c>
      <c r="D2733">
        <f t="shared" si="323"/>
        <v>1359.9872606546367</v>
      </c>
      <c r="E2733">
        <f t="shared" si="329"/>
        <v>1518.5295090541258</v>
      </c>
      <c r="F2733">
        <f t="shared" si="328"/>
        <v>1677.0717574536152</v>
      </c>
      <c r="G2733">
        <f t="shared" si="328"/>
        <v>1835.6140058531046</v>
      </c>
      <c r="H2733">
        <f t="shared" si="328"/>
        <v>1994.156254252594</v>
      </c>
      <c r="I2733">
        <f t="shared" si="328"/>
        <v>2152.6985026520833</v>
      </c>
      <c r="J2733">
        <f t="shared" si="328"/>
        <v>2311.2407510515723</v>
      </c>
      <c r="K2733">
        <f t="shared" si="328"/>
        <v>2469.7829994510621</v>
      </c>
      <c r="L2733">
        <f t="shared" si="328"/>
        <v>2628.325247850551</v>
      </c>
    </row>
    <row r="2734" spans="1:12" x14ac:dyDescent="0.35">
      <c r="A2734">
        <f t="shared" si="321"/>
        <v>1201.9582520668089</v>
      </c>
      <c r="B2734">
        <v>273.3</v>
      </c>
      <c r="C2734">
        <f t="shared" si="322"/>
        <v>2786.7743716042328</v>
      </c>
      <c r="D2734">
        <f t="shared" si="323"/>
        <v>1360.4398640205513</v>
      </c>
      <c r="E2734">
        <f t="shared" si="329"/>
        <v>1518.9214759742936</v>
      </c>
      <c r="F2734">
        <f t="shared" si="328"/>
        <v>1677.403087928036</v>
      </c>
      <c r="G2734">
        <f t="shared" si="328"/>
        <v>1835.8846998817785</v>
      </c>
      <c r="H2734">
        <f t="shared" si="328"/>
        <v>1994.3663118355207</v>
      </c>
      <c r="I2734">
        <f t="shared" si="328"/>
        <v>2152.8479237892634</v>
      </c>
      <c r="J2734">
        <f t="shared" si="328"/>
        <v>2311.3295357430056</v>
      </c>
      <c r="K2734">
        <f t="shared" si="328"/>
        <v>2469.8111476967479</v>
      </c>
      <c r="L2734">
        <f t="shared" si="328"/>
        <v>2628.2927596504906</v>
      </c>
    </row>
    <row r="2735" spans="1:12" x14ac:dyDescent="0.35">
      <c r="A2735">
        <f t="shared" si="321"/>
        <v>1202.47162974158</v>
      </c>
      <c r="B2735">
        <v>273.39999999999998</v>
      </c>
      <c r="C2735">
        <f t="shared" si="322"/>
        <v>2786.6809440628799</v>
      </c>
      <c r="D2735">
        <f t="shared" si="323"/>
        <v>1360.89256117371</v>
      </c>
      <c r="E2735">
        <f t="shared" si="329"/>
        <v>1519.3134926058401</v>
      </c>
      <c r="F2735">
        <f t="shared" si="328"/>
        <v>1677.73442403797</v>
      </c>
      <c r="G2735">
        <f t="shared" si="328"/>
        <v>1836.1553554700999</v>
      </c>
      <c r="H2735">
        <f t="shared" si="328"/>
        <v>1994.5762869022301</v>
      </c>
      <c r="I2735">
        <f t="shared" si="328"/>
        <v>2152.9972183343598</v>
      </c>
      <c r="J2735">
        <f t="shared" si="328"/>
        <v>2311.4181497664899</v>
      </c>
      <c r="K2735">
        <f t="shared" si="328"/>
        <v>2469.8390811986201</v>
      </c>
      <c r="L2735">
        <f t="shared" si="328"/>
        <v>2628.2600126307498</v>
      </c>
    </row>
    <row r="2736" spans="1:12" x14ac:dyDescent="0.35">
      <c r="A2736">
        <f t="shared" si="321"/>
        <v>1202.9851455023443</v>
      </c>
      <c r="B2736">
        <v>273.5</v>
      </c>
      <c r="C2736">
        <f t="shared" si="322"/>
        <v>2786.5872132323893</v>
      </c>
      <c r="D2736">
        <f t="shared" si="323"/>
        <v>1361.3453522753489</v>
      </c>
      <c r="E2736">
        <f t="shared" si="329"/>
        <v>1519.7055590483533</v>
      </c>
      <c r="F2736">
        <f t="shared" si="328"/>
        <v>1678.0657658213577</v>
      </c>
      <c r="G2736">
        <f t="shared" si="328"/>
        <v>1836.4259725943623</v>
      </c>
      <c r="H2736">
        <f t="shared" si="328"/>
        <v>1994.7861793673669</v>
      </c>
      <c r="I2736">
        <f t="shared" si="328"/>
        <v>2153.1463861403713</v>
      </c>
      <c r="J2736">
        <f t="shared" si="328"/>
        <v>2311.5065929133757</v>
      </c>
      <c r="K2736">
        <f t="shared" si="328"/>
        <v>2469.8667996863805</v>
      </c>
      <c r="L2736">
        <f t="shared" si="328"/>
        <v>2628.2270064593849</v>
      </c>
    </row>
    <row r="2737" spans="1:12" x14ac:dyDescent="0.35">
      <c r="A2737">
        <f t="shared" si="321"/>
        <v>1203.4987995725201</v>
      </c>
      <c r="B2737">
        <v>273.60000000000002</v>
      </c>
      <c r="C2737">
        <f t="shared" si="322"/>
        <v>2786.4931787181845</v>
      </c>
      <c r="D2737">
        <f t="shared" si="323"/>
        <v>1361.7982374870865</v>
      </c>
      <c r="E2737">
        <f t="shared" si="329"/>
        <v>1520.0976754016529</v>
      </c>
      <c r="F2737">
        <f t="shared" si="328"/>
        <v>1678.3971133162195</v>
      </c>
      <c r="G2737">
        <f t="shared" si="328"/>
        <v>1836.6965512307859</v>
      </c>
      <c r="H2737">
        <f t="shared" si="328"/>
        <v>1994.9959891453523</v>
      </c>
      <c r="I2737">
        <f t="shared" si="328"/>
        <v>2153.2954270599184</v>
      </c>
      <c r="J2737">
        <f t="shared" si="328"/>
        <v>2311.5948649744851</v>
      </c>
      <c r="K2737">
        <f t="shared" si="328"/>
        <v>2469.8943028890517</v>
      </c>
      <c r="L2737">
        <f t="shared" si="328"/>
        <v>2628.1937408036183</v>
      </c>
    </row>
    <row r="2738" spans="1:12" x14ac:dyDescent="0.35">
      <c r="A2738">
        <f t="shared" si="321"/>
        <v>1204.0125921760678</v>
      </c>
      <c r="B2738">
        <v>273.7</v>
      </c>
      <c r="C2738">
        <f t="shared" si="322"/>
        <v>2786.3988401247034</v>
      </c>
      <c r="D2738">
        <f t="shared" si="323"/>
        <v>1362.2512169709314</v>
      </c>
      <c r="E2738">
        <f t="shared" si="329"/>
        <v>1520.4898417657948</v>
      </c>
      <c r="F2738">
        <f t="shared" si="328"/>
        <v>1678.7284665606585</v>
      </c>
      <c r="G2738">
        <f t="shared" si="328"/>
        <v>1836.9670913555219</v>
      </c>
      <c r="H2738">
        <f t="shared" si="328"/>
        <v>1995.2057161503856</v>
      </c>
      <c r="I2738">
        <f t="shared" si="328"/>
        <v>2153.4443409452492</v>
      </c>
      <c r="J2738">
        <f t="shared" si="328"/>
        <v>2311.6829657401126</v>
      </c>
      <c r="K2738">
        <f t="shared" si="328"/>
        <v>2469.9215905349765</v>
      </c>
      <c r="L2738">
        <f t="shared" si="328"/>
        <v>2628.16021532984</v>
      </c>
    </row>
    <row r="2739" spans="1:12" x14ac:dyDescent="0.35">
      <c r="A2739">
        <f t="shared" si="321"/>
        <v>1204.5265235374911</v>
      </c>
      <c r="B2739">
        <v>273.8</v>
      </c>
      <c r="C2739">
        <f t="shared" si="322"/>
        <v>2786.3041970553973</v>
      </c>
      <c r="D2739">
        <f t="shared" si="323"/>
        <v>1362.7042908892818</v>
      </c>
      <c r="E2739">
        <f t="shared" si="329"/>
        <v>1520.8820582410724</v>
      </c>
      <c r="F2739">
        <f t="shared" si="328"/>
        <v>1679.059825592863</v>
      </c>
      <c r="G2739">
        <f t="shared" si="328"/>
        <v>1837.2375929446537</v>
      </c>
      <c r="H2739">
        <f t="shared" si="328"/>
        <v>1995.4153602964443</v>
      </c>
      <c r="I2739">
        <f t="shared" si="328"/>
        <v>2153.5931276482347</v>
      </c>
      <c r="J2739">
        <f t="shared" si="328"/>
        <v>2311.7708950000251</v>
      </c>
      <c r="K2739">
        <f t="shared" si="328"/>
        <v>2469.948662351816</v>
      </c>
      <c r="L2739">
        <f t="shared" si="328"/>
        <v>2628.1264297036068</v>
      </c>
    </row>
    <row r="2740" spans="1:12" x14ac:dyDescent="0.35">
      <c r="A2740">
        <f t="shared" si="321"/>
        <v>1205.0405938818333</v>
      </c>
      <c r="B2740">
        <v>273.89999999999998</v>
      </c>
      <c r="C2740">
        <f t="shared" si="322"/>
        <v>2786.2092491127246</v>
      </c>
      <c r="D2740">
        <f t="shared" si="323"/>
        <v>1363.1574594049225</v>
      </c>
      <c r="E2740">
        <f t="shared" si="329"/>
        <v>1521.2743249280115</v>
      </c>
      <c r="F2740">
        <f t="shared" si="328"/>
        <v>1679.3911904511006</v>
      </c>
      <c r="G2740">
        <f t="shared" si="328"/>
        <v>1837.5080559741898</v>
      </c>
      <c r="H2740">
        <f t="shared" si="328"/>
        <v>1995.624921497279</v>
      </c>
      <c r="I2740">
        <f t="shared" si="328"/>
        <v>2153.7417870203681</v>
      </c>
      <c r="J2740">
        <f t="shared" si="328"/>
        <v>2311.8586525434571</v>
      </c>
      <c r="K2740">
        <f t="shared" si="328"/>
        <v>2469.9755180665461</v>
      </c>
      <c r="L2740">
        <f t="shared" si="328"/>
        <v>2628.0923835896356</v>
      </c>
    </row>
    <row r="2741" spans="1:12" x14ac:dyDescent="0.35">
      <c r="A2741">
        <f t="shared" si="321"/>
        <v>1205.5548034346889</v>
      </c>
      <c r="B2741">
        <v>274</v>
      </c>
      <c r="C2741">
        <f t="shared" si="322"/>
        <v>2786.1139958981485</v>
      </c>
      <c r="D2741">
        <f t="shared" si="323"/>
        <v>1363.610722681035</v>
      </c>
      <c r="E2741">
        <f t="shared" si="329"/>
        <v>1521.6666419273809</v>
      </c>
      <c r="F2741">
        <f t="shared" si="328"/>
        <v>1679.7225611737267</v>
      </c>
      <c r="G2741">
        <f t="shared" si="328"/>
        <v>1837.7784804200728</v>
      </c>
      <c r="H2741">
        <f t="shared" si="328"/>
        <v>1995.8343996664187</v>
      </c>
      <c r="I2741">
        <f t="shared" si="328"/>
        <v>2153.8903189127645</v>
      </c>
      <c r="J2741">
        <f t="shared" si="328"/>
        <v>2311.9462381591102</v>
      </c>
      <c r="K2741">
        <f t="shared" si="328"/>
        <v>2470.0021574054567</v>
      </c>
      <c r="L2741">
        <f t="shared" si="328"/>
        <v>2628.0580766518024</v>
      </c>
    </row>
    <row r="2742" spans="1:12" x14ac:dyDescent="0.35">
      <c r="A2742">
        <f t="shared" si="321"/>
        <v>1206.0691524221986</v>
      </c>
      <c r="B2742">
        <v>274.10000000000002</v>
      </c>
      <c r="C2742">
        <f t="shared" si="322"/>
        <v>2786.0184370121356</v>
      </c>
      <c r="D2742">
        <f t="shared" si="323"/>
        <v>1364.0640808811922</v>
      </c>
      <c r="E2742">
        <f t="shared" si="329"/>
        <v>1522.0590093401861</v>
      </c>
      <c r="F2742">
        <f t="shared" si="328"/>
        <v>1680.0539377991797</v>
      </c>
      <c r="G2742">
        <f t="shared" si="328"/>
        <v>1838.0488662581733</v>
      </c>
      <c r="H2742">
        <f t="shared" si="328"/>
        <v>1996.0437947171672</v>
      </c>
      <c r="I2742">
        <f t="shared" si="328"/>
        <v>2154.0387231761606</v>
      </c>
      <c r="J2742">
        <f t="shared" si="328"/>
        <v>2312.0336516351545</v>
      </c>
      <c r="K2742">
        <f t="shared" si="328"/>
        <v>2470.0285800941483</v>
      </c>
      <c r="L2742">
        <f t="shared" si="328"/>
        <v>2628.0235085531422</v>
      </c>
    </row>
    <row r="2743" spans="1:12" x14ac:dyDescent="0.35">
      <c r="A2743">
        <f t="shared" si="321"/>
        <v>1206.583641071051</v>
      </c>
      <c r="B2743">
        <v>274.2</v>
      </c>
      <c r="C2743">
        <f t="shared" si="322"/>
        <v>2785.9225720541413</v>
      </c>
      <c r="D2743">
        <f t="shared" si="323"/>
        <v>1364.51753416936</v>
      </c>
      <c r="E2743">
        <f t="shared" si="329"/>
        <v>1522.451427267669</v>
      </c>
      <c r="F2743">
        <f t="shared" si="328"/>
        <v>1680.385320365978</v>
      </c>
      <c r="G2743">
        <f t="shared" si="328"/>
        <v>1838.3192134642873</v>
      </c>
      <c r="H2743">
        <f t="shared" si="328"/>
        <v>1996.2531065625963</v>
      </c>
      <c r="I2743">
        <f t="shared" si="328"/>
        <v>2154.1869996609053</v>
      </c>
      <c r="J2743">
        <f t="shared" si="328"/>
        <v>2312.1208927592143</v>
      </c>
      <c r="K2743">
        <f t="shared" si="328"/>
        <v>2470.0547858575233</v>
      </c>
      <c r="L2743">
        <f t="shared" si="328"/>
        <v>2627.9886789558323</v>
      </c>
    </row>
    <row r="2744" spans="1:12" x14ac:dyDescent="0.35">
      <c r="A2744">
        <f t="shared" si="321"/>
        <v>1207.0982696084909</v>
      </c>
      <c r="B2744">
        <v>274.3</v>
      </c>
      <c r="C2744">
        <f t="shared" si="322"/>
        <v>2785.8264006226273</v>
      </c>
      <c r="D2744">
        <f t="shared" si="323"/>
        <v>1364.9710827099045</v>
      </c>
      <c r="E2744">
        <f t="shared" si="329"/>
        <v>1522.8438958113181</v>
      </c>
      <c r="F2744">
        <f t="shared" si="328"/>
        <v>1680.7167089127317</v>
      </c>
      <c r="G2744">
        <f t="shared" si="328"/>
        <v>1838.5895220141456</v>
      </c>
      <c r="H2744">
        <f t="shared" si="328"/>
        <v>1996.4623351155592</v>
      </c>
      <c r="I2744">
        <f t="shared" si="328"/>
        <v>2154.3351482169728</v>
      </c>
      <c r="J2744">
        <f t="shared" si="328"/>
        <v>2312.207961318386</v>
      </c>
      <c r="K2744">
        <f t="shared" si="328"/>
        <v>2470.0807744198</v>
      </c>
      <c r="L2744">
        <f t="shared" si="328"/>
        <v>2627.9535875212136</v>
      </c>
    </row>
    <row r="2745" spans="1:12" x14ac:dyDescent="0.35">
      <c r="A2745">
        <f t="shared" si="321"/>
        <v>1207.6130382623135</v>
      </c>
      <c r="B2745">
        <v>274.39999999999998</v>
      </c>
      <c r="C2745">
        <f t="shared" si="322"/>
        <v>2785.7299223150367</v>
      </c>
      <c r="D2745">
        <f t="shared" si="323"/>
        <v>1365.4247266675857</v>
      </c>
      <c r="E2745">
        <f t="shared" si="329"/>
        <v>1523.2364150728581</v>
      </c>
      <c r="F2745">
        <f t="shared" si="328"/>
        <v>1681.0481034781305</v>
      </c>
      <c r="G2745">
        <f t="shared" si="328"/>
        <v>1838.8597918834027</v>
      </c>
      <c r="H2745">
        <f t="shared" si="328"/>
        <v>1996.671480288675</v>
      </c>
      <c r="I2745">
        <f t="shared" si="328"/>
        <v>2154.4831686939474</v>
      </c>
      <c r="J2745">
        <f t="shared" si="328"/>
        <v>2312.2948570992194</v>
      </c>
      <c r="K2745">
        <f t="shared" si="328"/>
        <v>2470.1065455044918</v>
      </c>
      <c r="L2745">
        <f t="shared" si="328"/>
        <v>2627.9182339097642</v>
      </c>
    </row>
    <row r="2746" spans="1:12" x14ac:dyDescent="0.35">
      <c r="A2746">
        <f t="shared" si="321"/>
        <v>1208.1279472608696</v>
      </c>
      <c r="B2746">
        <v>274.5</v>
      </c>
      <c r="C2746">
        <f t="shared" si="322"/>
        <v>2785.633136727803</v>
      </c>
      <c r="D2746">
        <f t="shared" si="323"/>
        <v>1365.878466207563</v>
      </c>
      <c r="E2746">
        <f t="shared" si="329"/>
        <v>1523.6289851542563</v>
      </c>
      <c r="F2746">
        <f t="shared" si="328"/>
        <v>1681.3795041009496</v>
      </c>
      <c r="G2746">
        <f t="shared" si="328"/>
        <v>1839.1300230476431</v>
      </c>
      <c r="H2746">
        <f t="shared" si="328"/>
        <v>1996.8805419943365</v>
      </c>
      <c r="I2746">
        <f t="shared" si="328"/>
        <v>2154.6310609410298</v>
      </c>
      <c r="J2746">
        <f t="shared" si="328"/>
        <v>2312.3815798877231</v>
      </c>
      <c r="K2746">
        <f t="shared" si="328"/>
        <v>2470.1320988344164</v>
      </c>
      <c r="L2746">
        <f t="shared" si="328"/>
        <v>2627.8826177811097</v>
      </c>
    </row>
    <row r="2747" spans="1:12" x14ac:dyDescent="0.35">
      <c r="A2747">
        <f t="shared" si="321"/>
        <v>1208.6429968330715</v>
      </c>
      <c r="B2747">
        <v>274.60000000000002</v>
      </c>
      <c r="C2747">
        <f t="shared" si="322"/>
        <v>2785.5360434563449</v>
      </c>
      <c r="D2747">
        <f t="shared" si="323"/>
        <v>1366.332301495399</v>
      </c>
      <c r="E2747">
        <f t="shared" si="329"/>
        <v>1524.0216061577262</v>
      </c>
      <c r="F2747">
        <f t="shared" si="328"/>
        <v>1681.7109108200534</v>
      </c>
      <c r="G2747">
        <f t="shared" si="328"/>
        <v>1839.4002154823809</v>
      </c>
      <c r="H2747">
        <f t="shared" si="328"/>
        <v>1997.0895201447083</v>
      </c>
      <c r="I2747">
        <f t="shared" si="328"/>
        <v>2154.7788248070356</v>
      </c>
      <c r="J2747">
        <f t="shared" si="328"/>
        <v>2312.4681294693628</v>
      </c>
      <c r="K2747">
        <f t="shared" si="328"/>
        <v>2470.15743413169</v>
      </c>
      <c r="L2747">
        <f t="shared" si="328"/>
        <v>2627.8467387940177</v>
      </c>
    </row>
    <row r="2748" spans="1:12" x14ac:dyDescent="0.35">
      <c r="A2748">
        <f t="shared" si="321"/>
        <v>1209.1581872083873</v>
      </c>
      <c r="B2748">
        <v>274.7</v>
      </c>
      <c r="C2748">
        <f t="shared" si="322"/>
        <v>2785.4386420950568</v>
      </c>
      <c r="D2748">
        <f t="shared" si="323"/>
        <v>1366.7862326970542</v>
      </c>
      <c r="E2748">
        <f t="shared" si="329"/>
        <v>1524.4142781857213</v>
      </c>
      <c r="F2748">
        <f t="shared" si="328"/>
        <v>1682.0423236743882</v>
      </c>
      <c r="G2748">
        <f t="shared" si="328"/>
        <v>1839.6703691630551</v>
      </c>
      <c r="H2748">
        <f t="shared" si="328"/>
        <v>1997.2984146517219</v>
      </c>
      <c r="I2748">
        <f t="shared" si="328"/>
        <v>2154.9264601403888</v>
      </c>
      <c r="J2748">
        <f t="shared" si="328"/>
        <v>2312.5545056290557</v>
      </c>
      <c r="K2748">
        <f t="shared" si="328"/>
        <v>2470.1825511177231</v>
      </c>
      <c r="L2748">
        <f t="shared" si="328"/>
        <v>2627.8105966063899</v>
      </c>
    </row>
    <row r="2749" spans="1:12" x14ac:dyDescent="0.35">
      <c r="A2749">
        <f t="shared" si="321"/>
        <v>1209.6735186168507</v>
      </c>
      <c r="B2749">
        <v>274.8</v>
      </c>
      <c r="C2749">
        <f t="shared" si="322"/>
        <v>2785.3409322373091</v>
      </c>
      <c r="D2749">
        <f t="shared" si="323"/>
        <v>1367.2402599788966</v>
      </c>
      <c r="E2749">
        <f t="shared" si="329"/>
        <v>1524.8070013409424</v>
      </c>
      <c r="F2749">
        <f t="shared" si="328"/>
        <v>1682.3737427029882</v>
      </c>
      <c r="G2749">
        <f t="shared" si="328"/>
        <v>1839.9404840650341</v>
      </c>
      <c r="H2749">
        <f t="shared" si="328"/>
        <v>1997.5072254270799</v>
      </c>
      <c r="I2749">
        <f t="shared" si="328"/>
        <v>2155.0739667891257</v>
      </c>
      <c r="J2749">
        <f t="shared" si="328"/>
        <v>2312.6407081511716</v>
      </c>
      <c r="K2749">
        <f t="shared" si="328"/>
        <v>2470.2074495132174</v>
      </c>
      <c r="L2749">
        <f t="shared" si="328"/>
        <v>2627.7741908752632</v>
      </c>
    </row>
    <row r="2750" spans="1:12" x14ac:dyDescent="0.35">
      <c r="A2750">
        <f t="shared" si="321"/>
        <v>1210.1889912890533</v>
      </c>
      <c r="B2750">
        <v>274.89999999999998</v>
      </c>
      <c r="C2750">
        <f t="shared" si="322"/>
        <v>2785.2429134754516</v>
      </c>
      <c r="D2750">
        <f t="shared" si="323"/>
        <v>1367.6943835076931</v>
      </c>
      <c r="E2750">
        <f t="shared" si="329"/>
        <v>1525.199775726333</v>
      </c>
      <c r="F2750">
        <f t="shared" si="328"/>
        <v>1682.7051679449728</v>
      </c>
      <c r="G2750">
        <f t="shared" si="328"/>
        <v>1840.2105601636126</v>
      </c>
      <c r="H2750">
        <f t="shared" si="328"/>
        <v>1997.7159523822525</v>
      </c>
      <c r="I2750">
        <f t="shared" si="328"/>
        <v>2155.2213446008923</v>
      </c>
      <c r="J2750">
        <f t="shared" si="328"/>
        <v>2312.7267368195321</v>
      </c>
      <c r="K2750">
        <f t="shared" si="328"/>
        <v>2470.2321290381719</v>
      </c>
      <c r="L2750">
        <f t="shared" si="328"/>
        <v>2627.7375212568118</v>
      </c>
    </row>
    <row r="2751" spans="1:12" x14ac:dyDescent="0.35">
      <c r="A2751">
        <f t="shared" si="321"/>
        <v>1210.7046054561595</v>
      </c>
      <c r="B2751">
        <v>275</v>
      </c>
      <c r="C2751">
        <f t="shared" si="322"/>
        <v>2785.1445854007939</v>
      </c>
      <c r="D2751">
        <f t="shared" si="323"/>
        <v>1368.1486034506229</v>
      </c>
      <c r="E2751">
        <f t="shared" si="329"/>
        <v>1525.5926014450863</v>
      </c>
      <c r="F2751">
        <f t="shared" si="328"/>
        <v>1683.0365994395497</v>
      </c>
      <c r="G2751">
        <f t="shared" si="328"/>
        <v>1840.4805974340134</v>
      </c>
      <c r="H2751">
        <f t="shared" si="328"/>
        <v>1997.9245954284766</v>
      </c>
      <c r="I2751">
        <f t="shared" si="328"/>
        <v>2155.3685934229402</v>
      </c>
      <c r="J2751">
        <f t="shared" si="328"/>
        <v>2312.8125914174034</v>
      </c>
      <c r="K2751">
        <f t="shared" si="328"/>
        <v>2470.256589411867</v>
      </c>
      <c r="L2751">
        <f t="shared" si="328"/>
        <v>2627.7005874063307</v>
      </c>
    </row>
    <row r="2752" spans="1:12" x14ac:dyDescent="0.35">
      <c r="A2752">
        <f t="shared" si="321"/>
        <v>1211.2203613498964</v>
      </c>
      <c r="B2752">
        <v>275.10000000000002</v>
      </c>
      <c r="C2752">
        <f t="shared" si="322"/>
        <v>2785.0459476036208</v>
      </c>
      <c r="D2752">
        <f t="shared" si="323"/>
        <v>1368.6029199752688</v>
      </c>
      <c r="E2752">
        <f t="shared" si="329"/>
        <v>1525.9854786006413</v>
      </c>
      <c r="F2752">
        <f t="shared" si="328"/>
        <v>1683.3680372260137</v>
      </c>
      <c r="G2752">
        <f t="shared" si="328"/>
        <v>1840.7505958513862</v>
      </c>
      <c r="H2752">
        <f t="shared" si="328"/>
        <v>1998.1331544767586</v>
      </c>
      <c r="I2752">
        <f t="shared" si="328"/>
        <v>2155.515713102131</v>
      </c>
      <c r="J2752">
        <f t="shared" si="328"/>
        <v>2312.8982717275035</v>
      </c>
      <c r="K2752">
        <f t="shared" si="328"/>
        <v>2470.2808303528759</v>
      </c>
      <c r="L2752">
        <f t="shared" si="328"/>
        <v>2627.6633889782483</v>
      </c>
    </row>
    <row r="2753" spans="1:12" x14ac:dyDescent="0.35">
      <c r="A2753">
        <f t="shared" si="321"/>
        <v>1211.7362592025627</v>
      </c>
      <c r="B2753">
        <v>275.2</v>
      </c>
      <c r="C2753">
        <f t="shared" si="322"/>
        <v>2784.9469996731696</v>
      </c>
      <c r="D2753">
        <f t="shared" si="323"/>
        <v>1369.0573332496233</v>
      </c>
      <c r="E2753">
        <f t="shared" si="329"/>
        <v>1526.3784072966841</v>
      </c>
      <c r="F2753">
        <f t="shared" si="328"/>
        <v>1683.6994813437448</v>
      </c>
      <c r="G2753">
        <f t="shared" si="328"/>
        <v>1841.0205553908054</v>
      </c>
      <c r="H2753">
        <f t="shared" si="328"/>
        <v>1998.3416294378662</v>
      </c>
      <c r="I2753">
        <f t="shared" si="328"/>
        <v>2155.6627034849266</v>
      </c>
      <c r="J2753">
        <f t="shared" si="328"/>
        <v>2312.9837775319875</v>
      </c>
      <c r="K2753">
        <f t="shared" si="328"/>
        <v>2470.3048515790483</v>
      </c>
      <c r="L2753">
        <f t="shared" si="328"/>
        <v>2627.6259256261092</v>
      </c>
    </row>
    <row r="2754" spans="1:12" x14ac:dyDescent="0.35">
      <c r="A2754">
        <f t="shared" ref="A2754:A2817" si="330">enthalpySatLiqTW(B2754+273.15)</f>
        <v>1212.2522992470299</v>
      </c>
      <c r="B2754">
        <v>275.3</v>
      </c>
      <c r="C2754">
        <f t="shared" si="322"/>
        <v>2784.8477411976423</v>
      </c>
      <c r="D2754">
        <f t="shared" si="323"/>
        <v>1369.511843442091</v>
      </c>
      <c r="E2754">
        <f t="shared" si="329"/>
        <v>1526.7713876371524</v>
      </c>
      <c r="F2754">
        <f t="shared" si="328"/>
        <v>1684.0309318322136</v>
      </c>
      <c r="G2754">
        <f t="shared" si="328"/>
        <v>1841.290476027275</v>
      </c>
      <c r="H2754">
        <f t="shared" si="328"/>
        <v>1998.5500202223361</v>
      </c>
      <c r="I2754">
        <f t="shared" si="328"/>
        <v>2155.8095644173973</v>
      </c>
      <c r="J2754">
        <f t="shared" si="328"/>
        <v>2313.0691086124584</v>
      </c>
      <c r="K2754">
        <f t="shared" ref="F2754:L2791" si="331">$A2754+($C2754-$A2754)*K$1</f>
        <v>2470.32865280752</v>
      </c>
      <c r="L2754">
        <f t="shared" si="331"/>
        <v>2627.5881970025812</v>
      </c>
    </row>
    <row r="2755" spans="1:12" x14ac:dyDescent="0.35">
      <c r="A2755">
        <f t="shared" si="330"/>
        <v>1212.7684817167406</v>
      </c>
      <c r="B2755">
        <v>275.39999999999998</v>
      </c>
      <c r="C2755">
        <f t="shared" ref="C2755:C2818" si="332">enthalpySatVapTW(B2755+273.15)</f>
        <v>2784.7481717641931</v>
      </c>
      <c r="D2755">
        <f t="shared" ref="D2755:D2818" si="333">$A2755+($C2755-$A2755)*D$1</f>
        <v>1369.9664507214859</v>
      </c>
      <c r="E2755">
        <f t="shared" ref="E2755:E2818" si="334">$A2755+($C2755-$A2755)*E$1</f>
        <v>1527.164419726231</v>
      </c>
      <c r="F2755">
        <f t="shared" si="331"/>
        <v>1684.3623887309764</v>
      </c>
      <c r="G2755">
        <f t="shared" si="331"/>
        <v>1841.5603577357215</v>
      </c>
      <c r="H2755">
        <f t="shared" si="331"/>
        <v>1998.7583267404668</v>
      </c>
      <c r="I2755">
        <f t="shared" si="331"/>
        <v>2155.9562957452122</v>
      </c>
      <c r="J2755">
        <f t="shared" si="331"/>
        <v>2313.1542647499573</v>
      </c>
      <c r="K2755">
        <f t="shared" si="331"/>
        <v>2470.3522337547029</v>
      </c>
      <c r="L2755">
        <f t="shared" si="331"/>
        <v>2627.550202759448</v>
      </c>
    </row>
    <row r="2756" spans="1:12" x14ac:dyDescent="0.35">
      <c r="A2756">
        <f t="shared" si="330"/>
        <v>1213.2848068457167</v>
      </c>
      <c r="B2756">
        <v>275.5</v>
      </c>
      <c r="C2756">
        <f t="shared" si="332"/>
        <v>2784.6482909589249</v>
      </c>
      <c r="D2756">
        <f t="shared" si="333"/>
        <v>1370.4211552570375</v>
      </c>
      <c r="E2756">
        <f t="shared" si="334"/>
        <v>1527.5575036683583</v>
      </c>
      <c r="F2756">
        <f t="shared" si="331"/>
        <v>1684.6938520796791</v>
      </c>
      <c r="G2756">
        <f t="shared" si="331"/>
        <v>1841.8302004910001</v>
      </c>
      <c r="H2756">
        <f t="shared" si="331"/>
        <v>1998.9665489023209</v>
      </c>
      <c r="I2756">
        <f t="shared" si="331"/>
        <v>2156.1028973136417</v>
      </c>
      <c r="J2756">
        <f t="shared" si="331"/>
        <v>2313.2392457249625</v>
      </c>
      <c r="K2756">
        <f t="shared" si="331"/>
        <v>2470.3755941362833</v>
      </c>
      <c r="L2756">
        <f t="shared" si="331"/>
        <v>2627.5119425476041</v>
      </c>
    </row>
    <row r="2757" spans="1:12" x14ac:dyDescent="0.35">
      <c r="A2757">
        <f t="shared" si="330"/>
        <v>1213.8012748685546</v>
      </c>
      <c r="B2757">
        <v>275.60000000000002</v>
      </c>
      <c r="C2757">
        <f t="shared" si="332"/>
        <v>2784.5480983668949</v>
      </c>
      <c r="D2757">
        <f t="shared" si="333"/>
        <v>1370.8759572183887</v>
      </c>
      <c r="E2757">
        <f t="shared" si="334"/>
        <v>1527.9506395682226</v>
      </c>
      <c r="F2757">
        <f t="shared" si="331"/>
        <v>1685.0253219180568</v>
      </c>
      <c r="G2757">
        <f t="shared" si="331"/>
        <v>1842.1000042678907</v>
      </c>
      <c r="H2757">
        <f t="shared" si="331"/>
        <v>1999.1746866177248</v>
      </c>
      <c r="I2757">
        <f t="shared" si="331"/>
        <v>2156.2493689675589</v>
      </c>
      <c r="J2757">
        <f t="shared" si="331"/>
        <v>2313.3240513173928</v>
      </c>
      <c r="K2757">
        <f t="shared" si="331"/>
        <v>2470.3987336672271</v>
      </c>
      <c r="L2757">
        <f t="shared" si="331"/>
        <v>2627.473416017061</v>
      </c>
    </row>
    <row r="2758" spans="1:12" x14ac:dyDescent="0.35">
      <c r="A2758">
        <f t="shared" si="330"/>
        <v>1214.3178860204332</v>
      </c>
      <c r="B2758">
        <v>275.7</v>
      </c>
      <c r="C2758">
        <f t="shared" si="332"/>
        <v>2784.4475935720934</v>
      </c>
      <c r="D2758">
        <f t="shared" si="333"/>
        <v>1371.3308567755992</v>
      </c>
      <c r="E2758">
        <f t="shared" si="334"/>
        <v>1528.3438275307653</v>
      </c>
      <c r="F2758">
        <f t="shared" si="331"/>
        <v>1685.3567982859313</v>
      </c>
      <c r="G2758">
        <f t="shared" si="331"/>
        <v>1842.3697690410972</v>
      </c>
      <c r="H2758">
        <f t="shared" si="331"/>
        <v>1999.3827397962632</v>
      </c>
      <c r="I2758">
        <f t="shared" si="331"/>
        <v>2156.3957105514291</v>
      </c>
      <c r="J2758">
        <f t="shared" si="331"/>
        <v>2313.4086813065951</v>
      </c>
      <c r="K2758">
        <f t="shared" si="331"/>
        <v>2470.4216520617615</v>
      </c>
      <c r="L2758">
        <f t="shared" si="331"/>
        <v>2627.4346228169275</v>
      </c>
    </row>
    <row r="2759" spans="1:12" x14ac:dyDescent="0.35">
      <c r="A2759">
        <f t="shared" si="330"/>
        <v>1214.8346405371124</v>
      </c>
      <c r="B2759">
        <v>275.8</v>
      </c>
      <c r="C2759">
        <f t="shared" si="332"/>
        <v>2784.3467761574607</v>
      </c>
      <c r="D2759">
        <f t="shared" si="333"/>
        <v>1371.7858540991472</v>
      </c>
      <c r="E2759">
        <f t="shared" si="334"/>
        <v>1528.737067661182</v>
      </c>
      <c r="F2759">
        <f t="shared" si="331"/>
        <v>1685.6882812232168</v>
      </c>
      <c r="G2759">
        <f t="shared" si="331"/>
        <v>1842.6394947852518</v>
      </c>
      <c r="H2759">
        <f t="shared" si="331"/>
        <v>1999.5907083472866</v>
      </c>
      <c r="I2759">
        <f t="shared" si="331"/>
        <v>2156.5419219093214</v>
      </c>
      <c r="J2759">
        <f t="shared" si="331"/>
        <v>2313.4931354713563</v>
      </c>
      <c r="K2759">
        <f t="shared" si="331"/>
        <v>2470.4443490333911</v>
      </c>
      <c r="L2759">
        <f t="shared" si="331"/>
        <v>2627.3955625954259</v>
      </c>
    </row>
    <row r="2760" spans="1:12" x14ac:dyDescent="0.35">
      <c r="A2760">
        <f t="shared" si="330"/>
        <v>1215.3515386549361</v>
      </c>
      <c r="B2760">
        <v>275.89999999999998</v>
      </c>
      <c r="C2760">
        <f t="shared" si="332"/>
        <v>2784.245645704867</v>
      </c>
      <c r="D2760">
        <f t="shared" si="333"/>
        <v>1372.2409493599293</v>
      </c>
      <c r="E2760">
        <f t="shared" si="334"/>
        <v>1529.1303600649223</v>
      </c>
      <c r="F2760">
        <f t="shared" si="331"/>
        <v>1686.0197707699153</v>
      </c>
      <c r="G2760">
        <f t="shared" si="331"/>
        <v>1842.9091814749086</v>
      </c>
      <c r="H2760">
        <f t="shared" si="331"/>
        <v>1999.7985921799016</v>
      </c>
      <c r="I2760">
        <f t="shared" si="331"/>
        <v>2156.6880028848946</v>
      </c>
      <c r="J2760">
        <f t="shared" si="331"/>
        <v>2313.5774135898873</v>
      </c>
      <c r="K2760">
        <f t="shared" si="331"/>
        <v>2470.466824294881</v>
      </c>
      <c r="L2760">
        <f t="shared" si="331"/>
        <v>2627.3562349998738</v>
      </c>
    </row>
    <row r="2761" spans="1:12" x14ac:dyDescent="0.35">
      <c r="A2761">
        <f t="shared" si="330"/>
        <v>1215.8685806108358</v>
      </c>
      <c r="B2761">
        <v>276</v>
      </c>
      <c r="C2761">
        <f t="shared" si="332"/>
        <v>2784.144201795119</v>
      </c>
      <c r="D2761">
        <f t="shared" si="333"/>
        <v>1372.696142729264</v>
      </c>
      <c r="E2761">
        <f t="shared" si="334"/>
        <v>1529.5237048476924</v>
      </c>
      <c r="F2761">
        <f t="shared" si="331"/>
        <v>1686.3512669661209</v>
      </c>
      <c r="G2761">
        <f t="shared" si="331"/>
        <v>1843.1788290845491</v>
      </c>
      <c r="H2761">
        <f t="shared" si="331"/>
        <v>2000.0063912029773</v>
      </c>
      <c r="I2761">
        <f t="shared" si="331"/>
        <v>2156.8339533214057</v>
      </c>
      <c r="J2761">
        <f t="shared" si="331"/>
        <v>2313.6615154398341</v>
      </c>
      <c r="K2761">
        <f t="shared" si="331"/>
        <v>2470.4890775582626</v>
      </c>
      <c r="L2761">
        <f t="shared" si="331"/>
        <v>2627.316639676691</v>
      </c>
    </row>
    <row r="2762" spans="1:12" x14ac:dyDescent="0.35">
      <c r="A2762">
        <f t="shared" si="330"/>
        <v>1216.3857666423303</v>
      </c>
      <c r="B2762">
        <v>276.10000000000002</v>
      </c>
      <c r="C2762">
        <f t="shared" si="332"/>
        <v>2784.0424440079491</v>
      </c>
      <c r="D2762">
        <f t="shared" si="333"/>
        <v>1373.1514343788922</v>
      </c>
      <c r="E2762">
        <f t="shared" si="334"/>
        <v>1529.9171021154541</v>
      </c>
      <c r="F2762">
        <f t="shared" si="331"/>
        <v>1686.682769852016</v>
      </c>
      <c r="G2762">
        <f t="shared" si="331"/>
        <v>1843.4484375885779</v>
      </c>
      <c r="H2762">
        <f t="shared" si="331"/>
        <v>2000.2141053251398</v>
      </c>
      <c r="I2762">
        <f t="shared" si="331"/>
        <v>2156.9797730617015</v>
      </c>
      <c r="J2762">
        <f t="shared" si="331"/>
        <v>2313.7454407982632</v>
      </c>
      <c r="K2762">
        <f t="shared" si="331"/>
        <v>2470.5111085348253</v>
      </c>
      <c r="L2762">
        <f t="shared" si="331"/>
        <v>2627.2767762713875</v>
      </c>
    </row>
    <row r="2763" spans="1:12" x14ac:dyDescent="0.35">
      <c r="A2763">
        <f t="shared" si="330"/>
        <v>1216.9030969875259</v>
      </c>
      <c r="B2763">
        <v>276.2</v>
      </c>
      <c r="C2763">
        <f t="shared" si="332"/>
        <v>2783.9403719220131</v>
      </c>
      <c r="D2763">
        <f t="shared" si="333"/>
        <v>1373.6068244809746</v>
      </c>
      <c r="E2763">
        <f t="shared" si="334"/>
        <v>1530.3105519744233</v>
      </c>
      <c r="F2763">
        <f t="shared" si="331"/>
        <v>1687.014279467872</v>
      </c>
      <c r="G2763">
        <f t="shared" si="331"/>
        <v>1843.718006961321</v>
      </c>
      <c r="H2763">
        <f t="shared" si="331"/>
        <v>2000.4217344547696</v>
      </c>
      <c r="I2763">
        <f t="shared" si="331"/>
        <v>2157.1254619482183</v>
      </c>
      <c r="J2763">
        <f t="shared" si="331"/>
        <v>2313.829189441667</v>
      </c>
      <c r="K2763">
        <f t="shared" si="331"/>
        <v>2470.5329169351157</v>
      </c>
      <c r="L2763">
        <f t="shared" si="331"/>
        <v>2627.2366444285644</v>
      </c>
    </row>
    <row r="2764" spans="1:12" x14ac:dyDescent="0.35">
      <c r="A2764">
        <f t="shared" si="330"/>
        <v>1217.4205718851281</v>
      </c>
      <c r="B2764">
        <v>276.3</v>
      </c>
      <c r="C2764">
        <f t="shared" si="332"/>
        <v>2783.8379851148979</v>
      </c>
      <c r="D2764">
        <f t="shared" si="333"/>
        <v>1374.062313208105</v>
      </c>
      <c r="E2764">
        <f t="shared" si="334"/>
        <v>1530.704054531082</v>
      </c>
      <c r="F2764">
        <f t="shared" si="331"/>
        <v>1687.3457958540589</v>
      </c>
      <c r="G2764">
        <f t="shared" si="331"/>
        <v>1843.9875371770361</v>
      </c>
      <c r="H2764">
        <f t="shared" si="331"/>
        <v>2000.629278500013</v>
      </c>
      <c r="I2764">
        <f t="shared" si="331"/>
        <v>2157.2710198229897</v>
      </c>
      <c r="J2764">
        <f t="shared" si="331"/>
        <v>2313.9127611459671</v>
      </c>
      <c r="K2764">
        <f t="shared" si="331"/>
        <v>2470.5545024689441</v>
      </c>
      <c r="L2764">
        <f t="shared" si="331"/>
        <v>2627.196243791921</v>
      </c>
    </row>
    <row r="2765" spans="1:12" x14ac:dyDescent="0.35">
      <c r="A2765">
        <f t="shared" si="330"/>
        <v>1217.9381915744304</v>
      </c>
      <c r="B2765">
        <v>276.39999999999998</v>
      </c>
      <c r="C2765">
        <f t="shared" si="332"/>
        <v>2783.7352831630969</v>
      </c>
      <c r="D2765">
        <f t="shared" si="333"/>
        <v>1374.5179007332972</v>
      </c>
      <c r="E2765">
        <f t="shared" si="334"/>
        <v>1531.0976098921637</v>
      </c>
      <c r="F2765">
        <f t="shared" si="331"/>
        <v>1687.6773190510303</v>
      </c>
      <c r="G2765">
        <f t="shared" si="331"/>
        <v>1844.257028209897</v>
      </c>
      <c r="H2765">
        <f t="shared" si="331"/>
        <v>2000.8367373687638</v>
      </c>
      <c r="I2765">
        <f t="shared" si="331"/>
        <v>2157.4164465276303</v>
      </c>
      <c r="J2765">
        <f t="shared" si="331"/>
        <v>2313.9961556864969</v>
      </c>
      <c r="K2765">
        <f t="shared" si="331"/>
        <v>2470.5758648453639</v>
      </c>
      <c r="L2765">
        <f t="shared" si="331"/>
        <v>2627.1555740042304</v>
      </c>
    </row>
    <row r="2766" spans="1:12" x14ac:dyDescent="0.35">
      <c r="A2766">
        <f t="shared" si="330"/>
        <v>1218.4559562953268</v>
      </c>
      <c r="B2766">
        <v>276.5</v>
      </c>
      <c r="C2766">
        <f t="shared" si="332"/>
        <v>2783.6322656420216</v>
      </c>
      <c r="D2766">
        <f t="shared" si="333"/>
        <v>1374.9735872299964</v>
      </c>
      <c r="E2766">
        <f t="shared" si="334"/>
        <v>1531.4912181646657</v>
      </c>
      <c r="F2766">
        <f t="shared" si="331"/>
        <v>1688.0088490993353</v>
      </c>
      <c r="G2766">
        <f t="shared" si="331"/>
        <v>1844.5264800340046</v>
      </c>
      <c r="H2766">
        <f t="shared" si="331"/>
        <v>2001.0441109686742</v>
      </c>
      <c r="I2766">
        <f t="shared" si="331"/>
        <v>2157.5617419033438</v>
      </c>
      <c r="J2766">
        <f t="shared" si="331"/>
        <v>2314.0793728380131</v>
      </c>
      <c r="K2766">
        <f t="shared" si="331"/>
        <v>2470.5970037726829</v>
      </c>
      <c r="L2766">
        <f t="shared" si="331"/>
        <v>2627.1146347073523</v>
      </c>
    </row>
    <row r="2767" spans="1:12" x14ac:dyDescent="0.35">
      <c r="A2767">
        <f t="shared" si="330"/>
        <v>1218.9738662883103</v>
      </c>
      <c r="B2767">
        <v>276.60000000000002</v>
      </c>
      <c r="C2767">
        <f t="shared" si="332"/>
        <v>2783.5289321259943</v>
      </c>
      <c r="D2767">
        <f t="shared" si="333"/>
        <v>1375.4293728720786</v>
      </c>
      <c r="E2767">
        <f t="shared" si="334"/>
        <v>1531.8848794558471</v>
      </c>
      <c r="F2767">
        <f t="shared" si="331"/>
        <v>1688.3403860396156</v>
      </c>
      <c r="G2767">
        <f t="shared" si="331"/>
        <v>1844.7958926233839</v>
      </c>
      <c r="H2767">
        <f t="shared" si="331"/>
        <v>2001.2513992071522</v>
      </c>
      <c r="I2767">
        <f t="shared" si="331"/>
        <v>2157.7069057909207</v>
      </c>
      <c r="J2767">
        <f t="shared" si="331"/>
        <v>2314.1624123746888</v>
      </c>
      <c r="K2767">
        <f t="shared" si="331"/>
        <v>2470.6179189584573</v>
      </c>
      <c r="L2767">
        <f t="shared" si="331"/>
        <v>2627.0734255422258</v>
      </c>
    </row>
    <row r="2768" spans="1:12" x14ac:dyDescent="0.35">
      <c r="A2768">
        <f t="shared" si="330"/>
        <v>1219.4919217944714</v>
      </c>
      <c r="B2768">
        <v>276.7</v>
      </c>
      <c r="C2768">
        <f t="shared" si="332"/>
        <v>2783.4252821882455</v>
      </c>
      <c r="D2768">
        <f t="shared" si="333"/>
        <v>1375.8852578338488</v>
      </c>
      <c r="E2768">
        <f t="shared" si="334"/>
        <v>1532.2785938732263</v>
      </c>
      <c r="F2768">
        <f t="shared" si="331"/>
        <v>1688.6719299126037</v>
      </c>
      <c r="G2768">
        <f t="shared" si="331"/>
        <v>1845.065265951981</v>
      </c>
      <c r="H2768">
        <f t="shared" si="331"/>
        <v>2001.4586019913586</v>
      </c>
      <c r="I2768">
        <f t="shared" si="331"/>
        <v>2157.8519380307357</v>
      </c>
      <c r="J2768">
        <f t="shared" si="331"/>
        <v>2314.2452740701133</v>
      </c>
      <c r="K2768">
        <f t="shared" si="331"/>
        <v>2470.6386101094909</v>
      </c>
      <c r="L2768">
        <f t="shared" si="331"/>
        <v>2627.031946148868</v>
      </c>
    </row>
    <row r="2769" spans="1:12" x14ac:dyDescent="0.35">
      <c r="A2769">
        <f t="shared" si="330"/>
        <v>1220.0101230555083</v>
      </c>
      <c r="B2769">
        <v>276.8</v>
      </c>
      <c r="C2769">
        <f t="shared" si="332"/>
        <v>2783.3213154009018</v>
      </c>
      <c r="D2769">
        <f t="shared" si="333"/>
        <v>1376.3412422900476</v>
      </c>
      <c r="E2769">
        <f t="shared" si="334"/>
        <v>1532.6723615245869</v>
      </c>
      <c r="F2769">
        <f t="shared" si="331"/>
        <v>1689.0034807591264</v>
      </c>
      <c r="G2769">
        <f t="shared" si="331"/>
        <v>1845.3345999936657</v>
      </c>
      <c r="H2769">
        <f t="shared" si="331"/>
        <v>2001.665719228205</v>
      </c>
      <c r="I2769">
        <f t="shared" si="331"/>
        <v>2157.9968384627446</v>
      </c>
      <c r="J2769">
        <f t="shared" si="331"/>
        <v>2314.3279576972836</v>
      </c>
      <c r="K2769">
        <f t="shared" si="331"/>
        <v>2470.6590769318232</v>
      </c>
      <c r="L2769">
        <f t="shared" si="331"/>
        <v>2626.9901961663627</v>
      </c>
    </row>
    <row r="2770" spans="1:12" x14ac:dyDescent="0.35">
      <c r="A2770">
        <f t="shared" si="330"/>
        <v>1220.5284703137208</v>
      </c>
      <c r="B2770">
        <v>276.89999999999998</v>
      </c>
      <c r="C2770">
        <f t="shared" si="332"/>
        <v>2783.2170313349961</v>
      </c>
      <c r="D2770">
        <f t="shared" si="333"/>
        <v>1376.7973264158484</v>
      </c>
      <c r="E2770">
        <f t="shared" si="334"/>
        <v>1533.0661825179759</v>
      </c>
      <c r="F2770">
        <f t="shared" si="331"/>
        <v>1689.3350386201034</v>
      </c>
      <c r="G2770">
        <f t="shared" si="331"/>
        <v>1845.603894722231</v>
      </c>
      <c r="H2770">
        <f t="shared" si="331"/>
        <v>2001.8727508243585</v>
      </c>
      <c r="I2770">
        <f t="shared" si="331"/>
        <v>2158.141606926486</v>
      </c>
      <c r="J2770">
        <f t="shared" si="331"/>
        <v>2314.4104630286138</v>
      </c>
      <c r="K2770">
        <f t="shared" si="331"/>
        <v>2470.6793191307411</v>
      </c>
      <c r="L2770">
        <f t="shared" si="331"/>
        <v>2626.9481752328684</v>
      </c>
    </row>
    <row r="2771" spans="1:12" x14ac:dyDescent="0.35">
      <c r="A2771">
        <f t="shared" si="330"/>
        <v>1221.0469638120185</v>
      </c>
      <c r="B2771">
        <v>277</v>
      </c>
      <c r="C2771">
        <f t="shared" si="332"/>
        <v>2783.1124295604513</v>
      </c>
      <c r="D2771">
        <f t="shared" si="333"/>
        <v>1377.2535103868618</v>
      </c>
      <c r="E2771">
        <f t="shared" si="334"/>
        <v>1533.460056961705</v>
      </c>
      <c r="F2771">
        <f t="shared" si="331"/>
        <v>1689.6666035365483</v>
      </c>
      <c r="G2771">
        <f t="shared" si="331"/>
        <v>1845.8731501113916</v>
      </c>
      <c r="H2771">
        <f t="shared" si="331"/>
        <v>2002.0796966862349</v>
      </c>
      <c r="I2771">
        <f t="shared" si="331"/>
        <v>2158.2862432610782</v>
      </c>
      <c r="J2771">
        <f t="shared" si="331"/>
        <v>2314.4927898359215</v>
      </c>
      <c r="K2771">
        <f t="shared" si="331"/>
        <v>2470.6993364107648</v>
      </c>
      <c r="L2771">
        <f t="shared" si="331"/>
        <v>2626.9058829856081</v>
      </c>
    </row>
    <row r="2772" spans="1:12" x14ac:dyDescent="0.35">
      <c r="A2772">
        <f t="shared" si="330"/>
        <v>1221.5656037939195</v>
      </c>
      <c r="B2772">
        <v>277.10000000000002</v>
      </c>
      <c r="C2772">
        <f t="shared" si="332"/>
        <v>2783.007509646086</v>
      </c>
      <c r="D2772">
        <f t="shared" si="333"/>
        <v>1377.7097943791362</v>
      </c>
      <c r="E2772">
        <f t="shared" si="334"/>
        <v>1533.8539849643528</v>
      </c>
      <c r="F2772">
        <f t="shared" si="331"/>
        <v>1689.9981755495694</v>
      </c>
      <c r="G2772">
        <f t="shared" si="331"/>
        <v>1846.1423661347862</v>
      </c>
      <c r="H2772">
        <f t="shared" si="331"/>
        <v>2002.2865567200029</v>
      </c>
      <c r="I2772">
        <f t="shared" si="331"/>
        <v>2158.4307473052195</v>
      </c>
      <c r="J2772">
        <f t="shared" si="331"/>
        <v>2314.5749378904356</v>
      </c>
      <c r="K2772">
        <f t="shared" si="331"/>
        <v>2470.7191284756527</v>
      </c>
      <c r="L2772">
        <f t="shared" si="331"/>
        <v>2626.8633190608693</v>
      </c>
    </row>
    <row r="2773" spans="1:12" x14ac:dyDescent="0.35">
      <c r="A2773">
        <f t="shared" si="330"/>
        <v>1222.0843905035549</v>
      </c>
      <c r="B2773">
        <v>277.2</v>
      </c>
      <c r="C2773">
        <f t="shared" si="332"/>
        <v>2782.9022711595962</v>
      </c>
      <c r="D2773">
        <f t="shared" si="333"/>
        <v>1378.166178569159</v>
      </c>
      <c r="E2773">
        <f t="shared" si="334"/>
        <v>1534.2479666347631</v>
      </c>
      <c r="F2773">
        <f t="shared" si="331"/>
        <v>1690.3297547003672</v>
      </c>
      <c r="G2773">
        <f t="shared" si="331"/>
        <v>1846.4115427659715</v>
      </c>
      <c r="H2773">
        <f t="shared" si="331"/>
        <v>2002.4933308315756</v>
      </c>
      <c r="I2773">
        <f t="shared" si="331"/>
        <v>2158.5751188971799</v>
      </c>
      <c r="J2773">
        <f t="shared" si="331"/>
        <v>2314.656906962784</v>
      </c>
      <c r="K2773">
        <f t="shared" si="331"/>
        <v>2470.7386950283881</v>
      </c>
      <c r="L2773">
        <f t="shared" si="331"/>
        <v>2626.8204830939922</v>
      </c>
    </row>
    <row r="2774" spans="1:12" x14ac:dyDescent="0.35">
      <c r="A2774">
        <f t="shared" si="330"/>
        <v>1222.6033241856694</v>
      </c>
      <c r="B2774">
        <v>277.3</v>
      </c>
      <c r="C2774">
        <f t="shared" si="332"/>
        <v>2782.7967136675752</v>
      </c>
      <c r="D2774">
        <f t="shared" si="333"/>
        <v>1378.62266313386</v>
      </c>
      <c r="E2774">
        <f t="shared" si="334"/>
        <v>1534.6420020820506</v>
      </c>
      <c r="F2774">
        <f t="shared" si="331"/>
        <v>1690.6613410302411</v>
      </c>
      <c r="G2774">
        <f t="shared" si="331"/>
        <v>1846.6806799784317</v>
      </c>
      <c r="H2774">
        <f t="shared" si="331"/>
        <v>2002.7000189266223</v>
      </c>
      <c r="I2774">
        <f t="shared" si="331"/>
        <v>2158.7193578748129</v>
      </c>
      <c r="J2774">
        <f t="shared" si="331"/>
        <v>2314.7386968230035</v>
      </c>
      <c r="K2774">
        <f t="shared" si="331"/>
        <v>2470.758035771194</v>
      </c>
      <c r="L2774">
        <f t="shared" si="331"/>
        <v>2626.7773747193846</v>
      </c>
    </row>
    <row r="2775" spans="1:12" x14ac:dyDescent="0.35">
      <c r="A2775">
        <f t="shared" si="330"/>
        <v>1223.1224050856217</v>
      </c>
      <c r="B2775">
        <v>277.39999999999998</v>
      </c>
      <c r="C2775">
        <f t="shared" si="332"/>
        <v>2782.6908367354836</v>
      </c>
      <c r="D2775">
        <f t="shared" si="333"/>
        <v>1379.0792482506079</v>
      </c>
      <c r="E2775">
        <f t="shared" si="334"/>
        <v>1535.036091415594</v>
      </c>
      <c r="F2775">
        <f t="shared" si="331"/>
        <v>1690.9929345805804</v>
      </c>
      <c r="G2775">
        <f t="shared" si="331"/>
        <v>1846.9497777455665</v>
      </c>
      <c r="H2775">
        <f t="shared" si="331"/>
        <v>2002.9066209105526</v>
      </c>
      <c r="I2775">
        <f t="shared" si="331"/>
        <v>2158.863464075539</v>
      </c>
      <c r="J2775">
        <f t="shared" si="331"/>
        <v>2314.8203072405249</v>
      </c>
      <c r="K2775">
        <f t="shared" si="331"/>
        <v>2470.7771504055113</v>
      </c>
      <c r="L2775">
        <f t="shared" si="331"/>
        <v>2626.7339935704977</v>
      </c>
    </row>
    <row r="2776" spans="1:12" x14ac:dyDescent="0.35">
      <c r="A2776">
        <f t="shared" si="330"/>
        <v>1223.6416334493931</v>
      </c>
      <c r="B2776">
        <v>277.5</v>
      </c>
      <c r="C2776">
        <f t="shared" si="332"/>
        <v>2782.5846399276688</v>
      </c>
      <c r="D2776">
        <f t="shared" si="333"/>
        <v>1379.5359340972207</v>
      </c>
      <c r="E2776">
        <f t="shared" si="334"/>
        <v>1535.4302347450482</v>
      </c>
      <c r="F2776">
        <f t="shared" si="331"/>
        <v>1691.3245353928758</v>
      </c>
      <c r="G2776">
        <f t="shared" si="331"/>
        <v>1847.2188360407035</v>
      </c>
      <c r="H2776">
        <f t="shared" si="331"/>
        <v>2003.1131366885311</v>
      </c>
      <c r="I2776">
        <f t="shared" si="331"/>
        <v>2159.0074373363586</v>
      </c>
      <c r="J2776">
        <f t="shared" si="331"/>
        <v>2314.9017379841862</v>
      </c>
      <c r="K2776">
        <f t="shared" si="331"/>
        <v>2470.7960386320137</v>
      </c>
      <c r="L2776">
        <f t="shared" si="331"/>
        <v>2626.6903392798413</v>
      </c>
    </row>
    <row r="2777" spans="1:12" x14ac:dyDescent="0.35">
      <c r="A2777">
        <f t="shared" si="330"/>
        <v>1224.1610095235808</v>
      </c>
      <c r="B2777">
        <v>277.60000000000002</v>
      </c>
      <c r="C2777">
        <f t="shared" si="332"/>
        <v>2782.4781228073389</v>
      </c>
      <c r="D2777">
        <f t="shared" si="333"/>
        <v>1379.9927208519566</v>
      </c>
      <c r="E2777">
        <f t="shared" si="334"/>
        <v>1535.8244321803325</v>
      </c>
      <c r="F2777">
        <f t="shared" si="331"/>
        <v>1691.6561435087083</v>
      </c>
      <c r="G2777">
        <f t="shared" si="331"/>
        <v>1847.4878548370841</v>
      </c>
      <c r="H2777">
        <f t="shared" si="331"/>
        <v>2003.3195661654599</v>
      </c>
      <c r="I2777">
        <f t="shared" si="331"/>
        <v>2159.1512774938356</v>
      </c>
      <c r="J2777">
        <f t="shared" si="331"/>
        <v>2314.9829888222112</v>
      </c>
      <c r="K2777">
        <f t="shared" si="331"/>
        <v>2470.8147001505877</v>
      </c>
      <c r="L2777">
        <f t="shared" si="331"/>
        <v>2626.6464114789633</v>
      </c>
    </row>
    <row r="2778" spans="1:12" x14ac:dyDescent="0.35">
      <c r="A2778">
        <f t="shared" si="330"/>
        <v>1224.6805335554084</v>
      </c>
      <c r="B2778">
        <v>277.7</v>
      </c>
      <c r="C2778">
        <f t="shared" si="332"/>
        <v>2782.3712849365797</v>
      </c>
      <c r="D2778">
        <f t="shared" si="333"/>
        <v>1380.4496086935255</v>
      </c>
      <c r="E2778">
        <f t="shared" si="334"/>
        <v>1536.2186838316427</v>
      </c>
      <c r="F2778">
        <f t="shared" si="331"/>
        <v>1691.9877589697599</v>
      </c>
      <c r="G2778">
        <f t="shared" si="331"/>
        <v>1847.756834107877</v>
      </c>
      <c r="H2778">
        <f t="shared" si="331"/>
        <v>2003.5259092459942</v>
      </c>
      <c r="I2778">
        <f t="shared" si="331"/>
        <v>2159.2949843841111</v>
      </c>
      <c r="J2778">
        <f t="shared" si="331"/>
        <v>2315.0640595222285</v>
      </c>
      <c r="K2778">
        <f t="shared" si="331"/>
        <v>2470.8331346603454</v>
      </c>
      <c r="L2778">
        <f t="shared" si="331"/>
        <v>2626.6022097984624</v>
      </c>
    </row>
    <row r="2779" spans="1:12" x14ac:dyDescent="0.35">
      <c r="A2779">
        <f t="shared" si="330"/>
        <v>1225.200205792727</v>
      </c>
      <c r="B2779">
        <v>277.8</v>
      </c>
      <c r="C2779">
        <f t="shared" si="332"/>
        <v>2782.2641258763351</v>
      </c>
      <c r="D2779">
        <f t="shared" si="333"/>
        <v>1380.9065978010879</v>
      </c>
      <c r="E2779">
        <f t="shared" si="334"/>
        <v>1536.6129898094487</v>
      </c>
      <c r="F2779">
        <f t="shared" si="331"/>
        <v>1692.3193818178095</v>
      </c>
      <c r="G2779">
        <f t="shared" si="331"/>
        <v>1848.0257738261703</v>
      </c>
      <c r="H2779">
        <f t="shared" si="331"/>
        <v>2003.7321658345311</v>
      </c>
      <c r="I2779">
        <f t="shared" si="331"/>
        <v>2159.4385578428919</v>
      </c>
      <c r="J2779">
        <f t="shared" si="331"/>
        <v>2315.1449498512529</v>
      </c>
      <c r="K2779">
        <f t="shared" si="331"/>
        <v>2470.8513418596135</v>
      </c>
      <c r="L2779">
        <f t="shared" si="331"/>
        <v>2626.5577338679741</v>
      </c>
    </row>
    <row r="2780" spans="1:12" x14ac:dyDescent="0.35">
      <c r="A2780">
        <f t="shared" si="330"/>
        <v>1225.7200264840064</v>
      </c>
      <c r="B2780">
        <v>277.89999999999998</v>
      </c>
      <c r="C2780">
        <f t="shared" si="332"/>
        <v>2782.1566451864151</v>
      </c>
      <c r="D2780">
        <f t="shared" si="333"/>
        <v>1381.3636883542472</v>
      </c>
      <c r="E2780">
        <f t="shared" si="334"/>
        <v>1537.0073502244882</v>
      </c>
      <c r="F2780">
        <f t="shared" si="331"/>
        <v>1692.6510120947291</v>
      </c>
      <c r="G2780">
        <f t="shared" si="331"/>
        <v>1848.2946739649699</v>
      </c>
      <c r="H2780">
        <f t="shared" si="331"/>
        <v>2003.9383358352106</v>
      </c>
      <c r="I2780">
        <f t="shared" si="331"/>
        <v>2159.5819977054516</v>
      </c>
      <c r="J2780">
        <f t="shared" si="331"/>
        <v>2315.2256595756926</v>
      </c>
      <c r="K2780">
        <f t="shared" si="331"/>
        <v>2470.8693214459336</v>
      </c>
      <c r="L2780">
        <f t="shared" si="331"/>
        <v>2626.5129833161745</v>
      </c>
    </row>
    <row r="2781" spans="1:12" x14ac:dyDescent="0.35">
      <c r="A2781">
        <f t="shared" si="330"/>
        <v>1226.2399958783546</v>
      </c>
      <c r="B2781">
        <v>278</v>
      </c>
      <c r="C2781">
        <f t="shared" si="332"/>
        <v>2782.048842425474</v>
      </c>
      <c r="D2781">
        <f t="shared" si="333"/>
        <v>1381.8208805330667</v>
      </c>
      <c r="E2781">
        <f t="shared" si="334"/>
        <v>1537.4017651877784</v>
      </c>
      <c r="F2781">
        <f t="shared" si="331"/>
        <v>1692.9826498424904</v>
      </c>
      <c r="G2781">
        <f t="shared" si="331"/>
        <v>1848.5635344972025</v>
      </c>
      <c r="H2781">
        <f t="shared" si="331"/>
        <v>2004.1444191519145</v>
      </c>
      <c r="I2781">
        <f t="shared" si="331"/>
        <v>2159.7253038066265</v>
      </c>
      <c r="J2781">
        <f t="shared" si="331"/>
        <v>2315.306188461338</v>
      </c>
      <c r="K2781">
        <f t="shared" si="331"/>
        <v>2470.8870731160505</v>
      </c>
      <c r="L2781">
        <f t="shared" si="331"/>
        <v>2626.467957770762</v>
      </c>
    </row>
    <row r="2782" spans="1:12" x14ac:dyDescent="0.35">
      <c r="A2782">
        <f t="shared" si="330"/>
        <v>1226.7601142255066</v>
      </c>
      <c r="B2782">
        <v>278.10000000000002</v>
      </c>
      <c r="C2782">
        <f t="shared" si="332"/>
        <v>2781.9407171510347</v>
      </c>
      <c r="D2782">
        <f t="shared" si="333"/>
        <v>1382.2781745180596</v>
      </c>
      <c r="E2782">
        <f t="shared" si="334"/>
        <v>1537.7962348106123</v>
      </c>
      <c r="F2782">
        <f t="shared" si="331"/>
        <v>1693.314295103165</v>
      </c>
      <c r="G2782">
        <f t="shared" si="331"/>
        <v>1848.832355395718</v>
      </c>
      <c r="H2782">
        <f t="shared" si="331"/>
        <v>2004.3504156882707</v>
      </c>
      <c r="I2782">
        <f t="shared" si="331"/>
        <v>2159.8684759808234</v>
      </c>
      <c r="J2782">
        <f t="shared" si="331"/>
        <v>2315.3865362733759</v>
      </c>
      <c r="K2782">
        <f t="shared" si="331"/>
        <v>2470.9045965659293</v>
      </c>
      <c r="L2782">
        <f t="shared" si="331"/>
        <v>2626.4226568584818</v>
      </c>
    </row>
    <row r="2783" spans="1:12" x14ac:dyDescent="0.35">
      <c r="A2783">
        <f t="shared" si="330"/>
        <v>1227.2803817758338</v>
      </c>
      <c r="B2783">
        <v>278.2</v>
      </c>
      <c r="C2783">
        <f t="shared" si="332"/>
        <v>2781.8322689194551</v>
      </c>
      <c r="D2783">
        <f t="shared" si="333"/>
        <v>1382.7355704901959</v>
      </c>
      <c r="E2783">
        <f t="shared" si="334"/>
        <v>1538.1907592045582</v>
      </c>
      <c r="F2783">
        <f t="shared" si="331"/>
        <v>1693.6459479189202</v>
      </c>
      <c r="G2783">
        <f t="shared" si="331"/>
        <v>1849.1011366332823</v>
      </c>
      <c r="H2783">
        <f t="shared" si="331"/>
        <v>2004.5563253476444</v>
      </c>
      <c r="I2783">
        <f t="shared" si="331"/>
        <v>2160.0115140620064</v>
      </c>
      <c r="J2783">
        <f t="shared" si="331"/>
        <v>2315.4667027763689</v>
      </c>
      <c r="K2783">
        <f t="shared" si="331"/>
        <v>2470.921891490731</v>
      </c>
      <c r="L2783">
        <f t="shared" si="331"/>
        <v>2626.3770802050931</v>
      </c>
    </row>
    <row r="2784" spans="1:12" x14ac:dyDescent="0.35">
      <c r="A2784">
        <f t="shared" si="330"/>
        <v>1227.8007987803451</v>
      </c>
      <c r="B2784">
        <v>278.3</v>
      </c>
      <c r="C2784">
        <f t="shared" si="332"/>
        <v>2781.7234972859446</v>
      </c>
      <c r="D2784">
        <f t="shared" si="333"/>
        <v>1383.1930686309051</v>
      </c>
      <c r="E2784">
        <f t="shared" si="334"/>
        <v>1538.585338481465</v>
      </c>
      <c r="F2784">
        <f t="shared" si="331"/>
        <v>1693.9776083320248</v>
      </c>
      <c r="G2784">
        <f t="shared" si="331"/>
        <v>1849.3698781825849</v>
      </c>
      <c r="H2784">
        <f t="shared" si="331"/>
        <v>2004.762148033145</v>
      </c>
      <c r="I2784">
        <f t="shared" si="331"/>
        <v>2160.1544178837048</v>
      </c>
      <c r="J2784">
        <f t="shared" si="331"/>
        <v>2315.5466877342647</v>
      </c>
      <c r="K2784">
        <f t="shared" si="331"/>
        <v>2470.9389575848245</v>
      </c>
      <c r="L2784">
        <f t="shared" si="331"/>
        <v>2626.3312274353848</v>
      </c>
    </row>
    <row r="2785" spans="1:12" x14ac:dyDescent="0.35">
      <c r="A2785">
        <f t="shared" si="330"/>
        <v>1228.3213654906831</v>
      </c>
      <c r="B2785">
        <v>278.39999999999998</v>
      </c>
      <c r="C2785">
        <f t="shared" si="332"/>
        <v>2781.6144018045493</v>
      </c>
      <c r="D2785">
        <f t="shared" si="333"/>
        <v>1383.6506691220698</v>
      </c>
      <c r="E2785">
        <f t="shared" si="334"/>
        <v>1538.9799727534564</v>
      </c>
      <c r="F2785">
        <f t="shared" si="331"/>
        <v>1694.3092763848429</v>
      </c>
      <c r="G2785">
        <f t="shared" si="331"/>
        <v>1849.6385800162298</v>
      </c>
      <c r="H2785">
        <f t="shared" si="331"/>
        <v>2004.9678836476162</v>
      </c>
      <c r="I2785">
        <f t="shared" si="331"/>
        <v>2160.2971872790026</v>
      </c>
      <c r="J2785">
        <f t="shared" si="331"/>
        <v>2315.6264909103893</v>
      </c>
      <c r="K2785">
        <f t="shared" si="331"/>
        <v>2470.9557945417764</v>
      </c>
      <c r="L2785">
        <f t="shared" si="331"/>
        <v>2626.2850981731626</v>
      </c>
    </row>
    <row r="2786" spans="1:12" x14ac:dyDescent="0.35">
      <c r="A2786">
        <f t="shared" si="330"/>
        <v>1228.8420821591362</v>
      </c>
      <c r="B2786">
        <v>278.5</v>
      </c>
      <c r="C2786">
        <f t="shared" si="332"/>
        <v>2781.5049820281583</v>
      </c>
      <c r="D2786">
        <f t="shared" si="333"/>
        <v>1384.1083721460384</v>
      </c>
      <c r="E2786">
        <f t="shared" si="334"/>
        <v>1539.3746621329406</v>
      </c>
      <c r="F2786">
        <f t="shared" si="331"/>
        <v>1694.640952119843</v>
      </c>
      <c r="G2786">
        <f t="shared" si="331"/>
        <v>1849.9072421067451</v>
      </c>
      <c r="H2786">
        <f t="shared" si="331"/>
        <v>2005.1735320936473</v>
      </c>
      <c r="I2786">
        <f t="shared" si="331"/>
        <v>2160.4398220805497</v>
      </c>
      <c r="J2786">
        <f t="shared" si="331"/>
        <v>2315.7061120674516</v>
      </c>
      <c r="K2786">
        <f t="shared" si="331"/>
        <v>2470.972402054354</v>
      </c>
      <c r="L2786">
        <f t="shared" si="331"/>
        <v>2626.2386920412564</v>
      </c>
    </row>
    <row r="2787" spans="1:12" x14ac:dyDescent="0.35">
      <c r="A2787">
        <f t="shared" si="330"/>
        <v>1229.362949038635</v>
      </c>
      <c r="B2787">
        <v>278.60000000000002</v>
      </c>
      <c r="C2787">
        <f t="shared" si="332"/>
        <v>2781.3952375084832</v>
      </c>
      <c r="D2787">
        <f t="shared" si="333"/>
        <v>1384.5661778856197</v>
      </c>
      <c r="E2787">
        <f t="shared" si="334"/>
        <v>1539.7694067326047</v>
      </c>
      <c r="F2787">
        <f t="shared" si="331"/>
        <v>1694.9726355795895</v>
      </c>
      <c r="G2787">
        <f t="shared" si="331"/>
        <v>1850.1758644265742</v>
      </c>
      <c r="H2787">
        <f t="shared" si="331"/>
        <v>2005.3790932735592</v>
      </c>
      <c r="I2787">
        <f t="shared" si="331"/>
        <v>2160.5823221205437</v>
      </c>
      <c r="J2787">
        <f t="shared" si="331"/>
        <v>2315.7855509675287</v>
      </c>
      <c r="K2787">
        <f t="shared" si="331"/>
        <v>2470.9887798145137</v>
      </c>
      <c r="L2787">
        <f t="shared" si="331"/>
        <v>2626.1920086614982</v>
      </c>
    </row>
    <row r="2788" spans="1:12" x14ac:dyDescent="0.35">
      <c r="A2788">
        <f t="shared" si="330"/>
        <v>1229.8839663827553</v>
      </c>
      <c r="B2788">
        <v>278.7</v>
      </c>
      <c r="C2788">
        <f t="shared" si="332"/>
        <v>2781.2851677960743</v>
      </c>
      <c r="D2788">
        <f t="shared" si="333"/>
        <v>1385.0240865240871</v>
      </c>
      <c r="E2788">
        <f t="shared" si="334"/>
        <v>1540.164206665419</v>
      </c>
      <c r="F2788">
        <f t="shared" si="331"/>
        <v>1695.3043268067509</v>
      </c>
      <c r="G2788">
        <f t="shared" si="331"/>
        <v>1850.4444469480829</v>
      </c>
      <c r="H2788">
        <f t="shared" si="331"/>
        <v>2005.5845670894148</v>
      </c>
      <c r="I2788">
        <f t="shared" si="331"/>
        <v>2160.7246872307469</v>
      </c>
      <c r="J2788">
        <f t="shared" si="331"/>
        <v>2315.8648073720788</v>
      </c>
      <c r="K2788">
        <f t="shared" si="331"/>
        <v>2471.0049275134106</v>
      </c>
      <c r="L2788">
        <f t="shared" si="331"/>
        <v>2626.1450476547425</v>
      </c>
    </row>
    <row r="2789" spans="1:12" x14ac:dyDescent="0.35">
      <c r="A2789">
        <f t="shared" si="330"/>
        <v>1230.4051344457216</v>
      </c>
      <c r="B2789">
        <v>278.8</v>
      </c>
      <c r="C2789">
        <f t="shared" si="332"/>
        <v>2781.1747724402976</v>
      </c>
      <c r="D2789">
        <f t="shared" si="333"/>
        <v>1385.4820982451793</v>
      </c>
      <c r="E2789">
        <f t="shared" si="334"/>
        <v>1540.5590620446369</v>
      </c>
      <c r="F2789">
        <f t="shared" si="331"/>
        <v>1695.6360258440943</v>
      </c>
      <c r="G2789">
        <f t="shared" si="331"/>
        <v>1850.7129896435522</v>
      </c>
      <c r="H2789">
        <f t="shared" si="331"/>
        <v>2005.7899534430096</v>
      </c>
      <c r="I2789">
        <f t="shared" si="331"/>
        <v>2160.866917242467</v>
      </c>
      <c r="J2789">
        <f t="shared" si="331"/>
        <v>2315.9438810419247</v>
      </c>
      <c r="K2789">
        <f t="shared" si="331"/>
        <v>2471.0208448413823</v>
      </c>
      <c r="L2789">
        <f t="shared" si="331"/>
        <v>2626.09780864084</v>
      </c>
    </row>
    <row r="2790" spans="1:12" x14ac:dyDescent="0.35">
      <c r="A2790">
        <f t="shared" si="330"/>
        <v>1230.926453482406</v>
      </c>
      <c r="B2790">
        <v>278.89999999999998</v>
      </c>
      <c r="C2790">
        <f t="shared" si="332"/>
        <v>2781.0640509893451</v>
      </c>
      <c r="D2790">
        <f t="shared" si="333"/>
        <v>1385.9402132330999</v>
      </c>
      <c r="E2790">
        <f t="shared" si="334"/>
        <v>1540.9539729837938</v>
      </c>
      <c r="F2790">
        <f t="shared" si="331"/>
        <v>1695.9677327344878</v>
      </c>
      <c r="G2790">
        <f t="shared" si="331"/>
        <v>1850.9814924851817</v>
      </c>
      <c r="H2790">
        <f t="shared" si="331"/>
        <v>2005.9952522358756</v>
      </c>
      <c r="I2790">
        <f t="shared" si="331"/>
        <v>2161.0090119865695</v>
      </c>
      <c r="J2790">
        <f t="shared" si="331"/>
        <v>2316.0227717372636</v>
      </c>
      <c r="K2790">
        <f t="shared" si="331"/>
        <v>2471.0365314879573</v>
      </c>
      <c r="L2790">
        <f t="shared" si="331"/>
        <v>2626.050291238651</v>
      </c>
    </row>
    <row r="2791" spans="1:12" x14ac:dyDescent="0.35">
      <c r="A2791">
        <f t="shared" si="330"/>
        <v>1231.4479237483363</v>
      </c>
      <c r="B2791">
        <v>279</v>
      </c>
      <c r="C2791">
        <f t="shared" si="332"/>
        <v>2780.9530029902221</v>
      </c>
      <c r="D2791">
        <f t="shared" si="333"/>
        <v>1386.3984316725248</v>
      </c>
      <c r="E2791">
        <f t="shared" si="334"/>
        <v>1541.3489395967135</v>
      </c>
      <c r="F2791">
        <f t="shared" si="331"/>
        <v>1696.299447520902</v>
      </c>
      <c r="G2791">
        <f t="shared" ref="F2791:L2827" si="335">$A2791+($C2791-$A2791)*G$1</f>
        <v>1851.2499554450906</v>
      </c>
      <c r="H2791">
        <f t="shared" si="335"/>
        <v>2006.2004633692791</v>
      </c>
      <c r="I2791">
        <f t="shared" si="335"/>
        <v>2161.1509712934676</v>
      </c>
      <c r="J2791">
        <f t="shared" si="335"/>
        <v>2316.1014792176566</v>
      </c>
      <c r="K2791">
        <f t="shared" si="335"/>
        <v>2471.0519871418451</v>
      </c>
      <c r="L2791">
        <f t="shared" si="335"/>
        <v>2626.0024950660336</v>
      </c>
    </row>
    <row r="2792" spans="1:12" x14ac:dyDescent="0.35">
      <c r="A2792">
        <f t="shared" si="330"/>
        <v>1231.9695454996959</v>
      </c>
      <c r="B2792">
        <v>279.10000000000002</v>
      </c>
      <c r="C2792">
        <f t="shared" si="332"/>
        <v>2780.8416279887529</v>
      </c>
      <c r="D2792">
        <f t="shared" si="333"/>
        <v>1386.8567537486015</v>
      </c>
      <c r="E2792">
        <f t="shared" si="334"/>
        <v>1541.7439619975073</v>
      </c>
      <c r="F2792">
        <f t="shared" si="335"/>
        <v>1696.6311702464129</v>
      </c>
      <c r="G2792">
        <f t="shared" si="335"/>
        <v>1851.5183784953188</v>
      </c>
      <c r="H2792">
        <f t="shared" si="335"/>
        <v>2006.4055867442244</v>
      </c>
      <c r="I2792">
        <f t="shared" si="335"/>
        <v>2161.29279499313</v>
      </c>
      <c r="J2792">
        <f t="shared" si="335"/>
        <v>2316.1800032420356</v>
      </c>
      <c r="K2792">
        <f t="shared" si="335"/>
        <v>2471.0672114909416</v>
      </c>
      <c r="L2792">
        <f t="shared" si="335"/>
        <v>2625.9544197398473</v>
      </c>
    </row>
    <row r="2793" spans="1:12" x14ac:dyDescent="0.35">
      <c r="A2793">
        <f t="shared" si="330"/>
        <v>1232.4913189933206</v>
      </c>
      <c r="B2793">
        <v>279.2</v>
      </c>
      <c r="C2793">
        <f t="shared" si="332"/>
        <v>2780.7299255295625</v>
      </c>
      <c r="D2793">
        <f t="shared" si="333"/>
        <v>1387.3151796469449</v>
      </c>
      <c r="E2793">
        <f t="shared" si="334"/>
        <v>1542.1390403005689</v>
      </c>
      <c r="F2793">
        <f t="shared" si="335"/>
        <v>1696.9629009541932</v>
      </c>
      <c r="G2793">
        <f t="shared" si="335"/>
        <v>1851.7867616078174</v>
      </c>
      <c r="H2793">
        <f t="shared" si="335"/>
        <v>2006.6106222614417</v>
      </c>
      <c r="I2793">
        <f t="shared" si="335"/>
        <v>2161.4344829150659</v>
      </c>
      <c r="J2793">
        <f t="shared" si="335"/>
        <v>2316.2583435686902</v>
      </c>
      <c r="K2793">
        <f t="shared" si="335"/>
        <v>2471.0822042223144</v>
      </c>
      <c r="L2793">
        <f t="shared" si="335"/>
        <v>2625.9060648759382</v>
      </c>
    </row>
    <row r="2794" spans="1:12" x14ac:dyDescent="0.35">
      <c r="A2794">
        <f t="shared" si="330"/>
        <v>1233.013244486714</v>
      </c>
      <c r="B2794">
        <v>279.3</v>
      </c>
      <c r="C2794">
        <f t="shared" si="332"/>
        <v>2780.6178951560792</v>
      </c>
      <c r="D2794">
        <f t="shared" si="333"/>
        <v>1387.7737095536506</v>
      </c>
      <c r="E2794">
        <f t="shared" si="334"/>
        <v>1542.534174620587</v>
      </c>
      <c r="F2794">
        <f t="shared" si="335"/>
        <v>1697.2946396875236</v>
      </c>
      <c r="G2794">
        <f t="shared" si="335"/>
        <v>1852.05510475446</v>
      </c>
      <c r="H2794">
        <f t="shared" si="335"/>
        <v>2006.8155698213966</v>
      </c>
      <c r="I2794">
        <f t="shared" si="335"/>
        <v>2161.5760348883332</v>
      </c>
      <c r="J2794">
        <f t="shared" si="335"/>
        <v>2316.3364999552696</v>
      </c>
      <c r="K2794">
        <f t="shared" si="335"/>
        <v>2471.0969650222059</v>
      </c>
      <c r="L2794">
        <f t="shared" si="335"/>
        <v>2625.8574300891428</v>
      </c>
    </row>
    <row r="2795" spans="1:12" x14ac:dyDescent="0.35">
      <c r="A2795">
        <f t="shared" si="330"/>
        <v>1233.5353222380318</v>
      </c>
      <c r="B2795">
        <v>279.39999999999998</v>
      </c>
      <c r="C2795">
        <f t="shared" si="332"/>
        <v>2780.5055364105415</v>
      </c>
      <c r="D2795">
        <f t="shared" si="333"/>
        <v>1388.2323436552829</v>
      </c>
      <c r="E2795">
        <f t="shared" si="334"/>
        <v>1542.9293650725338</v>
      </c>
      <c r="F2795">
        <f t="shared" si="335"/>
        <v>1697.6263864897846</v>
      </c>
      <c r="G2795">
        <f t="shared" si="335"/>
        <v>1852.3234079070357</v>
      </c>
      <c r="H2795">
        <f t="shared" si="335"/>
        <v>2007.0204293242866</v>
      </c>
      <c r="I2795">
        <f t="shared" si="335"/>
        <v>2161.7174507415375</v>
      </c>
      <c r="J2795">
        <f t="shared" si="335"/>
        <v>2316.4144721587882</v>
      </c>
      <c r="K2795">
        <f t="shared" si="335"/>
        <v>2471.1114935760397</v>
      </c>
      <c r="L2795">
        <f t="shared" si="335"/>
        <v>2625.8085149932904</v>
      </c>
    </row>
    <row r="2796" spans="1:12" x14ac:dyDescent="0.35">
      <c r="A2796">
        <f t="shared" si="330"/>
        <v>1234.0575525061035</v>
      </c>
      <c r="B2796">
        <v>279.5</v>
      </c>
      <c r="C2796">
        <f t="shared" si="332"/>
        <v>2780.3928488339725</v>
      </c>
      <c r="D2796">
        <f t="shared" si="333"/>
        <v>1388.6910821388906</v>
      </c>
      <c r="E2796">
        <f t="shared" si="334"/>
        <v>1543.3246117716774</v>
      </c>
      <c r="F2796">
        <f t="shared" si="335"/>
        <v>1697.9581414044642</v>
      </c>
      <c r="G2796">
        <f t="shared" si="335"/>
        <v>1852.5916710372512</v>
      </c>
      <c r="H2796">
        <f t="shared" si="335"/>
        <v>2007.225200670038</v>
      </c>
      <c r="I2796">
        <f t="shared" si="335"/>
        <v>2161.8587303028248</v>
      </c>
      <c r="J2796">
        <f t="shared" si="335"/>
        <v>2316.4922599356114</v>
      </c>
      <c r="K2796">
        <f t="shared" si="335"/>
        <v>2471.1257895683989</v>
      </c>
      <c r="L2796">
        <f t="shared" si="335"/>
        <v>2625.7593192011855</v>
      </c>
    </row>
    <row r="2797" spans="1:12" x14ac:dyDescent="0.35">
      <c r="A2797">
        <f t="shared" si="330"/>
        <v>1234.5799355504187</v>
      </c>
      <c r="B2797">
        <v>279.60000000000002</v>
      </c>
      <c r="C2797">
        <f t="shared" si="332"/>
        <v>2780.2798319661929</v>
      </c>
      <c r="D2797">
        <f t="shared" si="333"/>
        <v>1389.1499251919961</v>
      </c>
      <c r="E2797">
        <f t="shared" si="334"/>
        <v>1543.7199148335735</v>
      </c>
      <c r="F2797">
        <f t="shared" si="335"/>
        <v>1698.2899044751509</v>
      </c>
      <c r="G2797">
        <f t="shared" si="335"/>
        <v>1852.8598941167284</v>
      </c>
      <c r="H2797">
        <f t="shared" si="335"/>
        <v>2007.4298837583058</v>
      </c>
      <c r="I2797">
        <f t="shared" si="335"/>
        <v>2161.9998733998832</v>
      </c>
      <c r="J2797">
        <f t="shared" si="335"/>
        <v>2316.5698630414608</v>
      </c>
      <c r="K2797">
        <f t="shared" si="335"/>
        <v>2471.139852683038</v>
      </c>
      <c r="L2797">
        <f t="shared" si="335"/>
        <v>2625.7098423246152</v>
      </c>
    </row>
    <row r="2798" spans="1:12" x14ac:dyDescent="0.35">
      <c r="A2798">
        <f t="shared" si="330"/>
        <v>1235.102471631141</v>
      </c>
      <c r="B2798">
        <v>279.7</v>
      </c>
      <c r="C2798">
        <f t="shared" si="332"/>
        <v>2780.1664853458115</v>
      </c>
      <c r="D2798">
        <f t="shared" si="333"/>
        <v>1389.6088730026081</v>
      </c>
      <c r="E2798">
        <f t="shared" si="334"/>
        <v>1544.1152743740752</v>
      </c>
      <c r="F2798">
        <f t="shared" si="335"/>
        <v>1698.6216757455422</v>
      </c>
      <c r="G2798">
        <f t="shared" si="335"/>
        <v>1853.1280771170093</v>
      </c>
      <c r="H2798">
        <f t="shared" si="335"/>
        <v>2007.6344784884764</v>
      </c>
      <c r="I2798">
        <f t="shared" si="335"/>
        <v>2162.1408798599432</v>
      </c>
      <c r="J2798">
        <f t="shared" si="335"/>
        <v>2316.6472812314105</v>
      </c>
      <c r="K2798">
        <f t="shared" si="335"/>
        <v>2471.1536826028778</v>
      </c>
      <c r="L2798">
        <f t="shared" si="335"/>
        <v>2625.6600839743442</v>
      </c>
    </row>
    <row r="2799" spans="1:12" x14ac:dyDescent="0.35">
      <c r="A2799">
        <f t="shared" si="330"/>
        <v>1235.6251610091044</v>
      </c>
      <c r="B2799">
        <v>279.8</v>
      </c>
      <c r="C2799">
        <f t="shared" si="332"/>
        <v>2780.0528085102196</v>
      </c>
      <c r="D2799">
        <f t="shared" si="333"/>
        <v>1390.067925759216</v>
      </c>
      <c r="E2799">
        <f t="shared" si="334"/>
        <v>1544.5106905093276</v>
      </c>
      <c r="F2799">
        <f t="shared" si="335"/>
        <v>1698.9534552594389</v>
      </c>
      <c r="G2799">
        <f t="shared" si="335"/>
        <v>1853.3962200095507</v>
      </c>
      <c r="H2799">
        <f t="shared" si="335"/>
        <v>2007.838984759662</v>
      </c>
      <c r="I2799">
        <f t="shared" si="335"/>
        <v>2162.2817495097734</v>
      </c>
      <c r="J2799">
        <f t="shared" si="335"/>
        <v>2316.7245142598849</v>
      </c>
      <c r="K2799">
        <f t="shared" si="335"/>
        <v>2471.1672790099965</v>
      </c>
      <c r="L2799">
        <f t="shared" si="335"/>
        <v>2625.6100437601081</v>
      </c>
    </row>
    <row r="2800" spans="1:12" x14ac:dyDescent="0.35">
      <c r="A2800">
        <f t="shared" si="330"/>
        <v>1236.1480039458138</v>
      </c>
      <c r="B2800">
        <v>279.89999999999998</v>
      </c>
      <c r="C2800">
        <f t="shared" si="332"/>
        <v>2779.9388009955865</v>
      </c>
      <c r="D2800">
        <f t="shared" si="333"/>
        <v>1390.5270836507912</v>
      </c>
      <c r="E2800">
        <f t="shared" si="334"/>
        <v>1544.9061633557683</v>
      </c>
      <c r="F2800">
        <f t="shared" si="335"/>
        <v>1699.2852430607456</v>
      </c>
      <c r="G2800">
        <f t="shared" si="335"/>
        <v>1853.6643227657228</v>
      </c>
      <c r="H2800">
        <f t="shared" si="335"/>
        <v>2008.0434024707001</v>
      </c>
      <c r="I2800">
        <f t="shared" si="335"/>
        <v>2162.4224821756775</v>
      </c>
      <c r="J2800">
        <f t="shared" si="335"/>
        <v>2316.8015618806548</v>
      </c>
      <c r="K2800">
        <f t="shared" si="335"/>
        <v>2471.1806415856317</v>
      </c>
      <c r="L2800">
        <f t="shared" si="335"/>
        <v>2625.5597212906096</v>
      </c>
    </row>
    <row r="2801" spans="1:12" x14ac:dyDescent="0.35">
      <c r="A2801">
        <f t="shared" si="330"/>
        <v>1236.6710007034555</v>
      </c>
      <c r="B2801">
        <v>280</v>
      </c>
      <c r="C2801">
        <f t="shared" si="332"/>
        <v>2779.8244623368587</v>
      </c>
      <c r="D2801">
        <f t="shared" si="333"/>
        <v>1390.9863468667959</v>
      </c>
      <c r="E2801">
        <f t="shared" si="334"/>
        <v>1545.3016930301362</v>
      </c>
      <c r="F2801">
        <f t="shared" si="335"/>
        <v>1699.6170391934766</v>
      </c>
      <c r="G2801">
        <f t="shared" si="335"/>
        <v>1853.9323853568169</v>
      </c>
      <c r="H2801">
        <f t="shared" si="335"/>
        <v>2008.2477315201572</v>
      </c>
      <c r="I2801">
        <f t="shared" si="335"/>
        <v>2162.5630776834973</v>
      </c>
      <c r="J2801">
        <f t="shared" si="335"/>
        <v>2316.8784238468379</v>
      </c>
      <c r="K2801">
        <f t="shared" si="335"/>
        <v>2471.193770010178</v>
      </c>
      <c r="L2801">
        <f t="shared" si="335"/>
        <v>2625.5091161735181</v>
      </c>
    </row>
    <row r="2802" spans="1:12" x14ac:dyDescent="0.35">
      <c r="A2802">
        <f t="shared" si="330"/>
        <v>1237.1941515448907</v>
      </c>
      <c r="B2802">
        <v>280.10000000000002</v>
      </c>
      <c r="C2802">
        <f t="shared" si="332"/>
        <v>2779.709792067757</v>
      </c>
      <c r="D2802">
        <f t="shared" si="333"/>
        <v>1391.4457155971772</v>
      </c>
      <c r="E2802">
        <f t="shared" si="334"/>
        <v>1545.697279649464</v>
      </c>
      <c r="F2802">
        <f t="shared" si="335"/>
        <v>1699.9488437017505</v>
      </c>
      <c r="G2802">
        <f t="shared" si="335"/>
        <v>1854.2004077540373</v>
      </c>
      <c r="H2802">
        <f t="shared" si="335"/>
        <v>2008.4519718063239</v>
      </c>
      <c r="I2802">
        <f t="shared" si="335"/>
        <v>2162.7035358586104</v>
      </c>
      <c r="J2802">
        <f t="shared" si="335"/>
        <v>2316.9550999108969</v>
      </c>
      <c r="K2802">
        <f t="shared" si="335"/>
        <v>2471.2066639631839</v>
      </c>
      <c r="L2802">
        <f t="shared" si="335"/>
        <v>2625.4582280154705</v>
      </c>
    </row>
    <row r="2803" spans="1:12" x14ac:dyDescent="0.35">
      <c r="A2803">
        <f t="shared" si="330"/>
        <v>1237.7174567336665</v>
      </c>
      <c r="B2803">
        <v>280.2</v>
      </c>
      <c r="C2803">
        <f t="shared" si="332"/>
        <v>2779.5947897207616</v>
      </c>
      <c r="D2803">
        <f t="shared" si="333"/>
        <v>1391.9051900323761</v>
      </c>
      <c r="E2803">
        <f t="shared" si="334"/>
        <v>1546.0929233310856</v>
      </c>
      <c r="F2803">
        <f t="shared" si="335"/>
        <v>1700.280656629795</v>
      </c>
      <c r="G2803">
        <f t="shared" si="335"/>
        <v>1854.4683899285046</v>
      </c>
      <c r="H2803">
        <f t="shared" si="335"/>
        <v>2008.656123227214</v>
      </c>
      <c r="I2803">
        <f t="shared" si="335"/>
        <v>2162.8438565259235</v>
      </c>
      <c r="J2803">
        <f t="shared" si="335"/>
        <v>2317.0315898246326</v>
      </c>
      <c r="K2803">
        <f t="shared" si="335"/>
        <v>2471.2193231233427</v>
      </c>
      <c r="L2803">
        <f t="shared" si="335"/>
        <v>2625.4070564220519</v>
      </c>
    </row>
    <row r="2804" spans="1:12" x14ac:dyDescent="0.35">
      <c r="A2804">
        <f t="shared" si="330"/>
        <v>1238.2409165340107</v>
      </c>
      <c r="B2804">
        <v>280.3</v>
      </c>
      <c r="C2804">
        <f t="shared" si="332"/>
        <v>2779.4794548271202</v>
      </c>
      <c r="D2804">
        <f t="shared" si="333"/>
        <v>1392.3647703633217</v>
      </c>
      <c r="E2804">
        <f t="shared" si="334"/>
        <v>1546.4886241926326</v>
      </c>
      <c r="F2804">
        <f t="shared" si="335"/>
        <v>1700.6124780219434</v>
      </c>
      <c r="G2804">
        <f t="shared" si="335"/>
        <v>1854.7363318512546</v>
      </c>
      <c r="H2804">
        <f t="shared" si="335"/>
        <v>2008.8601856805653</v>
      </c>
      <c r="I2804">
        <f t="shared" si="335"/>
        <v>2162.9840395098763</v>
      </c>
      <c r="J2804">
        <f t="shared" si="335"/>
        <v>2317.1078933391873</v>
      </c>
      <c r="K2804">
        <f t="shared" si="335"/>
        <v>2471.2317471684983</v>
      </c>
      <c r="L2804">
        <f t="shared" si="335"/>
        <v>2625.3556009978092</v>
      </c>
    </row>
    <row r="2805" spans="1:12" x14ac:dyDescent="0.35">
      <c r="A2805">
        <f t="shared" si="330"/>
        <v>1238.7645312108382</v>
      </c>
      <c r="B2805">
        <v>280.39999999999998</v>
      </c>
      <c r="C2805">
        <f t="shared" si="332"/>
        <v>2779.3637869168388</v>
      </c>
      <c r="D2805">
        <f t="shared" si="333"/>
        <v>1392.8244567814381</v>
      </c>
      <c r="E2805">
        <f t="shared" si="334"/>
        <v>1546.8843823520383</v>
      </c>
      <c r="F2805">
        <f t="shared" si="335"/>
        <v>1700.9443079226385</v>
      </c>
      <c r="G2805">
        <f t="shared" si="335"/>
        <v>1855.0042334932384</v>
      </c>
      <c r="H2805">
        <f t="shared" si="335"/>
        <v>2009.0641590638384</v>
      </c>
      <c r="I2805">
        <f t="shared" si="335"/>
        <v>2163.1240846344385</v>
      </c>
      <c r="J2805">
        <f t="shared" si="335"/>
        <v>2317.1840102050382</v>
      </c>
      <c r="K2805">
        <f t="shared" si="335"/>
        <v>2471.2439357756384</v>
      </c>
      <c r="L2805">
        <f t="shared" si="335"/>
        <v>2625.3038613462386</v>
      </c>
    </row>
    <row r="2806" spans="1:12" x14ac:dyDescent="0.35">
      <c r="A2806">
        <f t="shared" si="330"/>
        <v>1239.288301029753</v>
      </c>
      <c r="B2806">
        <v>280.5</v>
      </c>
      <c r="C2806">
        <f t="shared" si="332"/>
        <v>2779.2477855186789</v>
      </c>
      <c r="D2806">
        <f t="shared" si="333"/>
        <v>1393.2842494786455</v>
      </c>
      <c r="E2806">
        <f t="shared" si="334"/>
        <v>1547.2801979275382</v>
      </c>
      <c r="F2806">
        <f t="shared" si="335"/>
        <v>1701.2761463764309</v>
      </c>
      <c r="G2806">
        <f t="shared" si="335"/>
        <v>1855.2720948253234</v>
      </c>
      <c r="H2806">
        <f t="shared" si="335"/>
        <v>2009.2680432742159</v>
      </c>
      <c r="I2806">
        <f t="shared" si="335"/>
        <v>2163.2639917231086</v>
      </c>
      <c r="J2806">
        <f t="shared" si="335"/>
        <v>2317.2599401720008</v>
      </c>
      <c r="K2806">
        <f t="shared" si="335"/>
        <v>2471.2558886208935</v>
      </c>
      <c r="L2806">
        <f t="shared" si="335"/>
        <v>2625.2518370697862</v>
      </c>
    </row>
    <row r="2807" spans="1:12" x14ac:dyDescent="0.35">
      <c r="A2807">
        <f t="shared" si="330"/>
        <v>1239.81222625705</v>
      </c>
      <c r="B2807">
        <v>280.60000000000002</v>
      </c>
      <c r="C2807">
        <f t="shared" si="332"/>
        <v>2779.1314501601451</v>
      </c>
      <c r="D2807">
        <f t="shared" si="333"/>
        <v>1393.7441486473595</v>
      </c>
      <c r="E2807">
        <f t="shared" si="334"/>
        <v>1547.6760710376691</v>
      </c>
      <c r="F2807">
        <f t="shared" si="335"/>
        <v>1701.6079934279785</v>
      </c>
      <c r="G2807">
        <f t="shared" si="335"/>
        <v>1855.5399158182881</v>
      </c>
      <c r="H2807">
        <f t="shared" si="335"/>
        <v>2009.4718382085975</v>
      </c>
      <c r="I2807">
        <f t="shared" si="335"/>
        <v>2163.403760598907</v>
      </c>
      <c r="J2807">
        <f t="shared" si="335"/>
        <v>2317.3356829892164</v>
      </c>
      <c r="K2807">
        <f t="shared" si="335"/>
        <v>2471.2676053795262</v>
      </c>
      <c r="L2807">
        <f t="shared" si="335"/>
        <v>2625.1995277698356</v>
      </c>
    </row>
    <row r="2808" spans="1:12" x14ac:dyDescent="0.35">
      <c r="A2808">
        <f t="shared" si="330"/>
        <v>1240.3363071597194</v>
      </c>
      <c r="B2808">
        <v>280.7</v>
      </c>
      <c r="C2808">
        <f t="shared" si="332"/>
        <v>2779.0147803675009</v>
      </c>
      <c r="D2808">
        <f t="shared" si="333"/>
        <v>1394.2041544804974</v>
      </c>
      <c r="E2808">
        <f t="shared" si="334"/>
        <v>1548.0720018012757</v>
      </c>
      <c r="F2808">
        <f t="shared" si="335"/>
        <v>1701.9398491220538</v>
      </c>
      <c r="G2808">
        <f t="shared" si="335"/>
        <v>1855.8076964428319</v>
      </c>
      <c r="H2808">
        <f t="shared" si="335"/>
        <v>2009.6755437636102</v>
      </c>
      <c r="I2808">
        <f t="shared" si="335"/>
        <v>2163.5433910843881</v>
      </c>
      <c r="J2808">
        <f t="shared" si="335"/>
        <v>2317.4112384051664</v>
      </c>
      <c r="K2808">
        <f t="shared" si="335"/>
        <v>2471.2790857259447</v>
      </c>
      <c r="L2808">
        <f t="shared" si="335"/>
        <v>2625.1469330467226</v>
      </c>
    </row>
    <row r="2809" spans="1:12" x14ac:dyDescent="0.35">
      <c r="A2809">
        <f t="shared" si="330"/>
        <v>1240.8605440054471</v>
      </c>
      <c r="B2809">
        <v>280.8</v>
      </c>
      <c r="C2809">
        <f t="shared" si="332"/>
        <v>2778.8977756657346</v>
      </c>
      <c r="D2809">
        <f t="shared" si="333"/>
        <v>1394.6642671714758</v>
      </c>
      <c r="E2809">
        <f t="shared" si="334"/>
        <v>1548.4679903375045</v>
      </c>
      <c r="F2809">
        <f t="shared" si="335"/>
        <v>1702.2717135035332</v>
      </c>
      <c r="G2809">
        <f t="shared" si="335"/>
        <v>1856.0754366695621</v>
      </c>
      <c r="H2809">
        <f t="shared" si="335"/>
        <v>2009.8791598355908</v>
      </c>
      <c r="I2809">
        <f t="shared" si="335"/>
        <v>2163.6828830016193</v>
      </c>
      <c r="J2809">
        <f t="shared" si="335"/>
        <v>2317.4866061676485</v>
      </c>
      <c r="K2809">
        <f t="shared" si="335"/>
        <v>2471.2903293336772</v>
      </c>
      <c r="L2809">
        <f t="shared" si="335"/>
        <v>2625.0940524997059</v>
      </c>
    </row>
    <row r="2810" spans="1:12" x14ac:dyDescent="0.35">
      <c r="A2810">
        <f t="shared" si="330"/>
        <v>1241.3849370626172</v>
      </c>
      <c r="B2810">
        <v>280.89999999999998</v>
      </c>
      <c r="C2810">
        <f t="shared" si="332"/>
        <v>2778.780435578587</v>
      </c>
      <c r="D2810">
        <f t="shared" si="333"/>
        <v>1395.1244869142142</v>
      </c>
      <c r="E2810">
        <f t="shared" si="334"/>
        <v>1548.8640367658111</v>
      </c>
      <c r="F2810">
        <f t="shared" si="335"/>
        <v>1702.6035866174082</v>
      </c>
      <c r="G2810">
        <f t="shared" si="335"/>
        <v>1856.343136469005</v>
      </c>
      <c r="H2810">
        <f t="shared" si="335"/>
        <v>2010.0826863206021</v>
      </c>
      <c r="I2810">
        <f t="shared" si="335"/>
        <v>2163.8222361721992</v>
      </c>
      <c r="J2810">
        <f t="shared" si="335"/>
        <v>2317.5617860237962</v>
      </c>
      <c r="K2810">
        <f t="shared" si="335"/>
        <v>2471.3013358753933</v>
      </c>
      <c r="L2810">
        <f t="shared" si="335"/>
        <v>2625.0408857269904</v>
      </c>
    </row>
    <row r="2811" spans="1:12" x14ac:dyDescent="0.35">
      <c r="A2811">
        <f t="shared" si="330"/>
        <v>1241.9094866003163</v>
      </c>
      <c r="B2811">
        <v>281</v>
      </c>
      <c r="C2811">
        <f t="shared" si="332"/>
        <v>2778.6627596285202</v>
      </c>
      <c r="D2811">
        <f t="shared" si="333"/>
        <v>1395.5848139031368</v>
      </c>
      <c r="E2811">
        <f t="shared" si="334"/>
        <v>1549.2601412059571</v>
      </c>
      <c r="F2811">
        <f t="shared" si="335"/>
        <v>1702.9354685087774</v>
      </c>
      <c r="G2811">
        <f t="shared" si="335"/>
        <v>1856.6107958115979</v>
      </c>
      <c r="H2811">
        <f t="shared" si="335"/>
        <v>2010.2861231144184</v>
      </c>
      <c r="I2811">
        <f t="shared" si="335"/>
        <v>2163.9614504172387</v>
      </c>
      <c r="J2811">
        <f t="shared" si="335"/>
        <v>2317.6367777200589</v>
      </c>
      <c r="K2811">
        <f t="shared" si="335"/>
        <v>2471.3121050228792</v>
      </c>
      <c r="L2811">
        <f t="shared" si="335"/>
        <v>2624.9874323257</v>
      </c>
    </row>
    <row r="2812" spans="1:12" x14ac:dyDescent="0.35">
      <c r="A2812">
        <f t="shared" si="330"/>
        <v>1242.4341928883352</v>
      </c>
      <c r="B2812">
        <v>281.10000000000002</v>
      </c>
      <c r="C2812">
        <f t="shared" si="332"/>
        <v>2778.5447473367321</v>
      </c>
      <c r="D2812">
        <f t="shared" si="333"/>
        <v>1396.0452483331749</v>
      </c>
      <c r="E2812">
        <f t="shared" si="334"/>
        <v>1549.6563037780147</v>
      </c>
      <c r="F2812">
        <f t="shared" si="335"/>
        <v>1703.2673592228543</v>
      </c>
      <c r="G2812">
        <f t="shared" si="335"/>
        <v>1856.878414667694</v>
      </c>
      <c r="H2812">
        <f t="shared" si="335"/>
        <v>2010.4894701125336</v>
      </c>
      <c r="I2812">
        <f t="shared" si="335"/>
        <v>2164.1005255573732</v>
      </c>
      <c r="J2812">
        <f t="shared" si="335"/>
        <v>2317.7115810022133</v>
      </c>
      <c r="K2812">
        <f t="shared" si="335"/>
        <v>2471.3226364470529</v>
      </c>
      <c r="L2812">
        <f t="shared" si="335"/>
        <v>2624.9336918918925</v>
      </c>
    </row>
    <row r="2813" spans="1:12" x14ac:dyDescent="0.35">
      <c r="A2813">
        <f t="shared" si="330"/>
        <v>1242.95905619717</v>
      </c>
      <c r="B2813">
        <v>281.2</v>
      </c>
      <c r="C2813">
        <f t="shared" si="332"/>
        <v>2778.4263982231409</v>
      </c>
      <c r="D2813">
        <f t="shared" si="333"/>
        <v>1396.5057903997672</v>
      </c>
      <c r="E2813">
        <f t="shared" si="334"/>
        <v>1550.0525246023642</v>
      </c>
      <c r="F2813">
        <f t="shared" si="335"/>
        <v>1703.5992588049612</v>
      </c>
      <c r="G2813">
        <f t="shared" si="335"/>
        <v>1857.1459930075584</v>
      </c>
      <c r="H2813">
        <f t="shared" si="335"/>
        <v>2010.6927272101555</v>
      </c>
      <c r="I2813">
        <f t="shared" si="335"/>
        <v>2164.2394614127525</v>
      </c>
      <c r="J2813">
        <f t="shared" si="335"/>
        <v>2317.7861956153497</v>
      </c>
      <c r="K2813">
        <f t="shared" si="335"/>
        <v>2471.3329298179469</v>
      </c>
      <c r="L2813">
        <f t="shared" si="335"/>
        <v>2624.8796640205437</v>
      </c>
    </row>
    <row r="2814" spans="1:12" x14ac:dyDescent="0.35">
      <c r="A2814">
        <f t="shared" si="330"/>
        <v>1243.4840767980277</v>
      </c>
      <c r="B2814">
        <v>281.3</v>
      </c>
      <c r="C2814">
        <f t="shared" si="332"/>
        <v>2778.3077118063875</v>
      </c>
      <c r="D2814">
        <f t="shared" si="333"/>
        <v>1396.9664402988637</v>
      </c>
      <c r="E2814">
        <f t="shared" si="334"/>
        <v>1550.4488037996996</v>
      </c>
      <c r="F2814">
        <f t="shared" si="335"/>
        <v>1703.9311673005357</v>
      </c>
      <c r="G2814">
        <f t="shared" si="335"/>
        <v>1857.4135308013715</v>
      </c>
      <c r="H2814">
        <f t="shared" si="335"/>
        <v>2010.8958943022076</v>
      </c>
      <c r="I2814">
        <f t="shared" si="335"/>
        <v>2164.3782578030437</v>
      </c>
      <c r="J2814">
        <f t="shared" si="335"/>
        <v>2317.8606213038793</v>
      </c>
      <c r="K2814">
        <f t="shared" si="335"/>
        <v>2471.3429848047153</v>
      </c>
      <c r="L2814">
        <f t="shared" si="335"/>
        <v>2624.8253483055514</v>
      </c>
    </row>
    <row r="2815" spans="1:12" x14ac:dyDescent="0.35">
      <c r="A2815">
        <f t="shared" si="330"/>
        <v>1244.0092549628248</v>
      </c>
      <c r="B2815">
        <v>281.39999999999998</v>
      </c>
      <c r="C2815">
        <f t="shared" si="332"/>
        <v>2778.1886876038252</v>
      </c>
      <c r="D2815">
        <f t="shared" si="333"/>
        <v>1397.4271982269249</v>
      </c>
      <c r="E2815">
        <f t="shared" si="334"/>
        <v>1550.8451414910248</v>
      </c>
      <c r="F2815">
        <f t="shared" si="335"/>
        <v>1704.263084755125</v>
      </c>
      <c r="G2815">
        <f t="shared" si="335"/>
        <v>1857.6810280192249</v>
      </c>
      <c r="H2815">
        <f t="shared" si="335"/>
        <v>2011.098971283325</v>
      </c>
      <c r="I2815">
        <f t="shared" si="335"/>
        <v>2164.5169145474251</v>
      </c>
      <c r="J2815">
        <f t="shared" si="335"/>
        <v>2317.934857811525</v>
      </c>
      <c r="K2815">
        <f t="shared" si="335"/>
        <v>2471.3528010756254</v>
      </c>
      <c r="L2815">
        <f t="shared" si="335"/>
        <v>2624.7707443397253</v>
      </c>
    </row>
    <row r="2816" spans="1:12" x14ac:dyDescent="0.35">
      <c r="A2816">
        <f t="shared" si="330"/>
        <v>1244.5345909641944</v>
      </c>
      <c r="B2816">
        <v>281.5</v>
      </c>
      <c r="C2816">
        <f t="shared" si="332"/>
        <v>2778.0693251315224</v>
      </c>
      <c r="D2816">
        <f t="shared" si="333"/>
        <v>1397.8880643809273</v>
      </c>
      <c r="E2816">
        <f t="shared" si="334"/>
        <v>1551.2415377976599</v>
      </c>
      <c r="F2816">
        <f t="shared" si="335"/>
        <v>1704.5950112143928</v>
      </c>
      <c r="G2816">
        <f t="shared" si="335"/>
        <v>1857.9484846311257</v>
      </c>
      <c r="H2816">
        <f t="shared" si="335"/>
        <v>2011.3019580478585</v>
      </c>
      <c r="I2816">
        <f t="shared" si="335"/>
        <v>2164.6554314645909</v>
      </c>
      <c r="J2816">
        <f t="shared" si="335"/>
        <v>2318.0089048813243</v>
      </c>
      <c r="K2816">
        <f t="shared" si="335"/>
        <v>2471.3623782980567</v>
      </c>
      <c r="L2816">
        <f t="shared" si="335"/>
        <v>2624.7158517147896</v>
      </c>
    </row>
    <row r="2817" spans="1:12" x14ac:dyDescent="0.35">
      <c r="A2817">
        <f t="shared" si="330"/>
        <v>1245.0600850754856</v>
      </c>
      <c r="B2817">
        <v>281.60000000000002</v>
      </c>
      <c r="C2817">
        <f t="shared" si="332"/>
        <v>2777.9496239042473</v>
      </c>
      <c r="D2817">
        <f t="shared" si="333"/>
        <v>1398.3490389583617</v>
      </c>
      <c r="E2817">
        <f t="shared" si="334"/>
        <v>1551.637992841238</v>
      </c>
      <c r="F2817">
        <f t="shared" si="335"/>
        <v>1704.9269467241143</v>
      </c>
      <c r="G2817">
        <f t="shared" si="335"/>
        <v>1858.2159006069903</v>
      </c>
      <c r="H2817">
        <f t="shared" si="335"/>
        <v>2011.5048544898664</v>
      </c>
      <c r="I2817">
        <f t="shared" si="335"/>
        <v>2164.7938083727427</v>
      </c>
      <c r="J2817">
        <f t="shared" si="335"/>
        <v>2318.0827622556189</v>
      </c>
      <c r="K2817">
        <f t="shared" si="335"/>
        <v>2471.3717161384948</v>
      </c>
      <c r="L2817">
        <f t="shared" si="335"/>
        <v>2624.6606700213715</v>
      </c>
    </row>
    <row r="2818" spans="1:12" x14ac:dyDescent="0.35">
      <c r="A2818">
        <f t="shared" ref="A2818:A2881" si="336">enthalpySatLiqTW(B2818+273.15)</f>
        <v>1245.5857375707662</v>
      </c>
      <c r="B2818">
        <v>281.7</v>
      </c>
      <c r="C2818">
        <f t="shared" si="332"/>
        <v>2777.8295834354794</v>
      </c>
      <c r="D2818">
        <f t="shared" si="333"/>
        <v>1398.8101221572376</v>
      </c>
      <c r="E2818">
        <f t="shared" si="334"/>
        <v>1552.0345067437088</v>
      </c>
      <c r="F2818">
        <f t="shared" si="335"/>
        <v>1705.2588913301802</v>
      </c>
      <c r="G2818">
        <f t="shared" si="335"/>
        <v>1858.4832759166516</v>
      </c>
      <c r="H2818">
        <f t="shared" si="335"/>
        <v>2011.707660503123</v>
      </c>
      <c r="I2818">
        <f t="shared" si="335"/>
        <v>2164.9320450895939</v>
      </c>
      <c r="J2818">
        <f t="shared" si="335"/>
        <v>2318.1564296760653</v>
      </c>
      <c r="K2818">
        <f t="shared" si="335"/>
        <v>2471.3808142625367</v>
      </c>
      <c r="L2818">
        <f t="shared" si="335"/>
        <v>2624.605198849008</v>
      </c>
    </row>
    <row r="2819" spans="1:12" x14ac:dyDescent="0.35">
      <c r="A2819">
        <f t="shared" si="336"/>
        <v>1246.1115487248289</v>
      </c>
      <c r="B2819">
        <v>281.8</v>
      </c>
      <c r="C2819">
        <f t="shared" ref="C2819:C2882" si="337">enthalpySatVapTW(B2819+273.15)</f>
        <v>2777.7092032373898</v>
      </c>
      <c r="D2819">
        <f t="shared" ref="D2819:D2882" si="338">$A2819+($C2819-$A2819)*D$1</f>
        <v>1399.2713141760851</v>
      </c>
      <c r="E2819">
        <f t="shared" ref="E2819:E2850" si="339">$A2819+($C2819-$A2819)*E$1</f>
        <v>1552.4310796273412</v>
      </c>
      <c r="F2819">
        <f t="shared" si="335"/>
        <v>1705.5908450785971</v>
      </c>
      <c r="G2819">
        <f t="shared" si="335"/>
        <v>1858.7506105298535</v>
      </c>
      <c r="H2819">
        <f t="shared" si="335"/>
        <v>2011.9103759811094</v>
      </c>
      <c r="I2819">
        <f t="shared" si="335"/>
        <v>2165.0701414323653</v>
      </c>
      <c r="J2819">
        <f t="shared" si="335"/>
        <v>2318.2299068836214</v>
      </c>
      <c r="K2819">
        <f t="shared" si="335"/>
        <v>2471.389672334878</v>
      </c>
      <c r="L2819">
        <f t="shared" si="335"/>
        <v>2624.5494377861337</v>
      </c>
    </row>
    <row r="2820" spans="1:12" x14ac:dyDescent="0.35">
      <c r="A2820">
        <f t="shared" si="336"/>
        <v>1246.6375188131867</v>
      </c>
      <c r="B2820">
        <v>281.89999999999998</v>
      </c>
      <c r="C2820">
        <f t="shared" si="337"/>
        <v>2777.5884828208423</v>
      </c>
      <c r="D2820">
        <f t="shared" si="338"/>
        <v>1399.7326152139522</v>
      </c>
      <c r="E2820">
        <f t="shared" si="339"/>
        <v>1552.8277116147178</v>
      </c>
      <c r="F2820">
        <f t="shared" si="335"/>
        <v>1705.9228080154835</v>
      </c>
      <c r="G2820">
        <f t="shared" si="335"/>
        <v>1859.0179044162489</v>
      </c>
      <c r="H2820">
        <f t="shared" si="335"/>
        <v>2012.1130008170144</v>
      </c>
      <c r="I2820">
        <f t="shared" si="335"/>
        <v>2165.2080972177801</v>
      </c>
      <c r="J2820">
        <f t="shared" si="335"/>
        <v>2318.3031936185453</v>
      </c>
      <c r="K2820">
        <f t="shared" si="335"/>
        <v>2471.3982900193114</v>
      </c>
      <c r="L2820">
        <f t="shared" si="335"/>
        <v>2624.4933864200766</v>
      </c>
    </row>
    <row r="2821" spans="1:12" x14ac:dyDescent="0.35">
      <c r="A2821">
        <f t="shared" si="336"/>
        <v>1247.1636481120847</v>
      </c>
      <c r="B2821">
        <v>282</v>
      </c>
      <c r="C2821">
        <f t="shared" si="337"/>
        <v>2777.4674216953945</v>
      </c>
      <c r="D2821">
        <f t="shared" si="338"/>
        <v>1400.1940254704157</v>
      </c>
      <c r="E2821">
        <f t="shared" si="339"/>
        <v>1553.2244028287466</v>
      </c>
      <c r="F2821">
        <f t="shared" si="335"/>
        <v>1706.2547801870776</v>
      </c>
      <c r="G2821">
        <f t="shared" si="335"/>
        <v>1859.2851575454088</v>
      </c>
      <c r="H2821">
        <f t="shared" si="335"/>
        <v>2012.3155349037397</v>
      </c>
      <c r="I2821">
        <f t="shared" si="335"/>
        <v>2165.3459122620707</v>
      </c>
      <c r="J2821">
        <f t="shared" si="335"/>
        <v>2318.3762896204016</v>
      </c>
      <c r="K2821">
        <f t="shared" si="335"/>
        <v>2471.4066669787326</v>
      </c>
      <c r="L2821">
        <f t="shared" si="335"/>
        <v>2624.4370443370635</v>
      </c>
    </row>
    <row r="2822" spans="1:12" x14ac:dyDescent="0.35">
      <c r="A2822">
        <f t="shared" si="336"/>
        <v>1247.6899368984937</v>
      </c>
      <c r="B2822">
        <v>282.10000000000002</v>
      </c>
      <c r="C2822">
        <f t="shared" si="337"/>
        <v>2777.3460193692854</v>
      </c>
      <c r="D2822">
        <f t="shared" si="338"/>
        <v>1400.6555451455729</v>
      </c>
      <c r="E2822">
        <f t="shared" si="339"/>
        <v>1553.6211533926521</v>
      </c>
      <c r="F2822">
        <f t="shared" si="335"/>
        <v>1706.5867616397311</v>
      </c>
      <c r="G2822">
        <f t="shared" si="335"/>
        <v>1859.5523698868105</v>
      </c>
      <c r="H2822">
        <f t="shared" si="335"/>
        <v>2012.5179781338895</v>
      </c>
      <c r="I2822">
        <f t="shared" si="335"/>
        <v>2165.4835863809685</v>
      </c>
      <c r="J2822">
        <f t="shared" si="335"/>
        <v>2318.4491946280477</v>
      </c>
      <c r="K2822">
        <f t="shared" si="335"/>
        <v>2471.414802875127</v>
      </c>
      <c r="L2822">
        <f t="shared" si="335"/>
        <v>2624.3804111222062</v>
      </c>
    </row>
    <row r="2823" spans="1:12" x14ac:dyDescent="0.35">
      <c r="A2823">
        <f t="shared" si="336"/>
        <v>1248.2163854501221</v>
      </c>
      <c r="B2823">
        <v>282.2</v>
      </c>
      <c r="C2823">
        <f t="shared" si="337"/>
        <v>2777.2242753494329</v>
      </c>
      <c r="D2823">
        <f t="shared" si="338"/>
        <v>1401.1171744400531</v>
      </c>
      <c r="E2823">
        <f t="shared" si="339"/>
        <v>1554.0179634299843</v>
      </c>
      <c r="F2823">
        <f t="shared" si="335"/>
        <v>1706.9187524199153</v>
      </c>
      <c r="G2823">
        <f t="shared" si="335"/>
        <v>1859.8195414098464</v>
      </c>
      <c r="H2823">
        <f t="shared" si="335"/>
        <v>2012.7203303997776</v>
      </c>
      <c r="I2823">
        <f t="shared" si="335"/>
        <v>2165.6211193897084</v>
      </c>
      <c r="J2823">
        <f t="shared" si="335"/>
        <v>2318.5219083796396</v>
      </c>
      <c r="K2823">
        <f t="shared" si="335"/>
        <v>2471.4226973695709</v>
      </c>
      <c r="L2823">
        <f t="shared" si="335"/>
        <v>2624.3234863595017</v>
      </c>
    </row>
    <row r="2824" spans="1:12" x14ac:dyDescent="0.35">
      <c r="A2824">
        <f t="shared" si="336"/>
        <v>1248.7429940454088</v>
      </c>
      <c r="B2824">
        <v>282.3</v>
      </c>
      <c r="C2824">
        <f t="shared" si="337"/>
        <v>2777.1021891414334</v>
      </c>
      <c r="D2824">
        <f t="shared" si="338"/>
        <v>1401.5789135550112</v>
      </c>
      <c r="E2824">
        <f t="shared" si="339"/>
        <v>1554.4148330646137</v>
      </c>
      <c r="F2824">
        <f t="shared" si="335"/>
        <v>1707.2507525742162</v>
      </c>
      <c r="G2824">
        <f t="shared" si="335"/>
        <v>1860.0866720838185</v>
      </c>
      <c r="H2824">
        <f t="shared" si="335"/>
        <v>2012.9225915934212</v>
      </c>
      <c r="I2824">
        <f t="shared" si="335"/>
        <v>2165.7585111030235</v>
      </c>
      <c r="J2824">
        <f t="shared" si="335"/>
        <v>2318.5944306126257</v>
      </c>
      <c r="K2824">
        <f t="shared" si="335"/>
        <v>2471.4303501222284</v>
      </c>
      <c r="L2824">
        <f t="shared" si="335"/>
        <v>2624.2662696318312</v>
      </c>
    </row>
    <row r="2825" spans="1:12" x14ac:dyDescent="0.35">
      <c r="A2825">
        <f t="shared" si="336"/>
        <v>1249.2697629635322</v>
      </c>
      <c r="B2825">
        <v>282.39999999999998</v>
      </c>
      <c r="C2825">
        <f t="shared" si="337"/>
        <v>2776.9797602495487</v>
      </c>
      <c r="D2825">
        <f t="shared" si="338"/>
        <v>1402.040762692134</v>
      </c>
      <c r="E2825">
        <f t="shared" si="339"/>
        <v>1554.8117624207355</v>
      </c>
      <c r="F2825">
        <f t="shared" si="335"/>
        <v>1707.5827621493372</v>
      </c>
      <c r="G2825">
        <f t="shared" si="335"/>
        <v>1860.3537618779387</v>
      </c>
      <c r="H2825">
        <f t="shared" si="335"/>
        <v>2013.1247616065405</v>
      </c>
      <c r="I2825">
        <f t="shared" si="335"/>
        <v>2165.8957613351422</v>
      </c>
      <c r="J2825">
        <f t="shared" si="335"/>
        <v>2318.6667610637437</v>
      </c>
      <c r="K2825">
        <f t="shared" si="335"/>
        <v>2471.4377607923452</v>
      </c>
      <c r="L2825">
        <f t="shared" si="335"/>
        <v>2624.2087605209472</v>
      </c>
    </row>
    <row r="2826" spans="1:12" x14ac:dyDescent="0.35">
      <c r="A2826">
        <f t="shared" si="336"/>
        <v>1249.796692484415</v>
      </c>
      <c r="B2826">
        <v>282.5</v>
      </c>
      <c r="C2826">
        <f t="shared" si="337"/>
        <v>2776.856988176718</v>
      </c>
      <c r="D2826">
        <f t="shared" si="338"/>
        <v>1402.5027220536454</v>
      </c>
      <c r="E2826">
        <f t="shared" si="339"/>
        <v>1555.2087516228755</v>
      </c>
      <c r="F2826">
        <f t="shared" si="335"/>
        <v>1707.9147811921059</v>
      </c>
      <c r="G2826">
        <f t="shared" si="335"/>
        <v>1860.6208107613361</v>
      </c>
      <c r="H2826">
        <f t="shared" si="335"/>
        <v>2013.3268403305665</v>
      </c>
      <c r="I2826">
        <f t="shared" si="335"/>
        <v>2166.0328698997969</v>
      </c>
      <c r="J2826">
        <f t="shared" si="335"/>
        <v>2318.7388994690273</v>
      </c>
      <c r="K2826">
        <f t="shared" si="335"/>
        <v>2471.4449290382572</v>
      </c>
      <c r="L2826">
        <f t="shared" si="335"/>
        <v>2624.1509586074881</v>
      </c>
    </row>
    <row r="2827" spans="1:12" x14ac:dyDescent="0.35">
      <c r="A2827">
        <f t="shared" si="336"/>
        <v>1250.3237828887191</v>
      </c>
      <c r="B2827">
        <v>282.60000000000002</v>
      </c>
      <c r="C2827">
        <f t="shared" si="337"/>
        <v>2776.7338724245274</v>
      </c>
      <c r="D2827">
        <f t="shared" si="338"/>
        <v>1402.9647918423</v>
      </c>
      <c r="E2827">
        <f t="shared" si="339"/>
        <v>1555.6058007958807</v>
      </c>
      <c r="F2827">
        <f t="shared" si="335"/>
        <v>1708.2468097494616</v>
      </c>
      <c r="G2827">
        <f t="shared" si="335"/>
        <v>1860.8878187030423</v>
      </c>
      <c r="H2827">
        <f t="shared" si="335"/>
        <v>2013.5288276566232</v>
      </c>
      <c r="I2827">
        <f t="shared" si="335"/>
        <v>2166.1698366102041</v>
      </c>
      <c r="J2827">
        <f t="shared" ref="F2827:L2863" si="340">$A2827+($C2827-$A2827)*J$1</f>
        <v>2318.8108455637848</v>
      </c>
      <c r="K2827">
        <f t="shared" si="340"/>
        <v>2471.451854517366</v>
      </c>
      <c r="L2827">
        <f t="shared" si="340"/>
        <v>2624.0928634709467</v>
      </c>
    </row>
    <row r="2828" spans="1:12" x14ac:dyDescent="0.35">
      <c r="A2828">
        <f t="shared" si="336"/>
        <v>1250.8510344578538</v>
      </c>
      <c r="B2828">
        <v>282.7</v>
      </c>
      <c r="C2828">
        <f t="shared" si="337"/>
        <v>2776.6104124932335</v>
      </c>
      <c r="D2828">
        <f t="shared" si="338"/>
        <v>1403.4269722613917</v>
      </c>
      <c r="E2828">
        <f t="shared" si="339"/>
        <v>1556.0029100649297</v>
      </c>
      <c r="F2828">
        <f t="shared" si="340"/>
        <v>1708.5788478684676</v>
      </c>
      <c r="G2828">
        <f t="shared" si="340"/>
        <v>1861.1547856720058</v>
      </c>
      <c r="H2828">
        <f t="shared" si="340"/>
        <v>2013.7307234755435</v>
      </c>
      <c r="I2828">
        <f t="shared" si="340"/>
        <v>2166.3066612790817</v>
      </c>
      <c r="J2828">
        <f t="shared" si="340"/>
        <v>2318.8825990826194</v>
      </c>
      <c r="K2828">
        <f t="shared" si="340"/>
        <v>2471.4585368861576</v>
      </c>
      <c r="L2828">
        <f t="shared" si="340"/>
        <v>2624.0344746896953</v>
      </c>
    </row>
    <row r="2829" spans="1:12" x14ac:dyDescent="0.35">
      <c r="A2829">
        <f t="shared" si="336"/>
        <v>1251.3784474739766</v>
      </c>
      <c r="B2829">
        <v>282.8</v>
      </c>
      <c r="C2829">
        <f t="shared" si="337"/>
        <v>2776.4866078817322</v>
      </c>
      <c r="D2829">
        <f t="shared" si="338"/>
        <v>1403.8892635147522</v>
      </c>
      <c r="E2829">
        <f t="shared" si="339"/>
        <v>1556.4000795555278</v>
      </c>
      <c r="F2829">
        <f t="shared" si="340"/>
        <v>1708.9108955963034</v>
      </c>
      <c r="G2829">
        <f t="shared" si="340"/>
        <v>1861.4217116370787</v>
      </c>
      <c r="H2829">
        <f t="shared" si="340"/>
        <v>2013.9325276778545</v>
      </c>
      <c r="I2829">
        <f t="shared" si="340"/>
        <v>2166.4433437186299</v>
      </c>
      <c r="J2829">
        <f t="shared" si="340"/>
        <v>2318.9541597594052</v>
      </c>
      <c r="K2829">
        <f t="shared" si="340"/>
        <v>2471.464975800181</v>
      </c>
      <c r="L2829">
        <f t="shared" si="340"/>
        <v>2623.9757918409568</v>
      </c>
    </row>
    <row r="2830" spans="1:12" x14ac:dyDescent="0.35">
      <c r="A2830">
        <f t="shared" si="336"/>
        <v>1251.9060222199987</v>
      </c>
      <c r="B2830">
        <v>282.89999999999998</v>
      </c>
      <c r="C2830">
        <f t="shared" si="337"/>
        <v>2776.3624580875835</v>
      </c>
      <c r="D2830">
        <f t="shared" si="338"/>
        <v>1404.3516658067572</v>
      </c>
      <c r="E2830">
        <f t="shared" si="339"/>
        <v>1556.7973093935157</v>
      </c>
      <c r="F2830">
        <f t="shared" si="340"/>
        <v>1709.2429529802741</v>
      </c>
      <c r="G2830">
        <f t="shared" si="340"/>
        <v>1861.6885965670326</v>
      </c>
      <c r="H2830">
        <f t="shared" si="340"/>
        <v>2014.1342401537911</v>
      </c>
      <c r="I2830">
        <f t="shared" si="340"/>
        <v>2166.5798837405496</v>
      </c>
      <c r="J2830">
        <f t="shared" si="340"/>
        <v>2319.0255273273078</v>
      </c>
      <c r="K2830">
        <f t="shared" si="340"/>
        <v>2471.4711709140665</v>
      </c>
      <c r="L2830">
        <f t="shared" si="340"/>
        <v>2623.9168145008252</v>
      </c>
    </row>
    <row r="2831" spans="1:12" x14ac:dyDescent="0.35">
      <c r="A2831">
        <f t="shared" si="336"/>
        <v>1252.4337589795848</v>
      </c>
      <c r="B2831">
        <v>283</v>
      </c>
      <c r="C2831">
        <f t="shared" si="337"/>
        <v>2776.2379626069769</v>
      </c>
      <c r="D2831">
        <f t="shared" si="338"/>
        <v>1404.814179342324</v>
      </c>
      <c r="E2831">
        <f t="shared" si="339"/>
        <v>1557.1945997050632</v>
      </c>
      <c r="F2831">
        <f t="shared" si="340"/>
        <v>1709.5750200678024</v>
      </c>
      <c r="G2831">
        <f t="shared" si="340"/>
        <v>1861.9554404305418</v>
      </c>
      <c r="H2831">
        <f t="shared" si="340"/>
        <v>2014.335860793281</v>
      </c>
      <c r="I2831">
        <f t="shared" si="340"/>
        <v>2166.7162811560202</v>
      </c>
      <c r="J2831">
        <f t="shared" si="340"/>
        <v>2319.0967015187589</v>
      </c>
      <c r="K2831">
        <f t="shared" si="340"/>
        <v>2471.4771218814985</v>
      </c>
      <c r="L2831">
        <f t="shared" si="340"/>
        <v>2623.8575422442377</v>
      </c>
    </row>
    <row r="2832" spans="1:12" x14ac:dyDescent="0.35">
      <c r="A2832">
        <f t="shared" si="336"/>
        <v>1252.9616580371546</v>
      </c>
      <c r="B2832">
        <v>283.10000000000002</v>
      </c>
      <c r="C2832">
        <f t="shared" si="337"/>
        <v>2776.1131209347463</v>
      </c>
      <c r="D2832">
        <f t="shared" si="338"/>
        <v>1405.2768043269139</v>
      </c>
      <c r="E2832">
        <f t="shared" si="339"/>
        <v>1557.5919506166729</v>
      </c>
      <c r="F2832">
        <f t="shared" si="340"/>
        <v>1709.9070969064321</v>
      </c>
      <c r="G2832">
        <f t="shared" si="340"/>
        <v>1862.2222431961914</v>
      </c>
      <c r="H2832">
        <f t="shared" si="340"/>
        <v>2014.5373894859504</v>
      </c>
      <c r="I2832">
        <f t="shared" si="340"/>
        <v>2166.8525357757098</v>
      </c>
      <c r="J2832">
        <f t="shared" si="340"/>
        <v>2319.1676820654689</v>
      </c>
      <c r="K2832">
        <f t="shared" si="340"/>
        <v>2471.4828283552279</v>
      </c>
      <c r="L2832">
        <f t="shared" si="340"/>
        <v>2623.7979746449873</v>
      </c>
    </row>
    <row r="2833" spans="1:12" x14ac:dyDescent="0.35">
      <c r="A2833">
        <f t="shared" si="336"/>
        <v>1253.4897196778909</v>
      </c>
      <c r="B2833">
        <v>283.2</v>
      </c>
      <c r="C2833">
        <f t="shared" si="337"/>
        <v>2775.9879325643615</v>
      </c>
      <c r="D2833">
        <f t="shared" si="338"/>
        <v>1405.739540966538</v>
      </c>
      <c r="E2833">
        <f t="shared" si="339"/>
        <v>1557.9893622551849</v>
      </c>
      <c r="F2833">
        <f t="shared" si="340"/>
        <v>1710.239183543832</v>
      </c>
      <c r="G2833">
        <f t="shared" si="340"/>
        <v>1862.4890048324792</v>
      </c>
      <c r="H2833">
        <f t="shared" si="340"/>
        <v>2014.7388261211263</v>
      </c>
      <c r="I2833">
        <f t="shared" si="340"/>
        <v>2166.988647409773</v>
      </c>
      <c r="J2833">
        <f t="shared" si="340"/>
        <v>2319.2384686984205</v>
      </c>
      <c r="K2833">
        <f t="shared" si="340"/>
        <v>2471.4882899870672</v>
      </c>
      <c r="L2833">
        <f t="shared" si="340"/>
        <v>2623.7381112757143</v>
      </c>
    </row>
    <row r="2834" spans="1:12" x14ac:dyDescent="0.35">
      <c r="A2834">
        <f t="shared" si="336"/>
        <v>1254.0179441877374</v>
      </c>
      <c r="B2834">
        <v>283.3</v>
      </c>
      <c r="C2834">
        <f t="shared" si="337"/>
        <v>2775.8623969879163</v>
      </c>
      <c r="D2834">
        <f t="shared" si="338"/>
        <v>1406.2023894677552</v>
      </c>
      <c r="E2834">
        <f t="shared" si="339"/>
        <v>1558.3868347477733</v>
      </c>
      <c r="F2834">
        <f t="shared" si="340"/>
        <v>1710.5712800277911</v>
      </c>
      <c r="G2834">
        <f t="shared" si="340"/>
        <v>1862.7557253078089</v>
      </c>
      <c r="H2834">
        <f t="shared" si="340"/>
        <v>2014.9401705878267</v>
      </c>
      <c r="I2834">
        <f t="shared" si="340"/>
        <v>2167.1246158678446</v>
      </c>
      <c r="J2834">
        <f t="shared" si="340"/>
        <v>2319.3090611478628</v>
      </c>
      <c r="K2834">
        <f t="shared" si="340"/>
        <v>2471.4935064278807</v>
      </c>
      <c r="L2834">
        <f t="shared" si="340"/>
        <v>2623.6779517078985</v>
      </c>
    </row>
    <row r="2835" spans="1:12" x14ac:dyDescent="0.35">
      <c r="A2835">
        <f t="shared" si="336"/>
        <v>1254.5463318534028</v>
      </c>
      <c r="B2835">
        <v>283.39999999999998</v>
      </c>
      <c r="C2835">
        <f t="shared" si="337"/>
        <v>2775.7365136961344</v>
      </c>
      <c r="D2835">
        <f t="shared" si="338"/>
        <v>1406.665350037676</v>
      </c>
      <c r="E2835">
        <f t="shared" si="339"/>
        <v>1558.7843682219491</v>
      </c>
      <c r="F2835">
        <f t="shared" si="340"/>
        <v>1710.9033864062221</v>
      </c>
      <c r="G2835">
        <f t="shared" si="340"/>
        <v>1863.0224045904954</v>
      </c>
      <c r="H2835">
        <f t="shared" si="340"/>
        <v>2015.1414227747687</v>
      </c>
      <c r="I2835">
        <f t="shared" si="340"/>
        <v>2167.2604409590417</v>
      </c>
      <c r="J2835">
        <f t="shared" si="340"/>
        <v>2319.3794591433148</v>
      </c>
      <c r="K2835">
        <f t="shared" si="340"/>
        <v>2471.4984773275883</v>
      </c>
      <c r="L2835">
        <f t="shared" si="340"/>
        <v>2623.6174955118613</v>
      </c>
    </row>
    <row r="2836" spans="1:12" x14ac:dyDescent="0.35">
      <c r="A2836">
        <f t="shared" si="336"/>
        <v>1255.0748829623642</v>
      </c>
      <c r="B2836">
        <v>283.5</v>
      </c>
      <c r="C2836">
        <f t="shared" si="337"/>
        <v>2775.6102821783552</v>
      </c>
      <c r="D2836">
        <f t="shared" si="338"/>
        <v>1407.1284228839634</v>
      </c>
      <c r="E2836">
        <f t="shared" si="339"/>
        <v>1559.1819628055623</v>
      </c>
      <c r="F2836">
        <f t="shared" si="340"/>
        <v>1711.2355027271615</v>
      </c>
      <c r="G2836">
        <f t="shared" si="340"/>
        <v>1863.2890426487606</v>
      </c>
      <c r="H2836">
        <f t="shared" si="340"/>
        <v>2015.3425825703598</v>
      </c>
      <c r="I2836">
        <f t="shared" si="340"/>
        <v>2167.3961224919585</v>
      </c>
      <c r="J2836">
        <f t="shared" si="340"/>
        <v>2319.4496624135581</v>
      </c>
      <c r="K2836">
        <f t="shared" si="340"/>
        <v>2471.5032023351569</v>
      </c>
      <c r="L2836">
        <f t="shared" si="340"/>
        <v>2623.556742256756</v>
      </c>
    </row>
    <row r="2837" spans="1:12" x14ac:dyDescent="0.35">
      <c r="A2837">
        <f t="shared" si="336"/>
        <v>1255.6035978028713</v>
      </c>
      <c r="B2837">
        <v>283.60000000000002</v>
      </c>
      <c r="C2837">
        <f t="shared" si="337"/>
        <v>2775.4837019225351</v>
      </c>
      <c r="D2837">
        <f t="shared" si="338"/>
        <v>1407.5916082148376</v>
      </c>
      <c r="E2837">
        <f t="shared" si="339"/>
        <v>1559.5796186268039</v>
      </c>
      <c r="F2837">
        <f t="shared" si="340"/>
        <v>1711.5676290387705</v>
      </c>
      <c r="G2837">
        <f t="shared" si="340"/>
        <v>1863.5556394507369</v>
      </c>
      <c r="H2837">
        <f t="shared" si="340"/>
        <v>2015.5436498627032</v>
      </c>
      <c r="I2837">
        <f t="shared" si="340"/>
        <v>2167.5316602746698</v>
      </c>
      <c r="J2837">
        <f t="shared" si="340"/>
        <v>2319.5196706866359</v>
      </c>
      <c r="K2837">
        <f t="shared" si="340"/>
        <v>2471.5076810986025</v>
      </c>
      <c r="L2837">
        <f t="shared" si="340"/>
        <v>2623.4956915105686</v>
      </c>
    </row>
    <row r="2838" spans="1:12" x14ac:dyDescent="0.35">
      <c r="A2838">
        <f t="shared" si="336"/>
        <v>1256.1324766639457</v>
      </c>
      <c r="B2838">
        <v>283.7</v>
      </c>
      <c r="C2838">
        <f t="shared" si="337"/>
        <v>2775.3567724152431</v>
      </c>
      <c r="D2838">
        <f t="shared" si="338"/>
        <v>1408.0549062390755</v>
      </c>
      <c r="E2838">
        <f t="shared" si="339"/>
        <v>1559.9773358142052</v>
      </c>
      <c r="F2838">
        <f t="shared" si="340"/>
        <v>1711.8997653893348</v>
      </c>
      <c r="G2838">
        <f t="shared" si="340"/>
        <v>1863.8221949644646</v>
      </c>
      <c r="H2838">
        <f t="shared" si="340"/>
        <v>2015.7446245395945</v>
      </c>
      <c r="I2838">
        <f t="shared" si="340"/>
        <v>2167.6670541147241</v>
      </c>
      <c r="J2838">
        <f t="shared" si="340"/>
        <v>2319.5894836898538</v>
      </c>
      <c r="K2838">
        <f t="shared" si="340"/>
        <v>2471.5119132649834</v>
      </c>
      <c r="L2838">
        <f t="shared" si="340"/>
        <v>2623.4343428401135</v>
      </c>
    </row>
    <row r="2839" spans="1:12" x14ac:dyDescent="0.35">
      <c r="A2839">
        <f t="shared" si="336"/>
        <v>1256.6615198353873</v>
      </c>
      <c r="B2839">
        <v>283.8</v>
      </c>
      <c r="C2839">
        <f t="shared" si="337"/>
        <v>2775.2294931416473</v>
      </c>
      <c r="D2839">
        <f t="shared" si="338"/>
        <v>1408.5183171660133</v>
      </c>
      <c r="E2839">
        <f t="shared" si="339"/>
        <v>1560.3751144966393</v>
      </c>
      <c r="F2839">
        <f t="shared" si="340"/>
        <v>1712.2319118272653</v>
      </c>
      <c r="G2839">
        <f t="shared" si="340"/>
        <v>1864.0887091578911</v>
      </c>
      <c r="H2839">
        <f t="shared" si="340"/>
        <v>2015.9455064885174</v>
      </c>
      <c r="I2839">
        <f t="shared" si="340"/>
        <v>2167.8023038191432</v>
      </c>
      <c r="J2839">
        <f t="shared" si="340"/>
        <v>2319.6591011497694</v>
      </c>
      <c r="K2839">
        <f t="shared" si="340"/>
        <v>2471.5158984803952</v>
      </c>
      <c r="L2839">
        <f t="shared" si="340"/>
        <v>2623.372695811021</v>
      </c>
    </row>
    <row r="2840" spans="1:12" x14ac:dyDescent="0.35">
      <c r="A2840">
        <f t="shared" si="336"/>
        <v>1257.1907276077745</v>
      </c>
      <c r="B2840">
        <v>283.89999999999998</v>
      </c>
      <c r="C2840">
        <f t="shared" si="337"/>
        <v>2775.1018635855257</v>
      </c>
      <c r="D2840">
        <f t="shared" si="338"/>
        <v>1408.9818412055497</v>
      </c>
      <c r="E2840">
        <f t="shared" si="339"/>
        <v>1560.7729548033249</v>
      </c>
      <c r="F2840">
        <f t="shared" si="340"/>
        <v>1712.5640684010998</v>
      </c>
      <c r="G2840">
        <f t="shared" si="340"/>
        <v>1864.3551819988752</v>
      </c>
      <c r="H2840">
        <f t="shared" si="340"/>
        <v>2016.1462955966501</v>
      </c>
      <c r="I2840">
        <f t="shared" si="340"/>
        <v>2167.9374091944251</v>
      </c>
      <c r="J2840">
        <f t="shared" si="340"/>
        <v>2319.7285227922002</v>
      </c>
      <c r="K2840">
        <f t="shared" si="340"/>
        <v>2471.5196363899759</v>
      </c>
      <c r="L2840">
        <f t="shared" si="340"/>
        <v>2623.3107499877506</v>
      </c>
    </row>
    <row r="2841" spans="1:12" x14ac:dyDescent="0.35">
      <c r="A2841">
        <f t="shared" si="336"/>
        <v>1257.7201002724667</v>
      </c>
      <c r="B2841">
        <v>284</v>
      </c>
      <c r="C2841">
        <f t="shared" si="337"/>
        <v>2774.9738832292483</v>
      </c>
      <c r="D2841">
        <f t="shared" si="338"/>
        <v>1409.4454785681448</v>
      </c>
      <c r="E2841">
        <f t="shared" si="339"/>
        <v>1561.170856863823</v>
      </c>
      <c r="F2841">
        <f t="shared" si="340"/>
        <v>1712.8962351595012</v>
      </c>
      <c r="G2841">
        <f t="shared" si="340"/>
        <v>1864.6216134551792</v>
      </c>
      <c r="H2841">
        <f t="shared" si="340"/>
        <v>2016.3469917508573</v>
      </c>
      <c r="I2841">
        <f t="shared" si="340"/>
        <v>2168.0723700465355</v>
      </c>
      <c r="J2841">
        <f t="shared" si="340"/>
        <v>2319.7977483422137</v>
      </c>
      <c r="K2841">
        <f t="shared" si="340"/>
        <v>2471.5231266378919</v>
      </c>
      <c r="L2841">
        <f t="shared" si="340"/>
        <v>2623.2485049335701</v>
      </c>
    </row>
    <row r="2842" spans="1:12" x14ac:dyDescent="0.35">
      <c r="A2842">
        <f t="shared" si="336"/>
        <v>1258.2496381216131</v>
      </c>
      <c r="B2842">
        <v>284.10000000000002</v>
      </c>
      <c r="C2842">
        <f t="shared" si="337"/>
        <v>2774.8455515537698</v>
      </c>
      <c r="D2842">
        <f t="shared" si="338"/>
        <v>1409.9092294648287</v>
      </c>
      <c r="E2842">
        <f t="shared" si="339"/>
        <v>1561.5688208080444</v>
      </c>
      <c r="F2842">
        <f t="shared" si="340"/>
        <v>1713.22841215126</v>
      </c>
      <c r="G2842">
        <f t="shared" si="340"/>
        <v>1864.8880034944759</v>
      </c>
      <c r="H2842">
        <f t="shared" si="340"/>
        <v>2016.5475948376916</v>
      </c>
      <c r="I2842">
        <f t="shared" si="340"/>
        <v>2168.2071861809072</v>
      </c>
      <c r="J2842">
        <f t="shared" si="340"/>
        <v>2319.8667775241229</v>
      </c>
      <c r="K2842">
        <f t="shared" si="340"/>
        <v>2471.5263688673385</v>
      </c>
      <c r="L2842">
        <f t="shared" si="340"/>
        <v>2623.1859602105542</v>
      </c>
    </row>
    <row r="2843" spans="1:12" x14ac:dyDescent="0.35">
      <c r="A2843">
        <f t="shared" si="336"/>
        <v>1258.7793414481453</v>
      </c>
      <c r="B2843">
        <v>284.2</v>
      </c>
      <c r="C2843">
        <f t="shared" si="337"/>
        <v>2774.7168680386362</v>
      </c>
      <c r="D2843">
        <f t="shared" si="338"/>
        <v>1410.3730941071944</v>
      </c>
      <c r="E2843">
        <f t="shared" si="339"/>
        <v>1561.9668467662434</v>
      </c>
      <c r="F2843">
        <f t="shared" si="340"/>
        <v>1713.5605994252926</v>
      </c>
      <c r="G2843">
        <f t="shared" si="340"/>
        <v>1865.1543520843416</v>
      </c>
      <c r="H2843">
        <f t="shared" si="340"/>
        <v>2016.7481047433907</v>
      </c>
      <c r="I2843">
        <f t="shared" si="340"/>
        <v>2168.3418574024399</v>
      </c>
      <c r="J2843">
        <f t="shared" si="340"/>
        <v>2319.9356100614887</v>
      </c>
      <c r="K2843">
        <f t="shared" si="340"/>
        <v>2471.5293627205383</v>
      </c>
      <c r="L2843">
        <f t="shared" si="340"/>
        <v>2623.123115379587</v>
      </c>
    </row>
    <row r="2844" spans="1:12" x14ac:dyDescent="0.35">
      <c r="A2844">
        <f t="shared" si="336"/>
        <v>1259.3092105457915</v>
      </c>
      <c r="B2844">
        <v>284.3</v>
      </c>
      <c r="C2844">
        <f t="shared" si="337"/>
        <v>2774.5878321619821</v>
      </c>
      <c r="D2844">
        <f t="shared" si="338"/>
        <v>1410.8370727074107</v>
      </c>
      <c r="E2844">
        <f t="shared" si="339"/>
        <v>1562.3649348690296</v>
      </c>
      <c r="F2844">
        <f t="shared" si="340"/>
        <v>1713.8927970306486</v>
      </c>
      <c r="G2844">
        <f t="shared" si="340"/>
        <v>1865.4206591922677</v>
      </c>
      <c r="H2844">
        <f t="shared" si="340"/>
        <v>2016.9485213538869</v>
      </c>
      <c r="I2844">
        <f t="shared" si="340"/>
        <v>2168.4763835155059</v>
      </c>
      <c r="J2844">
        <f t="shared" si="340"/>
        <v>2320.0042456771248</v>
      </c>
      <c r="K2844">
        <f t="shared" si="340"/>
        <v>2471.5321078387442</v>
      </c>
      <c r="L2844">
        <f t="shared" si="340"/>
        <v>2623.0599700003631</v>
      </c>
    </row>
    <row r="2845" spans="1:12" x14ac:dyDescent="0.35">
      <c r="A2845">
        <f t="shared" si="336"/>
        <v>1259.8392457090672</v>
      </c>
      <c r="B2845">
        <v>284.39999999999998</v>
      </c>
      <c r="C2845">
        <f t="shared" si="337"/>
        <v>2774.4584434005087</v>
      </c>
      <c r="D2845">
        <f t="shared" si="338"/>
        <v>1411.3011654782113</v>
      </c>
      <c r="E2845">
        <f t="shared" si="339"/>
        <v>1562.7630852473555</v>
      </c>
      <c r="F2845">
        <f t="shared" si="340"/>
        <v>1714.2250050164996</v>
      </c>
      <c r="G2845">
        <f t="shared" si="340"/>
        <v>1865.6869247856439</v>
      </c>
      <c r="H2845">
        <f t="shared" si="340"/>
        <v>2017.148844554788</v>
      </c>
      <c r="I2845">
        <f t="shared" si="340"/>
        <v>2168.610764323932</v>
      </c>
      <c r="J2845">
        <f t="shared" si="340"/>
        <v>2320.0726840930765</v>
      </c>
      <c r="K2845">
        <f t="shared" si="340"/>
        <v>2471.5346038622201</v>
      </c>
      <c r="L2845">
        <f t="shared" si="340"/>
        <v>2622.9965236313647</v>
      </c>
    </row>
    <row r="2846" spans="1:12" x14ac:dyDescent="0.35">
      <c r="A2846">
        <f t="shared" si="336"/>
        <v>1260.3694472332909</v>
      </c>
      <c r="B2846">
        <v>284.5</v>
      </c>
      <c r="C2846">
        <f t="shared" si="337"/>
        <v>2774.3287012294895</v>
      </c>
      <c r="D2846">
        <f t="shared" si="338"/>
        <v>1411.7653726329108</v>
      </c>
      <c r="E2846">
        <f t="shared" si="339"/>
        <v>1563.1612980325306</v>
      </c>
      <c r="F2846">
        <f t="shared" si="340"/>
        <v>1714.5572234321505</v>
      </c>
      <c r="G2846">
        <f t="shared" si="340"/>
        <v>1865.9531488317702</v>
      </c>
      <c r="H2846">
        <f t="shared" si="340"/>
        <v>2017.3490742313902</v>
      </c>
      <c r="I2846">
        <f t="shared" si="340"/>
        <v>2168.7449996310102</v>
      </c>
      <c r="J2846">
        <f t="shared" si="340"/>
        <v>2320.1409250306297</v>
      </c>
      <c r="K2846">
        <f t="shared" si="340"/>
        <v>2471.5368504302496</v>
      </c>
      <c r="L2846">
        <f t="shared" si="340"/>
        <v>2622.9327758298696</v>
      </c>
    </row>
    <row r="2847" spans="1:12" x14ac:dyDescent="0.35">
      <c r="A2847">
        <f t="shared" si="336"/>
        <v>1260.8998154145786</v>
      </c>
      <c r="B2847">
        <v>284.60000000000002</v>
      </c>
      <c r="C2847">
        <f t="shared" si="337"/>
        <v>2774.19860512277</v>
      </c>
      <c r="D2847">
        <f t="shared" si="338"/>
        <v>1412.2296943853978</v>
      </c>
      <c r="E2847">
        <f t="shared" si="339"/>
        <v>1563.5595733562168</v>
      </c>
      <c r="F2847">
        <f t="shared" si="340"/>
        <v>1714.889452327036</v>
      </c>
      <c r="G2847">
        <f t="shared" si="340"/>
        <v>1866.2193312978552</v>
      </c>
      <c r="H2847">
        <f t="shared" si="340"/>
        <v>2017.5492102686744</v>
      </c>
      <c r="I2847">
        <f t="shared" si="340"/>
        <v>2168.8790892394936</v>
      </c>
      <c r="J2847">
        <f t="shared" si="340"/>
        <v>2320.2089682103124</v>
      </c>
      <c r="K2847">
        <f t="shared" si="340"/>
        <v>2471.538847181132</v>
      </c>
      <c r="L2847">
        <f t="shared" si="340"/>
        <v>2622.8687261519508</v>
      </c>
    </row>
    <row r="2848" spans="1:12" x14ac:dyDescent="0.35">
      <c r="A2848">
        <f t="shared" si="336"/>
        <v>1261.4303505498474</v>
      </c>
      <c r="B2848">
        <v>284.7</v>
      </c>
      <c r="C2848">
        <f t="shared" si="337"/>
        <v>2774.0681545527559</v>
      </c>
      <c r="D2848">
        <f t="shared" si="338"/>
        <v>1412.6941309501383</v>
      </c>
      <c r="E2848">
        <f t="shared" si="339"/>
        <v>1563.9579113504292</v>
      </c>
      <c r="F2848">
        <f t="shared" si="340"/>
        <v>1715.2216917507199</v>
      </c>
      <c r="G2848">
        <f t="shared" si="340"/>
        <v>1866.485472151011</v>
      </c>
      <c r="H2848">
        <f t="shared" si="340"/>
        <v>2017.7492525513017</v>
      </c>
      <c r="I2848">
        <f t="shared" si="340"/>
        <v>2169.0130329515923</v>
      </c>
      <c r="J2848">
        <f t="shared" si="340"/>
        <v>2320.276813351883</v>
      </c>
      <c r="K2848">
        <f t="shared" si="340"/>
        <v>2471.5405937521746</v>
      </c>
      <c r="L2848">
        <f t="shared" si="340"/>
        <v>2622.8043741524652</v>
      </c>
    </row>
    <row r="2849" spans="1:12" x14ac:dyDescent="0.35">
      <c r="A2849">
        <f t="shared" si="336"/>
        <v>1261.9610529368229</v>
      </c>
      <c r="B2849">
        <v>284.8</v>
      </c>
      <c r="C2849">
        <f t="shared" si="337"/>
        <v>2773.9373489904046</v>
      </c>
      <c r="D2849">
        <f t="shared" si="338"/>
        <v>1413.1586825421809</v>
      </c>
      <c r="E2849">
        <f t="shared" si="339"/>
        <v>1564.3563121475393</v>
      </c>
      <c r="F2849">
        <f t="shared" si="340"/>
        <v>1715.5539417528973</v>
      </c>
      <c r="G2849">
        <f t="shared" si="340"/>
        <v>1866.7515713582557</v>
      </c>
      <c r="H2849">
        <f t="shared" si="340"/>
        <v>2017.9492009636137</v>
      </c>
      <c r="I2849">
        <f t="shared" si="340"/>
        <v>2169.1468305689718</v>
      </c>
      <c r="J2849">
        <f t="shared" si="340"/>
        <v>2320.3444601743304</v>
      </c>
      <c r="K2849">
        <f t="shared" si="340"/>
        <v>2471.5420897796885</v>
      </c>
      <c r="L2849">
        <f t="shared" si="340"/>
        <v>2622.7397193850466</v>
      </c>
    </row>
    <row r="2850" spans="1:12" x14ac:dyDescent="0.35">
      <c r="A2850">
        <f t="shared" si="336"/>
        <v>1262.4919228740353</v>
      </c>
      <c r="B2850">
        <v>284.89999999999998</v>
      </c>
      <c r="C2850">
        <f t="shared" si="337"/>
        <v>2773.8061879052307</v>
      </c>
      <c r="D2850">
        <f t="shared" si="338"/>
        <v>1413.6233493771547</v>
      </c>
      <c r="E2850">
        <f t="shared" si="339"/>
        <v>1564.7547758802743</v>
      </c>
      <c r="F2850">
        <f t="shared" si="340"/>
        <v>1715.886202383394</v>
      </c>
      <c r="G2850">
        <f t="shared" si="340"/>
        <v>1867.0176288865134</v>
      </c>
      <c r="H2850">
        <f t="shared" si="340"/>
        <v>2018.1490553896328</v>
      </c>
      <c r="I2850">
        <f t="shared" si="340"/>
        <v>2169.2804818927525</v>
      </c>
      <c r="J2850">
        <f t="shared" si="340"/>
        <v>2320.4119083958722</v>
      </c>
      <c r="K2850">
        <f t="shared" si="340"/>
        <v>2471.5433348989918</v>
      </c>
      <c r="L2850">
        <f t="shared" si="340"/>
        <v>2622.6747614021115</v>
      </c>
    </row>
    <row r="2851" spans="1:12" x14ac:dyDescent="0.35">
      <c r="A2851">
        <f t="shared" si="336"/>
        <v>1263.0229606608314</v>
      </c>
      <c r="B2851">
        <v>285</v>
      </c>
      <c r="C2851">
        <f t="shared" si="337"/>
        <v>2773.6746707652928</v>
      </c>
      <c r="D2851">
        <f t="shared" si="338"/>
        <v>1414.0881316712776</v>
      </c>
      <c r="E2851">
        <f t="shared" ref="E2851:E2882" si="341">$A2851+($C2851-$A2851)*E$1</f>
        <v>1565.1533026817237</v>
      </c>
      <c r="F2851">
        <f t="shared" si="340"/>
        <v>1716.2184736921697</v>
      </c>
      <c r="G2851">
        <f t="shared" si="340"/>
        <v>1867.2836447026161</v>
      </c>
      <c r="H2851">
        <f t="shared" si="340"/>
        <v>2018.3488157130621</v>
      </c>
      <c r="I2851">
        <f t="shared" si="340"/>
        <v>2169.4139867235081</v>
      </c>
      <c r="J2851">
        <f t="shared" si="340"/>
        <v>2320.4791577339543</v>
      </c>
      <c r="K2851">
        <f t="shared" si="340"/>
        <v>2471.5443287444004</v>
      </c>
      <c r="L2851">
        <f t="shared" si="340"/>
        <v>2622.6094997548466</v>
      </c>
    </row>
    <row r="2852" spans="1:12" x14ac:dyDescent="0.35">
      <c r="A2852">
        <f t="shared" si="336"/>
        <v>1263.5541665973672</v>
      </c>
      <c r="B2852">
        <v>285.10000000000002</v>
      </c>
      <c r="C2852">
        <f t="shared" si="337"/>
        <v>2773.5427970371902</v>
      </c>
      <c r="D2852">
        <f t="shared" si="338"/>
        <v>1414.5530296413494</v>
      </c>
      <c r="E2852">
        <f t="shared" si="341"/>
        <v>1565.5518926853317</v>
      </c>
      <c r="F2852">
        <f t="shared" si="340"/>
        <v>1716.550755729314</v>
      </c>
      <c r="G2852">
        <f t="shared" si="340"/>
        <v>1867.5496187732965</v>
      </c>
      <c r="H2852">
        <f t="shared" si="340"/>
        <v>2018.5484818172786</v>
      </c>
      <c r="I2852">
        <f t="shared" si="340"/>
        <v>2169.5473448612611</v>
      </c>
      <c r="J2852">
        <f t="shared" si="340"/>
        <v>2320.5462079052431</v>
      </c>
      <c r="K2852">
        <f t="shared" si="340"/>
        <v>2471.5450709492256</v>
      </c>
      <c r="L2852">
        <f t="shared" si="340"/>
        <v>2622.5439339932082</v>
      </c>
    </row>
    <row r="2853" spans="1:12" x14ac:dyDescent="0.35">
      <c r="A2853">
        <f t="shared" si="336"/>
        <v>1264.0855409846204</v>
      </c>
      <c r="B2853">
        <v>285.2</v>
      </c>
      <c r="C2853">
        <f t="shared" si="337"/>
        <v>2773.410566186064</v>
      </c>
      <c r="D2853">
        <f t="shared" si="338"/>
        <v>1415.0180435047648</v>
      </c>
      <c r="E2853">
        <f t="shared" si="341"/>
        <v>1565.950546024909</v>
      </c>
      <c r="F2853">
        <f t="shared" si="340"/>
        <v>1716.8830485450535</v>
      </c>
      <c r="G2853">
        <f t="shared" si="340"/>
        <v>1867.8155510651977</v>
      </c>
      <c r="H2853">
        <f t="shared" si="340"/>
        <v>2018.7480535853422</v>
      </c>
      <c r="I2853">
        <f t="shared" si="340"/>
        <v>2169.6805561054866</v>
      </c>
      <c r="J2853">
        <f t="shared" si="340"/>
        <v>2320.6130586256309</v>
      </c>
      <c r="K2853">
        <f t="shared" si="340"/>
        <v>2471.5455611457755</v>
      </c>
      <c r="L2853">
        <f t="shared" si="340"/>
        <v>2622.4780636659198</v>
      </c>
    </row>
    <row r="2854" spans="1:12" x14ac:dyDescent="0.35">
      <c r="A2854">
        <f t="shared" si="336"/>
        <v>1264.6170841243884</v>
      </c>
      <c r="B2854">
        <v>285.3</v>
      </c>
      <c r="C2854">
        <f t="shared" si="337"/>
        <v>2773.2779776755806</v>
      </c>
      <c r="D2854">
        <f t="shared" si="338"/>
        <v>1415.4831734795075</v>
      </c>
      <c r="E2854">
        <f t="shared" si="341"/>
        <v>1566.3492628346269</v>
      </c>
      <c r="F2854">
        <f t="shared" si="340"/>
        <v>1717.215352189746</v>
      </c>
      <c r="G2854">
        <f t="shared" si="340"/>
        <v>1868.0814415448654</v>
      </c>
      <c r="H2854">
        <f t="shared" si="340"/>
        <v>2018.9475308999845</v>
      </c>
      <c r="I2854">
        <f t="shared" si="340"/>
        <v>2169.8136202551036</v>
      </c>
      <c r="J2854">
        <f t="shared" si="340"/>
        <v>2320.6797096102227</v>
      </c>
      <c r="K2854">
        <f t="shared" si="340"/>
        <v>2471.5457989653423</v>
      </c>
      <c r="L2854">
        <f t="shared" si="340"/>
        <v>2622.4118883204615</v>
      </c>
    </row>
    <row r="2855" spans="1:12" x14ac:dyDescent="0.35">
      <c r="A2855">
        <f t="shared" si="336"/>
        <v>1265.1487963192892</v>
      </c>
      <c r="B2855">
        <v>285.39999999999998</v>
      </c>
      <c r="C2855">
        <f t="shared" si="337"/>
        <v>2773.1450309679344</v>
      </c>
      <c r="D2855">
        <f t="shared" si="338"/>
        <v>1415.9484197841537</v>
      </c>
      <c r="E2855">
        <f t="shared" si="341"/>
        <v>1566.7480432490183</v>
      </c>
      <c r="F2855">
        <f t="shared" si="340"/>
        <v>1717.5476667138828</v>
      </c>
      <c r="G2855">
        <f t="shared" si="340"/>
        <v>1868.3472901787472</v>
      </c>
      <c r="H2855">
        <f t="shared" si="340"/>
        <v>2019.1469136436117</v>
      </c>
      <c r="I2855">
        <f t="shared" si="340"/>
        <v>2169.9465371084762</v>
      </c>
      <c r="J2855">
        <f t="shared" si="340"/>
        <v>2320.7461605733406</v>
      </c>
      <c r="K2855">
        <f t="shared" si="340"/>
        <v>2471.5457840382055</v>
      </c>
      <c r="L2855">
        <f t="shared" si="340"/>
        <v>2622.34540750307</v>
      </c>
    </row>
    <row r="2856" spans="1:12" x14ac:dyDescent="0.35">
      <c r="A2856">
        <f t="shared" si="336"/>
        <v>1265.6806778727703</v>
      </c>
      <c r="B2856">
        <v>285.5</v>
      </c>
      <c r="C2856">
        <f t="shared" si="337"/>
        <v>2773.0117255238424</v>
      </c>
      <c r="D2856">
        <f t="shared" si="338"/>
        <v>1416.4137826378774</v>
      </c>
      <c r="E2856">
        <f t="shared" si="341"/>
        <v>1567.1468874029847</v>
      </c>
      <c r="F2856">
        <f t="shared" si="340"/>
        <v>1717.879992168092</v>
      </c>
      <c r="G2856">
        <f t="shared" si="340"/>
        <v>1868.6130969331991</v>
      </c>
      <c r="H2856">
        <f t="shared" si="340"/>
        <v>2019.3462016983062</v>
      </c>
      <c r="I2856">
        <f t="shared" si="340"/>
        <v>2170.0793064634136</v>
      </c>
      <c r="J2856">
        <f t="shared" si="340"/>
        <v>2320.8124112285204</v>
      </c>
      <c r="K2856">
        <f t="shared" si="340"/>
        <v>2471.5455159936282</v>
      </c>
      <c r="L2856">
        <f t="shared" si="340"/>
        <v>2622.2786207587351</v>
      </c>
    </row>
    <row r="2857" spans="1:12" x14ac:dyDescent="0.35">
      <c r="A2857">
        <f t="shared" si="336"/>
        <v>1266.2127290891092</v>
      </c>
      <c r="B2857">
        <v>285.60000000000002</v>
      </c>
      <c r="C2857">
        <f t="shared" si="337"/>
        <v>2772.8780608025345</v>
      </c>
      <c r="D2857">
        <f t="shared" si="338"/>
        <v>1416.8792622604517</v>
      </c>
      <c r="E2857">
        <f t="shared" si="341"/>
        <v>1567.5457954317942</v>
      </c>
      <c r="F2857">
        <f t="shared" si="340"/>
        <v>1718.2123286031367</v>
      </c>
      <c r="G2857">
        <f t="shared" si="340"/>
        <v>1868.8788617744794</v>
      </c>
      <c r="H2857">
        <f t="shared" si="340"/>
        <v>2019.545394945822</v>
      </c>
      <c r="I2857">
        <f t="shared" si="340"/>
        <v>2170.2119281171645</v>
      </c>
      <c r="J2857">
        <f t="shared" si="340"/>
        <v>2320.8784612885065</v>
      </c>
      <c r="K2857">
        <f t="shared" si="340"/>
        <v>2471.5449944598495</v>
      </c>
      <c r="L2857">
        <f t="shared" si="340"/>
        <v>2622.211527631192</v>
      </c>
    </row>
    <row r="2858" spans="1:12" x14ac:dyDescent="0.35">
      <c r="A2858">
        <f t="shared" si="336"/>
        <v>1266.7449502734114</v>
      </c>
      <c r="B2858">
        <v>285.7</v>
      </c>
      <c r="C2858">
        <f t="shared" si="337"/>
        <v>2772.7440362617604</v>
      </c>
      <c r="D2858">
        <f t="shared" si="338"/>
        <v>1417.3448588722463</v>
      </c>
      <c r="E2858">
        <f t="shared" si="341"/>
        <v>1567.9447674710811</v>
      </c>
      <c r="F2858">
        <f t="shared" si="340"/>
        <v>1718.544676069916</v>
      </c>
      <c r="G2858">
        <f t="shared" si="340"/>
        <v>1869.1445846687511</v>
      </c>
      <c r="H2858">
        <f t="shared" si="340"/>
        <v>2019.7444932675858</v>
      </c>
      <c r="I2858">
        <f t="shared" si="340"/>
        <v>2170.3444018664209</v>
      </c>
      <c r="J2858">
        <f t="shared" si="340"/>
        <v>2320.9443104652555</v>
      </c>
      <c r="K2858">
        <f t="shared" si="340"/>
        <v>2471.5442190640906</v>
      </c>
      <c r="L2858">
        <f t="shared" si="340"/>
        <v>2622.1441276629257</v>
      </c>
    </row>
    <row r="2859" spans="1:12" x14ac:dyDescent="0.35">
      <c r="A2859">
        <f t="shared" si="336"/>
        <v>1267.2773417316259</v>
      </c>
      <c r="B2859">
        <v>285.8</v>
      </c>
      <c r="C2859">
        <f t="shared" si="337"/>
        <v>2772.6096513577613</v>
      </c>
      <c r="D2859">
        <f t="shared" si="338"/>
        <v>1417.8105726942395</v>
      </c>
      <c r="E2859">
        <f t="shared" si="341"/>
        <v>1568.343803656853</v>
      </c>
      <c r="F2859">
        <f t="shared" si="340"/>
        <v>1718.8770346194665</v>
      </c>
      <c r="G2859">
        <f t="shared" si="340"/>
        <v>1869.4102655820802</v>
      </c>
      <c r="H2859">
        <f t="shared" si="340"/>
        <v>2019.9434965446935</v>
      </c>
      <c r="I2859">
        <f t="shared" si="340"/>
        <v>2170.4767275073073</v>
      </c>
      <c r="J2859">
        <f t="shared" si="340"/>
        <v>2321.0099584699205</v>
      </c>
      <c r="K2859">
        <f t="shared" si="340"/>
        <v>2471.5431894325343</v>
      </c>
      <c r="L2859">
        <f t="shared" si="340"/>
        <v>2622.0764203951476</v>
      </c>
    </row>
    <row r="2860" spans="1:12" x14ac:dyDescent="0.35">
      <c r="A2860">
        <f t="shared" si="336"/>
        <v>1267.8099037705329</v>
      </c>
      <c r="B2860">
        <v>285.89999999999998</v>
      </c>
      <c r="C2860">
        <f t="shared" si="337"/>
        <v>2772.4749055452889</v>
      </c>
      <c r="D2860">
        <f t="shared" si="338"/>
        <v>1418.2764039480085</v>
      </c>
      <c r="E2860">
        <f t="shared" si="341"/>
        <v>1568.7429041254841</v>
      </c>
      <c r="F2860">
        <f t="shared" si="340"/>
        <v>1719.2094043029597</v>
      </c>
      <c r="G2860">
        <f t="shared" si="340"/>
        <v>1869.6759044804353</v>
      </c>
      <c r="H2860">
        <f t="shared" si="340"/>
        <v>2020.1424046579109</v>
      </c>
      <c r="I2860">
        <f t="shared" si="340"/>
        <v>2170.6089048353865</v>
      </c>
      <c r="J2860">
        <f t="shared" si="340"/>
        <v>2321.0754050128621</v>
      </c>
      <c r="K2860">
        <f t="shared" si="340"/>
        <v>2471.5419051903377</v>
      </c>
      <c r="L2860">
        <f t="shared" si="340"/>
        <v>2622.0084053678133</v>
      </c>
    </row>
    <row r="2861" spans="1:12" x14ac:dyDescent="0.35">
      <c r="A2861">
        <f t="shared" si="336"/>
        <v>1268.3426366977583</v>
      </c>
      <c r="B2861">
        <v>286</v>
      </c>
      <c r="C2861">
        <f t="shared" si="337"/>
        <v>2772.3397982775855</v>
      </c>
      <c r="D2861">
        <f t="shared" si="338"/>
        <v>1418.742352855741</v>
      </c>
      <c r="E2861">
        <f t="shared" si="341"/>
        <v>1569.1420690137238</v>
      </c>
      <c r="F2861">
        <f t="shared" si="340"/>
        <v>1719.5417851717064</v>
      </c>
      <c r="G2861">
        <f t="shared" si="340"/>
        <v>1869.9415013296893</v>
      </c>
      <c r="H2861">
        <f t="shared" si="340"/>
        <v>2020.3412174876719</v>
      </c>
      <c r="I2861">
        <f t="shared" si="340"/>
        <v>2170.7409336456544</v>
      </c>
      <c r="J2861">
        <f t="shared" si="340"/>
        <v>2321.1406498036372</v>
      </c>
      <c r="K2861">
        <f t="shared" si="340"/>
        <v>2471.5403659616204</v>
      </c>
      <c r="L2861">
        <f t="shared" si="340"/>
        <v>2621.9400821196027</v>
      </c>
    </row>
    <row r="2862" spans="1:12" x14ac:dyDescent="0.35">
      <c r="A2862">
        <f t="shared" si="336"/>
        <v>1268.8755408217735</v>
      </c>
      <c r="B2862">
        <v>286.10000000000002</v>
      </c>
      <c r="C2862">
        <f t="shared" si="337"/>
        <v>2772.2043290063889</v>
      </c>
      <c r="D2862">
        <f t="shared" si="338"/>
        <v>1419.208419640235</v>
      </c>
      <c r="E2862">
        <f t="shared" si="341"/>
        <v>1569.5412984586965</v>
      </c>
      <c r="F2862">
        <f t="shared" si="340"/>
        <v>1719.8741772771582</v>
      </c>
      <c r="G2862">
        <f t="shared" si="340"/>
        <v>1870.2070560956197</v>
      </c>
      <c r="H2862">
        <f t="shared" si="340"/>
        <v>2020.5399349140812</v>
      </c>
      <c r="I2862">
        <f t="shared" si="340"/>
        <v>2170.8728137325425</v>
      </c>
      <c r="J2862">
        <f t="shared" si="340"/>
        <v>2321.2056925510042</v>
      </c>
      <c r="K2862">
        <f t="shared" si="340"/>
        <v>2471.5385713694659</v>
      </c>
      <c r="L2862">
        <f t="shared" si="340"/>
        <v>2621.8714501879276</v>
      </c>
    </row>
    <row r="2863" spans="1:12" x14ac:dyDescent="0.35">
      <c r="A2863">
        <f t="shared" si="336"/>
        <v>1269.4086164518942</v>
      </c>
      <c r="B2863">
        <v>286.2</v>
      </c>
      <c r="C2863">
        <f t="shared" si="337"/>
        <v>2772.0684971819105</v>
      </c>
      <c r="D2863">
        <f t="shared" si="338"/>
        <v>1419.6746045248958</v>
      </c>
      <c r="E2863">
        <f t="shared" si="341"/>
        <v>1569.9405925978974</v>
      </c>
      <c r="F2863">
        <f t="shared" si="340"/>
        <v>1720.206580670899</v>
      </c>
      <c r="G2863">
        <f t="shared" si="340"/>
        <v>1870.4725687439009</v>
      </c>
      <c r="H2863">
        <f t="shared" si="340"/>
        <v>2020.7385568169025</v>
      </c>
      <c r="I2863">
        <f t="shared" si="340"/>
        <v>2171.0045448899041</v>
      </c>
      <c r="J2863">
        <f t="shared" si="340"/>
        <v>2321.2705329629052</v>
      </c>
      <c r="K2863">
        <f t="shared" si="340"/>
        <v>2471.5365210359073</v>
      </c>
      <c r="L2863">
        <f t="shared" si="340"/>
        <v>2621.8025091089089</v>
      </c>
    </row>
    <row r="2864" spans="1:12" x14ac:dyDescent="0.35">
      <c r="A2864">
        <f t="shared" si="336"/>
        <v>1269.9418638982925</v>
      </c>
      <c r="B2864">
        <v>286.3</v>
      </c>
      <c r="C2864">
        <f t="shared" si="337"/>
        <v>2771.9323022528533</v>
      </c>
      <c r="D2864">
        <f t="shared" si="338"/>
        <v>1420.1409077337485</v>
      </c>
      <c r="E2864">
        <f t="shared" si="341"/>
        <v>1570.3399515692047</v>
      </c>
      <c r="F2864">
        <f t="shared" ref="F2864:L2873" si="342">$A2864+($C2864-$A2864)*F$1</f>
        <v>1720.5389954046607</v>
      </c>
      <c r="G2864">
        <f t="shared" si="342"/>
        <v>1870.7380392401169</v>
      </c>
      <c r="H2864">
        <f t="shared" si="342"/>
        <v>2020.9370830755729</v>
      </c>
      <c r="I2864">
        <f t="shared" si="342"/>
        <v>2171.1361269110289</v>
      </c>
      <c r="J2864">
        <f t="shared" si="342"/>
        <v>2321.3351707464853</v>
      </c>
      <c r="K2864">
        <f t="shared" si="342"/>
        <v>2471.5342145819413</v>
      </c>
      <c r="L2864">
        <f t="shared" si="342"/>
        <v>2621.7332584173973</v>
      </c>
    </row>
    <row r="2865" spans="1:12" x14ac:dyDescent="0.35">
      <c r="A2865">
        <f t="shared" si="336"/>
        <v>1270.4752834719895</v>
      </c>
      <c r="B2865">
        <v>286.39999999999998</v>
      </c>
      <c r="C2865">
        <f t="shared" si="337"/>
        <v>2771.7957436663874</v>
      </c>
      <c r="D2865">
        <f t="shared" si="338"/>
        <v>1420.6073294914293</v>
      </c>
      <c r="E2865">
        <f t="shared" si="341"/>
        <v>1570.7393755108692</v>
      </c>
      <c r="F2865">
        <f t="shared" si="342"/>
        <v>1720.8714215303089</v>
      </c>
      <c r="G2865">
        <f t="shared" si="342"/>
        <v>1871.0034675497486</v>
      </c>
      <c r="H2865">
        <f t="shared" si="342"/>
        <v>2021.1355135691883</v>
      </c>
      <c r="I2865">
        <f t="shared" si="342"/>
        <v>2171.267559588628</v>
      </c>
      <c r="J2865">
        <f t="shared" si="342"/>
        <v>2321.3996056080678</v>
      </c>
      <c r="K2865">
        <f t="shared" si="342"/>
        <v>2471.5316516275079</v>
      </c>
      <c r="L2865">
        <f t="shared" si="342"/>
        <v>2621.6636976469476</v>
      </c>
    </row>
    <row r="2866" spans="1:12" x14ac:dyDescent="0.35">
      <c r="A2866">
        <f t="shared" si="336"/>
        <v>1271.0088754848689</v>
      </c>
      <c r="B2866">
        <v>286.5</v>
      </c>
      <c r="C2866">
        <f t="shared" si="337"/>
        <v>2771.6588208681483</v>
      </c>
      <c r="D2866">
        <f t="shared" si="338"/>
        <v>1421.0738700231968</v>
      </c>
      <c r="E2866">
        <f t="shared" si="341"/>
        <v>1571.1388645615248</v>
      </c>
      <c r="F2866">
        <f t="shared" si="342"/>
        <v>1721.2038590998527</v>
      </c>
      <c r="G2866">
        <f t="shared" si="342"/>
        <v>1871.2688536381806</v>
      </c>
      <c r="H2866">
        <f t="shared" si="342"/>
        <v>2021.3338481765086</v>
      </c>
      <c r="I2866">
        <f t="shared" si="342"/>
        <v>2171.3988427148365</v>
      </c>
      <c r="J2866">
        <f t="shared" si="342"/>
        <v>2321.4638372531645</v>
      </c>
      <c r="K2866">
        <f t="shared" si="342"/>
        <v>2471.5288317914924</v>
      </c>
      <c r="L2866">
        <f t="shared" si="342"/>
        <v>2621.5938263298203</v>
      </c>
    </row>
    <row r="2867" spans="1:12" x14ac:dyDescent="0.35">
      <c r="A2867">
        <f t="shared" si="336"/>
        <v>1271.5426402496705</v>
      </c>
      <c r="B2867">
        <v>286.60000000000002</v>
      </c>
      <c r="C2867">
        <f t="shared" si="337"/>
        <v>2771.5215333022402</v>
      </c>
      <c r="D2867">
        <f t="shared" si="338"/>
        <v>1421.5405295549274</v>
      </c>
      <c r="E2867">
        <f t="shared" si="341"/>
        <v>1571.5384188601845</v>
      </c>
      <c r="F2867">
        <f t="shared" si="342"/>
        <v>1721.5363081654414</v>
      </c>
      <c r="G2867">
        <f t="shared" si="342"/>
        <v>1871.5341974706985</v>
      </c>
      <c r="H2867">
        <f t="shared" si="342"/>
        <v>2021.5320867759553</v>
      </c>
      <c r="I2867">
        <f t="shared" si="342"/>
        <v>2171.5299760812122</v>
      </c>
      <c r="J2867">
        <f t="shared" si="342"/>
        <v>2321.5278653864693</v>
      </c>
      <c r="K2867">
        <f t="shared" si="342"/>
        <v>2471.5257546917264</v>
      </c>
      <c r="L2867">
        <f t="shared" si="342"/>
        <v>2621.5236439969831</v>
      </c>
    </row>
    <row r="2868" spans="1:12" x14ac:dyDescent="0.35">
      <c r="A2868">
        <f t="shared" si="336"/>
        <v>1272.076578080002</v>
      </c>
      <c r="B2868">
        <v>286.7</v>
      </c>
      <c r="C2868">
        <f t="shared" si="337"/>
        <v>2771.383880411227</v>
      </c>
      <c r="D2868">
        <f t="shared" si="338"/>
        <v>1422.0073083131244</v>
      </c>
      <c r="E2868">
        <f t="shared" si="341"/>
        <v>1571.9380385462471</v>
      </c>
      <c r="F2868">
        <f t="shared" si="342"/>
        <v>1721.8687687793695</v>
      </c>
      <c r="G2868">
        <f t="shared" si="342"/>
        <v>1871.7994990124921</v>
      </c>
      <c r="H2868">
        <f t="shared" si="342"/>
        <v>2021.7302292456145</v>
      </c>
      <c r="I2868">
        <f t="shared" si="342"/>
        <v>2171.6609594787369</v>
      </c>
      <c r="J2868">
        <f t="shared" si="342"/>
        <v>2321.5916897118595</v>
      </c>
      <c r="K2868">
        <f t="shared" si="342"/>
        <v>2471.5224199449822</v>
      </c>
      <c r="L2868">
        <f t="shared" si="342"/>
        <v>2621.4531501781048</v>
      </c>
    </row>
    <row r="2869" spans="1:12" x14ac:dyDescent="0.35">
      <c r="A2869">
        <f t="shared" si="336"/>
        <v>1272.6106892903363</v>
      </c>
      <c r="B2869">
        <v>286.8</v>
      </c>
      <c r="C2869">
        <f t="shared" si="337"/>
        <v>2771.2458616361127</v>
      </c>
      <c r="D2869">
        <f t="shared" si="338"/>
        <v>1422.4742065249138</v>
      </c>
      <c r="E2869">
        <f t="shared" si="341"/>
        <v>1572.3377237594916</v>
      </c>
      <c r="F2869">
        <f t="shared" si="342"/>
        <v>1722.2012409940692</v>
      </c>
      <c r="G2869">
        <f t="shared" si="342"/>
        <v>1872.064758228647</v>
      </c>
      <c r="H2869">
        <f t="shared" si="342"/>
        <v>2021.9282754632245</v>
      </c>
      <c r="I2869">
        <f t="shared" si="342"/>
        <v>2171.7917926978021</v>
      </c>
      <c r="J2869">
        <f t="shared" si="342"/>
        <v>2321.6553099323801</v>
      </c>
      <c r="K2869">
        <f t="shared" si="342"/>
        <v>2471.5188271669576</v>
      </c>
      <c r="L2869">
        <f t="shared" si="342"/>
        <v>2621.3823444015352</v>
      </c>
    </row>
    <row r="2870" spans="1:12" x14ac:dyDescent="0.35">
      <c r="A2870">
        <f t="shared" si="336"/>
        <v>1273.1449741960137</v>
      </c>
      <c r="B2870">
        <v>286.89999999999998</v>
      </c>
      <c r="C2870">
        <f t="shared" si="337"/>
        <v>2771.1074764163623</v>
      </c>
      <c r="D2870">
        <f t="shared" si="338"/>
        <v>1422.9412244180485</v>
      </c>
      <c r="E2870">
        <f t="shared" si="341"/>
        <v>1572.7374746400833</v>
      </c>
      <c r="F2870">
        <f t="shared" si="342"/>
        <v>1722.5337248621181</v>
      </c>
      <c r="G2870">
        <f t="shared" si="342"/>
        <v>1872.3299750841531</v>
      </c>
      <c r="H2870">
        <f t="shared" si="342"/>
        <v>2022.126225306188</v>
      </c>
      <c r="I2870">
        <f t="shared" si="342"/>
        <v>2171.922475528223</v>
      </c>
      <c r="J2870">
        <f t="shared" si="342"/>
        <v>2321.7187257502574</v>
      </c>
      <c r="K2870">
        <f t="shared" si="342"/>
        <v>2471.5149759722926</v>
      </c>
      <c r="L2870">
        <f t="shared" si="342"/>
        <v>2621.3112261943274</v>
      </c>
    </row>
    <row r="2871" spans="1:12" x14ac:dyDescent="0.35">
      <c r="A2871">
        <f t="shared" si="336"/>
        <v>1273.6794331132517</v>
      </c>
      <c r="B2871">
        <v>287</v>
      </c>
      <c r="C2871">
        <f t="shared" si="337"/>
        <v>2770.9687241898714</v>
      </c>
      <c r="D2871">
        <f t="shared" si="338"/>
        <v>1423.4083622209137</v>
      </c>
      <c r="E2871">
        <f t="shared" si="341"/>
        <v>1573.1372913285757</v>
      </c>
      <c r="F2871">
        <f t="shared" si="342"/>
        <v>1722.8662204362377</v>
      </c>
      <c r="G2871">
        <f t="shared" si="342"/>
        <v>1872.5951495438994</v>
      </c>
      <c r="H2871">
        <f t="shared" si="342"/>
        <v>2022.3240786515616</v>
      </c>
      <c r="I2871">
        <f t="shared" si="342"/>
        <v>2172.0530077592234</v>
      </c>
      <c r="J2871">
        <f t="shared" si="342"/>
        <v>2321.7819368668852</v>
      </c>
      <c r="K2871">
        <f t="shared" si="342"/>
        <v>2471.5108659745474</v>
      </c>
      <c r="L2871">
        <f t="shared" si="342"/>
        <v>2621.2397950822096</v>
      </c>
    </row>
    <row r="2872" spans="1:12" x14ac:dyDescent="0.35">
      <c r="A2872">
        <f t="shared" si="336"/>
        <v>1274.2140663591438</v>
      </c>
      <c r="B2872">
        <v>287.10000000000002</v>
      </c>
      <c r="C2872">
        <f t="shared" si="337"/>
        <v>2770.8296043929754</v>
      </c>
      <c r="D2872">
        <f t="shared" si="338"/>
        <v>1423.875620162527</v>
      </c>
      <c r="E2872">
        <f t="shared" si="341"/>
        <v>1573.5371739659101</v>
      </c>
      <c r="F2872">
        <f t="shared" si="342"/>
        <v>1723.1987277692933</v>
      </c>
      <c r="G2872">
        <f t="shared" si="342"/>
        <v>1872.8602815726763</v>
      </c>
      <c r="H2872">
        <f t="shared" si="342"/>
        <v>2022.5218353760597</v>
      </c>
      <c r="I2872">
        <f t="shared" si="342"/>
        <v>2172.1833891794427</v>
      </c>
      <c r="J2872">
        <f t="shared" si="342"/>
        <v>2321.8449429828261</v>
      </c>
      <c r="K2872">
        <f t="shared" si="342"/>
        <v>2471.506496786209</v>
      </c>
      <c r="L2872">
        <f t="shared" si="342"/>
        <v>2621.168050589592</v>
      </c>
    </row>
    <row r="2873" spans="1:12" x14ac:dyDescent="0.35">
      <c r="A2873">
        <f t="shared" si="336"/>
        <v>1274.7488742516639</v>
      </c>
      <c r="B2873">
        <v>287.2</v>
      </c>
      <c r="C2873">
        <f t="shared" si="337"/>
        <v>2770.6901164604392</v>
      </c>
      <c r="D2873">
        <f t="shared" si="338"/>
        <v>1424.3429984725415</v>
      </c>
      <c r="E2873">
        <f t="shared" si="341"/>
        <v>1573.937122693419</v>
      </c>
      <c r="F2873">
        <f t="shared" si="342"/>
        <v>1723.5312469142964</v>
      </c>
      <c r="G2873">
        <f t="shared" si="342"/>
        <v>1873.1253711351742</v>
      </c>
      <c r="H2873">
        <f t="shared" si="342"/>
        <v>2022.7194953560515</v>
      </c>
      <c r="I2873">
        <f t="shared" si="342"/>
        <v>2172.3136195769289</v>
      </c>
      <c r="J2873">
        <f t="shared" si="342"/>
        <v>2321.9077437978067</v>
      </c>
      <c r="K2873">
        <f t="shared" si="342"/>
        <v>2471.501868018684</v>
      </c>
      <c r="L2873">
        <f t="shared" si="342"/>
        <v>2621.0959922395614</v>
      </c>
    </row>
    <row r="2874" spans="1:12" x14ac:dyDescent="0.35">
      <c r="A2874">
        <f t="shared" si="336"/>
        <v>1275.2838571096659</v>
      </c>
      <c r="B2874">
        <v>287.3</v>
      </c>
      <c r="C2874">
        <f t="shared" si="337"/>
        <v>2770.5502598254502</v>
      </c>
      <c r="D2874">
        <f t="shared" si="338"/>
        <v>1424.8104973812442</v>
      </c>
      <c r="E2874">
        <f t="shared" si="341"/>
        <v>1574.3371376528228</v>
      </c>
      <c r="F2874">
        <f t="shared" ref="F2874:L2883" si="343">$A2874+($C2874-$A2874)*F$1</f>
        <v>1723.8637779244011</v>
      </c>
      <c r="G2874">
        <f t="shared" si="343"/>
        <v>1873.3904181959797</v>
      </c>
      <c r="H2874">
        <f t="shared" si="343"/>
        <v>2022.917058467558</v>
      </c>
      <c r="I2874">
        <f t="shared" si="343"/>
        <v>2172.4436987391364</v>
      </c>
      <c r="J2874">
        <f t="shared" si="343"/>
        <v>2321.9703390107152</v>
      </c>
      <c r="K2874">
        <f t="shared" si="343"/>
        <v>2471.4969792822931</v>
      </c>
      <c r="L2874">
        <f t="shared" si="343"/>
        <v>2621.0236195538719</v>
      </c>
    </row>
    <row r="2875" spans="1:12" x14ac:dyDescent="0.35">
      <c r="A2875">
        <f t="shared" si="336"/>
        <v>1275.8190152528939</v>
      </c>
      <c r="B2875">
        <v>287.39999999999998</v>
      </c>
      <c r="C2875">
        <f t="shared" si="337"/>
        <v>2770.4100339196189</v>
      </c>
      <c r="D2875">
        <f t="shared" si="338"/>
        <v>1425.2781171195663</v>
      </c>
      <c r="E2875">
        <f t="shared" si="341"/>
        <v>1574.737218986239</v>
      </c>
      <c r="F2875">
        <f t="shared" si="343"/>
        <v>1724.1963208529114</v>
      </c>
      <c r="G2875">
        <f t="shared" si="343"/>
        <v>1873.6554227195838</v>
      </c>
      <c r="H2875">
        <f t="shared" si="343"/>
        <v>2023.1145245862563</v>
      </c>
      <c r="I2875">
        <f t="shared" si="343"/>
        <v>2172.5736264529287</v>
      </c>
      <c r="J2875">
        <f t="shared" si="343"/>
        <v>2322.0327283196011</v>
      </c>
      <c r="K2875">
        <f t="shared" si="343"/>
        <v>2471.491830186274</v>
      </c>
      <c r="L2875">
        <f t="shared" si="343"/>
        <v>2620.9509320529464</v>
      </c>
    </row>
    <row r="2876" spans="1:12" x14ac:dyDescent="0.35">
      <c r="A2876">
        <f t="shared" si="336"/>
        <v>1276.3543490019799</v>
      </c>
      <c r="B2876">
        <v>287.5</v>
      </c>
      <c r="C2876">
        <f t="shared" si="337"/>
        <v>2770.2694381729621</v>
      </c>
      <c r="D2876">
        <f t="shared" si="338"/>
        <v>1425.7458579190782</v>
      </c>
      <c r="E2876">
        <f t="shared" si="341"/>
        <v>1575.1373668361764</v>
      </c>
      <c r="F2876">
        <f t="shared" si="343"/>
        <v>1724.5288757532746</v>
      </c>
      <c r="G2876">
        <f t="shared" si="343"/>
        <v>1873.9203846703726</v>
      </c>
      <c r="H2876">
        <f t="shared" si="343"/>
        <v>2023.3118935874709</v>
      </c>
      <c r="I2876">
        <f t="shared" si="343"/>
        <v>2172.7034025045691</v>
      </c>
      <c r="J2876">
        <f t="shared" si="343"/>
        <v>2322.0949114216673</v>
      </c>
      <c r="K2876">
        <f t="shared" si="343"/>
        <v>2471.4864203387656</v>
      </c>
      <c r="L2876">
        <f t="shared" si="343"/>
        <v>2620.8779292558638</v>
      </c>
    </row>
    <row r="2877" spans="1:12" x14ac:dyDescent="0.35">
      <c r="A2877">
        <f t="shared" si="336"/>
        <v>1276.8898586784494</v>
      </c>
      <c r="B2877">
        <v>287.60000000000002</v>
      </c>
      <c r="C2877">
        <f t="shared" si="337"/>
        <v>2770.1284720139097</v>
      </c>
      <c r="D2877">
        <f t="shared" si="338"/>
        <v>1426.2137200119955</v>
      </c>
      <c r="E2877">
        <f t="shared" si="341"/>
        <v>1575.5375813455414</v>
      </c>
      <c r="F2877">
        <f t="shared" si="343"/>
        <v>1724.8614426790875</v>
      </c>
      <c r="G2877">
        <f t="shared" si="343"/>
        <v>1874.1853040126334</v>
      </c>
      <c r="H2877">
        <f t="shared" si="343"/>
        <v>2023.5091653461795</v>
      </c>
      <c r="I2877">
        <f t="shared" si="343"/>
        <v>2172.8330266797257</v>
      </c>
      <c r="J2877">
        <f t="shared" si="343"/>
        <v>2322.1568880132718</v>
      </c>
      <c r="K2877">
        <f t="shared" si="343"/>
        <v>2471.4807493468179</v>
      </c>
      <c r="L2877">
        <f t="shared" si="343"/>
        <v>2620.804610680364</v>
      </c>
    </row>
    <row r="2878" spans="1:12" x14ac:dyDescent="0.35">
      <c r="A2878">
        <f t="shared" si="336"/>
        <v>1277.425544604723</v>
      </c>
      <c r="B2878">
        <v>287.7</v>
      </c>
      <c r="C2878">
        <f t="shared" si="337"/>
        <v>2769.9871348692918</v>
      </c>
      <c r="D2878">
        <f t="shared" si="338"/>
        <v>1426.68170363118</v>
      </c>
      <c r="E2878">
        <f t="shared" si="341"/>
        <v>1575.9378626576367</v>
      </c>
      <c r="F2878">
        <f t="shared" si="343"/>
        <v>1725.1940216840935</v>
      </c>
      <c r="G2878">
        <f t="shared" si="343"/>
        <v>1874.4501807105505</v>
      </c>
      <c r="H2878">
        <f t="shared" si="343"/>
        <v>2023.7063397370075</v>
      </c>
      <c r="I2878">
        <f t="shared" si="343"/>
        <v>2172.9624987634643</v>
      </c>
      <c r="J2878">
        <f t="shared" si="343"/>
        <v>2322.2186577899211</v>
      </c>
      <c r="K2878">
        <f t="shared" si="343"/>
        <v>2471.4748168163778</v>
      </c>
      <c r="L2878">
        <f t="shared" si="343"/>
        <v>2620.7309758428351</v>
      </c>
    </row>
    <row r="2879" spans="1:12" x14ac:dyDescent="0.35">
      <c r="A2879">
        <f t="shared" si="336"/>
        <v>1277.9614071041231</v>
      </c>
      <c r="B2879">
        <v>287.8</v>
      </c>
      <c r="C2879">
        <f t="shared" si="337"/>
        <v>2769.8454261643296</v>
      </c>
      <c r="D2879">
        <f t="shared" si="338"/>
        <v>1427.1498090101436</v>
      </c>
      <c r="E2879">
        <f t="shared" si="341"/>
        <v>1576.3382109161644</v>
      </c>
      <c r="F2879">
        <f t="shared" si="343"/>
        <v>1725.5266128221851</v>
      </c>
      <c r="G2879">
        <f t="shared" si="343"/>
        <v>1874.7150147282057</v>
      </c>
      <c r="H2879">
        <f t="shared" si="343"/>
        <v>2023.9034166342262</v>
      </c>
      <c r="I2879">
        <f t="shared" si="343"/>
        <v>2173.091818540247</v>
      </c>
      <c r="J2879">
        <f t="shared" si="343"/>
        <v>2322.2802204462678</v>
      </c>
      <c r="K2879">
        <f t="shared" si="343"/>
        <v>2471.4686223522885</v>
      </c>
      <c r="L2879">
        <f t="shared" si="343"/>
        <v>2620.6570242583093</v>
      </c>
    </row>
    <row r="2880" spans="1:12" x14ac:dyDescent="0.35">
      <c r="A2880">
        <f t="shared" si="336"/>
        <v>1278.497446500872</v>
      </c>
      <c r="B2880">
        <v>287.89999999999998</v>
      </c>
      <c r="C2880">
        <f t="shared" si="337"/>
        <v>2769.7033453226409</v>
      </c>
      <c r="D2880">
        <f t="shared" si="338"/>
        <v>1427.618036383049</v>
      </c>
      <c r="E2880">
        <f t="shared" si="341"/>
        <v>1576.7386262652258</v>
      </c>
      <c r="F2880">
        <f t="shared" si="343"/>
        <v>1725.8592161474025</v>
      </c>
      <c r="G2880">
        <f t="shared" si="343"/>
        <v>1874.9798060295795</v>
      </c>
      <c r="H2880">
        <f t="shared" si="343"/>
        <v>2024.1003959117566</v>
      </c>
      <c r="I2880">
        <f t="shared" si="343"/>
        <v>2173.2209857939333</v>
      </c>
      <c r="J2880">
        <f t="shared" si="343"/>
        <v>2322.3415756761101</v>
      </c>
      <c r="K2880">
        <f t="shared" si="343"/>
        <v>2471.4621655582869</v>
      </c>
      <c r="L2880">
        <f t="shared" si="343"/>
        <v>2620.5827554404641</v>
      </c>
    </row>
    <row r="2881" spans="1:12" x14ac:dyDescent="0.35">
      <c r="A2881">
        <f t="shared" si="336"/>
        <v>1279.0336631201017</v>
      </c>
      <c r="B2881">
        <v>288</v>
      </c>
      <c r="C2881">
        <f t="shared" si="337"/>
        <v>2769.5608917662234</v>
      </c>
      <c r="D2881">
        <f t="shared" si="338"/>
        <v>1428.0863859847138</v>
      </c>
      <c r="E2881">
        <f t="shared" si="341"/>
        <v>1577.139108849326</v>
      </c>
      <c r="F2881">
        <f t="shared" si="343"/>
        <v>1726.1918317139382</v>
      </c>
      <c r="G2881">
        <f t="shared" si="343"/>
        <v>1875.2445545785504</v>
      </c>
      <c r="H2881">
        <f t="shared" si="343"/>
        <v>2024.2972774431626</v>
      </c>
      <c r="I2881">
        <f t="shared" si="343"/>
        <v>2173.3500003077747</v>
      </c>
      <c r="J2881">
        <f t="shared" si="343"/>
        <v>2322.4027231723867</v>
      </c>
      <c r="K2881">
        <f t="shared" si="343"/>
        <v>2471.4554460369991</v>
      </c>
      <c r="L2881">
        <f t="shared" si="343"/>
        <v>2620.5081689016115</v>
      </c>
    </row>
    <row r="2882" spans="1:12" x14ac:dyDescent="0.35">
      <c r="A2882">
        <f t="shared" ref="A2882:A2945" si="344">enthalpySatLiqTW(B2882+273.15)</f>
        <v>1279.5700572878523</v>
      </c>
      <c r="B2882">
        <v>288.10000000000002</v>
      </c>
      <c r="C2882">
        <f t="shared" si="337"/>
        <v>2769.4180649154546</v>
      </c>
      <c r="D2882">
        <f t="shared" si="338"/>
        <v>1428.5548580506124</v>
      </c>
      <c r="E2882">
        <f t="shared" si="341"/>
        <v>1577.5396588133726</v>
      </c>
      <c r="F2882">
        <f t="shared" si="343"/>
        <v>1726.5244595761328</v>
      </c>
      <c r="G2882">
        <f t="shared" si="343"/>
        <v>1875.5092603388932</v>
      </c>
      <c r="H2882">
        <f t="shared" si="343"/>
        <v>2024.4940611016534</v>
      </c>
      <c r="I2882">
        <f t="shared" si="343"/>
        <v>2173.4788618644134</v>
      </c>
      <c r="J2882">
        <f t="shared" si="343"/>
        <v>2322.463662627174</v>
      </c>
      <c r="K2882">
        <f t="shared" si="343"/>
        <v>2471.4484633899342</v>
      </c>
      <c r="L2882">
        <f t="shared" si="343"/>
        <v>2620.4332641526944</v>
      </c>
    </row>
    <row r="2883" spans="1:12" x14ac:dyDescent="0.35">
      <c r="A2883">
        <f t="shared" si="344"/>
        <v>1280.1066293310764</v>
      </c>
      <c r="B2883">
        <v>288.2</v>
      </c>
      <c r="C2883">
        <f t="shared" ref="C2883:C2946" si="345">enthalpySatVapTW(B2883+273.15)</f>
        <v>2769.2748641890839</v>
      </c>
      <c r="D2883">
        <f t="shared" ref="D2883:D2946" si="346">$A2883+($C2883-$A2883)*D$1</f>
        <v>1429.0234528168771</v>
      </c>
      <c r="E2883">
        <f t="shared" ref="E2883:E2914" si="347">$A2883+($C2883-$A2883)*E$1</f>
        <v>1577.9402763026778</v>
      </c>
      <c r="F2883">
        <f t="shared" si="343"/>
        <v>1726.8570997884785</v>
      </c>
      <c r="G2883">
        <f t="shared" si="343"/>
        <v>1875.7739232742795</v>
      </c>
      <c r="H2883">
        <f t="shared" si="343"/>
        <v>2024.6907467600802</v>
      </c>
      <c r="I2883">
        <f t="shared" si="343"/>
        <v>2173.6075702458811</v>
      </c>
      <c r="J2883">
        <f t="shared" si="343"/>
        <v>2322.5243937316818</v>
      </c>
      <c r="K2883">
        <f t="shared" si="343"/>
        <v>2471.4412172174825</v>
      </c>
      <c r="L2883">
        <f t="shared" si="343"/>
        <v>2620.3580407032832</v>
      </c>
    </row>
    <row r="2884" spans="1:12" x14ac:dyDescent="0.35">
      <c r="A2884">
        <f t="shared" si="344"/>
        <v>1280.6433795776443</v>
      </c>
      <c r="B2884">
        <v>288.3</v>
      </c>
      <c r="C2884">
        <f t="shared" si="345"/>
        <v>2769.1312890042241</v>
      </c>
      <c r="D2884">
        <f t="shared" si="346"/>
        <v>1429.4921705203024</v>
      </c>
      <c r="E2884">
        <f t="shared" si="347"/>
        <v>1578.3409614629602</v>
      </c>
      <c r="F2884">
        <f t="shared" ref="F2884:L2893" si="348">$A2884+($C2884-$A2884)*F$1</f>
        <v>1727.1897524056183</v>
      </c>
      <c r="G2884">
        <f t="shared" si="348"/>
        <v>1876.0385433482761</v>
      </c>
      <c r="H2884">
        <f t="shared" si="348"/>
        <v>2024.8873342909342</v>
      </c>
      <c r="I2884">
        <f t="shared" si="348"/>
        <v>2173.7361252335922</v>
      </c>
      <c r="J2884">
        <f t="shared" si="348"/>
        <v>2322.5849161762499</v>
      </c>
      <c r="K2884">
        <f t="shared" si="348"/>
        <v>2471.4337071189084</v>
      </c>
      <c r="L2884">
        <f t="shared" si="348"/>
        <v>2620.282498061566</v>
      </c>
    </row>
    <row r="2885" spans="1:12" x14ac:dyDescent="0.35">
      <c r="A2885">
        <f t="shared" si="344"/>
        <v>1281.1803083563432</v>
      </c>
      <c r="B2885">
        <v>288.39999999999998</v>
      </c>
      <c r="C2885">
        <f t="shared" si="345"/>
        <v>2768.9873387763564</v>
      </c>
      <c r="D2885">
        <f t="shared" si="346"/>
        <v>1429.9610113983445</v>
      </c>
      <c r="E2885">
        <f t="shared" si="347"/>
        <v>1578.7417144403457</v>
      </c>
      <c r="F2885">
        <f t="shared" si="348"/>
        <v>1727.522417482347</v>
      </c>
      <c r="G2885">
        <f t="shared" si="348"/>
        <v>1876.3031205243485</v>
      </c>
      <c r="H2885">
        <f t="shared" si="348"/>
        <v>2025.0838235663498</v>
      </c>
      <c r="I2885">
        <f t="shared" si="348"/>
        <v>2173.8645266083513</v>
      </c>
      <c r="J2885">
        <f t="shared" si="348"/>
        <v>2322.6452296503521</v>
      </c>
      <c r="K2885">
        <f t="shared" si="348"/>
        <v>2471.4259326923539</v>
      </c>
      <c r="L2885">
        <f t="shared" si="348"/>
        <v>2620.2066357343551</v>
      </c>
    </row>
    <row r="2886" spans="1:12" x14ac:dyDescent="0.35">
      <c r="A2886">
        <f t="shared" si="344"/>
        <v>1281.7174159968893</v>
      </c>
      <c r="B2886">
        <v>288.5</v>
      </c>
      <c r="C2886">
        <f t="shared" si="345"/>
        <v>2768.8430129193134</v>
      </c>
      <c r="D2886">
        <f t="shared" si="346"/>
        <v>1430.4299756891317</v>
      </c>
      <c r="E2886">
        <f t="shared" si="347"/>
        <v>1579.142535381374</v>
      </c>
      <c r="F2886">
        <f t="shared" si="348"/>
        <v>1727.8550950736164</v>
      </c>
      <c r="G2886">
        <f t="shared" si="348"/>
        <v>1876.5676547658591</v>
      </c>
      <c r="H2886">
        <f t="shared" si="348"/>
        <v>2025.2802144581015</v>
      </c>
      <c r="I2886">
        <f t="shared" si="348"/>
        <v>2173.9927741503438</v>
      </c>
      <c r="J2886">
        <f t="shared" si="348"/>
        <v>2322.7053338425858</v>
      </c>
      <c r="K2886">
        <f t="shared" si="348"/>
        <v>2471.4178935348286</v>
      </c>
      <c r="L2886">
        <f t="shared" si="348"/>
        <v>2620.130453227071</v>
      </c>
    </row>
    <row r="2887" spans="1:12" x14ac:dyDescent="0.35">
      <c r="A2887">
        <f t="shared" si="344"/>
        <v>1282.2547028299211</v>
      </c>
      <c r="B2887">
        <v>288.60000000000002</v>
      </c>
      <c r="C2887">
        <f t="shared" si="345"/>
        <v>2768.6983108452691</v>
      </c>
      <c r="D2887">
        <f t="shared" si="346"/>
        <v>1430.8990636314559</v>
      </c>
      <c r="E2887">
        <f t="shared" si="347"/>
        <v>1579.5434244329908</v>
      </c>
      <c r="F2887">
        <f t="shared" si="348"/>
        <v>1728.1877852345256</v>
      </c>
      <c r="G2887">
        <f t="shared" si="348"/>
        <v>1876.8321460360603</v>
      </c>
      <c r="H2887">
        <f t="shared" si="348"/>
        <v>2025.476506837595</v>
      </c>
      <c r="I2887">
        <f t="shared" si="348"/>
        <v>2174.1208676391298</v>
      </c>
      <c r="J2887">
        <f t="shared" si="348"/>
        <v>2322.7652284406649</v>
      </c>
      <c r="K2887">
        <f t="shared" si="348"/>
        <v>2471.4095892421997</v>
      </c>
      <c r="L2887">
        <f t="shared" si="348"/>
        <v>2620.0539500437344</v>
      </c>
    </row>
    <row r="2888" spans="1:12" x14ac:dyDescent="0.35">
      <c r="A2888">
        <f t="shared" si="344"/>
        <v>1282.7921691870051</v>
      </c>
      <c r="B2888">
        <v>288.7</v>
      </c>
      <c r="C2888">
        <f t="shared" si="345"/>
        <v>2768.5532319647482</v>
      </c>
      <c r="D2888">
        <f t="shared" si="346"/>
        <v>1431.3682754647793</v>
      </c>
      <c r="E2888">
        <f t="shared" si="347"/>
        <v>1579.9443817425538</v>
      </c>
      <c r="F2888">
        <f t="shared" si="348"/>
        <v>1728.520488020328</v>
      </c>
      <c r="G2888">
        <f t="shared" si="348"/>
        <v>1877.0965942981024</v>
      </c>
      <c r="H2888">
        <f t="shared" si="348"/>
        <v>2025.6727005758767</v>
      </c>
      <c r="I2888">
        <f t="shared" si="348"/>
        <v>2174.2488068536509</v>
      </c>
      <c r="J2888">
        <f t="shared" si="348"/>
        <v>2322.8249131314251</v>
      </c>
      <c r="K2888">
        <f t="shared" si="348"/>
        <v>2471.4010194091998</v>
      </c>
      <c r="L2888">
        <f t="shared" si="348"/>
        <v>2619.977125686974</v>
      </c>
    </row>
    <row r="2889" spans="1:12" x14ac:dyDescent="0.35">
      <c r="A2889">
        <f t="shared" si="344"/>
        <v>1283.3298154006488</v>
      </c>
      <c r="B2889">
        <v>288.8</v>
      </c>
      <c r="C2889">
        <f t="shared" si="345"/>
        <v>2768.4077756866086</v>
      </c>
      <c r="D2889">
        <f t="shared" si="346"/>
        <v>1431.8376114292448</v>
      </c>
      <c r="E2889">
        <f t="shared" si="347"/>
        <v>1580.3454074578408</v>
      </c>
      <c r="F2889">
        <f t="shared" si="348"/>
        <v>1728.8532034864368</v>
      </c>
      <c r="G2889">
        <f t="shared" si="348"/>
        <v>1877.3609995150327</v>
      </c>
      <c r="H2889">
        <f t="shared" si="348"/>
        <v>2025.8687955436287</v>
      </c>
      <c r="I2889">
        <f t="shared" si="348"/>
        <v>2174.3765915722247</v>
      </c>
      <c r="J2889">
        <f t="shared" si="348"/>
        <v>2322.8843876008204</v>
      </c>
      <c r="K2889">
        <f t="shared" si="348"/>
        <v>2471.3921836294166</v>
      </c>
      <c r="L2889">
        <f t="shared" si="348"/>
        <v>2619.8999796580129</v>
      </c>
    </row>
    <row r="2890" spans="1:12" x14ac:dyDescent="0.35">
      <c r="A2890">
        <f t="shared" si="344"/>
        <v>1283.8676418042901</v>
      </c>
      <c r="B2890">
        <v>288.89999999999998</v>
      </c>
      <c r="C2890">
        <f t="shared" si="345"/>
        <v>2768.2619414180413</v>
      </c>
      <c r="D2890">
        <f t="shared" si="346"/>
        <v>1432.3070717656651</v>
      </c>
      <c r="E2890">
        <f t="shared" si="347"/>
        <v>1580.7465017270404</v>
      </c>
      <c r="F2890">
        <f t="shared" si="348"/>
        <v>1729.1859316884154</v>
      </c>
      <c r="G2890">
        <f t="shared" si="348"/>
        <v>1877.6253616497906</v>
      </c>
      <c r="H2890">
        <f t="shared" si="348"/>
        <v>2026.0647916111657</v>
      </c>
      <c r="I2890">
        <f t="shared" si="348"/>
        <v>2174.5042215725407</v>
      </c>
      <c r="J2890">
        <f t="shared" si="348"/>
        <v>2322.9436515339157</v>
      </c>
      <c r="K2890">
        <f t="shared" si="348"/>
        <v>2471.3830814952908</v>
      </c>
      <c r="L2890">
        <f t="shared" si="348"/>
        <v>2619.8225114566662</v>
      </c>
    </row>
    <row r="2891" spans="1:12" x14ac:dyDescent="0.35">
      <c r="A2891">
        <f t="shared" si="344"/>
        <v>1284.4056487323101</v>
      </c>
      <c r="B2891">
        <v>289</v>
      </c>
      <c r="C2891">
        <f t="shared" si="345"/>
        <v>2768.1157285645568</v>
      </c>
      <c r="D2891">
        <f t="shared" si="346"/>
        <v>1432.7766567155347</v>
      </c>
      <c r="E2891">
        <f t="shared" si="347"/>
        <v>1581.1476646987594</v>
      </c>
      <c r="F2891">
        <f t="shared" si="348"/>
        <v>1729.5186726819841</v>
      </c>
      <c r="G2891">
        <f t="shared" si="348"/>
        <v>1877.8896806652087</v>
      </c>
      <c r="H2891">
        <f t="shared" si="348"/>
        <v>2026.2606886484334</v>
      </c>
      <c r="I2891">
        <f t="shared" si="348"/>
        <v>2174.6316966316581</v>
      </c>
      <c r="J2891">
        <f t="shared" si="348"/>
        <v>2323.0027046148825</v>
      </c>
      <c r="K2891">
        <f t="shared" si="348"/>
        <v>2471.3737125981074</v>
      </c>
      <c r="L2891">
        <f t="shared" si="348"/>
        <v>2619.7447205813323</v>
      </c>
    </row>
    <row r="2892" spans="1:12" x14ac:dyDescent="0.35">
      <c r="A2892">
        <f t="shared" si="344"/>
        <v>1284.9438365200335</v>
      </c>
      <c r="B2892">
        <v>289.10000000000002</v>
      </c>
      <c r="C2892">
        <f t="shared" si="345"/>
        <v>2767.9691365299859</v>
      </c>
      <c r="D2892">
        <f t="shared" si="346"/>
        <v>1433.2463665210287</v>
      </c>
      <c r="E2892">
        <f t="shared" si="347"/>
        <v>1581.5488965220241</v>
      </c>
      <c r="F2892">
        <f t="shared" si="348"/>
        <v>1729.8514265230192</v>
      </c>
      <c r="G2892">
        <f t="shared" si="348"/>
        <v>1878.1539565240146</v>
      </c>
      <c r="H2892">
        <f t="shared" si="348"/>
        <v>2026.4564865250097</v>
      </c>
      <c r="I2892">
        <f t="shared" si="348"/>
        <v>2174.7590165260049</v>
      </c>
      <c r="J2892">
        <f t="shared" si="348"/>
        <v>2323.0615465270002</v>
      </c>
      <c r="K2892">
        <f t="shared" si="348"/>
        <v>2471.3640765279952</v>
      </c>
      <c r="L2892">
        <f t="shared" si="348"/>
        <v>2619.666606528991</v>
      </c>
    </row>
    <row r="2893" spans="1:12" x14ac:dyDescent="0.35">
      <c r="A2893">
        <f t="shared" si="344"/>
        <v>1285.482205503733</v>
      </c>
      <c r="B2893">
        <v>289.2</v>
      </c>
      <c r="C2893">
        <f t="shared" si="345"/>
        <v>2767.8221647164714</v>
      </c>
      <c r="D2893">
        <f t="shared" si="346"/>
        <v>1433.7162014250068</v>
      </c>
      <c r="E2893">
        <f t="shared" si="347"/>
        <v>1581.9501973462807</v>
      </c>
      <c r="F2893">
        <f t="shared" si="348"/>
        <v>1730.1841932675545</v>
      </c>
      <c r="G2893">
        <f t="shared" si="348"/>
        <v>1878.4181891888284</v>
      </c>
      <c r="H2893">
        <f t="shared" si="348"/>
        <v>2026.6521851101022</v>
      </c>
      <c r="I2893">
        <f t="shared" si="348"/>
        <v>2174.8861810313761</v>
      </c>
      <c r="J2893">
        <f t="shared" si="348"/>
        <v>2323.1201769526497</v>
      </c>
      <c r="K2893">
        <f t="shared" si="348"/>
        <v>2471.3541728739237</v>
      </c>
      <c r="L2893">
        <f t="shared" si="348"/>
        <v>2619.5881687951978</v>
      </c>
    </row>
    <row r="2894" spans="1:12" x14ac:dyDescent="0.35">
      <c r="A2894">
        <f t="shared" si="344"/>
        <v>1286.0207560206352</v>
      </c>
      <c r="B2894">
        <v>289.3</v>
      </c>
      <c r="C2894">
        <f t="shared" si="345"/>
        <v>2767.6748125244621</v>
      </c>
      <c r="D2894">
        <f t="shared" si="346"/>
        <v>1434.186161671018</v>
      </c>
      <c r="E2894">
        <f t="shared" si="347"/>
        <v>1582.3515673214006</v>
      </c>
      <c r="F2894">
        <f t="shared" ref="F2894:L2903" si="349">$A2894+($C2894-$A2894)*F$1</f>
        <v>1730.5169729717832</v>
      </c>
      <c r="G2894">
        <f t="shared" si="349"/>
        <v>1878.682378622166</v>
      </c>
      <c r="H2894">
        <f t="shared" si="349"/>
        <v>2026.8477842725488</v>
      </c>
      <c r="I2894">
        <f t="shared" si="349"/>
        <v>2175.0131899229314</v>
      </c>
      <c r="J2894">
        <f t="shared" si="349"/>
        <v>2323.1785955733139</v>
      </c>
      <c r="K2894">
        <f t="shared" si="349"/>
        <v>2471.344001223697</v>
      </c>
      <c r="L2894">
        <f t="shared" si="349"/>
        <v>2619.5094068740796</v>
      </c>
    </row>
    <row r="2895" spans="1:12" x14ac:dyDescent="0.35">
      <c r="A2895">
        <f t="shared" si="344"/>
        <v>1286.559488408913</v>
      </c>
      <c r="B2895">
        <v>289.39999999999998</v>
      </c>
      <c r="C2895">
        <f t="shared" si="345"/>
        <v>2767.5270793527052</v>
      </c>
      <c r="D2895">
        <f t="shared" si="346"/>
        <v>1434.6562475032922</v>
      </c>
      <c r="E2895">
        <f t="shared" si="347"/>
        <v>1582.7530065976714</v>
      </c>
      <c r="F2895">
        <f t="shared" si="349"/>
        <v>1730.8497656920506</v>
      </c>
      <c r="G2895">
        <f t="shared" si="349"/>
        <v>1878.94652478643</v>
      </c>
      <c r="H2895">
        <f t="shared" si="349"/>
        <v>2027.0432838808092</v>
      </c>
      <c r="I2895">
        <f t="shared" si="349"/>
        <v>2175.1400429751884</v>
      </c>
      <c r="J2895">
        <f t="shared" si="349"/>
        <v>2323.2368020695676</v>
      </c>
      <c r="K2895">
        <f t="shared" si="349"/>
        <v>2471.3335611639468</v>
      </c>
      <c r="L2895">
        <f t="shared" si="349"/>
        <v>2619.430320258326</v>
      </c>
    </row>
    <row r="2896" spans="1:12" x14ac:dyDescent="0.35">
      <c r="A2896">
        <f t="shared" si="344"/>
        <v>1287.0984030077072</v>
      </c>
      <c r="B2896">
        <v>289.5</v>
      </c>
      <c r="C2896">
        <f t="shared" si="345"/>
        <v>2767.3789645982379</v>
      </c>
      <c r="D2896">
        <f t="shared" si="346"/>
        <v>1435.1264591667602</v>
      </c>
      <c r="E2896">
        <f t="shared" si="347"/>
        <v>1583.1545153258135</v>
      </c>
      <c r="F2896">
        <f t="shared" si="349"/>
        <v>1731.1825714848665</v>
      </c>
      <c r="G2896">
        <f t="shared" si="349"/>
        <v>1879.2106276439195</v>
      </c>
      <c r="H2896">
        <f t="shared" si="349"/>
        <v>2027.2386838029724</v>
      </c>
      <c r="I2896">
        <f t="shared" si="349"/>
        <v>2175.2667399620254</v>
      </c>
      <c r="J2896">
        <f t="shared" si="349"/>
        <v>2323.2947961210784</v>
      </c>
      <c r="K2896">
        <f t="shared" si="349"/>
        <v>2471.3228522801319</v>
      </c>
      <c r="L2896">
        <f t="shared" si="349"/>
        <v>2619.3509084391849</v>
      </c>
    </row>
    <row r="2897" spans="1:12" x14ac:dyDescent="0.35">
      <c r="A2897">
        <f t="shared" si="344"/>
        <v>1287.6375001571148</v>
      </c>
      <c r="B2897">
        <v>289.60000000000002</v>
      </c>
      <c r="C2897">
        <f t="shared" si="345"/>
        <v>2767.2304676563876</v>
      </c>
      <c r="D2897">
        <f t="shared" si="346"/>
        <v>1435.5967969070421</v>
      </c>
      <c r="E2897">
        <f t="shared" si="347"/>
        <v>1583.5560936569693</v>
      </c>
      <c r="F2897">
        <f t="shared" si="349"/>
        <v>1731.5153904068966</v>
      </c>
      <c r="G2897">
        <f t="shared" si="349"/>
        <v>1879.4746871568241</v>
      </c>
      <c r="H2897">
        <f t="shared" si="349"/>
        <v>2027.4339839067511</v>
      </c>
      <c r="I2897">
        <f t="shared" si="349"/>
        <v>2175.3932806566786</v>
      </c>
      <c r="J2897">
        <f t="shared" si="349"/>
        <v>2323.3525774066056</v>
      </c>
      <c r="K2897">
        <f t="shared" si="349"/>
        <v>2471.3118741565331</v>
      </c>
      <c r="L2897">
        <f t="shared" si="349"/>
        <v>2619.2711709064606</v>
      </c>
    </row>
    <row r="2898" spans="1:12" x14ac:dyDescent="0.35">
      <c r="A2898">
        <f t="shared" si="344"/>
        <v>1288.1767801982007</v>
      </c>
      <c r="B2898">
        <v>289.7</v>
      </c>
      <c r="C2898">
        <f t="shared" si="345"/>
        <v>2767.0815879207635</v>
      </c>
      <c r="D2898">
        <f t="shared" si="346"/>
        <v>1436.067260970457</v>
      </c>
      <c r="E2898">
        <f t="shared" si="347"/>
        <v>1583.9577417427133</v>
      </c>
      <c r="F2898">
        <f t="shared" si="349"/>
        <v>1731.8482225149696</v>
      </c>
      <c r="G2898">
        <f t="shared" si="349"/>
        <v>1879.7387032872257</v>
      </c>
      <c r="H2898">
        <f t="shared" si="349"/>
        <v>2027.6291840594822</v>
      </c>
      <c r="I2898">
        <f t="shared" si="349"/>
        <v>2175.5196648317383</v>
      </c>
      <c r="J2898">
        <f t="shared" si="349"/>
        <v>2323.4101456039944</v>
      </c>
      <c r="K2898">
        <f t="shared" si="349"/>
        <v>2471.3006263762509</v>
      </c>
      <c r="L2898">
        <f t="shared" si="349"/>
        <v>2619.1911071485074</v>
      </c>
    </row>
    <row r="2899" spans="1:12" x14ac:dyDescent="0.35">
      <c r="A2899">
        <f t="shared" si="344"/>
        <v>1288.7162434729971</v>
      </c>
      <c r="B2899">
        <v>289.8</v>
      </c>
      <c r="C2899">
        <f t="shared" si="345"/>
        <v>2766.9323247832413</v>
      </c>
      <c r="D2899">
        <f t="shared" si="346"/>
        <v>1436.5378516040216</v>
      </c>
      <c r="E2899">
        <f t="shared" si="347"/>
        <v>1584.3594597350459</v>
      </c>
      <c r="F2899">
        <f t="shared" si="349"/>
        <v>1732.1810678660704</v>
      </c>
      <c r="G2899">
        <f t="shared" si="349"/>
        <v>1880.0026759970947</v>
      </c>
      <c r="H2899">
        <f t="shared" si="349"/>
        <v>2027.8242841281192</v>
      </c>
      <c r="I2899">
        <f t="shared" si="349"/>
        <v>2175.6458922591437</v>
      </c>
      <c r="J2899">
        <f t="shared" si="349"/>
        <v>2323.467500390168</v>
      </c>
      <c r="K2899">
        <f t="shared" si="349"/>
        <v>2471.2891085211922</v>
      </c>
      <c r="L2899">
        <f t="shared" si="349"/>
        <v>2619.110716652217</v>
      </c>
    </row>
    <row r="2900" spans="1:12" x14ac:dyDescent="0.35">
      <c r="A2900">
        <f t="shared" si="344"/>
        <v>1289.2558903245076</v>
      </c>
      <c r="B2900">
        <v>289.89999999999998</v>
      </c>
      <c r="C2900">
        <f t="shared" si="345"/>
        <v>2766.7826776339698</v>
      </c>
      <c r="D2900">
        <f t="shared" si="346"/>
        <v>1437.0085690554538</v>
      </c>
      <c r="E2900">
        <f t="shared" si="347"/>
        <v>1584.7612477864</v>
      </c>
      <c r="F2900">
        <f t="shared" si="349"/>
        <v>1732.5139265173461</v>
      </c>
      <c r="G2900">
        <f t="shared" si="349"/>
        <v>1880.2666052482925</v>
      </c>
      <c r="H2900">
        <f t="shared" si="349"/>
        <v>2028.0192839792387</v>
      </c>
      <c r="I2900">
        <f t="shared" si="349"/>
        <v>2175.7719627101851</v>
      </c>
      <c r="J2900">
        <f t="shared" si="349"/>
        <v>2323.5246414411313</v>
      </c>
      <c r="K2900">
        <f t="shared" si="349"/>
        <v>2471.2773201720775</v>
      </c>
      <c r="L2900">
        <f t="shared" si="349"/>
        <v>2619.0299989030236</v>
      </c>
    </row>
    <row r="2901" spans="1:12" x14ac:dyDescent="0.35">
      <c r="A2901">
        <f t="shared" si="344"/>
        <v>1289.7957210967179</v>
      </c>
      <c r="B2901">
        <v>290</v>
      </c>
      <c r="C2901">
        <f t="shared" si="345"/>
        <v>2766.6326458613562</v>
      </c>
      <c r="D2901">
        <f t="shared" si="346"/>
        <v>1437.4794135731818</v>
      </c>
      <c r="E2901">
        <f t="shared" si="347"/>
        <v>1585.1631060496456</v>
      </c>
      <c r="F2901">
        <f t="shared" si="349"/>
        <v>1732.8467985261093</v>
      </c>
      <c r="G2901">
        <f t="shared" si="349"/>
        <v>1880.5304910025734</v>
      </c>
      <c r="H2901">
        <f t="shared" si="349"/>
        <v>2028.214183479037</v>
      </c>
      <c r="I2901">
        <f t="shared" si="349"/>
        <v>2175.8978759555007</v>
      </c>
      <c r="J2901">
        <f t="shared" si="349"/>
        <v>2323.5815684319646</v>
      </c>
      <c r="K2901">
        <f t="shared" si="349"/>
        <v>2471.2652609084289</v>
      </c>
      <c r="L2901">
        <f t="shared" si="349"/>
        <v>2618.9489533848923</v>
      </c>
    </row>
    <row r="2902" spans="1:12" x14ac:dyDescent="0.35">
      <c r="A2902">
        <f t="shared" si="344"/>
        <v>1290.3357361345877</v>
      </c>
      <c r="B2902">
        <v>290.10000000000002</v>
      </c>
      <c r="C2902">
        <f t="shared" si="345"/>
        <v>2766.4822288520613</v>
      </c>
      <c r="D2902">
        <f t="shared" si="346"/>
        <v>1437.950385406335</v>
      </c>
      <c r="E2902">
        <f t="shared" si="347"/>
        <v>1585.5650346780824</v>
      </c>
      <c r="F2902">
        <f t="shared" si="349"/>
        <v>1733.1796839498297</v>
      </c>
      <c r="G2902">
        <f t="shared" si="349"/>
        <v>1880.7943332215773</v>
      </c>
      <c r="H2902">
        <f t="shared" si="349"/>
        <v>2028.4089824933244</v>
      </c>
      <c r="I2902">
        <f t="shared" si="349"/>
        <v>2176.023631765072</v>
      </c>
      <c r="J2902">
        <f t="shared" si="349"/>
        <v>2323.6382810368191</v>
      </c>
      <c r="K2902">
        <f t="shared" si="349"/>
        <v>2471.2529303085666</v>
      </c>
      <c r="L2902">
        <f t="shared" si="349"/>
        <v>2618.8675795803138</v>
      </c>
    </row>
    <row r="2903" spans="1:12" x14ac:dyDescent="0.35">
      <c r="A2903">
        <f t="shared" si="344"/>
        <v>1290.8759357840622</v>
      </c>
      <c r="B2903">
        <v>290.2</v>
      </c>
      <c r="C2903">
        <f t="shared" si="345"/>
        <v>2766.3314259909948</v>
      </c>
      <c r="D2903">
        <f t="shared" si="346"/>
        <v>1438.4214848047554</v>
      </c>
      <c r="E2903">
        <f t="shared" si="347"/>
        <v>1585.9670338254487</v>
      </c>
      <c r="F2903">
        <f t="shared" si="349"/>
        <v>1733.5125828461419</v>
      </c>
      <c r="G2903">
        <f t="shared" si="349"/>
        <v>1881.0581318668353</v>
      </c>
      <c r="H2903">
        <f t="shared" si="349"/>
        <v>2028.6036808875285</v>
      </c>
      <c r="I2903">
        <f t="shared" si="349"/>
        <v>2176.149229908222</v>
      </c>
      <c r="J2903">
        <f t="shared" si="349"/>
        <v>2323.6947789289152</v>
      </c>
      <c r="K2903">
        <f t="shared" si="349"/>
        <v>2471.2403279496084</v>
      </c>
      <c r="L2903">
        <f t="shared" si="349"/>
        <v>2618.7858769703016</v>
      </c>
    </row>
    <row r="2904" spans="1:12" x14ac:dyDescent="0.35">
      <c r="A2904">
        <f t="shared" si="344"/>
        <v>1291.4163203920755</v>
      </c>
      <c r="B2904">
        <v>290.3</v>
      </c>
      <c r="C2904">
        <f t="shared" si="345"/>
        <v>2766.1802366613078</v>
      </c>
      <c r="D2904">
        <f t="shared" si="346"/>
        <v>1438.8927120189987</v>
      </c>
      <c r="E2904">
        <f t="shared" si="347"/>
        <v>1586.369103645922</v>
      </c>
      <c r="F2904">
        <f t="shared" ref="F2904:L2909" si="350">$A2904+($C2904-$A2904)*F$1</f>
        <v>1733.8454952728453</v>
      </c>
      <c r="G2904">
        <f t="shared" si="350"/>
        <v>1881.3218868997683</v>
      </c>
      <c r="H2904">
        <f t="shared" si="350"/>
        <v>2028.7982785266918</v>
      </c>
      <c r="I2904">
        <f t="shared" si="350"/>
        <v>2176.2746701536148</v>
      </c>
      <c r="J2904">
        <f t="shared" si="350"/>
        <v>2323.7510617805383</v>
      </c>
      <c r="K2904">
        <f t="shared" si="350"/>
        <v>2471.2274534074613</v>
      </c>
      <c r="L2904">
        <f t="shared" si="350"/>
        <v>2618.7038450343844</v>
      </c>
    </row>
    <row r="2905" spans="1:12" x14ac:dyDescent="0.35">
      <c r="A2905">
        <f t="shared" si="344"/>
        <v>1291.9568903065494</v>
      </c>
      <c r="B2905">
        <v>290.39999999999998</v>
      </c>
      <c r="C2905">
        <f t="shared" si="345"/>
        <v>2766.0286602443798</v>
      </c>
      <c r="D2905">
        <f t="shared" si="346"/>
        <v>1439.3640673003324</v>
      </c>
      <c r="E2905">
        <f t="shared" si="347"/>
        <v>1586.7712442941156</v>
      </c>
      <c r="F2905">
        <f t="shared" si="350"/>
        <v>1734.1784212878986</v>
      </c>
      <c r="G2905">
        <f t="shared" si="350"/>
        <v>1881.5855982816815</v>
      </c>
      <c r="H2905">
        <f t="shared" si="350"/>
        <v>2028.9927752754647</v>
      </c>
      <c r="I2905">
        <f t="shared" si="350"/>
        <v>2176.3999522692475</v>
      </c>
      <c r="J2905">
        <f t="shared" si="350"/>
        <v>2323.8071292630307</v>
      </c>
      <c r="K2905">
        <f t="shared" si="350"/>
        <v>2471.2143062568139</v>
      </c>
      <c r="L2905">
        <f t="shared" si="350"/>
        <v>2618.6214832505966</v>
      </c>
    </row>
    <row r="2906" spans="1:12" x14ac:dyDescent="0.35">
      <c r="A2906">
        <f t="shared" si="344"/>
        <v>1292.4976458764054</v>
      </c>
      <c r="B2906">
        <v>290.5</v>
      </c>
      <c r="C2906">
        <f t="shared" si="345"/>
        <v>2765.8766961198248</v>
      </c>
      <c r="D2906">
        <f t="shared" si="346"/>
        <v>1439.8355509007474</v>
      </c>
      <c r="E2906">
        <f t="shared" si="347"/>
        <v>1587.1734559250892</v>
      </c>
      <c r="F2906">
        <f t="shared" si="350"/>
        <v>1734.5113609494313</v>
      </c>
      <c r="G2906">
        <f t="shared" si="350"/>
        <v>1881.8492659737731</v>
      </c>
      <c r="H2906">
        <f t="shared" si="350"/>
        <v>2029.1871709981151</v>
      </c>
      <c r="I2906">
        <f t="shared" si="350"/>
        <v>2176.5250760224571</v>
      </c>
      <c r="J2906">
        <f t="shared" si="350"/>
        <v>2323.8629810467992</v>
      </c>
      <c r="K2906">
        <f t="shared" si="350"/>
        <v>2471.2008860711412</v>
      </c>
      <c r="L2906">
        <f t="shared" si="350"/>
        <v>2618.5387910954832</v>
      </c>
    </row>
    <row r="2907" spans="1:12" x14ac:dyDescent="0.35">
      <c r="A2907">
        <f t="shared" si="344"/>
        <v>1293.0385874515589</v>
      </c>
      <c r="B2907">
        <v>290.60000000000002</v>
      </c>
      <c r="C2907">
        <f t="shared" si="345"/>
        <v>2765.7243436654699</v>
      </c>
      <c r="D2907">
        <f t="shared" si="346"/>
        <v>1440.3071630729501</v>
      </c>
      <c r="E2907">
        <f t="shared" si="347"/>
        <v>1587.575738694341</v>
      </c>
      <c r="F2907">
        <f t="shared" si="350"/>
        <v>1734.8443143157322</v>
      </c>
      <c r="G2907">
        <f t="shared" si="350"/>
        <v>1882.1128899371233</v>
      </c>
      <c r="H2907">
        <f t="shared" si="350"/>
        <v>2029.3814655585143</v>
      </c>
      <c r="I2907">
        <f t="shared" si="350"/>
        <v>2176.6500411799052</v>
      </c>
      <c r="J2907">
        <f t="shared" si="350"/>
        <v>2323.9186168012966</v>
      </c>
      <c r="K2907">
        <f t="shared" si="350"/>
        <v>2471.187192422688</v>
      </c>
      <c r="L2907">
        <f t="shared" si="350"/>
        <v>2618.4557680440785</v>
      </c>
    </row>
    <row r="2908" spans="1:12" x14ac:dyDescent="0.35">
      <c r="A2908">
        <f t="shared" si="344"/>
        <v>1293.5797153829278</v>
      </c>
      <c r="B2908">
        <v>290.7</v>
      </c>
      <c r="C2908">
        <f t="shared" si="345"/>
        <v>2765.5716022573661</v>
      </c>
      <c r="D2908">
        <f t="shared" si="346"/>
        <v>1440.7789040703717</v>
      </c>
      <c r="E2908">
        <f t="shared" si="347"/>
        <v>1587.9780927578154</v>
      </c>
      <c r="F2908">
        <f t="shared" si="350"/>
        <v>1735.1772814452593</v>
      </c>
      <c r="G2908">
        <f t="shared" si="350"/>
        <v>1882.3764701327032</v>
      </c>
      <c r="H2908">
        <f t="shared" si="350"/>
        <v>2029.5756588201471</v>
      </c>
      <c r="I2908">
        <f t="shared" si="350"/>
        <v>2176.7748475075905</v>
      </c>
      <c r="J2908">
        <f t="shared" si="350"/>
        <v>2323.9740361950344</v>
      </c>
      <c r="K2908">
        <f t="shared" si="350"/>
        <v>2471.1732248824783</v>
      </c>
      <c r="L2908">
        <f t="shared" si="350"/>
        <v>2618.3724135699222</v>
      </c>
    </row>
    <row r="2909" spans="1:12" x14ac:dyDescent="0.35">
      <c r="A2909">
        <f t="shared" si="344"/>
        <v>1294.1210300224418</v>
      </c>
      <c r="B2909">
        <v>290.8</v>
      </c>
      <c r="C2909">
        <f t="shared" si="345"/>
        <v>2765.4184712697611</v>
      </c>
      <c r="D2909">
        <f t="shared" si="346"/>
        <v>1441.2507741471736</v>
      </c>
      <c r="E2909">
        <f t="shared" si="347"/>
        <v>1588.3805182719057</v>
      </c>
      <c r="F2909">
        <f t="shared" si="350"/>
        <v>1735.5102623966377</v>
      </c>
      <c r="G2909">
        <f t="shared" si="350"/>
        <v>1882.6400065213695</v>
      </c>
      <c r="H2909">
        <f t="shared" si="350"/>
        <v>2029.7697506461013</v>
      </c>
      <c r="I2909">
        <f t="shared" si="350"/>
        <v>2176.8994947708334</v>
      </c>
      <c r="J2909">
        <f t="shared" si="350"/>
        <v>2324.029238895565</v>
      </c>
      <c r="K2909">
        <f t="shared" si="350"/>
        <v>2471.1589830202975</v>
      </c>
      <c r="L2909">
        <f t="shared" si="350"/>
        <v>2618.288727145029</v>
      </c>
    </row>
    <row r="2910" spans="1:12" x14ac:dyDescent="0.35">
      <c r="A2910">
        <f t="shared" si="344"/>
        <v>1294.662531723031</v>
      </c>
      <c r="B2910">
        <v>290.89999999999998</v>
      </c>
      <c r="C2910">
        <f t="shared" si="345"/>
        <v>2765.2649500751081</v>
      </c>
      <c r="D2910">
        <f t="shared" si="346"/>
        <v>1441.7227735582387</v>
      </c>
      <c r="E2910">
        <f t="shared" si="347"/>
        <v>1588.7830153934465</v>
      </c>
      <c r="F2910">
        <f>$A2910+($C2910-$A2910)*F$1</f>
        <v>1735.843257228654</v>
      </c>
      <c r="G2910">
        <f>$A2910+($C2910-$A2910)*G$1</f>
        <v>1882.903499063862</v>
      </c>
      <c r="H2910">
        <f t="shared" ref="F2910:L2946" si="351">$A2910+($C2910-$A2910)*H$1</f>
        <v>2029.9637408990695</v>
      </c>
      <c r="I2910">
        <f t="shared" si="351"/>
        <v>2177.0239827342771</v>
      </c>
      <c r="J2910">
        <f t="shared" si="351"/>
        <v>2324.0842245694848</v>
      </c>
      <c r="K2910">
        <f t="shared" si="351"/>
        <v>2471.144466404693</v>
      </c>
      <c r="L2910">
        <f t="shared" si="351"/>
        <v>2618.2047082399004</v>
      </c>
    </row>
    <row r="2911" spans="1:12" x14ac:dyDescent="0.35">
      <c r="A2911">
        <f t="shared" si="344"/>
        <v>1295.2042208386476</v>
      </c>
      <c r="B2911">
        <v>291</v>
      </c>
      <c r="C2911">
        <f t="shared" si="345"/>
        <v>2765.1110380440523</v>
      </c>
      <c r="D2911">
        <f t="shared" si="346"/>
        <v>1442.194902559188</v>
      </c>
      <c r="E2911">
        <f t="shared" si="347"/>
        <v>1589.1855842797286</v>
      </c>
      <c r="F2911">
        <f t="shared" si="351"/>
        <v>1736.1762660002692</v>
      </c>
      <c r="G2911">
        <f t="shared" si="351"/>
        <v>1883.1669477208095</v>
      </c>
      <c r="H2911">
        <f t="shared" si="351"/>
        <v>2030.1576294413499</v>
      </c>
      <c r="I2911">
        <f t="shared" si="351"/>
        <v>2177.1483111618904</v>
      </c>
      <c r="J2911">
        <f t="shared" si="351"/>
        <v>2324.138992882431</v>
      </c>
      <c r="K2911">
        <f t="shared" si="351"/>
        <v>2471.1296746029711</v>
      </c>
      <c r="L2911">
        <f t="shared" si="351"/>
        <v>2618.1203563235122</v>
      </c>
    </row>
    <row r="2912" spans="1:12" x14ac:dyDescent="0.35">
      <c r="A2912">
        <f t="shared" si="344"/>
        <v>1295.7460977242561</v>
      </c>
      <c r="B2912">
        <v>291.10000000000002</v>
      </c>
      <c r="C2912">
        <f t="shared" si="345"/>
        <v>2764.9567345454202</v>
      </c>
      <c r="D2912">
        <f t="shared" si="346"/>
        <v>1442.6671614063725</v>
      </c>
      <c r="E2912">
        <f t="shared" si="347"/>
        <v>1589.5882250884888</v>
      </c>
      <c r="F2912">
        <f t="shared" si="351"/>
        <v>1736.5092887706053</v>
      </c>
      <c r="G2912">
        <f t="shared" si="351"/>
        <v>1883.4303524527218</v>
      </c>
      <c r="H2912">
        <f t="shared" si="351"/>
        <v>2030.351416134838</v>
      </c>
      <c r="I2912">
        <f t="shared" si="351"/>
        <v>2177.2724798169547</v>
      </c>
      <c r="J2912">
        <f t="shared" si="351"/>
        <v>2324.193543499071</v>
      </c>
      <c r="K2912">
        <f t="shared" si="351"/>
        <v>2471.1146071811872</v>
      </c>
      <c r="L2912">
        <f t="shared" si="351"/>
        <v>2618.0356708633035</v>
      </c>
    </row>
    <row r="2913" spans="1:12" x14ac:dyDescent="0.35">
      <c r="A2913">
        <f t="shared" si="344"/>
        <v>1296.2881627358452</v>
      </c>
      <c r="B2913">
        <v>291.2</v>
      </c>
      <c r="C2913">
        <f t="shared" si="345"/>
        <v>2764.8020389462272</v>
      </c>
      <c r="D2913">
        <f t="shared" si="346"/>
        <v>1443.1395503568833</v>
      </c>
      <c r="E2913">
        <f t="shared" si="347"/>
        <v>1589.9909379779215</v>
      </c>
      <c r="F2913">
        <f t="shared" si="351"/>
        <v>1736.8423255989596</v>
      </c>
      <c r="G2913">
        <f t="shared" si="351"/>
        <v>1883.693713219998</v>
      </c>
      <c r="H2913">
        <f t="shared" si="351"/>
        <v>2030.5451008410362</v>
      </c>
      <c r="I2913">
        <f t="shared" si="351"/>
        <v>2177.3964884620746</v>
      </c>
      <c r="J2913">
        <f t="shared" si="351"/>
        <v>2324.2478760831127</v>
      </c>
      <c r="K2913">
        <f t="shared" si="351"/>
        <v>2471.0992637041509</v>
      </c>
      <c r="L2913">
        <f t="shared" si="351"/>
        <v>2617.950651325189</v>
      </c>
    </row>
    <row r="2914" spans="1:12" x14ac:dyDescent="0.35">
      <c r="A2914">
        <f t="shared" si="344"/>
        <v>1296.8304162304271</v>
      </c>
      <c r="B2914">
        <v>291.3</v>
      </c>
      <c r="C2914">
        <f t="shared" si="345"/>
        <v>2764.6469506116532</v>
      </c>
      <c r="D2914">
        <f t="shared" si="346"/>
        <v>1443.6120696685498</v>
      </c>
      <c r="E2914">
        <f t="shared" si="347"/>
        <v>1590.3937231066723</v>
      </c>
      <c r="F2914">
        <f t="shared" si="351"/>
        <v>1737.175376544795</v>
      </c>
      <c r="G2914">
        <f t="shared" si="351"/>
        <v>1883.9570299829174</v>
      </c>
      <c r="H2914">
        <f t="shared" si="351"/>
        <v>2030.7386834210402</v>
      </c>
      <c r="I2914">
        <f t="shared" si="351"/>
        <v>2177.5203368591629</v>
      </c>
      <c r="J2914">
        <f t="shared" si="351"/>
        <v>2324.3019902972856</v>
      </c>
      <c r="K2914">
        <f t="shared" si="351"/>
        <v>2471.0836437354083</v>
      </c>
      <c r="L2914">
        <f t="shared" si="351"/>
        <v>2617.865297173531</v>
      </c>
    </row>
    <row r="2915" spans="1:12" x14ac:dyDescent="0.35">
      <c r="A2915">
        <f t="shared" si="344"/>
        <v>1297.3728585660413</v>
      </c>
      <c r="B2915">
        <v>291.39999999999998</v>
      </c>
      <c r="C2915">
        <f t="shared" si="345"/>
        <v>2764.4914689050402</v>
      </c>
      <c r="D2915">
        <f t="shared" si="346"/>
        <v>1444.0847195999411</v>
      </c>
      <c r="E2915">
        <f t="shared" ref="E2915:E2946" si="352">$A2915+($C2915-$A2915)*E$1</f>
        <v>1590.7965806338411</v>
      </c>
      <c r="F2915">
        <f t="shared" si="351"/>
        <v>1737.508441667741</v>
      </c>
      <c r="G2915">
        <f t="shared" si="351"/>
        <v>1884.2203027016408</v>
      </c>
      <c r="H2915">
        <f t="shared" si="351"/>
        <v>2030.9321637355406</v>
      </c>
      <c r="I2915">
        <f t="shared" si="351"/>
        <v>2177.6440247694404</v>
      </c>
      <c r="J2915">
        <f t="shared" si="351"/>
        <v>2324.3558858033402</v>
      </c>
      <c r="K2915">
        <f t="shared" si="351"/>
        <v>2471.0677468372405</v>
      </c>
      <c r="L2915">
        <f t="shared" si="351"/>
        <v>2617.7796078711403</v>
      </c>
    </row>
    <row r="2916" spans="1:12" x14ac:dyDescent="0.35">
      <c r="A2916">
        <f t="shared" si="344"/>
        <v>1297.9154901017639</v>
      </c>
      <c r="B2916">
        <v>291.5</v>
      </c>
      <c r="C2916">
        <f t="shared" si="345"/>
        <v>2764.3355931878973</v>
      </c>
      <c r="D2916">
        <f t="shared" si="346"/>
        <v>1444.5575004103773</v>
      </c>
      <c r="E2916">
        <f t="shared" si="352"/>
        <v>1591.1995107189905</v>
      </c>
      <c r="F2916">
        <f t="shared" si="351"/>
        <v>1737.8415210276039</v>
      </c>
      <c r="G2916">
        <f t="shared" si="351"/>
        <v>1884.4835313362173</v>
      </c>
      <c r="H2916">
        <f t="shared" si="351"/>
        <v>2031.1255416448307</v>
      </c>
      <c r="I2916">
        <f t="shared" si="351"/>
        <v>2177.7675519534441</v>
      </c>
      <c r="J2916">
        <f t="shared" si="351"/>
        <v>2324.4095622620571</v>
      </c>
      <c r="K2916">
        <f t="shared" si="351"/>
        <v>2471.0515725706709</v>
      </c>
      <c r="L2916">
        <f t="shared" si="351"/>
        <v>2617.6935828792839</v>
      </c>
    </row>
    <row r="2917" spans="1:12" x14ac:dyDescent="0.35">
      <c r="A2917">
        <f t="shared" si="344"/>
        <v>1298.4583111977074</v>
      </c>
      <c r="B2917">
        <v>291.60000000000002</v>
      </c>
      <c r="C2917">
        <f t="shared" si="345"/>
        <v>2764.1793228198767</v>
      </c>
      <c r="D2917">
        <f t="shared" si="346"/>
        <v>1445.0304123599244</v>
      </c>
      <c r="E2917">
        <f t="shared" si="352"/>
        <v>1591.6025135221412</v>
      </c>
      <c r="F2917">
        <f t="shared" si="351"/>
        <v>1738.1746146843582</v>
      </c>
      <c r="G2917">
        <f t="shared" si="351"/>
        <v>1884.7467158465752</v>
      </c>
      <c r="H2917">
        <f t="shared" si="351"/>
        <v>2031.3188170087919</v>
      </c>
      <c r="I2917">
        <f t="shared" si="351"/>
        <v>2177.8909181710087</v>
      </c>
      <c r="J2917">
        <f t="shared" si="351"/>
        <v>2324.4630193332259</v>
      </c>
      <c r="K2917">
        <f t="shared" si="351"/>
        <v>2471.0351204954432</v>
      </c>
      <c r="L2917">
        <f t="shared" si="351"/>
        <v>2617.6072216576595</v>
      </c>
    </row>
    <row r="2918" spans="1:12" x14ac:dyDescent="0.35">
      <c r="A2918">
        <f t="shared" si="344"/>
        <v>1299.0013222150203</v>
      </c>
      <c r="B2918">
        <v>291.7</v>
      </c>
      <c r="C2918">
        <f t="shared" si="345"/>
        <v>2764.022657158775</v>
      </c>
      <c r="D2918">
        <f t="shared" si="346"/>
        <v>1445.5034557093959</v>
      </c>
      <c r="E2918">
        <f t="shared" si="352"/>
        <v>1592.0055892037713</v>
      </c>
      <c r="F2918">
        <f t="shared" si="351"/>
        <v>1738.5077226981466</v>
      </c>
      <c r="G2918">
        <f t="shared" si="351"/>
        <v>1885.0098561925222</v>
      </c>
      <c r="H2918">
        <f t="shared" si="351"/>
        <v>2031.5119896868978</v>
      </c>
      <c r="I2918">
        <f t="shared" si="351"/>
        <v>2178.0141231812731</v>
      </c>
      <c r="J2918">
        <f t="shared" si="351"/>
        <v>2324.5162566756485</v>
      </c>
      <c r="K2918">
        <f t="shared" si="351"/>
        <v>2471.0183901700238</v>
      </c>
      <c r="L2918">
        <f t="shared" si="351"/>
        <v>2617.5205236643997</v>
      </c>
    </row>
    <row r="2919" spans="1:12" x14ac:dyDescent="0.35">
      <c r="A2919">
        <f t="shared" si="344"/>
        <v>1299.5445235159027</v>
      </c>
      <c r="B2919">
        <v>291.8</v>
      </c>
      <c r="C2919">
        <f t="shared" si="345"/>
        <v>2763.8655955605254</v>
      </c>
      <c r="D2919">
        <f t="shared" si="346"/>
        <v>1445.9766307203649</v>
      </c>
      <c r="E2919">
        <f t="shared" si="352"/>
        <v>1592.4087379248272</v>
      </c>
      <c r="F2919">
        <f t="shared" si="351"/>
        <v>1738.8408451292894</v>
      </c>
      <c r="G2919">
        <f t="shared" si="351"/>
        <v>1885.2729523337518</v>
      </c>
      <c r="H2919">
        <f t="shared" si="351"/>
        <v>2031.7050595382141</v>
      </c>
      <c r="I2919">
        <f t="shared" si="351"/>
        <v>2178.1371667426765</v>
      </c>
      <c r="J2919">
        <f t="shared" si="351"/>
        <v>2324.5692739471388</v>
      </c>
      <c r="K2919">
        <f t="shared" si="351"/>
        <v>2471.001381151601</v>
      </c>
      <c r="L2919">
        <f t="shared" si="351"/>
        <v>2617.4334883560632</v>
      </c>
    </row>
    <row r="2920" spans="1:12" x14ac:dyDescent="0.35">
      <c r="A2920">
        <f t="shared" si="344"/>
        <v>1300.0879154635961</v>
      </c>
      <c r="B2920">
        <v>291.89999999999998</v>
      </c>
      <c r="C2920">
        <f t="shared" si="345"/>
        <v>2763.7081373791875</v>
      </c>
      <c r="D2920">
        <f t="shared" si="346"/>
        <v>1446.4499376551553</v>
      </c>
      <c r="E2920">
        <f t="shared" si="352"/>
        <v>1592.8119598467144</v>
      </c>
      <c r="F2920">
        <f t="shared" si="351"/>
        <v>1739.1739820382736</v>
      </c>
      <c r="G2920">
        <f t="shared" si="351"/>
        <v>1885.5360042298325</v>
      </c>
      <c r="H2920">
        <f t="shared" si="351"/>
        <v>2031.8980264213919</v>
      </c>
      <c r="I2920">
        <f t="shared" si="351"/>
        <v>2178.2600486129509</v>
      </c>
      <c r="J2920">
        <f t="shared" si="351"/>
        <v>2324.6220708045103</v>
      </c>
      <c r="K2920">
        <f t="shared" si="351"/>
        <v>2470.9840929960692</v>
      </c>
      <c r="L2920">
        <f t="shared" si="351"/>
        <v>2617.3461151876281</v>
      </c>
    </row>
    <row r="2921" spans="1:12" x14ac:dyDescent="0.35">
      <c r="A2921">
        <f t="shared" si="344"/>
        <v>1300.6314984224011</v>
      </c>
      <c r="B2921">
        <v>292</v>
      </c>
      <c r="C2921">
        <f t="shared" si="345"/>
        <v>2763.5502819669473</v>
      </c>
      <c r="D2921">
        <f t="shared" si="346"/>
        <v>1446.9233767768558</v>
      </c>
      <c r="E2921">
        <f t="shared" si="352"/>
        <v>1593.2152551313104</v>
      </c>
      <c r="F2921">
        <f t="shared" si="351"/>
        <v>1739.5071334857651</v>
      </c>
      <c r="G2921">
        <f t="shared" si="351"/>
        <v>1885.7990118402195</v>
      </c>
      <c r="H2921">
        <f t="shared" si="351"/>
        <v>2032.0908901946741</v>
      </c>
      <c r="I2921">
        <f t="shared" si="351"/>
        <v>2178.3827685491287</v>
      </c>
      <c r="J2921">
        <f t="shared" si="351"/>
        <v>2324.6746469035834</v>
      </c>
      <c r="K2921">
        <f t="shared" si="351"/>
        <v>2470.966525258038</v>
      </c>
      <c r="L2921">
        <f t="shared" si="351"/>
        <v>2617.2584036124927</v>
      </c>
    </row>
    <row r="2922" spans="1:12" x14ac:dyDescent="0.35">
      <c r="A2922">
        <f t="shared" si="344"/>
        <v>1301.1752727576713</v>
      </c>
      <c r="B2922">
        <v>292.10000000000002</v>
      </c>
      <c r="C2922">
        <f t="shared" si="345"/>
        <v>2763.3920286740949</v>
      </c>
      <c r="D2922">
        <f t="shared" si="346"/>
        <v>1447.3969483493138</v>
      </c>
      <c r="E2922">
        <f t="shared" si="352"/>
        <v>1593.618623940956</v>
      </c>
      <c r="F2922">
        <f t="shared" si="351"/>
        <v>1739.8402995325985</v>
      </c>
      <c r="G2922">
        <f t="shared" si="351"/>
        <v>1886.0619751242407</v>
      </c>
      <c r="H2922">
        <f t="shared" si="351"/>
        <v>2032.2836507158831</v>
      </c>
      <c r="I2922">
        <f t="shared" si="351"/>
        <v>2178.5053263075256</v>
      </c>
      <c r="J2922">
        <f t="shared" si="351"/>
        <v>2324.7270018991676</v>
      </c>
      <c r="K2922">
        <f t="shared" si="351"/>
        <v>2470.94867749081</v>
      </c>
      <c r="L2922">
        <f t="shared" si="351"/>
        <v>2617.1703530824525</v>
      </c>
    </row>
    <row r="2923" spans="1:12" x14ac:dyDescent="0.35">
      <c r="A2923">
        <f t="shared" si="344"/>
        <v>1301.7192388358196</v>
      </c>
      <c r="B2923">
        <v>292.2</v>
      </c>
      <c r="C2923">
        <f t="shared" si="345"/>
        <v>2763.2333768490366</v>
      </c>
      <c r="D2923">
        <f t="shared" si="346"/>
        <v>1447.8706526371413</v>
      </c>
      <c r="E2923">
        <f t="shared" si="352"/>
        <v>1594.0220664384631</v>
      </c>
      <c r="F2923">
        <f t="shared" si="351"/>
        <v>1740.1734802397848</v>
      </c>
      <c r="G2923">
        <f t="shared" si="351"/>
        <v>1886.3248940411063</v>
      </c>
      <c r="H2923">
        <f t="shared" si="351"/>
        <v>2032.476307842428</v>
      </c>
      <c r="I2923">
        <f t="shared" si="351"/>
        <v>2178.6277216437497</v>
      </c>
      <c r="J2923">
        <f t="shared" si="351"/>
        <v>2324.7791354450715</v>
      </c>
      <c r="K2923">
        <f t="shared" si="351"/>
        <v>2470.9305492463932</v>
      </c>
      <c r="L2923">
        <f t="shared" si="351"/>
        <v>2617.0819630477149</v>
      </c>
    </row>
    <row r="2924" spans="1:12" x14ac:dyDescent="0.35">
      <c r="A2924">
        <f t="shared" si="344"/>
        <v>1302.2633970243289</v>
      </c>
      <c r="B2924">
        <v>292.3</v>
      </c>
      <c r="C2924">
        <f t="shared" si="345"/>
        <v>2763.0743258382699</v>
      </c>
      <c r="D2924">
        <f t="shared" si="346"/>
        <v>1448.3444899057231</v>
      </c>
      <c r="E2924">
        <f t="shared" si="352"/>
        <v>1594.425582787117</v>
      </c>
      <c r="F2924">
        <f t="shared" si="351"/>
        <v>1740.5066756685112</v>
      </c>
      <c r="G2924">
        <f t="shared" si="351"/>
        <v>1886.5877685499054</v>
      </c>
      <c r="H2924">
        <f t="shared" si="351"/>
        <v>2032.6688614312993</v>
      </c>
      <c r="I2924">
        <f t="shared" si="351"/>
        <v>2178.7499543126933</v>
      </c>
      <c r="J2924">
        <f t="shared" si="351"/>
        <v>2324.8310471940877</v>
      </c>
      <c r="K2924">
        <f t="shared" si="351"/>
        <v>2470.9121400754821</v>
      </c>
      <c r="L2924">
        <f t="shared" si="351"/>
        <v>2616.9932329568755</v>
      </c>
    </row>
    <row r="2925" spans="1:12" x14ac:dyDescent="0.35">
      <c r="A2925">
        <f t="shared" si="344"/>
        <v>1302.807747691744</v>
      </c>
      <c r="B2925">
        <v>292.39999999999998</v>
      </c>
      <c r="C2925">
        <f t="shared" si="345"/>
        <v>2762.9148749863834</v>
      </c>
      <c r="D2925">
        <f t="shared" si="346"/>
        <v>1448.8184604212079</v>
      </c>
      <c r="E2925">
        <f t="shared" si="352"/>
        <v>1594.829173150672</v>
      </c>
      <c r="F2925">
        <f t="shared" si="351"/>
        <v>1740.8398858801359</v>
      </c>
      <c r="G2925">
        <f t="shared" si="351"/>
        <v>1886.8505986095997</v>
      </c>
      <c r="H2925">
        <f t="shared" si="351"/>
        <v>2032.8613113390638</v>
      </c>
      <c r="I2925">
        <f t="shared" si="351"/>
        <v>2178.8720240685275</v>
      </c>
      <c r="J2925">
        <f t="shared" si="351"/>
        <v>2324.8827367979916</v>
      </c>
      <c r="K2925">
        <f t="shared" si="351"/>
        <v>2470.8934495274557</v>
      </c>
      <c r="L2925">
        <f t="shared" si="351"/>
        <v>2616.9041622569193</v>
      </c>
    </row>
    <row r="2926" spans="1:12" x14ac:dyDescent="0.35">
      <c r="A2926">
        <f t="shared" si="344"/>
        <v>1303.3522912076869</v>
      </c>
      <c r="B2926">
        <v>292.5</v>
      </c>
      <c r="C2926">
        <f t="shared" si="345"/>
        <v>2762.7550236360521</v>
      </c>
      <c r="D2926">
        <f t="shared" si="346"/>
        <v>1449.2925644505235</v>
      </c>
      <c r="E2926">
        <f t="shared" si="352"/>
        <v>1595.2328376933599</v>
      </c>
      <c r="F2926">
        <f t="shared" si="351"/>
        <v>1741.1731109361965</v>
      </c>
      <c r="G2926">
        <f t="shared" si="351"/>
        <v>1887.1133841790329</v>
      </c>
      <c r="H2926">
        <f t="shared" si="351"/>
        <v>2033.0536574218695</v>
      </c>
      <c r="I2926">
        <f t="shared" si="351"/>
        <v>2178.9939306647061</v>
      </c>
      <c r="J2926">
        <f t="shared" si="351"/>
        <v>2324.9342039075427</v>
      </c>
      <c r="K2926">
        <f t="shared" si="351"/>
        <v>2470.8744771503789</v>
      </c>
      <c r="L2926">
        <f t="shared" si="351"/>
        <v>2616.8147503932159</v>
      </c>
    </row>
    <row r="2927" spans="1:12" x14ac:dyDescent="0.35">
      <c r="A2927">
        <f t="shared" si="344"/>
        <v>1303.8970279428556</v>
      </c>
      <c r="B2927">
        <v>292.60000000000002</v>
      </c>
      <c r="C2927">
        <f t="shared" si="345"/>
        <v>2762.5947711280269</v>
      </c>
      <c r="D2927">
        <f t="shared" si="346"/>
        <v>1449.7668022613727</v>
      </c>
      <c r="E2927">
        <f t="shared" si="352"/>
        <v>1595.6365765798898</v>
      </c>
      <c r="F2927">
        <f t="shared" si="351"/>
        <v>1741.5063508984069</v>
      </c>
      <c r="G2927">
        <f t="shared" si="351"/>
        <v>1887.3761252169243</v>
      </c>
      <c r="H2927">
        <f t="shared" si="351"/>
        <v>2033.2458995354414</v>
      </c>
      <c r="I2927">
        <f t="shared" si="351"/>
        <v>2179.1156738539585</v>
      </c>
      <c r="J2927">
        <f t="shared" si="351"/>
        <v>2324.9854481724756</v>
      </c>
      <c r="K2927">
        <f t="shared" si="351"/>
        <v>2470.8552224909927</v>
      </c>
      <c r="L2927">
        <f t="shared" si="351"/>
        <v>2616.7249968095098</v>
      </c>
    </row>
    <row r="2928" spans="1:12" x14ac:dyDescent="0.35">
      <c r="A2928">
        <f t="shared" si="344"/>
        <v>1304.4419582690277</v>
      </c>
      <c r="B2928">
        <v>292.7</v>
      </c>
      <c r="C2928">
        <f t="shared" si="345"/>
        <v>2762.4341168011206</v>
      </c>
      <c r="D2928">
        <f t="shared" si="346"/>
        <v>1450.241174122237</v>
      </c>
      <c r="E2928">
        <f t="shared" si="352"/>
        <v>1596.0403899754463</v>
      </c>
      <c r="F2928">
        <f t="shared" si="351"/>
        <v>1741.8396058286555</v>
      </c>
      <c r="G2928">
        <f t="shared" si="351"/>
        <v>1887.638821681865</v>
      </c>
      <c r="H2928">
        <f t="shared" si="351"/>
        <v>2033.4380375350743</v>
      </c>
      <c r="I2928">
        <f t="shared" si="351"/>
        <v>2179.2372533882835</v>
      </c>
      <c r="J2928">
        <f t="shared" si="351"/>
        <v>2325.0364692414928</v>
      </c>
      <c r="K2928">
        <f t="shared" si="351"/>
        <v>2470.8356850947021</v>
      </c>
      <c r="L2928">
        <f t="shared" si="351"/>
        <v>2616.6349009479113</v>
      </c>
    </row>
    <row r="2929" spans="1:12" x14ac:dyDescent="0.35">
      <c r="A2929">
        <f t="shared" si="344"/>
        <v>1304.9870825590681</v>
      </c>
      <c r="B2929">
        <v>292.8</v>
      </c>
      <c r="C2929">
        <f t="shared" si="345"/>
        <v>2762.2730599922097</v>
      </c>
      <c r="D2929">
        <f t="shared" si="346"/>
        <v>1450.7156803023822</v>
      </c>
      <c r="E2929">
        <f t="shared" si="352"/>
        <v>1596.4442780456964</v>
      </c>
      <c r="F2929">
        <f t="shared" si="351"/>
        <v>1742.1728757890105</v>
      </c>
      <c r="G2929">
        <f t="shared" si="351"/>
        <v>1887.9014735323249</v>
      </c>
      <c r="H2929">
        <f t="shared" si="351"/>
        <v>2033.6300712756388</v>
      </c>
      <c r="I2929">
        <f t="shared" si="351"/>
        <v>2179.3586690189532</v>
      </c>
      <c r="J2929">
        <f t="shared" si="351"/>
        <v>2325.0872667622671</v>
      </c>
      <c r="K2929">
        <f t="shared" si="351"/>
        <v>2470.8158645055814</v>
      </c>
      <c r="L2929">
        <f t="shared" si="351"/>
        <v>2616.5444622488958</v>
      </c>
    </row>
    <row r="2930" spans="1:12" x14ac:dyDescent="0.35">
      <c r="A2930">
        <f t="shared" si="344"/>
        <v>1305.5324011869263</v>
      </c>
      <c r="B2930">
        <v>292.89999999999998</v>
      </c>
      <c r="C2930">
        <f t="shared" si="345"/>
        <v>2762.1116000362222</v>
      </c>
      <c r="D2930">
        <f t="shared" si="346"/>
        <v>1451.190321071856</v>
      </c>
      <c r="E2930">
        <f t="shared" si="352"/>
        <v>1596.8482409567855</v>
      </c>
      <c r="F2930">
        <f t="shared" si="351"/>
        <v>1742.506160841715</v>
      </c>
      <c r="G2930">
        <f t="shared" si="351"/>
        <v>1888.1640807266447</v>
      </c>
      <c r="H2930">
        <f t="shared" si="351"/>
        <v>2033.8220006115744</v>
      </c>
      <c r="I2930">
        <f t="shared" si="351"/>
        <v>2179.4799204965038</v>
      </c>
      <c r="J2930">
        <f t="shared" si="351"/>
        <v>2325.1378403814333</v>
      </c>
      <c r="K2930">
        <f t="shared" si="351"/>
        <v>2470.7957602663628</v>
      </c>
      <c r="L2930">
        <f t="shared" si="351"/>
        <v>2616.4536801512927</v>
      </c>
    </row>
    <row r="2931" spans="1:12" x14ac:dyDescent="0.35">
      <c r="A2931">
        <f t="shared" si="344"/>
        <v>1306.0779145276533</v>
      </c>
      <c r="B2931">
        <v>293</v>
      </c>
      <c r="C2931">
        <f t="shared" si="345"/>
        <v>2761.9497362661318</v>
      </c>
      <c r="D2931">
        <f t="shared" si="346"/>
        <v>1451.6650967015012</v>
      </c>
      <c r="E2931">
        <f t="shared" si="352"/>
        <v>1597.252278875349</v>
      </c>
      <c r="F2931">
        <f t="shared" si="351"/>
        <v>1742.8394610491969</v>
      </c>
      <c r="G2931">
        <f t="shared" si="351"/>
        <v>1888.4266432230447</v>
      </c>
      <c r="H2931">
        <f t="shared" si="351"/>
        <v>2034.0138253968926</v>
      </c>
      <c r="I2931">
        <f t="shared" si="351"/>
        <v>2179.6010075707404</v>
      </c>
      <c r="J2931">
        <f t="shared" si="351"/>
        <v>2325.1881897445883</v>
      </c>
      <c r="K2931">
        <f t="shared" si="351"/>
        <v>2470.7753719184361</v>
      </c>
      <c r="L2931">
        <f t="shared" si="351"/>
        <v>2616.362554092284</v>
      </c>
    </row>
    <row r="2932" spans="1:12" x14ac:dyDescent="0.35">
      <c r="A2932">
        <f t="shared" si="344"/>
        <v>1306.6236229573904</v>
      </c>
      <c r="B2932">
        <v>293.10000000000002</v>
      </c>
      <c r="C2932">
        <f t="shared" si="345"/>
        <v>2761.7874680129421</v>
      </c>
      <c r="D2932">
        <f t="shared" si="346"/>
        <v>1452.1400074629455</v>
      </c>
      <c r="E2932">
        <f t="shared" si="352"/>
        <v>1597.6563919685007</v>
      </c>
      <c r="F2932">
        <f t="shared" si="351"/>
        <v>1743.1727764740558</v>
      </c>
      <c r="G2932">
        <f t="shared" si="351"/>
        <v>1888.6891609796112</v>
      </c>
      <c r="H2932">
        <f t="shared" si="351"/>
        <v>2034.2055454851661</v>
      </c>
      <c r="I2932">
        <f t="shared" si="351"/>
        <v>2179.7219299907215</v>
      </c>
      <c r="J2932">
        <f t="shared" si="351"/>
        <v>2325.2383144962764</v>
      </c>
      <c r="K2932">
        <f t="shared" si="351"/>
        <v>2470.7546990018318</v>
      </c>
      <c r="L2932">
        <f t="shared" si="351"/>
        <v>2616.2710835073867</v>
      </c>
    </row>
    <row r="2933" spans="1:12" x14ac:dyDescent="0.35">
      <c r="A2933">
        <f t="shared" si="344"/>
        <v>1307.1695268533813</v>
      </c>
      <c r="B2933">
        <v>293.2</v>
      </c>
      <c r="C2933">
        <f t="shared" si="345"/>
        <v>2761.6247946056897</v>
      </c>
      <c r="D2933">
        <f t="shared" si="346"/>
        <v>1452.615053628612</v>
      </c>
      <c r="E2933">
        <f t="shared" si="352"/>
        <v>1598.060580403843</v>
      </c>
      <c r="F2933">
        <f t="shared" si="351"/>
        <v>1743.5061071790738</v>
      </c>
      <c r="G2933">
        <f t="shared" si="351"/>
        <v>1888.9516339543047</v>
      </c>
      <c r="H2933">
        <f t="shared" si="351"/>
        <v>2034.3971607295355</v>
      </c>
      <c r="I2933">
        <f t="shared" si="351"/>
        <v>2179.8426875047662</v>
      </c>
      <c r="J2933">
        <f t="shared" si="351"/>
        <v>2325.2882142799972</v>
      </c>
      <c r="K2933">
        <f t="shared" si="351"/>
        <v>2470.7337410552282</v>
      </c>
      <c r="L2933">
        <f t="shared" si="351"/>
        <v>2616.1792678304591</v>
      </c>
    </row>
    <row r="2934" spans="1:12" x14ac:dyDescent="0.35">
      <c r="A2934">
        <f t="shared" si="344"/>
        <v>1307.7156265939802</v>
      </c>
      <c r="B2934">
        <v>293.3</v>
      </c>
      <c r="C2934">
        <f t="shared" si="345"/>
        <v>2761.461715371428</v>
      </c>
      <c r="D2934">
        <f t="shared" si="346"/>
        <v>1453.090235471725</v>
      </c>
      <c r="E2934">
        <f t="shared" si="352"/>
        <v>1598.4648443494698</v>
      </c>
      <c r="F2934">
        <f t="shared" si="351"/>
        <v>1743.8394532272146</v>
      </c>
      <c r="G2934">
        <f t="shared" si="351"/>
        <v>1889.2140621049593</v>
      </c>
      <c r="H2934">
        <f t="shared" si="351"/>
        <v>2034.5886709827041</v>
      </c>
      <c r="I2934">
        <f t="shared" si="351"/>
        <v>2179.9632798604489</v>
      </c>
      <c r="J2934">
        <f t="shared" si="351"/>
        <v>2325.3378887381937</v>
      </c>
      <c r="K2934">
        <f t="shared" si="351"/>
        <v>2470.7124976159384</v>
      </c>
      <c r="L2934">
        <f t="shared" si="351"/>
        <v>2616.0871064936832</v>
      </c>
    </row>
    <row r="2935" spans="1:12" x14ac:dyDescent="0.35">
      <c r="A2935">
        <f t="shared" si="344"/>
        <v>1308.261922558647</v>
      </c>
      <c r="B2935">
        <v>293.39999999999998</v>
      </c>
      <c r="C2935">
        <f t="shared" si="345"/>
        <v>2761.2982296352229</v>
      </c>
      <c r="D2935">
        <f t="shared" si="346"/>
        <v>1453.5655532663045</v>
      </c>
      <c r="E2935">
        <f t="shared" si="352"/>
        <v>1598.8691839739622</v>
      </c>
      <c r="F2935">
        <f t="shared" si="351"/>
        <v>1744.1728146816199</v>
      </c>
      <c r="G2935">
        <f t="shared" si="351"/>
        <v>1889.4764453892774</v>
      </c>
      <c r="H2935">
        <f t="shared" si="351"/>
        <v>2034.7800760969349</v>
      </c>
      <c r="I2935">
        <f t="shared" si="351"/>
        <v>2180.0837068045926</v>
      </c>
      <c r="J2935">
        <f t="shared" si="351"/>
        <v>2325.3873375122503</v>
      </c>
      <c r="K2935">
        <f t="shared" si="351"/>
        <v>2470.6909682199075</v>
      </c>
      <c r="L2935">
        <f t="shared" si="351"/>
        <v>2615.9945989275657</v>
      </c>
    </row>
    <row r="2936" spans="1:12" x14ac:dyDescent="0.35">
      <c r="A2936">
        <f t="shared" si="344"/>
        <v>1308.8084151279575</v>
      </c>
      <c r="B2936">
        <v>293.5</v>
      </c>
      <c r="C2936">
        <f t="shared" si="345"/>
        <v>2761.1343367201475</v>
      </c>
      <c r="D2936">
        <f t="shared" si="346"/>
        <v>1454.0410072871764</v>
      </c>
      <c r="E2936">
        <f t="shared" si="352"/>
        <v>1599.2735994463956</v>
      </c>
      <c r="F2936">
        <f t="shared" si="351"/>
        <v>1744.5061916056145</v>
      </c>
      <c r="G2936">
        <f t="shared" si="351"/>
        <v>1889.7387837648334</v>
      </c>
      <c r="H2936">
        <f t="shared" si="351"/>
        <v>2034.9713759240526</v>
      </c>
      <c r="I2936">
        <f t="shared" si="351"/>
        <v>2180.2039680832713</v>
      </c>
      <c r="J2936">
        <f t="shared" si="351"/>
        <v>2325.4365602424905</v>
      </c>
      <c r="K2936">
        <f t="shared" si="351"/>
        <v>2470.6691524017097</v>
      </c>
      <c r="L2936">
        <f t="shared" si="351"/>
        <v>2615.9017445609288</v>
      </c>
    </row>
    <row r="2937" spans="1:12" x14ac:dyDescent="0.35">
      <c r="A2937">
        <f t="shared" si="344"/>
        <v>1309.3551046836083</v>
      </c>
      <c r="B2937">
        <v>293.60000000000002</v>
      </c>
      <c r="C2937">
        <f t="shared" si="345"/>
        <v>2760.9700359472572</v>
      </c>
      <c r="D2937">
        <f t="shared" si="346"/>
        <v>1454.5165978099731</v>
      </c>
      <c r="E2937">
        <f t="shared" si="352"/>
        <v>1599.6780909363381</v>
      </c>
      <c r="F2937">
        <f t="shared" si="351"/>
        <v>1744.8395840627029</v>
      </c>
      <c r="G2937">
        <f t="shared" si="351"/>
        <v>1890.0010771890679</v>
      </c>
      <c r="H2937">
        <f t="shared" si="351"/>
        <v>2035.1625703154327</v>
      </c>
      <c r="I2937">
        <f t="shared" si="351"/>
        <v>2180.3240634417975</v>
      </c>
      <c r="J2937">
        <f t="shared" si="351"/>
        <v>2325.4855565681623</v>
      </c>
      <c r="K2937">
        <f t="shared" si="351"/>
        <v>2470.6470496945276</v>
      </c>
      <c r="L2937">
        <f t="shared" si="351"/>
        <v>2615.8085428208924</v>
      </c>
    </row>
    <row r="2938" spans="1:12" x14ac:dyDescent="0.35">
      <c r="A2938">
        <f t="shared" si="344"/>
        <v>1309.9019916084146</v>
      </c>
      <c r="B2938">
        <v>293.7</v>
      </c>
      <c r="C2938">
        <f t="shared" si="345"/>
        <v>2760.8053266356092</v>
      </c>
      <c r="D2938">
        <f t="shared" si="346"/>
        <v>1454.9923251111341</v>
      </c>
      <c r="E2938">
        <f t="shared" si="352"/>
        <v>1600.0826586138535</v>
      </c>
      <c r="F2938">
        <f t="shared" si="351"/>
        <v>1745.1729921165729</v>
      </c>
      <c r="G2938">
        <f t="shared" si="351"/>
        <v>1890.2633256192926</v>
      </c>
      <c r="H2938">
        <f t="shared" si="351"/>
        <v>2035.3536591220118</v>
      </c>
      <c r="I2938">
        <f t="shared" si="351"/>
        <v>2180.4439926247314</v>
      </c>
      <c r="J2938">
        <f t="shared" si="351"/>
        <v>2325.5343261274506</v>
      </c>
      <c r="K2938">
        <f t="shared" si="351"/>
        <v>2470.6246596301703</v>
      </c>
      <c r="L2938">
        <f t="shared" si="351"/>
        <v>2615.7149931328895</v>
      </c>
    </row>
    <row r="2939" spans="1:12" x14ac:dyDescent="0.35">
      <c r="A2939">
        <f t="shared" si="344"/>
        <v>1310.4490762863252</v>
      </c>
      <c r="B2939">
        <v>293.8</v>
      </c>
      <c r="C2939">
        <f t="shared" si="345"/>
        <v>2760.6402081022316</v>
      </c>
      <c r="D2939">
        <f t="shared" si="346"/>
        <v>1455.4681894679159</v>
      </c>
      <c r="E2939">
        <f t="shared" si="352"/>
        <v>1600.4873026495065</v>
      </c>
      <c r="F2939">
        <f t="shared" si="351"/>
        <v>1745.506415831097</v>
      </c>
      <c r="G2939">
        <f t="shared" si="351"/>
        <v>1890.5255290126879</v>
      </c>
      <c r="H2939">
        <f t="shared" si="351"/>
        <v>2035.5446421942784</v>
      </c>
      <c r="I2939">
        <f t="shared" si="351"/>
        <v>2180.5637553758688</v>
      </c>
      <c r="J2939">
        <f t="shared" si="351"/>
        <v>2325.5828685574597</v>
      </c>
      <c r="K2939">
        <f t="shared" si="351"/>
        <v>2470.6019817390506</v>
      </c>
      <c r="L2939">
        <f t="shared" si="351"/>
        <v>2615.6210949206406</v>
      </c>
    </row>
    <row r="2940" spans="1:12" x14ac:dyDescent="0.35">
      <c r="A2940">
        <f t="shared" si="344"/>
        <v>1310.9963591024125</v>
      </c>
      <c r="B2940">
        <v>293.89999999999998</v>
      </c>
      <c r="C2940">
        <f t="shared" si="345"/>
        <v>2760.4746796621134</v>
      </c>
      <c r="D2940">
        <f t="shared" si="346"/>
        <v>1455.9441911583826</v>
      </c>
      <c r="E2940">
        <f t="shared" si="352"/>
        <v>1600.8920232143528</v>
      </c>
      <c r="F2940">
        <f t="shared" si="351"/>
        <v>1745.8398552703227</v>
      </c>
      <c r="G2940">
        <f t="shared" si="351"/>
        <v>1890.7876873262931</v>
      </c>
      <c r="H2940">
        <f t="shared" si="351"/>
        <v>2035.735519382263</v>
      </c>
      <c r="I2940">
        <f t="shared" si="351"/>
        <v>2180.6833514382329</v>
      </c>
      <c r="J2940">
        <f t="shared" si="351"/>
        <v>2325.631183494203</v>
      </c>
      <c r="K2940">
        <f t="shared" si="351"/>
        <v>2470.5790155501736</v>
      </c>
      <c r="L2940">
        <f t="shared" si="351"/>
        <v>2615.5268476061433</v>
      </c>
    </row>
    <row r="2941" spans="1:12" x14ac:dyDescent="0.35">
      <c r="A2941">
        <f t="shared" si="344"/>
        <v>1311.5438404428926</v>
      </c>
      <c r="B2941">
        <v>294</v>
      </c>
      <c r="C2941">
        <f t="shared" si="345"/>
        <v>2760.308740628227</v>
      </c>
      <c r="D2941">
        <f t="shared" si="346"/>
        <v>1456.4203304614261</v>
      </c>
      <c r="E2941">
        <f t="shared" si="352"/>
        <v>1601.2968204799595</v>
      </c>
      <c r="F2941">
        <f t="shared" si="351"/>
        <v>1746.1733104984928</v>
      </c>
      <c r="G2941">
        <f t="shared" si="351"/>
        <v>1891.0498005170264</v>
      </c>
      <c r="H2941">
        <f t="shared" si="351"/>
        <v>2035.9262905355599</v>
      </c>
      <c r="I2941">
        <f t="shared" si="351"/>
        <v>2180.8027805540933</v>
      </c>
      <c r="J2941">
        <f t="shared" si="351"/>
        <v>2325.6792705726266</v>
      </c>
      <c r="K2941">
        <f t="shared" si="351"/>
        <v>2470.5557605911599</v>
      </c>
      <c r="L2941">
        <f t="shared" si="351"/>
        <v>2615.4322506096937</v>
      </c>
    </row>
    <row r="2942" spans="1:12" x14ac:dyDescent="0.35">
      <c r="A2942">
        <f t="shared" si="344"/>
        <v>1312.0915206951174</v>
      </c>
      <c r="B2942">
        <v>294.10000000000002</v>
      </c>
      <c r="C2942">
        <f t="shared" si="345"/>
        <v>2760.1423903114728</v>
      </c>
      <c r="D2942">
        <f t="shared" si="346"/>
        <v>1456.8966076567531</v>
      </c>
      <c r="E2942">
        <f t="shared" si="352"/>
        <v>1601.7016946183885</v>
      </c>
      <c r="F2942">
        <f t="shared" si="351"/>
        <v>1746.5067815800239</v>
      </c>
      <c r="G2942">
        <f t="shared" si="351"/>
        <v>1891.3118685416596</v>
      </c>
      <c r="H2942">
        <f t="shared" si="351"/>
        <v>2036.1169555032952</v>
      </c>
      <c r="I2942">
        <f t="shared" si="351"/>
        <v>2180.9220424649307</v>
      </c>
      <c r="J2942">
        <f t="shared" si="351"/>
        <v>2325.7271294265661</v>
      </c>
      <c r="K2942">
        <f t="shared" si="351"/>
        <v>2470.532216388202</v>
      </c>
      <c r="L2942">
        <f t="shared" si="351"/>
        <v>2615.3373033498374</v>
      </c>
    </row>
    <row r="2943" spans="1:12" x14ac:dyDescent="0.35">
      <c r="A2943">
        <f t="shared" si="344"/>
        <v>1312.6394002475868</v>
      </c>
      <c r="B2943">
        <v>294.2</v>
      </c>
      <c r="C2943">
        <f t="shared" si="345"/>
        <v>2759.9756280207107</v>
      </c>
      <c r="D2943">
        <f t="shared" si="346"/>
        <v>1457.3730230248991</v>
      </c>
      <c r="E2943">
        <f t="shared" si="352"/>
        <v>1602.1066458022115</v>
      </c>
      <c r="F2943">
        <f t="shared" si="351"/>
        <v>1746.840268579524</v>
      </c>
      <c r="G2943">
        <f t="shared" si="351"/>
        <v>1891.5738913568364</v>
      </c>
      <c r="H2943">
        <f t="shared" si="351"/>
        <v>2036.3075141341487</v>
      </c>
      <c r="I2943">
        <f t="shared" si="351"/>
        <v>2181.0411369114609</v>
      </c>
      <c r="J2943">
        <f t="shared" si="351"/>
        <v>2325.7747596887734</v>
      </c>
      <c r="K2943">
        <f t="shared" si="351"/>
        <v>2470.508382466086</v>
      </c>
      <c r="L2943">
        <f t="shared" si="351"/>
        <v>2615.2420052433981</v>
      </c>
    </row>
    <row r="2944" spans="1:12" x14ac:dyDescent="0.35">
      <c r="A2944">
        <f t="shared" si="344"/>
        <v>1313.1874794899472</v>
      </c>
      <c r="B2944">
        <v>294.3</v>
      </c>
      <c r="C2944">
        <f t="shared" si="345"/>
        <v>2759.8084530627279</v>
      </c>
      <c r="D2944">
        <f t="shared" si="346"/>
        <v>1457.8495768472253</v>
      </c>
      <c r="E2944">
        <f t="shared" si="352"/>
        <v>1602.5116742045034</v>
      </c>
      <c r="F2944">
        <f t="shared" si="351"/>
        <v>1747.1737715617815</v>
      </c>
      <c r="G2944">
        <f t="shared" si="351"/>
        <v>1891.8358689190595</v>
      </c>
      <c r="H2944">
        <f t="shared" si="351"/>
        <v>2036.4979662763376</v>
      </c>
      <c r="I2944">
        <f t="shared" si="351"/>
        <v>2181.1600636336157</v>
      </c>
      <c r="J2944">
        <f t="shared" si="351"/>
        <v>2325.8221609908937</v>
      </c>
      <c r="K2944">
        <f t="shared" si="351"/>
        <v>2470.4842583481718</v>
      </c>
      <c r="L2944">
        <f t="shared" si="351"/>
        <v>2615.1463557054499</v>
      </c>
    </row>
    <row r="2945" spans="1:12" x14ac:dyDescent="0.35">
      <c r="A2945">
        <f t="shared" si="344"/>
        <v>1313.7357588130003</v>
      </c>
      <c r="B2945">
        <v>294.39999999999998</v>
      </c>
      <c r="C2945">
        <f t="shared" si="345"/>
        <v>2759.6408647422445</v>
      </c>
      <c r="D2945">
        <f t="shared" si="346"/>
        <v>1458.3262694059247</v>
      </c>
      <c r="E2945">
        <f t="shared" si="352"/>
        <v>1602.9167799988491</v>
      </c>
      <c r="F2945">
        <f t="shared" si="351"/>
        <v>1747.5072905917737</v>
      </c>
      <c r="G2945">
        <f t="shared" si="351"/>
        <v>1892.097801184698</v>
      </c>
      <c r="H2945">
        <f t="shared" si="351"/>
        <v>2036.6883117776224</v>
      </c>
      <c r="I2945">
        <f t="shared" si="351"/>
        <v>2181.2788223705465</v>
      </c>
      <c r="J2945">
        <f t="shared" si="351"/>
        <v>2325.8693329634712</v>
      </c>
      <c r="K2945">
        <f t="shared" si="351"/>
        <v>2470.4598435563958</v>
      </c>
      <c r="L2945">
        <f t="shared" si="351"/>
        <v>2615.0503541493199</v>
      </c>
    </row>
    <row r="2946" spans="1:12" x14ac:dyDescent="0.35">
      <c r="A2946">
        <f t="shared" ref="A2946:A3009" si="353">enthalpySatLiqTW(B2946+273.15)</f>
        <v>1314.284238608707</v>
      </c>
      <c r="B2946">
        <v>294.5</v>
      </c>
      <c r="C2946">
        <f t="shared" si="345"/>
        <v>2759.4728623618921</v>
      </c>
      <c r="D2946">
        <f t="shared" si="346"/>
        <v>1458.8031009840256</v>
      </c>
      <c r="E2946">
        <f t="shared" si="352"/>
        <v>1603.321963359344</v>
      </c>
      <c r="F2946">
        <f t="shared" si="351"/>
        <v>1747.8408257346625</v>
      </c>
      <c r="G2946">
        <f t="shared" si="351"/>
        <v>1892.3596881099811</v>
      </c>
      <c r="H2946">
        <f t="shared" si="351"/>
        <v>2036.8785504852995</v>
      </c>
      <c r="I2946">
        <f t="shared" si="351"/>
        <v>2181.3974128606178</v>
      </c>
      <c r="J2946">
        <f t="shared" si="351"/>
        <v>2325.9162752359366</v>
      </c>
      <c r="K2946">
        <f t="shared" ref="F2946:L2983" si="354">$A2946+($C2946-$A2946)*K$1</f>
        <v>2470.4351376112554</v>
      </c>
      <c r="L2946">
        <f t="shared" si="354"/>
        <v>2614.9539999865738</v>
      </c>
    </row>
    <row r="2947" spans="1:12" x14ac:dyDescent="0.35">
      <c r="A2947">
        <f t="shared" si="353"/>
        <v>1314.8329192701888</v>
      </c>
      <c r="B2947">
        <v>294.60000000000002</v>
      </c>
      <c r="C2947">
        <f t="shared" ref="C2947:C3010" si="355">enthalpySatVapTW(B2947+273.15)</f>
        <v>2759.3044452222071</v>
      </c>
      <c r="D2947">
        <f t="shared" ref="D2947:D3010" si="356">$A2947+($C2947-$A2947)*D$1</f>
        <v>1459.2800718653907</v>
      </c>
      <c r="E2947">
        <f t="shared" ref="E2947:E3010" si="357">$A2947+($C2947-$A2947)*E$1</f>
        <v>1603.7272244605924</v>
      </c>
      <c r="F2947">
        <f t="shared" si="354"/>
        <v>1748.1743770557941</v>
      </c>
      <c r="G2947">
        <f t="shared" si="354"/>
        <v>1892.6215296509961</v>
      </c>
      <c r="H2947">
        <f t="shared" si="354"/>
        <v>2037.068682246198</v>
      </c>
      <c r="I2947">
        <f t="shared" si="354"/>
        <v>2181.5158348413997</v>
      </c>
      <c r="J2947">
        <f t="shared" si="354"/>
        <v>2325.9629874366015</v>
      </c>
      <c r="K2947">
        <f t="shared" si="354"/>
        <v>2470.4101400318032</v>
      </c>
      <c r="L2947">
        <f t="shared" si="354"/>
        <v>2614.8572926270053</v>
      </c>
    </row>
    <row r="2948" spans="1:12" x14ac:dyDescent="0.35">
      <c r="A2948">
        <f t="shared" si="353"/>
        <v>1315.3818011917342</v>
      </c>
      <c r="B2948">
        <v>294.7</v>
      </c>
      <c r="C2948">
        <f t="shared" si="355"/>
        <v>2759.135612621636</v>
      </c>
      <c r="D2948">
        <f t="shared" si="356"/>
        <v>1459.7571823347243</v>
      </c>
      <c r="E2948">
        <f t="shared" si="357"/>
        <v>1604.1325634777145</v>
      </c>
      <c r="F2948">
        <f t="shared" si="354"/>
        <v>1748.5079446207046</v>
      </c>
      <c r="G2948">
        <f t="shared" si="354"/>
        <v>1892.883325763695</v>
      </c>
      <c r="H2948">
        <f t="shared" si="354"/>
        <v>2037.2587069066851</v>
      </c>
      <c r="I2948">
        <f t="shared" si="354"/>
        <v>2181.6340880496755</v>
      </c>
      <c r="J2948">
        <f t="shared" si="354"/>
        <v>2326.0094691926652</v>
      </c>
      <c r="K2948">
        <f t="shared" si="354"/>
        <v>2470.3848503356558</v>
      </c>
      <c r="L2948">
        <f t="shared" si="354"/>
        <v>2614.7602314786459</v>
      </c>
    </row>
    <row r="2949" spans="1:12" x14ac:dyDescent="0.35">
      <c r="A2949">
        <f t="shared" si="353"/>
        <v>1315.9308847688067</v>
      </c>
      <c r="B2949">
        <v>294.8</v>
      </c>
      <c r="C2949">
        <f t="shared" si="355"/>
        <v>2758.9663638565094</v>
      </c>
      <c r="D2949">
        <f t="shared" si="356"/>
        <v>1460.2344326775769</v>
      </c>
      <c r="E2949">
        <f t="shared" si="357"/>
        <v>1604.5379805863472</v>
      </c>
      <c r="F2949">
        <f t="shared" si="354"/>
        <v>1748.8415284951175</v>
      </c>
      <c r="G2949">
        <f t="shared" si="354"/>
        <v>1893.1450764038877</v>
      </c>
      <c r="H2949">
        <f t="shared" si="354"/>
        <v>2037.448624312658</v>
      </c>
      <c r="I2949">
        <f t="shared" si="354"/>
        <v>2181.7521722214283</v>
      </c>
      <c r="J2949">
        <f t="shared" si="354"/>
        <v>2326.0557201301986</v>
      </c>
      <c r="K2949">
        <f t="shared" si="354"/>
        <v>2470.3592680389688</v>
      </c>
      <c r="L2949">
        <f t="shared" si="354"/>
        <v>2614.6628159477391</v>
      </c>
    </row>
    <row r="2950" spans="1:12" x14ac:dyDescent="0.35">
      <c r="A2950">
        <f t="shared" si="353"/>
        <v>1316.4801703980438</v>
      </c>
      <c r="B2950">
        <v>294.89999999999998</v>
      </c>
      <c r="C2950">
        <f t="shared" si="355"/>
        <v>2758.7966982210378</v>
      </c>
      <c r="D2950">
        <f t="shared" si="356"/>
        <v>1460.7118231803431</v>
      </c>
      <c r="E2950">
        <f t="shared" si="357"/>
        <v>1604.9434759626427</v>
      </c>
      <c r="F2950">
        <f t="shared" si="354"/>
        <v>1749.175128744942</v>
      </c>
      <c r="G2950">
        <f t="shared" si="354"/>
        <v>1893.4067815272415</v>
      </c>
      <c r="H2950">
        <f t="shared" si="354"/>
        <v>2037.6384343095408</v>
      </c>
      <c r="I2950">
        <f t="shared" si="354"/>
        <v>2181.8700870918401</v>
      </c>
      <c r="J2950">
        <f t="shared" si="354"/>
        <v>2326.1017398741396</v>
      </c>
      <c r="K2950">
        <f t="shared" si="354"/>
        <v>2470.3333926564392</v>
      </c>
      <c r="L2950">
        <f t="shared" si="354"/>
        <v>2614.5650454387387</v>
      </c>
    </row>
    <row r="2951" spans="1:12" x14ac:dyDescent="0.35">
      <c r="A2951">
        <f t="shared" si="353"/>
        <v>1317.0296584772634</v>
      </c>
      <c r="B2951">
        <v>295</v>
      </c>
      <c r="C2951">
        <f t="shared" si="355"/>
        <v>2758.6266150073043</v>
      </c>
      <c r="D2951">
        <f t="shared" si="356"/>
        <v>1461.1893541302675</v>
      </c>
      <c r="E2951">
        <f t="shared" si="357"/>
        <v>1605.3490497832715</v>
      </c>
      <c r="F2951">
        <f t="shared" si="354"/>
        <v>1749.5087454362756</v>
      </c>
      <c r="G2951">
        <f t="shared" si="354"/>
        <v>1893.6684410892799</v>
      </c>
      <c r="H2951">
        <f t="shared" si="354"/>
        <v>2037.8281367422837</v>
      </c>
      <c r="I2951">
        <f t="shared" si="354"/>
        <v>2181.987832395288</v>
      </c>
      <c r="J2951">
        <f t="shared" si="354"/>
        <v>2326.1475280482919</v>
      </c>
      <c r="K2951">
        <f t="shared" si="354"/>
        <v>2470.3072237012962</v>
      </c>
      <c r="L2951">
        <f t="shared" si="354"/>
        <v>2614.4669193543004</v>
      </c>
    </row>
    <row r="2952" spans="1:12" x14ac:dyDescent="0.35">
      <c r="A2952">
        <f t="shared" si="353"/>
        <v>1317.5793494054717</v>
      </c>
      <c r="B2952">
        <v>295.10000000000002</v>
      </c>
      <c r="C2952">
        <f t="shared" si="355"/>
        <v>2758.4561135052613</v>
      </c>
      <c r="D2952">
        <f t="shared" si="356"/>
        <v>1461.6670258154506</v>
      </c>
      <c r="E2952">
        <f t="shared" si="357"/>
        <v>1605.7547022254296</v>
      </c>
      <c r="F2952">
        <f t="shared" si="354"/>
        <v>1749.8423786354085</v>
      </c>
      <c r="G2952">
        <f t="shared" si="354"/>
        <v>1893.9300550453877</v>
      </c>
      <c r="H2952">
        <f t="shared" si="354"/>
        <v>2038.0177314553666</v>
      </c>
      <c r="I2952">
        <f t="shared" si="354"/>
        <v>2182.1054078653456</v>
      </c>
      <c r="J2952">
        <f t="shared" si="354"/>
        <v>2326.1930842753245</v>
      </c>
      <c r="K2952">
        <f t="shared" si="354"/>
        <v>2470.2807606853034</v>
      </c>
      <c r="L2952">
        <f t="shared" si="354"/>
        <v>2614.3684370952824</v>
      </c>
    </row>
    <row r="2953" spans="1:12" x14ac:dyDescent="0.35">
      <c r="A2953">
        <f t="shared" si="353"/>
        <v>1318.1292435828605</v>
      </c>
      <c r="B2953">
        <v>295.2</v>
      </c>
      <c r="C2953">
        <f t="shared" si="355"/>
        <v>2758.2851930027032</v>
      </c>
      <c r="D2953">
        <f t="shared" si="356"/>
        <v>1462.1448385248448</v>
      </c>
      <c r="E2953">
        <f t="shared" si="357"/>
        <v>1606.1604334668291</v>
      </c>
      <c r="F2953">
        <f t="shared" si="354"/>
        <v>1750.1760284088132</v>
      </c>
      <c r="G2953">
        <f t="shared" si="354"/>
        <v>1894.1916233507977</v>
      </c>
      <c r="H2953">
        <f t="shared" si="354"/>
        <v>2038.2072182927818</v>
      </c>
      <c r="I2953">
        <f t="shared" si="354"/>
        <v>2182.2228132347659</v>
      </c>
      <c r="J2953">
        <f t="shared" si="354"/>
        <v>2326.2384081767505</v>
      </c>
      <c r="K2953">
        <f t="shared" si="354"/>
        <v>2470.2540031187345</v>
      </c>
      <c r="L2953">
        <f t="shared" si="354"/>
        <v>2614.2695980607186</v>
      </c>
    </row>
    <row r="2954" spans="1:12" x14ac:dyDescent="0.35">
      <c r="A2954">
        <f t="shared" si="353"/>
        <v>1318.6793414108233</v>
      </c>
      <c r="B2954">
        <v>295.3</v>
      </c>
      <c r="C2954">
        <f t="shared" si="355"/>
        <v>2758.113852785275</v>
      </c>
      <c r="D2954">
        <f t="shared" si="356"/>
        <v>1462.6227925482685</v>
      </c>
      <c r="E2954">
        <f t="shared" si="357"/>
        <v>1606.5662436857137</v>
      </c>
      <c r="F2954">
        <f t="shared" si="354"/>
        <v>1750.5096948231587</v>
      </c>
      <c r="G2954">
        <f t="shared" si="354"/>
        <v>1894.4531459606042</v>
      </c>
      <c r="H2954">
        <f t="shared" si="354"/>
        <v>2038.3965970980491</v>
      </c>
      <c r="I2954">
        <f t="shared" si="354"/>
        <v>2182.3400482354941</v>
      </c>
      <c r="J2954">
        <f t="shared" si="354"/>
        <v>2326.2834993729393</v>
      </c>
      <c r="K2954">
        <f t="shared" si="354"/>
        <v>2470.226950510385</v>
      </c>
      <c r="L2954">
        <f t="shared" si="354"/>
        <v>2614.1704016478297</v>
      </c>
    </row>
    <row r="2955" spans="1:12" x14ac:dyDescent="0.35">
      <c r="A2955">
        <f t="shared" si="353"/>
        <v>1319.2296432919441</v>
      </c>
      <c r="B2955">
        <v>295.39999999999998</v>
      </c>
      <c r="C2955">
        <f t="shared" si="355"/>
        <v>2757.9420921364526</v>
      </c>
      <c r="D2955">
        <f t="shared" si="356"/>
        <v>1463.1008881763948</v>
      </c>
      <c r="E2955">
        <f t="shared" si="357"/>
        <v>1606.9721330608459</v>
      </c>
      <c r="F2955">
        <f t="shared" si="354"/>
        <v>1750.8433779452967</v>
      </c>
      <c r="G2955">
        <f t="shared" si="354"/>
        <v>1894.7146228297474</v>
      </c>
      <c r="H2955">
        <f t="shared" si="354"/>
        <v>2038.5858677141982</v>
      </c>
      <c r="I2955">
        <f t="shared" si="354"/>
        <v>2182.457112598649</v>
      </c>
      <c r="J2955">
        <f t="shared" si="354"/>
        <v>2326.3283574831003</v>
      </c>
      <c r="K2955">
        <f t="shared" si="354"/>
        <v>2470.1996023675511</v>
      </c>
      <c r="L2955">
        <f t="shared" si="354"/>
        <v>2614.0708472520018</v>
      </c>
    </row>
    <row r="2956" spans="1:12" x14ac:dyDescent="0.35">
      <c r="A2956">
        <f t="shared" si="353"/>
        <v>1319.780149630021</v>
      </c>
      <c r="B2956">
        <v>295.5</v>
      </c>
      <c r="C2956">
        <f t="shared" si="355"/>
        <v>2757.7699103375403</v>
      </c>
      <c r="D2956">
        <f t="shared" si="356"/>
        <v>1463.5791257007729</v>
      </c>
      <c r="E2956">
        <f t="shared" si="357"/>
        <v>1607.3781017715248</v>
      </c>
      <c r="F2956">
        <f t="shared" si="354"/>
        <v>1751.1770778422767</v>
      </c>
      <c r="G2956">
        <f t="shared" si="354"/>
        <v>1894.9760539130289</v>
      </c>
      <c r="H2956">
        <f t="shared" si="354"/>
        <v>2038.7750299837808</v>
      </c>
      <c r="I2956">
        <f t="shared" si="354"/>
        <v>2182.5740060545327</v>
      </c>
      <c r="J2956">
        <f t="shared" si="354"/>
        <v>2326.3729821252846</v>
      </c>
      <c r="K2956">
        <f t="shared" si="354"/>
        <v>2470.1719581960365</v>
      </c>
      <c r="L2956">
        <f t="shared" si="354"/>
        <v>2613.9709342667884</v>
      </c>
    </row>
    <row r="2957" spans="1:12" x14ac:dyDescent="0.35">
      <c r="A2957">
        <f t="shared" si="353"/>
        <v>1320.3308608300545</v>
      </c>
      <c r="B2957">
        <v>295.60000000000002</v>
      </c>
      <c r="C2957">
        <f t="shared" si="355"/>
        <v>2757.5973066676529</v>
      </c>
      <c r="D2957">
        <f t="shared" si="356"/>
        <v>1464.0575054138144</v>
      </c>
      <c r="E2957">
        <f t="shared" si="357"/>
        <v>1607.7841499975741</v>
      </c>
      <c r="F2957">
        <f t="shared" si="354"/>
        <v>1751.510794581334</v>
      </c>
      <c r="G2957">
        <f t="shared" si="354"/>
        <v>1895.2374391650937</v>
      </c>
      <c r="H2957">
        <f t="shared" si="354"/>
        <v>2038.9640837488537</v>
      </c>
      <c r="I2957">
        <f t="shared" si="354"/>
        <v>2182.6907283326136</v>
      </c>
      <c r="J2957">
        <f t="shared" si="354"/>
        <v>2326.4173729163731</v>
      </c>
      <c r="K2957">
        <f t="shared" si="354"/>
        <v>2470.1440175001335</v>
      </c>
      <c r="L2957">
        <f t="shared" si="354"/>
        <v>2613.870662083893</v>
      </c>
    </row>
    <row r="2958" spans="1:12" x14ac:dyDescent="0.35">
      <c r="A2958">
        <f t="shared" si="353"/>
        <v>1320.8817772982597</v>
      </c>
      <c r="B2958">
        <v>295.7</v>
      </c>
      <c r="C2958">
        <f t="shared" si="355"/>
        <v>2757.4242804037208</v>
      </c>
      <c r="D2958">
        <f t="shared" si="356"/>
        <v>1464.5360276088059</v>
      </c>
      <c r="E2958">
        <f t="shared" si="357"/>
        <v>1608.190277919352</v>
      </c>
      <c r="F2958">
        <f t="shared" si="354"/>
        <v>1751.8445282298981</v>
      </c>
      <c r="G2958">
        <f t="shared" si="354"/>
        <v>1895.4987785404442</v>
      </c>
      <c r="H2958">
        <f t="shared" si="354"/>
        <v>2039.1530288509903</v>
      </c>
      <c r="I2958">
        <f t="shared" si="354"/>
        <v>2182.8072791615364</v>
      </c>
      <c r="J2958">
        <f t="shared" si="354"/>
        <v>2326.4615294720825</v>
      </c>
      <c r="K2958">
        <f t="shared" si="354"/>
        <v>2470.1157797826286</v>
      </c>
      <c r="L2958">
        <f t="shared" si="354"/>
        <v>2613.7700300931747</v>
      </c>
    </row>
    <row r="2959" spans="1:12" x14ac:dyDescent="0.35">
      <c r="A2959">
        <f t="shared" si="353"/>
        <v>1321.4328994420739</v>
      </c>
      <c r="B2959">
        <v>295.8</v>
      </c>
      <c r="C2959">
        <f t="shared" si="355"/>
        <v>2757.2508308204547</v>
      </c>
      <c r="D2959">
        <f t="shared" si="356"/>
        <v>1465.014692579912</v>
      </c>
      <c r="E2959">
        <f t="shared" si="357"/>
        <v>1608.5964857177501</v>
      </c>
      <c r="F2959">
        <f t="shared" si="354"/>
        <v>1752.1782788555881</v>
      </c>
      <c r="G2959">
        <f t="shared" si="354"/>
        <v>1895.7600719934262</v>
      </c>
      <c r="H2959">
        <f t="shared" si="354"/>
        <v>2039.3418651312643</v>
      </c>
      <c r="I2959">
        <f t="shared" si="354"/>
        <v>2182.9236582691024</v>
      </c>
      <c r="J2959">
        <f t="shared" si="354"/>
        <v>2326.5054514069402</v>
      </c>
      <c r="K2959">
        <f t="shared" si="354"/>
        <v>2470.0872445447785</v>
      </c>
      <c r="L2959">
        <f t="shared" si="354"/>
        <v>2613.6690376826164</v>
      </c>
    </row>
    <row r="2960" spans="1:12" x14ac:dyDescent="0.35">
      <c r="A2960">
        <f t="shared" si="353"/>
        <v>1321.9842276701534</v>
      </c>
      <c r="B2960">
        <v>295.89999999999998</v>
      </c>
      <c r="C2960">
        <f t="shared" si="355"/>
        <v>2757.0769571903625</v>
      </c>
      <c r="D2960">
        <f t="shared" si="356"/>
        <v>1465.4935006221742</v>
      </c>
      <c r="E2960">
        <f t="shared" si="357"/>
        <v>1609.0027735741951</v>
      </c>
      <c r="F2960">
        <f t="shared" si="354"/>
        <v>1752.5120465262162</v>
      </c>
      <c r="G2960">
        <f t="shared" si="354"/>
        <v>1896.021319478237</v>
      </c>
      <c r="H2960">
        <f t="shared" si="354"/>
        <v>2039.5305924302579</v>
      </c>
      <c r="I2960">
        <f t="shared" si="354"/>
        <v>2183.0398653822785</v>
      </c>
      <c r="J2960">
        <f t="shared" si="354"/>
        <v>2326.5491383342996</v>
      </c>
      <c r="K2960">
        <f t="shared" si="354"/>
        <v>2470.0584112863207</v>
      </c>
      <c r="L2960">
        <f t="shared" si="354"/>
        <v>2613.5676842383418</v>
      </c>
    </row>
    <row r="2961" spans="1:12" x14ac:dyDescent="0.35">
      <c r="A2961">
        <f t="shared" si="353"/>
        <v>1322.5357623923837</v>
      </c>
      <c r="B2961">
        <v>296</v>
      </c>
      <c r="C2961">
        <f t="shared" si="355"/>
        <v>2756.9026587837202</v>
      </c>
      <c r="D2961">
        <f t="shared" si="356"/>
        <v>1465.9724520315174</v>
      </c>
      <c r="E2961">
        <f t="shared" si="357"/>
        <v>1609.409141670651</v>
      </c>
      <c r="F2961">
        <f t="shared" si="354"/>
        <v>1752.8458313097847</v>
      </c>
      <c r="G2961">
        <f t="shared" si="354"/>
        <v>1896.2825209489183</v>
      </c>
      <c r="H2961">
        <f t="shared" si="354"/>
        <v>2039.719210588052</v>
      </c>
      <c r="I2961">
        <f t="shared" si="354"/>
        <v>2183.1559002271856</v>
      </c>
      <c r="J2961">
        <f t="shared" si="354"/>
        <v>2326.592589866319</v>
      </c>
      <c r="K2961">
        <f t="shared" si="354"/>
        <v>2470.0292795054529</v>
      </c>
      <c r="L2961">
        <f t="shared" si="354"/>
        <v>2613.4659691445868</v>
      </c>
    </row>
    <row r="2962" spans="1:12" x14ac:dyDescent="0.35">
      <c r="A2962">
        <f t="shared" si="353"/>
        <v>1323.0875040198835</v>
      </c>
      <c r="B2962">
        <v>296.10000000000002</v>
      </c>
      <c r="C2962">
        <f t="shared" si="355"/>
        <v>2756.7279348685756</v>
      </c>
      <c r="D2962">
        <f t="shared" si="356"/>
        <v>1466.4515471047528</v>
      </c>
      <c r="E2962">
        <f t="shared" si="357"/>
        <v>1609.8155901896218</v>
      </c>
      <c r="F2962">
        <f t="shared" si="354"/>
        <v>1753.1796332744912</v>
      </c>
      <c r="G2962">
        <f t="shared" si="354"/>
        <v>1896.5436763593602</v>
      </c>
      <c r="H2962">
        <f t="shared" si="354"/>
        <v>2039.9077194442295</v>
      </c>
      <c r="I2962">
        <f t="shared" si="354"/>
        <v>2183.2717625290989</v>
      </c>
      <c r="J2962">
        <f t="shared" si="354"/>
        <v>2326.6358056139679</v>
      </c>
      <c r="K2962">
        <f t="shared" si="354"/>
        <v>2469.999848698837</v>
      </c>
      <c r="L2962">
        <f t="shared" si="354"/>
        <v>2613.3638917837065</v>
      </c>
    </row>
    <row r="2963" spans="1:12" x14ac:dyDescent="0.35">
      <c r="A2963">
        <f t="shared" si="353"/>
        <v>1323.6394529650131</v>
      </c>
      <c r="B2963">
        <v>296.2</v>
      </c>
      <c r="C2963">
        <f t="shared" si="355"/>
        <v>2756.5527847107296</v>
      </c>
      <c r="D2963">
        <f t="shared" si="356"/>
        <v>1466.9307861395848</v>
      </c>
      <c r="E2963">
        <f t="shared" si="357"/>
        <v>1610.2221193141563</v>
      </c>
      <c r="F2963">
        <f t="shared" si="354"/>
        <v>1753.513452488728</v>
      </c>
      <c r="G2963">
        <f t="shared" si="354"/>
        <v>1896.8047856632998</v>
      </c>
      <c r="H2963">
        <f t="shared" si="354"/>
        <v>2040.0961188378715</v>
      </c>
      <c r="I2963">
        <f t="shared" si="354"/>
        <v>2183.3874520124427</v>
      </c>
      <c r="J2963">
        <f t="shared" si="354"/>
        <v>2326.6787851870145</v>
      </c>
      <c r="K2963">
        <f t="shared" si="354"/>
        <v>2469.9701183615862</v>
      </c>
      <c r="L2963">
        <f t="shared" si="354"/>
        <v>2613.2614515361579</v>
      </c>
    </row>
    <row r="2964" spans="1:12" x14ac:dyDescent="0.35">
      <c r="A2964">
        <f t="shared" si="353"/>
        <v>1324.1916096413711</v>
      </c>
      <c r="B2964">
        <v>296.3</v>
      </c>
      <c r="C2964">
        <f t="shared" si="355"/>
        <v>2756.3772075737274</v>
      </c>
      <c r="D2964">
        <f t="shared" si="356"/>
        <v>1467.4101694346068</v>
      </c>
      <c r="E2964">
        <f t="shared" si="357"/>
        <v>1610.6287292278423</v>
      </c>
      <c r="F2964">
        <f t="shared" si="354"/>
        <v>1753.847289021078</v>
      </c>
      <c r="G2964">
        <f t="shared" si="354"/>
        <v>1897.0658488143135</v>
      </c>
      <c r="H2964">
        <f t="shared" si="354"/>
        <v>2040.2844086075493</v>
      </c>
      <c r="I2964">
        <f t="shared" si="354"/>
        <v>2183.502968400785</v>
      </c>
      <c r="J2964">
        <f t="shared" si="354"/>
        <v>2326.7215281940207</v>
      </c>
      <c r="K2964">
        <f t="shared" si="354"/>
        <v>2469.9400879872564</v>
      </c>
      <c r="L2964">
        <f t="shared" si="354"/>
        <v>2613.1586477804922</v>
      </c>
    </row>
    <row r="2965" spans="1:12" x14ac:dyDescent="0.35">
      <c r="A2965">
        <f t="shared" si="353"/>
        <v>1324.7439744638018</v>
      </c>
      <c r="B2965">
        <v>296.39999999999998</v>
      </c>
      <c r="C2965">
        <f t="shared" si="355"/>
        <v>2756.2012027188475</v>
      </c>
      <c r="D2965">
        <f t="shared" si="356"/>
        <v>1467.8896972893065</v>
      </c>
      <c r="E2965">
        <f t="shared" si="357"/>
        <v>1611.0354201148109</v>
      </c>
      <c r="F2965">
        <f t="shared" si="354"/>
        <v>1754.1811429403156</v>
      </c>
      <c r="G2965">
        <f t="shared" si="354"/>
        <v>1897.32686576582</v>
      </c>
      <c r="H2965">
        <f t="shared" si="354"/>
        <v>2040.4725885913247</v>
      </c>
      <c r="I2965">
        <f t="shared" si="354"/>
        <v>2183.6183114168293</v>
      </c>
      <c r="J2965">
        <f t="shared" si="354"/>
        <v>2326.7640342423338</v>
      </c>
      <c r="K2965">
        <f t="shared" si="354"/>
        <v>2469.9097570678387</v>
      </c>
      <c r="L2965">
        <f t="shared" si="354"/>
        <v>2613.0554798933431</v>
      </c>
    </row>
    <row r="2966" spans="1:12" x14ac:dyDescent="0.35">
      <c r="A2966">
        <f t="shared" si="353"/>
        <v>1325.29654784841</v>
      </c>
      <c r="B2966">
        <v>296.5</v>
      </c>
      <c r="C2966">
        <f t="shared" si="355"/>
        <v>2756.0247694050963</v>
      </c>
      <c r="D2966">
        <f t="shared" si="356"/>
        <v>1468.3693700040785</v>
      </c>
      <c r="E2966">
        <f t="shared" si="357"/>
        <v>1611.4421921597473</v>
      </c>
      <c r="F2966">
        <f t="shared" si="354"/>
        <v>1754.515014315416</v>
      </c>
      <c r="G2966">
        <f t="shared" si="354"/>
        <v>1897.5878364710845</v>
      </c>
      <c r="H2966">
        <f t="shared" si="354"/>
        <v>2040.660658626753</v>
      </c>
      <c r="I2966">
        <f t="shared" si="354"/>
        <v>2183.7334807824218</v>
      </c>
      <c r="J2966">
        <f t="shared" si="354"/>
        <v>2326.8063029380901</v>
      </c>
      <c r="K2966">
        <f t="shared" si="354"/>
        <v>2469.8791250937593</v>
      </c>
      <c r="L2966">
        <f t="shared" si="354"/>
        <v>2612.9519472494276</v>
      </c>
    </row>
    <row r="2967" spans="1:12" x14ac:dyDescent="0.35">
      <c r="A2967">
        <f t="shared" si="353"/>
        <v>1325.849330212553</v>
      </c>
      <c r="B2967">
        <v>296.60000000000002</v>
      </c>
      <c r="C2967">
        <f t="shared" si="355"/>
        <v>2755.8479068891984</v>
      </c>
      <c r="D2967">
        <f t="shared" si="356"/>
        <v>1468.8491878802176</v>
      </c>
      <c r="E2967">
        <f t="shared" si="357"/>
        <v>1611.849045547882</v>
      </c>
      <c r="F2967">
        <f t="shared" si="354"/>
        <v>1754.8489032155467</v>
      </c>
      <c r="G2967">
        <f t="shared" si="354"/>
        <v>1897.8487608832111</v>
      </c>
      <c r="H2967">
        <f t="shared" si="354"/>
        <v>2040.8486185508757</v>
      </c>
      <c r="I2967">
        <f t="shared" si="354"/>
        <v>2183.8484762185403</v>
      </c>
      <c r="J2967">
        <f t="shared" si="354"/>
        <v>2326.8483338862047</v>
      </c>
      <c r="K2967">
        <f t="shared" si="354"/>
        <v>2469.8481915538696</v>
      </c>
      <c r="L2967">
        <f t="shared" si="354"/>
        <v>2612.848049221534</v>
      </c>
    </row>
    <row r="2968" spans="1:12" x14ac:dyDescent="0.35">
      <c r="A2968">
        <f t="shared" si="353"/>
        <v>1326.402321974851</v>
      </c>
      <c r="B2968">
        <v>296.7</v>
      </c>
      <c r="C2968">
        <f t="shared" si="355"/>
        <v>2755.67061442557</v>
      </c>
      <c r="D2968">
        <f t="shared" si="356"/>
        <v>1469.329151219923</v>
      </c>
      <c r="E2968">
        <f t="shared" si="357"/>
        <v>1612.2559804649948</v>
      </c>
      <c r="F2968">
        <f t="shared" si="354"/>
        <v>1755.1828097100667</v>
      </c>
      <c r="G2968">
        <f t="shared" si="354"/>
        <v>1898.1096389551385</v>
      </c>
      <c r="H2968">
        <f t="shared" si="354"/>
        <v>2041.0364682002105</v>
      </c>
      <c r="I2968">
        <f t="shared" si="354"/>
        <v>2183.9632974452825</v>
      </c>
      <c r="J2968">
        <f t="shared" si="354"/>
        <v>2326.890126690354</v>
      </c>
      <c r="K2968">
        <f t="shared" si="354"/>
        <v>2469.8169559354264</v>
      </c>
      <c r="L2968">
        <f t="shared" si="354"/>
        <v>2612.743785180498</v>
      </c>
    </row>
    <row r="2969" spans="1:12" x14ac:dyDescent="0.35">
      <c r="A2969">
        <f t="shared" si="353"/>
        <v>1326.9555235551923</v>
      </c>
      <c r="B2969">
        <v>296.8</v>
      </c>
      <c r="C2969">
        <f t="shared" si="355"/>
        <v>2755.4928912663277</v>
      </c>
      <c r="D2969">
        <f t="shared" si="356"/>
        <v>1469.8092603263058</v>
      </c>
      <c r="E2969">
        <f t="shared" si="357"/>
        <v>1612.6629970974193</v>
      </c>
      <c r="F2969">
        <f t="shared" si="354"/>
        <v>1755.5167338685328</v>
      </c>
      <c r="G2969">
        <f t="shared" si="354"/>
        <v>1898.3704706396466</v>
      </c>
      <c r="H2969">
        <f t="shared" si="354"/>
        <v>2041.2242074107598</v>
      </c>
      <c r="I2969">
        <f t="shared" si="354"/>
        <v>2184.0779441818736</v>
      </c>
      <c r="J2969">
        <f t="shared" si="354"/>
        <v>2326.9316809529869</v>
      </c>
      <c r="K2969">
        <f t="shared" si="354"/>
        <v>2469.7854177241006</v>
      </c>
      <c r="L2969">
        <f t="shared" si="354"/>
        <v>2612.6391544952139</v>
      </c>
    </row>
    <row r="2970" spans="1:12" x14ac:dyDescent="0.35">
      <c r="A2970">
        <f t="shared" si="353"/>
        <v>1327.5089353747403</v>
      </c>
      <c r="B2970">
        <v>296.89999999999998</v>
      </c>
      <c r="C2970">
        <f t="shared" si="355"/>
        <v>2755.314736661277</v>
      </c>
      <c r="D2970">
        <f t="shared" si="356"/>
        <v>1470.2895155033939</v>
      </c>
      <c r="E2970">
        <f t="shared" si="357"/>
        <v>1613.0700956320477</v>
      </c>
      <c r="F2970">
        <f t="shared" si="354"/>
        <v>1755.8506757607013</v>
      </c>
      <c r="G2970">
        <f t="shared" si="354"/>
        <v>1898.6312558893551</v>
      </c>
      <c r="H2970">
        <f t="shared" si="354"/>
        <v>2041.4118360180087</v>
      </c>
      <c r="I2970">
        <f t="shared" si="354"/>
        <v>2184.1924161466623</v>
      </c>
      <c r="J2970">
        <f t="shared" si="354"/>
        <v>2326.9729962753158</v>
      </c>
      <c r="K2970">
        <f t="shared" si="354"/>
        <v>2469.7535764039694</v>
      </c>
      <c r="L2970">
        <f t="shared" si="354"/>
        <v>2612.5341565326235</v>
      </c>
    </row>
    <row r="2971" spans="1:12" x14ac:dyDescent="0.35">
      <c r="A2971">
        <f t="shared" si="353"/>
        <v>1328.0625578559334</v>
      </c>
      <c r="B2971">
        <v>297</v>
      </c>
      <c r="C2971">
        <f t="shared" si="355"/>
        <v>2755.1361498578822</v>
      </c>
      <c r="D2971">
        <f t="shared" si="356"/>
        <v>1470.7699170561282</v>
      </c>
      <c r="E2971">
        <f t="shared" si="357"/>
        <v>1613.4772762563232</v>
      </c>
      <c r="F2971">
        <f t="shared" si="354"/>
        <v>1756.184635456518</v>
      </c>
      <c r="G2971">
        <f t="shared" si="354"/>
        <v>1898.891994656713</v>
      </c>
      <c r="H2971">
        <f t="shared" si="354"/>
        <v>2041.5993538569078</v>
      </c>
      <c r="I2971">
        <f t="shared" si="354"/>
        <v>2184.3067130571026</v>
      </c>
      <c r="J2971">
        <f t="shared" si="354"/>
        <v>2327.0140722572974</v>
      </c>
      <c r="K2971">
        <f t="shared" si="354"/>
        <v>2469.7214314574921</v>
      </c>
      <c r="L2971">
        <f t="shared" si="354"/>
        <v>2612.4287906576874</v>
      </c>
    </row>
    <row r="2972" spans="1:12" x14ac:dyDescent="0.35">
      <c r="A2972">
        <f t="shared" si="353"/>
        <v>1328.6163914224933</v>
      </c>
      <c r="B2972">
        <v>297.10000000000002</v>
      </c>
      <c r="C2972">
        <f t="shared" si="355"/>
        <v>2754.9571301012725</v>
      </c>
      <c r="D2972">
        <f t="shared" si="356"/>
        <v>1471.2504652903713</v>
      </c>
      <c r="E2972">
        <f t="shared" si="357"/>
        <v>1613.884539158249</v>
      </c>
      <c r="F2972">
        <f t="shared" si="354"/>
        <v>1756.518613026127</v>
      </c>
      <c r="G2972">
        <f t="shared" si="354"/>
        <v>1899.152686894005</v>
      </c>
      <c r="H2972">
        <f t="shared" si="354"/>
        <v>2041.7867607618828</v>
      </c>
      <c r="I2972">
        <f t="shared" si="354"/>
        <v>2184.420834629761</v>
      </c>
      <c r="J2972">
        <f t="shared" si="354"/>
        <v>2327.0549084976387</v>
      </c>
      <c r="K2972">
        <f t="shared" si="354"/>
        <v>2469.6889823655165</v>
      </c>
      <c r="L2972">
        <f t="shared" si="354"/>
        <v>2612.3230562333947</v>
      </c>
    </row>
    <row r="2973" spans="1:12" x14ac:dyDescent="0.35">
      <c r="A2973">
        <f t="shared" si="353"/>
        <v>1329.1704364994316</v>
      </c>
      <c r="B2973">
        <v>297.2</v>
      </c>
      <c r="C2973">
        <f t="shared" si="355"/>
        <v>2754.7776766342322</v>
      </c>
      <c r="D2973">
        <f t="shared" si="356"/>
        <v>1471.7311605129116</v>
      </c>
      <c r="E2973">
        <f t="shared" si="357"/>
        <v>1614.2918845263916</v>
      </c>
      <c r="F2973">
        <f t="shared" si="354"/>
        <v>1756.8526085398717</v>
      </c>
      <c r="G2973">
        <f t="shared" si="354"/>
        <v>1899.4133325533519</v>
      </c>
      <c r="H2973">
        <f t="shared" si="354"/>
        <v>2041.9740565668319</v>
      </c>
      <c r="I2973">
        <f t="shared" si="354"/>
        <v>2184.5347805803121</v>
      </c>
      <c r="J2973">
        <f t="shared" si="354"/>
        <v>2327.0955045937917</v>
      </c>
      <c r="K2973">
        <f t="shared" si="354"/>
        <v>2469.6562286072722</v>
      </c>
      <c r="L2973">
        <f t="shared" si="354"/>
        <v>2612.2169526207522</v>
      </c>
    </row>
    <row r="2974" spans="1:12" x14ac:dyDescent="0.35">
      <c r="A2974">
        <f t="shared" si="353"/>
        <v>1329.7246935130543</v>
      </c>
      <c r="B2974">
        <v>297.3</v>
      </c>
      <c r="C2974">
        <f t="shared" si="355"/>
        <v>2754.5977886971746</v>
      </c>
      <c r="D2974">
        <f t="shared" si="356"/>
        <v>1472.2120030314663</v>
      </c>
      <c r="E2974">
        <f t="shared" si="357"/>
        <v>1614.6993125498784</v>
      </c>
      <c r="F2974">
        <f t="shared" si="354"/>
        <v>1757.1866220682903</v>
      </c>
      <c r="G2974">
        <f t="shared" si="354"/>
        <v>1899.6739315867026</v>
      </c>
      <c r="H2974">
        <f t="shared" si="354"/>
        <v>2042.1612411051144</v>
      </c>
      <c r="I2974">
        <f t="shared" si="354"/>
        <v>2184.6485506235263</v>
      </c>
      <c r="J2974">
        <f t="shared" si="354"/>
        <v>2327.1358601419383</v>
      </c>
      <c r="K2974">
        <f t="shared" si="354"/>
        <v>2469.6231696603509</v>
      </c>
      <c r="L2974">
        <f t="shared" si="354"/>
        <v>2612.1104791787625</v>
      </c>
    </row>
    <row r="2975" spans="1:12" x14ac:dyDescent="0.35">
      <c r="A2975">
        <f t="shared" si="353"/>
        <v>1330.2791628909624</v>
      </c>
      <c r="B2975">
        <v>297.39999999999998</v>
      </c>
      <c r="C2975">
        <f t="shared" si="355"/>
        <v>2754.4174655281554</v>
      </c>
      <c r="D2975">
        <f t="shared" si="356"/>
        <v>1472.6929931546817</v>
      </c>
      <c r="E2975">
        <f t="shared" si="357"/>
        <v>1615.1068234184011</v>
      </c>
      <c r="F2975">
        <f t="shared" si="354"/>
        <v>1757.5206536821204</v>
      </c>
      <c r="G2975">
        <f t="shared" si="354"/>
        <v>1899.9344839458395</v>
      </c>
      <c r="H2975">
        <f t="shared" si="354"/>
        <v>2042.3483142095588</v>
      </c>
      <c r="I2975">
        <f t="shared" si="354"/>
        <v>2184.7621444732781</v>
      </c>
      <c r="J2975">
        <f t="shared" si="354"/>
        <v>2327.1759747369974</v>
      </c>
      <c r="K2975">
        <f t="shared" si="354"/>
        <v>2469.5898050007168</v>
      </c>
      <c r="L2975">
        <f t="shared" si="354"/>
        <v>2612.0036352644361</v>
      </c>
    </row>
    <row r="2976" spans="1:12" x14ac:dyDescent="0.35">
      <c r="A2976">
        <f t="shared" si="353"/>
        <v>1330.833845062064</v>
      </c>
      <c r="B2976">
        <v>297.5</v>
      </c>
      <c r="C2976">
        <f t="shared" si="355"/>
        <v>2754.236706362829</v>
      </c>
      <c r="D2976">
        <f t="shared" si="356"/>
        <v>1473.1741311921405</v>
      </c>
      <c r="E2976">
        <f t="shared" si="357"/>
        <v>1615.514417322217</v>
      </c>
      <c r="F2976">
        <f t="shared" si="354"/>
        <v>1757.8547034522935</v>
      </c>
      <c r="G2976">
        <f t="shared" si="354"/>
        <v>1900.19498958237</v>
      </c>
      <c r="H2976">
        <f t="shared" si="354"/>
        <v>2042.5352757124465</v>
      </c>
      <c r="I2976">
        <f t="shared" si="354"/>
        <v>2184.875561842523</v>
      </c>
      <c r="J2976">
        <f t="shared" si="354"/>
        <v>2327.2158479725995</v>
      </c>
      <c r="K2976">
        <f t="shared" si="354"/>
        <v>2469.556134102676</v>
      </c>
      <c r="L2976">
        <f t="shared" si="354"/>
        <v>2611.8964202327525</v>
      </c>
    </row>
    <row r="2977" spans="1:12" x14ac:dyDescent="0.35">
      <c r="A2977">
        <f t="shared" si="353"/>
        <v>1331.3887404565746</v>
      </c>
      <c r="B2977">
        <v>297.60000000000002</v>
      </c>
      <c r="C2977">
        <f t="shared" si="355"/>
        <v>2754.0555104344635</v>
      </c>
      <c r="D2977">
        <f t="shared" si="356"/>
        <v>1473.6554174543635</v>
      </c>
      <c r="E2977">
        <f t="shared" si="357"/>
        <v>1615.9220944521524</v>
      </c>
      <c r="F2977">
        <f t="shared" si="354"/>
        <v>1758.1887714499412</v>
      </c>
      <c r="G2977">
        <f t="shared" si="354"/>
        <v>1900.4554484477303</v>
      </c>
      <c r="H2977">
        <f t="shared" si="354"/>
        <v>2042.7221254455189</v>
      </c>
      <c r="I2977">
        <f t="shared" si="354"/>
        <v>2184.988802443308</v>
      </c>
      <c r="J2977">
        <f t="shared" si="354"/>
        <v>2327.2554794410967</v>
      </c>
      <c r="K2977">
        <f t="shared" si="354"/>
        <v>2469.5221564388858</v>
      </c>
      <c r="L2977">
        <f t="shared" si="354"/>
        <v>2611.7888334366744</v>
      </c>
    </row>
    <row r="2978" spans="1:12" x14ac:dyDescent="0.35">
      <c r="A2978">
        <f t="shared" si="353"/>
        <v>1331.9438495060263</v>
      </c>
      <c r="B2978">
        <v>297.7</v>
      </c>
      <c r="C2978">
        <f t="shared" si="355"/>
        <v>2753.8738769739243</v>
      </c>
      <c r="D2978">
        <f t="shared" si="356"/>
        <v>1474.136852252816</v>
      </c>
      <c r="E2978">
        <f t="shared" si="357"/>
        <v>1616.3298549996059</v>
      </c>
      <c r="F2978">
        <f t="shared" si="354"/>
        <v>1758.5228577463956</v>
      </c>
      <c r="G2978">
        <f t="shared" si="354"/>
        <v>1900.7158604931856</v>
      </c>
      <c r="H2978">
        <f t="shared" si="354"/>
        <v>2042.9088632399753</v>
      </c>
      <c r="I2978">
        <f t="shared" si="354"/>
        <v>2185.101865986765</v>
      </c>
      <c r="J2978">
        <f t="shared" si="354"/>
        <v>2327.2948687335547</v>
      </c>
      <c r="K2978">
        <f t="shared" si="354"/>
        <v>2469.4878714803444</v>
      </c>
      <c r="L2978">
        <f t="shared" si="354"/>
        <v>2611.6808742271346</v>
      </c>
    </row>
    <row r="2979" spans="1:12" x14ac:dyDescent="0.35">
      <c r="A2979">
        <f t="shared" si="353"/>
        <v>1332.4991726432688</v>
      </c>
      <c r="B2979">
        <v>297.8</v>
      </c>
      <c r="C2979">
        <f t="shared" si="355"/>
        <v>2753.6918052096516</v>
      </c>
      <c r="D2979">
        <f t="shared" si="356"/>
        <v>1474.6184358999071</v>
      </c>
      <c r="E2979">
        <f t="shared" si="357"/>
        <v>1616.7376991565454</v>
      </c>
      <c r="F2979">
        <f t="shared" si="354"/>
        <v>1758.8569624131837</v>
      </c>
      <c r="G2979">
        <f t="shared" si="354"/>
        <v>1900.9762256698218</v>
      </c>
      <c r="H2979">
        <f t="shared" si="354"/>
        <v>2043.0954889264603</v>
      </c>
      <c r="I2979">
        <f t="shared" si="354"/>
        <v>2185.2147521830984</v>
      </c>
      <c r="J2979">
        <f t="shared" si="354"/>
        <v>2327.3340154397365</v>
      </c>
      <c r="K2979">
        <f t="shared" si="354"/>
        <v>2469.453278696375</v>
      </c>
      <c r="L2979">
        <f t="shared" si="354"/>
        <v>2611.5725419530136</v>
      </c>
    </row>
    <row r="2980" spans="1:12" x14ac:dyDescent="0.35">
      <c r="A2980">
        <f t="shared" si="353"/>
        <v>1333.0547103024755</v>
      </c>
      <c r="B2980">
        <v>297.89999999999998</v>
      </c>
      <c r="C2980">
        <f t="shared" si="355"/>
        <v>2753.5092943676555</v>
      </c>
      <c r="D2980">
        <f t="shared" si="356"/>
        <v>1475.1001687089936</v>
      </c>
      <c r="E2980">
        <f t="shared" si="357"/>
        <v>1617.1456271155116</v>
      </c>
      <c r="F2980">
        <f t="shared" si="354"/>
        <v>1759.1910855220294</v>
      </c>
      <c r="G2980">
        <f t="shared" si="354"/>
        <v>1901.2365439285477</v>
      </c>
      <c r="H2980">
        <f t="shared" si="354"/>
        <v>2043.2820023350655</v>
      </c>
      <c r="I2980">
        <f t="shared" si="354"/>
        <v>2185.3274607415833</v>
      </c>
      <c r="J2980">
        <f t="shared" si="354"/>
        <v>2327.3729191481016</v>
      </c>
      <c r="K2980">
        <f t="shared" si="354"/>
        <v>2469.4183775546198</v>
      </c>
      <c r="L2980">
        <f t="shared" si="354"/>
        <v>2611.4638359611372</v>
      </c>
    </row>
    <row r="2981" spans="1:12" x14ac:dyDescent="0.35">
      <c r="A2981">
        <f t="shared" si="353"/>
        <v>1333.6104629191568</v>
      </c>
      <c r="B2981">
        <v>298</v>
      </c>
      <c r="C2981">
        <f t="shared" si="355"/>
        <v>2753.3263436715142</v>
      </c>
      <c r="D2981">
        <f t="shared" si="356"/>
        <v>1475.5820509943926</v>
      </c>
      <c r="E2981">
        <f t="shared" si="357"/>
        <v>1617.5536390696284</v>
      </c>
      <c r="F2981">
        <f t="shared" si="354"/>
        <v>1759.5252271448639</v>
      </c>
      <c r="G2981">
        <f t="shared" si="354"/>
        <v>1901.4968152201</v>
      </c>
      <c r="H2981">
        <f t="shared" si="354"/>
        <v>2043.4684032953355</v>
      </c>
      <c r="I2981">
        <f t="shared" si="354"/>
        <v>2185.4399913705711</v>
      </c>
      <c r="J2981">
        <f t="shared" si="354"/>
        <v>2327.4115794458071</v>
      </c>
      <c r="K2981">
        <f t="shared" si="354"/>
        <v>2469.3831675210431</v>
      </c>
      <c r="L2981">
        <f t="shared" si="354"/>
        <v>2611.3547555962787</v>
      </c>
    </row>
    <row r="2982" spans="1:12" x14ac:dyDescent="0.35">
      <c r="A2982">
        <f t="shared" si="353"/>
        <v>1334.1664309301532</v>
      </c>
      <c r="B2982">
        <v>298.10000000000002</v>
      </c>
      <c r="C2982">
        <f t="shared" si="355"/>
        <v>2753.1429523423412</v>
      </c>
      <c r="D2982">
        <f t="shared" si="356"/>
        <v>1476.0640830713719</v>
      </c>
      <c r="E2982">
        <f t="shared" si="357"/>
        <v>1617.9617352125908</v>
      </c>
      <c r="F2982">
        <f t="shared" si="354"/>
        <v>1759.8593873538096</v>
      </c>
      <c r="G2982">
        <f t="shared" si="354"/>
        <v>1901.7570394950285</v>
      </c>
      <c r="H2982">
        <f t="shared" si="354"/>
        <v>2043.6546916362472</v>
      </c>
      <c r="I2982">
        <f t="shared" si="354"/>
        <v>2185.5523437774659</v>
      </c>
      <c r="J2982">
        <f t="shared" si="354"/>
        <v>2327.4499959186846</v>
      </c>
      <c r="K2982">
        <f t="shared" si="354"/>
        <v>2469.3476480599038</v>
      </c>
      <c r="L2982">
        <f t="shared" si="354"/>
        <v>2611.2453002011225</v>
      </c>
    </row>
    <row r="2983" spans="1:12" x14ac:dyDescent="0.35">
      <c r="A2983">
        <f t="shared" si="353"/>
        <v>1334.7226147736469</v>
      </c>
      <c r="B2983">
        <v>298.2</v>
      </c>
      <c r="C2983">
        <f t="shared" si="355"/>
        <v>2752.95911959879</v>
      </c>
      <c r="D2983">
        <f t="shared" si="356"/>
        <v>1476.5462652561612</v>
      </c>
      <c r="E2983">
        <f t="shared" si="357"/>
        <v>1618.3699157386754</v>
      </c>
      <c r="F2983">
        <f t="shared" si="354"/>
        <v>1760.1935662211899</v>
      </c>
      <c r="G2983">
        <f t="shared" ref="F2983:L3019" si="358">$A2983+($C2983-$A2983)*G$1</f>
        <v>1902.0172167037042</v>
      </c>
      <c r="H2983">
        <f t="shared" si="358"/>
        <v>2043.8408671862185</v>
      </c>
      <c r="I2983">
        <f t="shared" si="358"/>
        <v>2185.6645176687325</v>
      </c>
      <c r="J2983">
        <f t="shared" si="358"/>
        <v>2327.488168151247</v>
      </c>
      <c r="K2983">
        <f t="shared" si="358"/>
        <v>2469.3118186337615</v>
      </c>
      <c r="L2983">
        <f t="shared" si="358"/>
        <v>2611.135469116276</v>
      </c>
    </row>
    <row r="2984" spans="1:12" x14ac:dyDescent="0.35">
      <c r="A2984">
        <f t="shared" si="353"/>
        <v>1335.2790148891711</v>
      </c>
      <c r="B2984">
        <v>298.3</v>
      </c>
      <c r="C2984">
        <f t="shared" si="355"/>
        <v>2752.7748446570404</v>
      </c>
      <c r="D2984">
        <f t="shared" si="356"/>
        <v>1477.0285978659581</v>
      </c>
      <c r="E2984">
        <f t="shared" si="357"/>
        <v>1618.7781808427449</v>
      </c>
      <c r="F2984">
        <f t="shared" si="358"/>
        <v>1760.5277638195319</v>
      </c>
      <c r="G2984">
        <f t="shared" si="358"/>
        <v>1902.2773467963189</v>
      </c>
      <c r="H2984">
        <f t="shared" si="358"/>
        <v>2044.0269297731056</v>
      </c>
      <c r="I2984">
        <f t="shared" si="358"/>
        <v>2185.7765127498924</v>
      </c>
      <c r="J2984">
        <f t="shared" si="358"/>
        <v>2327.5260957266796</v>
      </c>
      <c r="K2984">
        <f t="shared" si="358"/>
        <v>2469.2756787034668</v>
      </c>
      <c r="L2984">
        <f t="shared" si="358"/>
        <v>2611.0252616802536</v>
      </c>
    </row>
    <row r="2985" spans="1:12" x14ac:dyDescent="0.35">
      <c r="A2985">
        <f t="shared" si="353"/>
        <v>1335.8356317176085</v>
      </c>
      <c r="B2985">
        <v>298.39999999999998</v>
      </c>
      <c r="C2985">
        <f t="shared" si="355"/>
        <v>2752.5901267307736</v>
      </c>
      <c r="D2985">
        <f t="shared" si="356"/>
        <v>1477.511081218925</v>
      </c>
      <c r="E2985">
        <f t="shared" si="357"/>
        <v>1619.1865307202415</v>
      </c>
      <c r="F2985">
        <f t="shared" si="358"/>
        <v>1760.861980221558</v>
      </c>
      <c r="G2985">
        <f t="shared" si="358"/>
        <v>1902.5374297228745</v>
      </c>
      <c r="H2985">
        <f t="shared" si="358"/>
        <v>2044.2128792241911</v>
      </c>
      <c r="I2985">
        <f t="shared" si="358"/>
        <v>2185.8883287255076</v>
      </c>
      <c r="J2985">
        <f t="shared" si="358"/>
        <v>2327.5637782268241</v>
      </c>
      <c r="K2985">
        <f t="shared" si="358"/>
        <v>2469.2392277281406</v>
      </c>
      <c r="L2985">
        <f t="shared" si="358"/>
        <v>2610.9146772294571</v>
      </c>
    </row>
    <row r="2986" spans="1:12" x14ac:dyDescent="0.35">
      <c r="A2986">
        <f t="shared" si="353"/>
        <v>1336.3924657012005</v>
      </c>
      <c r="B2986">
        <v>298.5</v>
      </c>
      <c r="C2986">
        <f t="shared" si="355"/>
        <v>2752.4049650311813</v>
      </c>
      <c r="D2986">
        <f t="shared" si="356"/>
        <v>1477.9937156341987</v>
      </c>
      <c r="E2986">
        <f t="shared" si="357"/>
        <v>1619.5949655671966</v>
      </c>
      <c r="F2986">
        <f t="shared" si="358"/>
        <v>1761.1962155001947</v>
      </c>
      <c r="G2986">
        <f t="shared" si="358"/>
        <v>1902.7974654331929</v>
      </c>
      <c r="H2986">
        <f t="shared" si="358"/>
        <v>2044.398715366191</v>
      </c>
      <c r="I2986">
        <f t="shared" si="358"/>
        <v>2185.9999652991892</v>
      </c>
      <c r="J2986">
        <f t="shared" si="358"/>
        <v>2327.6012152321869</v>
      </c>
      <c r="K2986">
        <f t="shared" si="358"/>
        <v>2469.2024651651855</v>
      </c>
      <c r="L2986">
        <f t="shared" si="358"/>
        <v>2610.8037150981831</v>
      </c>
    </row>
    <row r="2987" spans="1:12" x14ac:dyDescent="0.35">
      <c r="A2987">
        <f t="shared" si="353"/>
        <v>1336.9495172835536</v>
      </c>
      <c r="B2987">
        <v>298.60000000000002</v>
      </c>
      <c r="C2987">
        <f t="shared" si="355"/>
        <v>2752.2193587669335</v>
      </c>
      <c r="D2987">
        <f t="shared" si="356"/>
        <v>1478.4765014318916</v>
      </c>
      <c r="E2987">
        <f t="shared" si="357"/>
        <v>1620.0034855802296</v>
      </c>
      <c r="F2987">
        <f t="shared" si="358"/>
        <v>1761.5304697285676</v>
      </c>
      <c r="G2987">
        <f t="shared" si="358"/>
        <v>1903.0574538769056</v>
      </c>
      <c r="H2987">
        <f t="shared" si="358"/>
        <v>2044.5844380252436</v>
      </c>
      <c r="I2987">
        <f t="shared" si="358"/>
        <v>2186.1114221735816</v>
      </c>
      <c r="J2987">
        <f t="shared" si="358"/>
        <v>2327.6384063219193</v>
      </c>
      <c r="K2987">
        <f t="shared" si="358"/>
        <v>2469.1653904702575</v>
      </c>
      <c r="L2987">
        <f t="shared" si="358"/>
        <v>2610.6923746185957</v>
      </c>
    </row>
    <row r="2988" spans="1:12" x14ac:dyDescent="0.35">
      <c r="A2988">
        <f t="shared" si="353"/>
        <v>1337.5067869096399</v>
      </c>
      <c r="B2988">
        <v>298.7</v>
      </c>
      <c r="C2988">
        <f t="shared" si="355"/>
        <v>2752.0333071441783</v>
      </c>
      <c r="D2988">
        <f t="shared" si="356"/>
        <v>1478.9594389330937</v>
      </c>
      <c r="E2988">
        <f t="shared" si="357"/>
        <v>1620.4120909565477</v>
      </c>
      <c r="F2988">
        <f t="shared" si="358"/>
        <v>1761.8647429800014</v>
      </c>
      <c r="G2988">
        <f t="shared" si="358"/>
        <v>1903.3173950034552</v>
      </c>
      <c r="H2988">
        <f t="shared" si="358"/>
        <v>2044.7700470269092</v>
      </c>
      <c r="I2988">
        <f t="shared" si="358"/>
        <v>2186.2226990503627</v>
      </c>
      <c r="J2988">
        <f t="shared" si="358"/>
        <v>2327.6753510738167</v>
      </c>
      <c r="K2988">
        <f t="shared" si="358"/>
        <v>2469.1280030972707</v>
      </c>
      <c r="L2988">
        <f t="shared" si="358"/>
        <v>2610.5806551207243</v>
      </c>
    </row>
    <row r="2989" spans="1:12" x14ac:dyDescent="0.35">
      <c r="A2989">
        <f t="shared" si="353"/>
        <v>1338.064275025811</v>
      </c>
      <c r="B2989">
        <v>298.8</v>
      </c>
      <c r="C2989">
        <f t="shared" si="355"/>
        <v>2751.8468093665147</v>
      </c>
      <c r="D2989">
        <f t="shared" si="356"/>
        <v>1479.4425284598813</v>
      </c>
      <c r="E2989">
        <f t="shared" si="357"/>
        <v>1620.8207818939518</v>
      </c>
      <c r="F2989">
        <f t="shared" si="358"/>
        <v>1762.1990353280221</v>
      </c>
      <c r="G2989">
        <f t="shared" si="358"/>
        <v>1903.5772887620924</v>
      </c>
      <c r="H2989">
        <f t="shared" si="358"/>
        <v>2044.9555421961627</v>
      </c>
      <c r="I2989">
        <f t="shared" si="358"/>
        <v>2186.333795630233</v>
      </c>
      <c r="J2989">
        <f t="shared" si="358"/>
        <v>2327.7120490643038</v>
      </c>
      <c r="K2989">
        <f t="shared" si="358"/>
        <v>2469.0903024983741</v>
      </c>
      <c r="L2989">
        <f t="shared" si="358"/>
        <v>2610.4685559324444</v>
      </c>
    </row>
    <row r="2990" spans="1:12" x14ac:dyDescent="0.35">
      <c r="A2990">
        <f t="shared" si="353"/>
        <v>1338.6219820797965</v>
      </c>
      <c r="B2990">
        <v>298.89999999999998</v>
      </c>
      <c r="C2990">
        <f t="shared" si="355"/>
        <v>2751.6598646350089</v>
      </c>
      <c r="D2990">
        <f t="shared" si="356"/>
        <v>1479.9257703353178</v>
      </c>
      <c r="E2990">
        <f t="shared" si="357"/>
        <v>1621.2295585908389</v>
      </c>
      <c r="F2990">
        <f t="shared" si="358"/>
        <v>1762.5333468463602</v>
      </c>
      <c r="G2990">
        <f t="shared" si="358"/>
        <v>1903.8371351018814</v>
      </c>
      <c r="H2990">
        <f t="shared" si="358"/>
        <v>2045.1409233574027</v>
      </c>
      <c r="I2990">
        <f t="shared" si="358"/>
        <v>2186.444711612924</v>
      </c>
      <c r="J2990">
        <f t="shared" si="358"/>
        <v>2327.7484998684449</v>
      </c>
      <c r="K2990">
        <f t="shared" si="358"/>
        <v>2469.0522881239667</v>
      </c>
      <c r="L2990">
        <f t="shared" si="358"/>
        <v>2610.3560763794876</v>
      </c>
    </row>
    <row r="2991" spans="1:12" x14ac:dyDescent="0.35">
      <c r="A2991">
        <f t="shared" si="353"/>
        <v>1339.1799085207144</v>
      </c>
      <c r="B2991">
        <v>299</v>
      </c>
      <c r="C2991">
        <f t="shared" si="355"/>
        <v>2751.4724721481471</v>
      </c>
      <c r="D2991">
        <f t="shared" si="356"/>
        <v>1480.4091648834576</v>
      </c>
      <c r="E2991">
        <f t="shared" si="357"/>
        <v>1621.638421246201</v>
      </c>
      <c r="F2991">
        <f t="shared" si="358"/>
        <v>1762.8676776089442</v>
      </c>
      <c r="G2991">
        <f t="shared" si="358"/>
        <v>1904.0969339716876</v>
      </c>
      <c r="H2991">
        <f t="shared" si="358"/>
        <v>2045.3261903344307</v>
      </c>
      <c r="I2991">
        <f t="shared" si="358"/>
        <v>2186.5554466971739</v>
      </c>
      <c r="J2991">
        <f t="shared" si="358"/>
        <v>2327.7847030599173</v>
      </c>
      <c r="K2991">
        <f t="shared" si="358"/>
        <v>2469.0139594226603</v>
      </c>
      <c r="L2991">
        <f t="shared" si="358"/>
        <v>2610.2432157854037</v>
      </c>
    </row>
    <row r="2992" spans="1:12" x14ac:dyDescent="0.35">
      <c r="A2992">
        <f t="shared" si="353"/>
        <v>1339.7380547990713</v>
      </c>
      <c r="B2992">
        <v>299.10000000000002</v>
      </c>
      <c r="C2992">
        <f t="shared" si="355"/>
        <v>2751.2846311018452</v>
      </c>
      <c r="D2992">
        <f t="shared" si="356"/>
        <v>1480.8927124293486</v>
      </c>
      <c r="E2992">
        <f t="shared" si="357"/>
        <v>1622.047370059626</v>
      </c>
      <c r="F2992">
        <f t="shared" si="358"/>
        <v>1763.2020276899034</v>
      </c>
      <c r="G2992">
        <f t="shared" si="358"/>
        <v>1904.356685320181</v>
      </c>
      <c r="H2992">
        <f t="shared" si="358"/>
        <v>2045.5113429504581</v>
      </c>
      <c r="I2992">
        <f t="shared" si="358"/>
        <v>2186.6660005807357</v>
      </c>
      <c r="J2992">
        <f t="shared" si="358"/>
        <v>2327.8206582110129</v>
      </c>
      <c r="K2992">
        <f t="shared" si="358"/>
        <v>2468.9753158412905</v>
      </c>
      <c r="L2992">
        <f t="shared" si="358"/>
        <v>2610.1299734715676</v>
      </c>
    </row>
    <row r="2993" spans="1:12" x14ac:dyDescent="0.35">
      <c r="A2993">
        <f t="shared" si="353"/>
        <v>1340.2964213667742</v>
      </c>
      <c r="B2993">
        <v>299.2</v>
      </c>
      <c r="C2993">
        <f t="shared" si="355"/>
        <v>2751.0963406894293</v>
      </c>
      <c r="D2993">
        <f t="shared" si="356"/>
        <v>1481.3764132990398</v>
      </c>
      <c r="E2993">
        <f t="shared" si="357"/>
        <v>1622.4564052313053</v>
      </c>
      <c r="F2993">
        <f t="shared" si="358"/>
        <v>1763.5363971635707</v>
      </c>
      <c r="G2993">
        <f t="shared" si="358"/>
        <v>1904.6163890958364</v>
      </c>
      <c r="H2993">
        <f t="shared" si="358"/>
        <v>2045.6963810281018</v>
      </c>
      <c r="I2993">
        <f t="shared" si="358"/>
        <v>2186.7763729603671</v>
      </c>
      <c r="J2993">
        <f t="shared" si="358"/>
        <v>2327.8563648926329</v>
      </c>
      <c r="K2993">
        <f t="shared" si="358"/>
        <v>2468.9363568248982</v>
      </c>
      <c r="L2993">
        <f t="shared" si="358"/>
        <v>2610.0163487571635</v>
      </c>
    </row>
    <row r="2994" spans="1:12" x14ac:dyDescent="0.35">
      <c r="A2994">
        <f t="shared" si="353"/>
        <v>1340.8550086771368</v>
      </c>
      <c r="B2994">
        <v>299.3</v>
      </c>
      <c r="C2994">
        <f t="shared" si="355"/>
        <v>2750.9076001016215</v>
      </c>
      <c r="D2994">
        <f t="shared" si="356"/>
        <v>1481.8602678195853</v>
      </c>
      <c r="E2994">
        <f t="shared" si="357"/>
        <v>1622.8655269620338</v>
      </c>
      <c r="F2994">
        <f t="shared" si="358"/>
        <v>1763.8707861044822</v>
      </c>
      <c r="G2994">
        <f t="shared" si="358"/>
        <v>1904.8760452469305</v>
      </c>
      <c r="H2994">
        <f t="shared" si="358"/>
        <v>2045.8813043893792</v>
      </c>
      <c r="I2994">
        <f t="shared" si="358"/>
        <v>2186.8865635318275</v>
      </c>
      <c r="J2994">
        <f t="shared" si="358"/>
        <v>2327.8918226742762</v>
      </c>
      <c r="K2994">
        <f t="shared" si="358"/>
        <v>2468.8970818167245</v>
      </c>
      <c r="L2994">
        <f t="shared" si="358"/>
        <v>2609.9023409591728</v>
      </c>
    </row>
    <row r="2995" spans="1:12" x14ac:dyDescent="0.35">
      <c r="A2995">
        <f t="shared" si="353"/>
        <v>1341.4138171848758</v>
      </c>
      <c r="B2995">
        <v>299.39999999999998</v>
      </c>
      <c r="C2995">
        <f t="shared" si="355"/>
        <v>2750.7184085265289</v>
      </c>
      <c r="D2995">
        <f t="shared" si="356"/>
        <v>1482.3442763190412</v>
      </c>
      <c r="E2995">
        <f t="shared" si="357"/>
        <v>1623.2747354532064</v>
      </c>
      <c r="F2995">
        <f t="shared" si="358"/>
        <v>1764.2051945873718</v>
      </c>
      <c r="G2995">
        <f t="shared" si="358"/>
        <v>1905.135653721537</v>
      </c>
      <c r="H2995">
        <f t="shared" si="358"/>
        <v>2046.0661128557024</v>
      </c>
      <c r="I2995">
        <f t="shared" si="358"/>
        <v>2186.9965719898678</v>
      </c>
      <c r="J2995">
        <f t="shared" si="358"/>
        <v>2327.927031124033</v>
      </c>
      <c r="K2995">
        <f t="shared" si="358"/>
        <v>2468.8574902581986</v>
      </c>
      <c r="L2995">
        <f t="shared" si="358"/>
        <v>2609.7879493923638</v>
      </c>
    </row>
    <row r="2996" spans="1:12" x14ac:dyDescent="0.35">
      <c r="A2996">
        <f t="shared" si="353"/>
        <v>1341.9728473461305</v>
      </c>
      <c r="B2996">
        <v>299.5</v>
      </c>
      <c r="C2996">
        <f t="shared" si="355"/>
        <v>2750.5287651496292</v>
      </c>
      <c r="D2996">
        <f t="shared" si="356"/>
        <v>1482.8284391264804</v>
      </c>
      <c r="E2996">
        <f t="shared" si="357"/>
        <v>1623.6840309068302</v>
      </c>
      <c r="F2996">
        <f t="shared" si="358"/>
        <v>1764.5396226871801</v>
      </c>
      <c r="G2996">
        <f t="shared" si="358"/>
        <v>1905.39521446753</v>
      </c>
      <c r="H2996">
        <f t="shared" si="358"/>
        <v>2046.2508062478798</v>
      </c>
      <c r="I2996">
        <f t="shared" si="358"/>
        <v>2187.1063980282297</v>
      </c>
      <c r="J2996">
        <f t="shared" si="358"/>
        <v>2327.9619898085793</v>
      </c>
      <c r="K2996">
        <f t="shared" si="358"/>
        <v>2468.8175815889294</v>
      </c>
      <c r="L2996">
        <f t="shared" si="358"/>
        <v>2609.6731733692795</v>
      </c>
    </row>
    <row r="2997" spans="1:12" x14ac:dyDescent="0.35">
      <c r="A2997">
        <f t="shared" si="353"/>
        <v>1342.5320996184573</v>
      </c>
      <c r="B2997">
        <v>299.60000000000002</v>
      </c>
      <c r="C2997">
        <f t="shared" si="355"/>
        <v>2750.3386691537557</v>
      </c>
      <c r="D2997">
        <f t="shared" si="356"/>
        <v>1483.3127565719872</v>
      </c>
      <c r="E2997">
        <f t="shared" si="357"/>
        <v>1624.093413525517</v>
      </c>
      <c r="F2997">
        <f t="shared" si="358"/>
        <v>1764.8740704790468</v>
      </c>
      <c r="G2997">
        <f t="shared" si="358"/>
        <v>1905.6547274325767</v>
      </c>
      <c r="H2997">
        <f t="shared" si="358"/>
        <v>2046.4353843861065</v>
      </c>
      <c r="I2997">
        <f t="shared" si="358"/>
        <v>2187.2160413396364</v>
      </c>
      <c r="J2997">
        <f t="shared" si="358"/>
        <v>2327.996698293166</v>
      </c>
      <c r="K2997">
        <f t="shared" si="358"/>
        <v>2468.7773552466961</v>
      </c>
      <c r="L2997">
        <f t="shared" si="358"/>
        <v>2609.5580122002257</v>
      </c>
    </row>
    <row r="2998" spans="1:12" x14ac:dyDescent="0.35">
      <c r="A2998">
        <f t="shared" si="353"/>
        <v>1343.0915744608405</v>
      </c>
      <c r="B2998">
        <v>299.7</v>
      </c>
      <c r="C2998">
        <f t="shared" si="355"/>
        <v>2750.1481197190888</v>
      </c>
      <c r="D2998">
        <f t="shared" si="356"/>
        <v>1483.7972289866655</v>
      </c>
      <c r="E2998">
        <f t="shared" si="357"/>
        <v>1624.5028835124901</v>
      </c>
      <c r="F2998">
        <f t="shared" si="358"/>
        <v>1765.2085380383151</v>
      </c>
      <c r="G2998">
        <f t="shared" si="358"/>
        <v>1905.9141925641397</v>
      </c>
      <c r="H2998">
        <f t="shared" si="358"/>
        <v>2046.6198470899647</v>
      </c>
      <c r="I2998">
        <f t="shared" si="358"/>
        <v>2187.3255016157896</v>
      </c>
      <c r="J2998">
        <f t="shared" si="358"/>
        <v>2328.0311561416142</v>
      </c>
      <c r="K2998">
        <f t="shared" si="358"/>
        <v>2468.7368106674394</v>
      </c>
      <c r="L2998">
        <f t="shared" si="358"/>
        <v>2609.4424651932641</v>
      </c>
    </row>
    <row r="2999" spans="1:12" x14ac:dyDescent="0.35">
      <c r="A2999">
        <f t="shared" si="353"/>
        <v>1343.6512723337016</v>
      </c>
      <c r="B2999">
        <v>299.8</v>
      </c>
      <c r="C2999">
        <f t="shared" si="355"/>
        <v>2749.9571160231358</v>
      </c>
      <c r="D2999">
        <f t="shared" si="356"/>
        <v>1484.281856702645</v>
      </c>
      <c r="E2999">
        <f t="shared" si="357"/>
        <v>1624.9124410715885</v>
      </c>
      <c r="F2999">
        <f t="shared" si="358"/>
        <v>1765.5430254405319</v>
      </c>
      <c r="G2999">
        <f t="shared" si="358"/>
        <v>1906.1736098094752</v>
      </c>
      <c r="H2999">
        <f t="shared" si="358"/>
        <v>2046.8041941784186</v>
      </c>
      <c r="I2999">
        <f t="shared" si="358"/>
        <v>2187.4347785473619</v>
      </c>
      <c r="J2999">
        <f t="shared" si="358"/>
        <v>2328.0653629163053</v>
      </c>
      <c r="K2999">
        <f t="shared" si="358"/>
        <v>2468.6959472852491</v>
      </c>
      <c r="L2999">
        <f t="shared" si="358"/>
        <v>2609.3265316541924</v>
      </c>
    </row>
    <row r="3000" spans="1:12" x14ac:dyDescent="0.35">
      <c r="A3000">
        <f t="shared" si="353"/>
        <v>1344.2111936988949</v>
      </c>
      <c r="B3000">
        <v>299.89999999999998</v>
      </c>
      <c r="C3000">
        <f t="shared" si="355"/>
        <v>2749.7656572407195</v>
      </c>
      <c r="D3000">
        <f t="shared" si="356"/>
        <v>1484.7666400530775</v>
      </c>
      <c r="E3000">
        <f t="shared" si="357"/>
        <v>1625.3220864072598</v>
      </c>
      <c r="F3000">
        <f t="shared" si="358"/>
        <v>1765.8775327614424</v>
      </c>
      <c r="G3000">
        <f t="shared" si="358"/>
        <v>1906.4329791156247</v>
      </c>
      <c r="H3000">
        <f t="shared" si="358"/>
        <v>2046.9884254698072</v>
      </c>
      <c r="I3000">
        <f t="shared" si="358"/>
        <v>2187.5438718239898</v>
      </c>
      <c r="J3000">
        <f t="shared" si="358"/>
        <v>2328.0993181781723</v>
      </c>
      <c r="K3000">
        <f t="shared" si="358"/>
        <v>2468.6547645323544</v>
      </c>
      <c r="L3000">
        <f t="shared" si="358"/>
        <v>2609.2102108865374</v>
      </c>
    </row>
    <row r="3001" spans="1:12" x14ac:dyDescent="0.35">
      <c r="A3001">
        <f t="shared" si="353"/>
        <v>1344.7713390197296</v>
      </c>
      <c r="B3001">
        <v>300</v>
      </c>
      <c r="C3001">
        <f t="shared" si="355"/>
        <v>2749.5737425439734</v>
      </c>
      <c r="D3001">
        <f t="shared" si="356"/>
        <v>1485.2515793721539</v>
      </c>
      <c r="E3001">
        <f t="shared" si="357"/>
        <v>1625.7318197245784</v>
      </c>
      <c r="F3001">
        <f t="shared" si="358"/>
        <v>1766.2120600770027</v>
      </c>
      <c r="G3001">
        <f t="shared" si="358"/>
        <v>1906.6923004294272</v>
      </c>
      <c r="H3001">
        <f t="shared" si="358"/>
        <v>2047.1725407818515</v>
      </c>
      <c r="I3001">
        <f t="shared" si="358"/>
        <v>2187.6527811342758</v>
      </c>
      <c r="J3001">
        <f t="shared" si="358"/>
        <v>2328.1330214867003</v>
      </c>
      <c r="K3001">
        <f t="shared" si="358"/>
        <v>2468.6132618391248</v>
      </c>
      <c r="L3001">
        <f t="shared" si="358"/>
        <v>2609.0935021915493</v>
      </c>
    </row>
    <row r="3002" spans="1:12" x14ac:dyDescent="0.35">
      <c r="A3002">
        <f t="shared" si="353"/>
        <v>1345.3317087609598</v>
      </c>
      <c r="B3002">
        <v>300.10000000000002</v>
      </c>
      <c r="C3002">
        <f t="shared" si="355"/>
        <v>2749.3813711023149</v>
      </c>
      <c r="D3002">
        <f t="shared" si="356"/>
        <v>1485.7366749950954</v>
      </c>
      <c r="E3002">
        <f t="shared" si="357"/>
        <v>1626.1416412292308</v>
      </c>
      <c r="F3002">
        <f t="shared" si="358"/>
        <v>1766.5466074633664</v>
      </c>
      <c r="G3002">
        <f t="shared" si="358"/>
        <v>1906.9515736975018</v>
      </c>
      <c r="H3002">
        <f t="shared" si="358"/>
        <v>2047.3565399316374</v>
      </c>
      <c r="I3002">
        <f t="shared" si="358"/>
        <v>2187.761506165773</v>
      </c>
      <c r="J3002">
        <f t="shared" si="358"/>
        <v>2328.1664723999083</v>
      </c>
      <c r="K3002">
        <f t="shared" si="358"/>
        <v>2468.5714386340442</v>
      </c>
      <c r="L3002">
        <f t="shared" si="358"/>
        <v>2608.9764048681795</v>
      </c>
    </row>
    <row r="3003" spans="1:12" x14ac:dyDescent="0.35">
      <c r="A3003">
        <f t="shared" si="353"/>
        <v>1345.8923033888</v>
      </c>
      <c r="B3003">
        <v>300.2</v>
      </c>
      <c r="C3003">
        <f t="shared" si="355"/>
        <v>2749.1885420824296</v>
      </c>
      <c r="D3003">
        <f t="shared" si="356"/>
        <v>1486.2219272581629</v>
      </c>
      <c r="E3003">
        <f t="shared" si="357"/>
        <v>1626.551551127526</v>
      </c>
      <c r="F3003">
        <f t="shared" si="358"/>
        <v>1766.8811749968888</v>
      </c>
      <c r="G3003">
        <f t="shared" si="358"/>
        <v>1907.2107988662519</v>
      </c>
      <c r="H3003">
        <f t="shared" si="358"/>
        <v>2047.5404227356148</v>
      </c>
      <c r="I3003">
        <f t="shared" si="358"/>
        <v>2187.8700466049777</v>
      </c>
      <c r="J3003">
        <f t="shared" si="358"/>
        <v>2328.1996704743406</v>
      </c>
      <c r="K3003">
        <f t="shared" si="358"/>
        <v>2468.5292943437034</v>
      </c>
      <c r="L3003">
        <f t="shared" si="358"/>
        <v>2608.8589182130668</v>
      </c>
    </row>
    <row r="3004" spans="1:12" x14ac:dyDescent="0.35">
      <c r="A3004">
        <f t="shared" si="353"/>
        <v>1346.4531233709283</v>
      </c>
      <c r="B3004">
        <v>300.3</v>
      </c>
      <c r="C3004">
        <f t="shared" si="355"/>
        <v>2748.9952546482718</v>
      </c>
      <c r="D3004">
        <f t="shared" si="356"/>
        <v>1486.7073364986627</v>
      </c>
      <c r="E3004">
        <f t="shared" si="357"/>
        <v>1626.9615496263971</v>
      </c>
      <c r="F3004">
        <f t="shared" si="358"/>
        <v>1767.2157627541314</v>
      </c>
      <c r="G3004">
        <f t="shared" si="358"/>
        <v>1907.4699758818656</v>
      </c>
      <c r="H3004">
        <f t="shared" si="358"/>
        <v>2047.7241890096002</v>
      </c>
      <c r="I3004">
        <f t="shared" si="358"/>
        <v>2187.9784021373343</v>
      </c>
      <c r="J3004">
        <f t="shared" si="358"/>
        <v>2328.2326152650685</v>
      </c>
      <c r="K3004">
        <f t="shared" si="358"/>
        <v>2468.4868283928031</v>
      </c>
      <c r="L3004">
        <f t="shared" si="358"/>
        <v>2608.7410415205377</v>
      </c>
    </row>
    <row r="3005" spans="1:12" x14ac:dyDescent="0.35">
      <c r="A3005">
        <f t="shared" si="353"/>
        <v>1347.0141691764952</v>
      </c>
      <c r="B3005">
        <v>300.39999999999998</v>
      </c>
      <c r="C3005">
        <f t="shared" si="355"/>
        <v>2748.8015079610386</v>
      </c>
      <c r="D3005">
        <f t="shared" si="356"/>
        <v>1487.1929030549495</v>
      </c>
      <c r="E3005">
        <f t="shared" si="357"/>
        <v>1627.3716369334038</v>
      </c>
      <c r="F3005">
        <f t="shared" si="358"/>
        <v>1767.5503708118581</v>
      </c>
      <c r="G3005">
        <f t="shared" si="358"/>
        <v>1907.7291046903126</v>
      </c>
      <c r="H3005">
        <f t="shared" si="358"/>
        <v>2047.9078385687669</v>
      </c>
      <c r="I3005">
        <f t="shared" si="358"/>
        <v>2188.0865724472214</v>
      </c>
      <c r="J3005">
        <f t="shared" si="358"/>
        <v>2328.2653063256757</v>
      </c>
      <c r="K3005">
        <f t="shared" si="358"/>
        <v>2468.44404020413</v>
      </c>
      <c r="L3005">
        <f t="shared" si="358"/>
        <v>2608.6227740825843</v>
      </c>
    </row>
    <row r="3006" spans="1:12" x14ac:dyDescent="0.35">
      <c r="A3006">
        <f t="shared" si="353"/>
        <v>1347.5754412761266</v>
      </c>
      <c r="B3006">
        <v>300.5</v>
      </c>
      <c r="C3006">
        <f t="shared" si="355"/>
        <v>2748.607301179165</v>
      </c>
      <c r="D3006">
        <f t="shared" si="356"/>
        <v>1487.6786272664306</v>
      </c>
      <c r="E3006">
        <f t="shared" si="357"/>
        <v>1627.7818132567343</v>
      </c>
      <c r="F3006">
        <f t="shared" si="358"/>
        <v>1767.8849992470382</v>
      </c>
      <c r="G3006">
        <f t="shared" si="358"/>
        <v>1907.9881852373419</v>
      </c>
      <c r="H3006">
        <f t="shared" si="358"/>
        <v>2048.0913712276461</v>
      </c>
      <c r="I3006">
        <f t="shared" si="358"/>
        <v>2188.1945572179498</v>
      </c>
      <c r="J3006">
        <f t="shared" si="358"/>
        <v>2328.2977432082535</v>
      </c>
      <c r="K3006">
        <f t="shared" si="358"/>
        <v>2468.4009291985576</v>
      </c>
      <c r="L3006">
        <f t="shared" si="358"/>
        <v>2608.5041151888613</v>
      </c>
    </row>
    <row r="3007" spans="1:12" x14ac:dyDescent="0.35">
      <c r="A3007">
        <f t="shared" si="353"/>
        <v>1348.1369401419329</v>
      </c>
      <c r="B3007">
        <v>300.60000000000002</v>
      </c>
      <c r="C3007">
        <f t="shared" si="355"/>
        <v>2748.4126334582907</v>
      </c>
      <c r="D3007">
        <f t="shared" si="356"/>
        <v>1488.1645094735686</v>
      </c>
      <c r="E3007">
        <f t="shared" si="357"/>
        <v>1628.1920788052043</v>
      </c>
      <c r="F3007">
        <f t="shared" si="358"/>
        <v>1768.2196481368401</v>
      </c>
      <c r="G3007">
        <f t="shared" si="358"/>
        <v>1908.247217468476</v>
      </c>
      <c r="H3007">
        <f t="shared" si="358"/>
        <v>2048.2747868001115</v>
      </c>
      <c r="I3007">
        <f t="shared" si="358"/>
        <v>2188.3023561317477</v>
      </c>
      <c r="J3007">
        <f t="shared" si="358"/>
        <v>2328.329925463383</v>
      </c>
      <c r="K3007">
        <f t="shared" si="358"/>
        <v>2468.3574947950192</v>
      </c>
      <c r="L3007">
        <f t="shared" si="358"/>
        <v>2608.3850641266549</v>
      </c>
    </row>
    <row r="3008" spans="1:12" x14ac:dyDescent="0.35">
      <c r="A3008">
        <f t="shared" si="353"/>
        <v>1348.6986662475119</v>
      </c>
      <c r="B3008">
        <v>300.7</v>
      </c>
      <c r="C3008">
        <f t="shared" si="355"/>
        <v>2748.2175039512699</v>
      </c>
      <c r="D3008">
        <f t="shared" si="356"/>
        <v>1488.6505500178878</v>
      </c>
      <c r="E3008">
        <f t="shared" si="357"/>
        <v>1628.6024337882636</v>
      </c>
      <c r="F3008">
        <f t="shared" si="358"/>
        <v>1768.5543175586392</v>
      </c>
      <c r="G3008">
        <f t="shared" si="358"/>
        <v>1908.5062013290153</v>
      </c>
      <c r="H3008">
        <f t="shared" si="358"/>
        <v>2048.4580850993907</v>
      </c>
      <c r="I3008">
        <f t="shared" si="358"/>
        <v>2188.4099688697665</v>
      </c>
      <c r="J3008">
        <f t="shared" si="358"/>
        <v>2328.3618526401424</v>
      </c>
      <c r="K3008">
        <f t="shared" si="358"/>
        <v>2468.3137364105187</v>
      </c>
      <c r="L3008">
        <f t="shared" si="358"/>
        <v>2608.2656201808941</v>
      </c>
    </row>
    <row r="3009" spans="1:12" x14ac:dyDescent="0.35">
      <c r="A3009">
        <f t="shared" si="353"/>
        <v>1349.2606200679597</v>
      </c>
      <c r="B3009">
        <v>300.8</v>
      </c>
      <c r="C3009">
        <f t="shared" si="355"/>
        <v>2748.0219118081359</v>
      </c>
      <c r="D3009">
        <f t="shared" si="356"/>
        <v>1489.1367492419774</v>
      </c>
      <c r="E3009">
        <f t="shared" si="357"/>
        <v>1629.0128784159949</v>
      </c>
      <c r="F3009">
        <f t="shared" si="358"/>
        <v>1768.8890075900126</v>
      </c>
      <c r="G3009">
        <f t="shared" si="358"/>
        <v>1908.7651367640301</v>
      </c>
      <c r="H3009">
        <f t="shared" si="358"/>
        <v>2048.6412659380476</v>
      </c>
      <c r="I3009">
        <f t="shared" si="358"/>
        <v>2188.5173951120655</v>
      </c>
      <c r="J3009">
        <f t="shared" si="358"/>
        <v>2328.393524286083</v>
      </c>
      <c r="K3009">
        <f t="shared" si="358"/>
        <v>2468.2696534601009</v>
      </c>
      <c r="L3009">
        <f t="shared" si="358"/>
        <v>2608.1457826341184</v>
      </c>
    </row>
    <row r="3010" spans="1:12" x14ac:dyDescent="0.35">
      <c r="A3010">
        <f t="shared" ref="A3010:A3073" si="359">enthalpySatLiqTW(B3010+273.15)</f>
        <v>1349.8228020798754</v>
      </c>
      <c r="B3010">
        <v>300.89999999999998</v>
      </c>
      <c r="C3010">
        <f t="shared" si="355"/>
        <v>2747.8258561760995</v>
      </c>
      <c r="D3010">
        <f t="shared" si="356"/>
        <v>1489.6231074894977</v>
      </c>
      <c r="E3010">
        <f t="shared" si="357"/>
        <v>1629.4234128991202</v>
      </c>
      <c r="F3010">
        <f t="shared" si="358"/>
        <v>1769.2237183087427</v>
      </c>
      <c r="G3010">
        <f t="shared" si="358"/>
        <v>1909.024023718365</v>
      </c>
      <c r="H3010">
        <f t="shared" si="358"/>
        <v>2048.8243291279873</v>
      </c>
      <c r="I3010">
        <f t="shared" si="358"/>
        <v>2188.6246345376098</v>
      </c>
      <c r="J3010">
        <f t="shared" si="358"/>
        <v>2328.4249399472319</v>
      </c>
      <c r="K3010">
        <f t="shared" si="358"/>
        <v>2468.2252453568544</v>
      </c>
      <c r="L3010">
        <f t="shared" si="358"/>
        <v>2608.025550766477</v>
      </c>
    </row>
    <row r="3011" spans="1:12" x14ac:dyDescent="0.35">
      <c r="A3011">
        <f t="shared" si="359"/>
        <v>1350.3852127613643</v>
      </c>
      <c r="B3011">
        <v>301</v>
      </c>
      <c r="C3011">
        <f t="shared" ref="C3011:C3074" si="360">enthalpySatVapTW(B3011+273.15)</f>
        <v>2747.6293361995276</v>
      </c>
      <c r="D3011">
        <f t="shared" ref="D3011:D3074" si="361">$A3011+($C3011-$A3011)*D$1</f>
        <v>1490.1096251051806</v>
      </c>
      <c r="E3011">
        <f t="shared" ref="E3011:E3042" si="362">$A3011+($C3011-$A3011)*E$1</f>
        <v>1629.8340374489969</v>
      </c>
      <c r="F3011">
        <f t="shared" si="358"/>
        <v>1769.5584497928132</v>
      </c>
      <c r="G3011">
        <f t="shared" si="358"/>
        <v>1909.2828621366298</v>
      </c>
      <c r="H3011">
        <f t="shared" si="358"/>
        <v>2049.0072744804461</v>
      </c>
      <c r="I3011">
        <f t="shared" si="358"/>
        <v>2188.7316868242624</v>
      </c>
      <c r="J3011">
        <f t="shared" si="358"/>
        <v>2328.4560991680787</v>
      </c>
      <c r="K3011">
        <f t="shared" si="358"/>
        <v>2468.180511511895</v>
      </c>
      <c r="L3011">
        <f t="shared" si="358"/>
        <v>2607.9049238557113</v>
      </c>
    </row>
    <row r="3012" spans="1:12" x14ac:dyDescent="0.35">
      <c r="A3012">
        <f t="shared" si="359"/>
        <v>1350.9478525920513</v>
      </c>
      <c r="B3012">
        <v>301.10000000000002</v>
      </c>
      <c r="C3012">
        <f t="shared" si="360"/>
        <v>2747.432351019932</v>
      </c>
      <c r="D3012">
        <f t="shared" si="361"/>
        <v>1490.5963024348393</v>
      </c>
      <c r="E3012">
        <f t="shared" si="362"/>
        <v>1630.2447522776274</v>
      </c>
      <c r="F3012">
        <f t="shared" si="358"/>
        <v>1769.8932021204155</v>
      </c>
      <c r="G3012">
        <f t="shared" si="358"/>
        <v>1909.5416519632035</v>
      </c>
      <c r="H3012">
        <f t="shared" si="358"/>
        <v>2049.1901018059916</v>
      </c>
      <c r="I3012">
        <f t="shared" si="358"/>
        <v>2188.8385516487797</v>
      </c>
      <c r="J3012">
        <f t="shared" si="358"/>
        <v>2328.4870014915678</v>
      </c>
      <c r="K3012">
        <f t="shared" si="358"/>
        <v>2468.1354513343558</v>
      </c>
      <c r="L3012">
        <f t="shared" si="358"/>
        <v>2607.7839011771439</v>
      </c>
    </row>
    <row r="3013" spans="1:12" x14ac:dyDescent="0.35">
      <c r="A3013">
        <f t="shared" si="359"/>
        <v>1351.5107220530783</v>
      </c>
      <c r="B3013">
        <v>301.2</v>
      </c>
      <c r="C3013">
        <f t="shared" si="360"/>
        <v>2747.2348997759459</v>
      </c>
      <c r="D3013">
        <f t="shared" si="361"/>
        <v>1491.0831398253652</v>
      </c>
      <c r="E3013">
        <f t="shared" si="362"/>
        <v>1630.6555575976518</v>
      </c>
      <c r="F3013">
        <f t="shared" si="358"/>
        <v>1770.2279753699386</v>
      </c>
      <c r="G3013">
        <f t="shared" si="358"/>
        <v>1909.8003931422254</v>
      </c>
      <c r="H3013">
        <f t="shared" si="358"/>
        <v>2049.3728109145122</v>
      </c>
      <c r="I3013">
        <f t="shared" si="358"/>
        <v>2188.9452286867991</v>
      </c>
      <c r="J3013">
        <f t="shared" si="358"/>
        <v>2328.5176464590854</v>
      </c>
      <c r="K3013">
        <f t="shared" si="358"/>
        <v>2468.0900642313727</v>
      </c>
      <c r="L3013">
        <f t="shared" si="358"/>
        <v>2607.6624820036591</v>
      </c>
    </row>
    <row r="3014" spans="1:12" x14ac:dyDescent="0.35">
      <c r="A3014">
        <f t="shared" si="359"/>
        <v>1352.0738216271241</v>
      </c>
      <c r="B3014">
        <v>301.3</v>
      </c>
      <c r="C3014">
        <f t="shared" si="360"/>
        <v>2747.0369816033126</v>
      </c>
      <c r="D3014">
        <f t="shared" si="361"/>
        <v>1491.570137624743</v>
      </c>
      <c r="E3014">
        <f t="shared" si="362"/>
        <v>1631.0664536223617</v>
      </c>
      <c r="F3014">
        <f t="shared" si="358"/>
        <v>1770.5627696199806</v>
      </c>
      <c r="G3014">
        <f t="shared" si="358"/>
        <v>1910.0590856175995</v>
      </c>
      <c r="H3014">
        <f t="shared" si="358"/>
        <v>2049.5554016152182</v>
      </c>
      <c r="I3014">
        <f t="shared" si="358"/>
        <v>2189.0517176128369</v>
      </c>
      <c r="J3014">
        <f t="shared" si="358"/>
        <v>2328.5480336104561</v>
      </c>
      <c r="K3014">
        <f t="shared" si="358"/>
        <v>2468.0443496080752</v>
      </c>
      <c r="L3014">
        <f t="shared" si="358"/>
        <v>2607.5406656056939</v>
      </c>
    </row>
    <row r="3015" spans="1:12" x14ac:dyDescent="0.35">
      <c r="A3015">
        <f t="shared" si="359"/>
        <v>1352.6371517983919</v>
      </c>
      <c r="B3015">
        <v>301.39999999999998</v>
      </c>
      <c r="C3015">
        <f t="shared" si="360"/>
        <v>2746.838595634887</v>
      </c>
      <c r="D3015">
        <f t="shared" si="361"/>
        <v>1492.0572961820415</v>
      </c>
      <c r="E3015">
        <f t="shared" si="362"/>
        <v>1631.4774405656908</v>
      </c>
      <c r="F3015">
        <f t="shared" si="358"/>
        <v>1770.8975849493404</v>
      </c>
      <c r="G3015">
        <f t="shared" si="358"/>
        <v>1910.31772933299</v>
      </c>
      <c r="H3015">
        <f t="shared" si="358"/>
        <v>2049.7378737166396</v>
      </c>
      <c r="I3015">
        <f t="shared" si="358"/>
        <v>2189.1580181002892</v>
      </c>
      <c r="J3015">
        <f t="shared" si="358"/>
        <v>2328.5781624839383</v>
      </c>
      <c r="K3015">
        <f t="shared" si="358"/>
        <v>2467.9983068675883</v>
      </c>
      <c r="L3015">
        <f t="shared" si="358"/>
        <v>2607.4184512512375</v>
      </c>
    </row>
    <row r="3016" spans="1:12" x14ac:dyDescent="0.35">
      <c r="A3016">
        <f t="shared" si="359"/>
        <v>1353.2007130526401</v>
      </c>
      <c r="B3016">
        <v>301.5</v>
      </c>
      <c r="C3016">
        <f t="shared" si="360"/>
        <v>2746.6397410005884</v>
      </c>
      <c r="D3016">
        <f t="shared" si="361"/>
        <v>1492.5446158474349</v>
      </c>
      <c r="E3016">
        <f t="shared" si="362"/>
        <v>1631.8885186422299</v>
      </c>
      <c r="F3016">
        <f t="shared" si="358"/>
        <v>1771.2324214370246</v>
      </c>
      <c r="G3016">
        <f t="shared" si="358"/>
        <v>1910.5763242318194</v>
      </c>
      <c r="H3016">
        <f t="shared" si="358"/>
        <v>2049.9202270266142</v>
      </c>
      <c r="I3016">
        <f t="shared" si="358"/>
        <v>2189.2641298214089</v>
      </c>
      <c r="J3016">
        <f t="shared" si="358"/>
        <v>2328.6080326162037</v>
      </c>
      <c r="K3016">
        <f t="shared" si="358"/>
        <v>2467.9519354109989</v>
      </c>
      <c r="L3016">
        <f t="shared" si="358"/>
        <v>2607.2958382057936</v>
      </c>
    </row>
    <row r="3017" spans="1:12" x14ac:dyDescent="0.35">
      <c r="A3017">
        <f t="shared" si="359"/>
        <v>1353.7645058771675</v>
      </c>
      <c r="B3017">
        <v>301.60000000000002</v>
      </c>
      <c r="C3017">
        <f t="shared" si="360"/>
        <v>2746.4404168274014</v>
      </c>
      <c r="D3017">
        <f t="shared" si="361"/>
        <v>1493.0320969721909</v>
      </c>
      <c r="E3017">
        <f t="shared" si="362"/>
        <v>1632.2996880672142</v>
      </c>
      <c r="F3017">
        <f t="shared" si="358"/>
        <v>1771.5672791622376</v>
      </c>
      <c r="G3017">
        <f t="shared" si="358"/>
        <v>1910.8348702572612</v>
      </c>
      <c r="H3017">
        <f t="shared" si="358"/>
        <v>2050.1024613522845</v>
      </c>
      <c r="I3017">
        <f t="shared" si="358"/>
        <v>2189.3700524473079</v>
      </c>
      <c r="J3017">
        <f t="shared" si="358"/>
        <v>2328.6376435423313</v>
      </c>
      <c r="K3017">
        <f t="shared" si="358"/>
        <v>2467.9052346373546</v>
      </c>
      <c r="L3017">
        <f t="shared" si="358"/>
        <v>2607.172825732378</v>
      </c>
    </row>
    <row r="3018" spans="1:12" x14ac:dyDescent="0.35">
      <c r="A3018">
        <f t="shared" si="359"/>
        <v>1354.3285307608312</v>
      </c>
      <c r="B3018">
        <v>301.7</v>
      </c>
      <c r="C3018">
        <f t="shared" si="360"/>
        <v>2746.2406222393633</v>
      </c>
      <c r="D3018">
        <f t="shared" si="361"/>
        <v>1493.5197399086844</v>
      </c>
      <c r="E3018">
        <f t="shared" si="362"/>
        <v>1632.7109490565376</v>
      </c>
      <c r="F3018">
        <f t="shared" si="358"/>
        <v>1771.9021582043908</v>
      </c>
      <c r="G3018">
        <f t="shared" si="358"/>
        <v>1911.0933673522441</v>
      </c>
      <c r="H3018">
        <f t="shared" si="358"/>
        <v>2050.2845765000975</v>
      </c>
      <c r="I3018">
        <f t="shared" si="358"/>
        <v>2189.4757856479505</v>
      </c>
      <c r="J3018">
        <f t="shared" si="358"/>
        <v>2328.6669947958035</v>
      </c>
      <c r="K3018">
        <f t="shared" si="358"/>
        <v>2467.8582039436569</v>
      </c>
      <c r="L3018">
        <f t="shared" si="358"/>
        <v>2607.0494130915104</v>
      </c>
    </row>
    <row r="3019" spans="1:12" x14ac:dyDescent="0.35">
      <c r="A3019">
        <f t="shared" si="359"/>
        <v>1354.8927881940529</v>
      </c>
      <c r="B3019">
        <v>301.8</v>
      </c>
      <c r="C3019">
        <f t="shared" si="360"/>
        <v>2746.0403563575492</v>
      </c>
      <c r="D3019">
        <f t="shared" si="361"/>
        <v>1494.0075450104025</v>
      </c>
      <c r="E3019">
        <f t="shared" si="362"/>
        <v>1633.1223018267522</v>
      </c>
      <c r="F3019">
        <f t="shared" si="358"/>
        <v>1772.2370586431018</v>
      </c>
      <c r="G3019">
        <f t="shared" si="358"/>
        <v>1911.3518154594512</v>
      </c>
      <c r="H3019">
        <f t="shared" si="358"/>
        <v>2050.4665722758009</v>
      </c>
      <c r="I3019">
        <f t="shared" si="358"/>
        <v>2189.5813290921506</v>
      </c>
      <c r="J3019">
        <f t="shared" ref="F3019:L3055" si="363">$A3019+($C3019-$A3019)*J$1</f>
        <v>2328.6960859085002</v>
      </c>
      <c r="K3019">
        <f t="shared" si="363"/>
        <v>2467.8108427248499</v>
      </c>
      <c r="L3019">
        <f t="shared" si="363"/>
        <v>2606.9255995411995</v>
      </c>
    </row>
    <row r="3020" spans="1:12" x14ac:dyDescent="0.35">
      <c r="A3020">
        <f t="shared" si="359"/>
        <v>1355.4572786688211</v>
      </c>
      <c r="B3020">
        <v>301.89999999999998</v>
      </c>
      <c r="C3020">
        <f t="shared" si="360"/>
        <v>2745.8396183000427</v>
      </c>
      <c r="D3020">
        <f t="shared" si="361"/>
        <v>1494.4955126319433</v>
      </c>
      <c r="E3020">
        <f t="shared" si="362"/>
        <v>1633.5337465950654</v>
      </c>
      <c r="F3020">
        <f t="shared" si="363"/>
        <v>1772.5719805581875</v>
      </c>
      <c r="G3020">
        <f t="shared" si="363"/>
        <v>1911.6102145213099</v>
      </c>
      <c r="H3020">
        <f t="shared" si="363"/>
        <v>2050.6484484844318</v>
      </c>
      <c r="I3020">
        <f t="shared" si="363"/>
        <v>2189.6866824475542</v>
      </c>
      <c r="J3020">
        <f t="shared" si="363"/>
        <v>2328.7249164106761</v>
      </c>
      <c r="K3020">
        <f t="shared" si="363"/>
        <v>2467.7631503737985</v>
      </c>
      <c r="L3020">
        <f t="shared" si="363"/>
        <v>2606.8013843369208</v>
      </c>
    </row>
    <row r="3021" spans="1:12" x14ac:dyDescent="0.35">
      <c r="A3021">
        <f t="shared" si="359"/>
        <v>1356.022002678706</v>
      </c>
      <c r="B3021">
        <v>302</v>
      </c>
      <c r="C3021">
        <f t="shared" si="360"/>
        <v>2745.6384071819211</v>
      </c>
      <c r="D3021">
        <f t="shared" si="361"/>
        <v>1494.9836431290275</v>
      </c>
      <c r="E3021">
        <f t="shared" si="362"/>
        <v>1633.9452835793491</v>
      </c>
      <c r="F3021">
        <f t="shared" si="363"/>
        <v>1772.9069240296706</v>
      </c>
      <c r="G3021">
        <f t="shared" si="363"/>
        <v>1911.8685644799921</v>
      </c>
      <c r="H3021">
        <f t="shared" si="363"/>
        <v>2050.8302049303138</v>
      </c>
      <c r="I3021">
        <f t="shared" si="363"/>
        <v>2189.7918453806351</v>
      </c>
      <c r="J3021">
        <f t="shared" si="363"/>
        <v>2328.7534858309564</v>
      </c>
      <c r="K3021">
        <f t="shared" si="363"/>
        <v>2467.7151262812781</v>
      </c>
      <c r="L3021">
        <f t="shared" si="363"/>
        <v>2606.6767667315999</v>
      </c>
    </row>
    <row r="3022" spans="1:12" x14ac:dyDescent="0.35">
      <c r="A3022">
        <f t="shared" si="359"/>
        <v>1356.5869607188561</v>
      </c>
      <c r="B3022">
        <v>302.10000000000002</v>
      </c>
      <c r="C3022">
        <f t="shared" si="360"/>
        <v>2745.4367221152579</v>
      </c>
      <c r="D3022">
        <f t="shared" si="361"/>
        <v>1495.4719368584963</v>
      </c>
      <c r="E3022">
        <f t="shared" si="362"/>
        <v>1634.3569129981365</v>
      </c>
      <c r="F3022">
        <f t="shared" si="363"/>
        <v>1773.2418891377765</v>
      </c>
      <c r="G3022">
        <f t="shared" si="363"/>
        <v>1912.126865277417</v>
      </c>
      <c r="H3022">
        <f t="shared" si="363"/>
        <v>2051.011841417057</v>
      </c>
      <c r="I3022">
        <f t="shared" si="363"/>
        <v>2189.896817556697</v>
      </c>
      <c r="J3022">
        <f t="shared" si="363"/>
        <v>2328.7817936963374</v>
      </c>
      <c r="K3022">
        <f t="shared" si="363"/>
        <v>2467.6667698359779</v>
      </c>
      <c r="L3022">
        <f t="shared" si="363"/>
        <v>2606.5517459756175</v>
      </c>
    </row>
    <row r="3023" spans="1:12" x14ac:dyDescent="0.35">
      <c r="A3023">
        <f t="shared" si="359"/>
        <v>1357.1521532860136</v>
      </c>
      <c r="B3023">
        <v>302.2</v>
      </c>
      <c r="C3023">
        <f t="shared" si="360"/>
        <v>2745.2345622090875</v>
      </c>
      <c r="D3023">
        <f t="shared" si="361"/>
        <v>1495.9603941783209</v>
      </c>
      <c r="E3023">
        <f t="shared" si="362"/>
        <v>1634.7686350706283</v>
      </c>
      <c r="F3023">
        <f t="shared" si="363"/>
        <v>1773.5768759629357</v>
      </c>
      <c r="G3023">
        <f t="shared" si="363"/>
        <v>1912.3851168552433</v>
      </c>
      <c r="H3023">
        <f t="shared" si="363"/>
        <v>2051.1933577475506</v>
      </c>
      <c r="I3023">
        <f t="shared" si="363"/>
        <v>2190.001598639858</v>
      </c>
      <c r="J3023">
        <f t="shared" si="363"/>
        <v>2328.8098395321654</v>
      </c>
      <c r="K3023">
        <f t="shared" si="363"/>
        <v>2467.6180804244727</v>
      </c>
      <c r="L3023">
        <f t="shared" si="363"/>
        <v>2606.4263213167801</v>
      </c>
    </row>
    <row r="3024" spans="1:12" x14ac:dyDescent="0.35">
      <c r="A3024">
        <f t="shared" si="359"/>
        <v>1357.7175808785214</v>
      </c>
      <c r="B3024">
        <v>302.3</v>
      </c>
      <c r="C3024">
        <f t="shared" si="360"/>
        <v>2745.0319265693875</v>
      </c>
      <c r="D3024">
        <f t="shared" si="361"/>
        <v>1496.449015447608</v>
      </c>
      <c r="E3024">
        <f t="shared" si="362"/>
        <v>1635.1804500166945</v>
      </c>
      <c r="F3024">
        <f t="shared" si="363"/>
        <v>1773.9118845857811</v>
      </c>
      <c r="G3024">
        <f t="shared" si="363"/>
        <v>1912.6433191548679</v>
      </c>
      <c r="H3024">
        <f t="shared" si="363"/>
        <v>2051.3747537239542</v>
      </c>
      <c r="I3024">
        <f t="shared" si="363"/>
        <v>2190.1061882930408</v>
      </c>
      <c r="J3024">
        <f t="shared" si="363"/>
        <v>2328.8376228621273</v>
      </c>
      <c r="K3024">
        <f t="shared" si="363"/>
        <v>2467.5690574312143</v>
      </c>
      <c r="L3024">
        <f t="shared" si="363"/>
        <v>2606.3004920003009</v>
      </c>
    </row>
    <row r="3025" spans="1:12" x14ac:dyDescent="0.35">
      <c r="A3025">
        <f t="shared" si="359"/>
        <v>1358.283243996324</v>
      </c>
      <c r="B3025">
        <v>302.39999999999998</v>
      </c>
      <c r="C3025">
        <f t="shared" si="360"/>
        <v>2744.8288142990768</v>
      </c>
      <c r="D3025">
        <f t="shared" si="361"/>
        <v>1496.9378010265993</v>
      </c>
      <c r="E3025">
        <f t="shared" si="362"/>
        <v>1635.5923580568747</v>
      </c>
      <c r="F3025">
        <f t="shared" si="363"/>
        <v>1774.2469150871498</v>
      </c>
      <c r="G3025">
        <f t="shared" si="363"/>
        <v>1912.9014721174253</v>
      </c>
      <c r="H3025">
        <f t="shared" si="363"/>
        <v>2051.5560291477004</v>
      </c>
      <c r="I3025">
        <f t="shared" si="363"/>
        <v>2190.2105861779755</v>
      </c>
      <c r="J3025">
        <f t="shared" si="363"/>
        <v>2328.8651432082511</v>
      </c>
      <c r="K3025">
        <f t="shared" si="363"/>
        <v>2467.5197002385266</v>
      </c>
      <c r="L3025">
        <f t="shared" si="363"/>
        <v>2606.1742572688017</v>
      </c>
    </row>
    <row r="3026" spans="1:12" x14ac:dyDescent="0.35">
      <c r="A3026">
        <f t="shared" si="359"/>
        <v>1358.84914314098</v>
      </c>
      <c r="B3026">
        <v>302.5</v>
      </c>
      <c r="C3026">
        <f t="shared" si="360"/>
        <v>2744.6252244979873</v>
      </c>
      <c r="D3026">
        <f t="shared" si="361"/>
        <v>1497.4267512766808</v>
      </c>
      <c r="E3026">
        <f t="shared" si="362"/>
        <v>1636.0043594123815</v>
      </c>
      <c r="F3026">
        <f t="shared" si="363"/>
        <v>1774.5819675480823</v>
      </c>
      <c r="G3026">
        <f t="shared" si="363"/>
        <v>1913.1595756837828</v>
      </c>
      <c r="H3026">
        <f t="shared" si="363"/>
        <v>2051.7371838194836</v>
      </c>
      <c r="I3026">
        <f t="shared" si="363"/>
        <v>2190.3147919551843</v>
      </c>
      <c r="J3026">
        <f t="shared" si="363"/>
        <v>2328.8924000908851</v>
      </c>
      <c r="K3026">
        <f t="shared" si="363"/>
        <v>2467.4700082265858</v>
      </c>
      <c r="L3026">
        <f t="shared" si="363"/>
        <v>2606.0476163622866</v>
      </c>
    </row>
    <row r="3027" spans="1:12" x14ac:dyDescent="0.35">
      <c r="A3027">
        <f t="shared" si="359"/>
        <v>1359.4152788156664</v>
      </c>
      <c r="B3027">
        <v>302.60000000000002</v>
      </c>
      <c r="C3027">
        <f t="shared" si="360"/>
        <v>2744.421156262842</v>
      </c>
      <c r="D3027">
        <f t="shared" si="361"/>
        <v>1497.9158665603841</v>
      </c>
      <c r="E3027">
        <f t="shared" si="362"/>
        <v>1636.4164543051015</v>
      </c>
      <c r="F3027">
        <f t="shared" si="363"/>
        <v>1774.917042049819</v>
      </c>
      <c r="G3027">
        <f t="shared" si="363"/>
        <v>1913.4176297945367</v>
      </c>
      <c r="H3027">
        <f t="shared" si="363"/>
        <v>2051.9182175392543</v>
      </c>
      <c r="I3027">
        <f t="shared" si="363"/>
        <v>2190.4188052839718</v>
      </c>
      <c r="J3027">
        <f t="shared" si="363"/>
        <v>2328.9193930286892</v>
      </c>
      <c r="K3027">
        <f t="shared" si="363"/>
        <v>2467.4199807734067</v>
      </c>
      <c r="L3027">
        <f t="shared" si="363"/>
        <v>2605.9205685181246</v>
      </c>
    </row>
    <row r="3028" spans="1:12" x14ac:dyDescent="0.35">
      <c r="A3028">
        <f t="shared" si="359"/>
        <v>1359.9816515251919</v>
      </c>
      <c r="B3028">
        <v>302.7</v>
      </c>
      <c r="C3028">
        <f t="shared" si="360"/>
        <v>2744.2166086872548</v>
      </c>
      <c r="D3028">
        <f t="shared" si="361"/>
        <v>1498.4051472413983</v>
      </c>
      <c r="E3028">
        <f t="shared" si="362"/>
        <v>1636.8286429576044</v>
      </c>
      <c r="F3028">
        <f t="shared" si="363"/>
        <v>1775.2521386738108</v>
      </c>
      <c r="G3028">
        <f t="shared" si="363"/>
        <v>1913.675634390017</v>
      </c>
      <c r="H3028">
        <f t="shared" si="363"/>
        <v>2052.0991301062231</v>
      </c>
      <c r="I3028">
        <f t="shared" si="363"/>
        <v>2190.5226258224297</v>
      </c>
      <c r="J3028">
        <f t="shared" si="363"/>
        <v>2328.9461215386359</v>
      </c>
      <c r="K3028">
        <f t="shared" si="363"/>
        <v>2467.3696172548425</v>
      </c>
      <c r="L3028">
        <f t="shared" si="363"/>
        <v>2605.7931129710487</v>
      </c>
    </row>
    <row r="3029" spans="1:12" x14ac:dyDescent="0.35">
      <c r="A3029">
        <f t="shared" si="359"/>
        <v>1360.5482617759963</v>
      </c>
      <c r="B3029">
        <v>302.8</v>
      </c>
      <c r="C3029">
        <f t="shared" si="360"/>
        <v>2744.011580861697</v>
      </c>
      <c r="D3029">
        <f t="shared" si="361"/>
        <v>1498.8945936845664</v>
      </c>
      <c r="E3029">
        <f t="shared" si="362"/>
        <v>1637.2409255931364</v>
      </c>
      <c r="F3029">
        <f t="shared" si="363"/>
        <v>1775.5872575017065</v>
      </c>
      <c r="G3029">
        <f t="shared" si="363"/>
        <v>1913.9335894102765</v>
      </c>
      <c r="H3029">
        <f t="shared" si="363"/>
        <v>2052.2799213188464</v>
      </c>
      <c r="I3029">
        <f t="shared" si="363"/>
        <v>2190.6262532274168</v>
      </c>
      <c r="J3029">
        <f t="shared" si="363"/>
        <v>2328.9725851359867</v>
      </c>
      <c r="K3029">
        <f t="shared" si="363"/>
        <v>2467.3189170445567</v>
      </c>
      <c r="L3029">
        <f t="shared" si="363"/>
        <v>2605.665248953127</v>
      </c>
    </row>
    <row r="3030" spans="1:12" x14ac:dyDescent="0.35">
      <c r="A3030">
        <f t="shared" si="359"/>
        <v>1361.1151100761597</v>
      </c>
      <c r="B3030">
        <v>302.89999999999998</v>
      </c>
      <c r="C3030">
        <f t="shared" si="360"/>
        <v>2743.8060718734864</v>
      </c>
      <c r="D3030">
        <f t="shared" si="361"/>
        <v>1499.3842062558924</v>
      </c>
      <c r="E3030">
        <f t="shared" si="362"/>
        <v>1637.6533024356249</v>
      </c>
      <c r="F3030">
        <f t="shared" si="363"/>
        <v>1775.9223986153577</v>
      </c>
      <c r="G3030">
        <f t="shared" si="363"/>
        <v>1914.1914947950904</v>
      </c>
      <c r="H3030">
        <f t="shared" si="363"/>
        <v>2052.4605909748229</v>
      </c>
      <c r="I3030">
        <f t="shared" si="363"/>
        <v>2190.7296871545559</v>
      </c>
      <c r="J3030">
        <f t="shared" si="363"/>
        <v>2328.9987833342884</v>
      </c>
      <c r="K3030">
        <f t="shared" si="363"/>
        <v>2467.2678795140209</v>
      </c>
      <c r="L3030">
        <f t="shared" si="363"/>
        <v>2605.5369756937534</v>
      </c>
    </row>
    <row r="3031" spans="1:12" x14ac:dyDescent="0.35">
      <c r="A3031">
        <f t="shared" si="359"/>
        <v>1361.6821969354187</v>
      </c>
      <c r="B3031">
        <v>303</v>
      </c>
      <c r="C3031">
        <f t="shared" si="360"/>
        <v>2743.6000808067652</v>
      </c>
      <c r="D3031">
        <f t="shared" si="361"/>
        <v>1499.8739853225534</v>
      </c>
      <c r="E3031">
        <f t="shared" si="362"/>
        <v>1638.0657737096881</v>
      </c>
      <c r="F3031">
        <f t="shared" si="363"/>
        <v>1776.2575620968225</v>
      </c>
      <c r="G3031">
        <f t="shared" si="363"/>
        <v>1914.4493504839575</v>
      </c>
      <c r="H3031">
        <f t="shared" si="363"/>
        <v>2052.6411388710922</v>
      </c>
      <c r="I3031">
        <f t="shared" si="363"/>
        <v>2190.8329272582264</v>
      </c>
      <c r="J3031">
        <f t="shared" si="363"/>
        <v>2329.0247156453611</v>
      </c>
      <c r="K3031">
        <f t="shared" si="363"/>
        <v>2467.2165040324962</v>
      </c>
      <c r="L3031">
        <f t="shared" si="363"/>
        <v>2605.4082924196305</v>
      </c>
    </row>
    <row r="3032" spans="1:12" x14ac:dyDescent="0.35">
      <c r="A3032">
        <f t="shared" si="359"/>
        <v>1362.2495228651599</v>
      </c>
      <c r="B3032">
        <v>303.10000000000002</v>
      </c>
      <c r="C3032">
        <f t="shared" si="360"/>
        <v>2743.3936067424843</v>
      </c>
      <c r="D3032">
        <f t="shared" si="361"/>
        <v>1500.3639312528924</v>
      </c>
      <c r="E3032">
        <f t="shared" si="362"/>
        <v>1638.4783396406247</v>
      </c>
      <c r="F3032">
        <f t="shared" si="363"/>
        <v>1776.5927480283572</v>
      </c>
      <c r="G3032">
        <f t="shared" si="363"/>
        <v>1914.7071564160897</v>
      </c>
      <c r="H3032">
        <f t="shared" si="363"/>
        <v>2052.8215648038222</v>
      </c>
      <c r="I3032">
        <f t="shared" si="363"/>
        <v>2190.9359731915547</v>
      </c>
      <c r="J3032">
        <f t="shared" si="363"/>
        <v>2329.0503815792867</v>
      </c>
      <c r="K3032">
        <f t="shared" si="363"/>
        <v>2467.1647899670197</v>
      </c>
      <c r="L3032">
        <f t="shared" si="363"/>
        <v>2605.2791983547518</v>
      </c>
    </row>
    <row r="3033" spans="1:12" x14ac:dyDescent="0.35">
      <c r="A3033">
        <f t="shared" si="359"/>
        <v>1362.8170883784394</v>
      </c>
      <c r="B3033">
        <v>303.2</v>
      </c>
      <c r="C3033">
        <f t="shared" si="360"/>
        <v>2743.1866487583907</v>
      </c>
      <c r="D3033">
        <f t="shared" si="361"/>
        <v>1500.8540444164346</v>
      </c>
      <c r="E3033">
        <f t="shared" si="362"/>
        <v>1638.8910004544296</v>
      </c>
      <c r="F3033">
        <f t="shared" si="363"/>
        <v>1776.9279564924248</v>
      </c>
      <c r="G3033">
        <f t="shared" si="363"/>
        <v>1914.96491253042</v>
      </c>
      <c r="H3033">
        <f t="shared" si="363"/>
        <v>2053.0018685684149</v>
      </c>
      <c r="I3033">
        <f t="shared" si="363"/>
        <v>2191.0388246064103</v>
      </c>
      <c r="J3033">
        <f t="shared" si="363"/>
        <v>2329.0757806444053</v>
      </c>
      <c r="K3033">
        <f t="shared" si="363"/>
        <v>2467.1127366824003</v>
      </c>
      <c r="L3033">
        <f t="shared" si="363"/>
        <v>2605.1496927203953</v>
      </c>
    </row>
    <row r="3034" spans="1:12" x14ac:dyDescent="0.35">
      <c r="A3034">
        <f t="shared" si="359"/>
        <v>1363.3848939899865</v>
      </c>
      <c r="B3034">
        <v>303.3</v>
      </c>
      <c r="C3034">
        <f t="shared" si="360"/>
        <v>2742.979205929008</v>
      </c>
      <c r="D3034">
        <f t="shared" si="361"/>
        <v>1501.3443251838887</v>
      </c>
      <c r="E3034">
        <f t="shared" si="362"/>
        <v>1639.3037563777907</v>
      </c>
      <c r="F3034">
        <f t="shared" si="363"/>
        <v>1777.2631875716929</v>
      </c>
      <c r="G3034">
        <f t="shared" si="363"/>
        <v>1915.2226187655951</v>
      </c>
      <c r="H3034">
        <f t="shared" si="363"/>
        <v>2053.1820499594974</v>
      </c>
      <c r="I3034">
        <f t="shared" si="363"/>
        <v>2191.1414811533996</v>
      </c>
      <c r="J3034">
        <f t="shared" si="363"/>
        <v>2329.1009123473013</v>
      </c>
      <c r="K3034">
        <f t="shared" si="363"/>
        <v>2467.060343541204</v>
      </c>
      <c r="L3034">
        <f t="shared" si="363"/>
        <v>2605.0197747351058</v>
      </c>
    </row>
    <row r="3035" spans="1:12" x14ac:dyDescent="0.35">
      <c r="A3035">
        <f t="shared" si="359"/>
        <v>1363.9529402162054</v>
      </c>
      <c r="B3035">
        <v>303.39999999999998</v>
      </c>
      <c r="C3035">
        <f t="shared" si="360"/>
        <v>2742.7712773255976</v>
      </c>
      <c r="D3035">
        <f t="shared" si="361"/>
        <v>1501.8347739271446</v>
      </c>
      <c r="E3035">
        <f t="shared" si="362"/>
        <v>1639.7166076380838</v>
      </c>
      <c r="F3035">
        <f t="shared" si="363"/>
        <v>1777.598441349023</v>
      </c>
      <c r="G3035">
        <f t="shared" si="363"/>
        <v>1915.4802750599624</v>
      </c>
      <c r="H3035">
        <f t="shared" si="363"/>
        <v>2053.3621087709016</v>
      </c>
      <c r="I3035">
        <f t="shared" si="363"/>
        <v>2191.2439424818408</v>
      </c>
      <c r="J3035">
        <f t="shared" si="363"/>
        <v>2329.12577619278</v>
      </c>
      <c r="K3035">
        <f t="shared" si="363"/>
        <v>2467.0076099037192</v>
      </c>
      <c r="L3035">
        <f t="shared" si="363"/>
        <v>2604.8894436146584</v>
      </c>
    </row>
    <row r="3036" spans="1:12" x14ac:dyDescent="0.35">
      <c r="A3036">
        <f t="shared" si="359"/>
        <v>1364.5212275751944</v>
      </c>
      <c r="B3036">
        <v>303.5</v>
      </c>
      <c r="C3036">
        <f t="shared" si="360"/>
        <v>2742.5628620161719</v>
      </c>
      <c r="D3036">
        <f t="shared" si="361"/>
        <v>1502.3253910192921</v>
      </c>
      <c r="E3036">
        <f t="shared" si="362"/>
        <v>1640.1295544633899</v>
      </c>
      <c r="F3036">
        <f t="shared" si="363"/>
        <v>1777.9337179074878</v>
      </c>
      <c r="G3036">
        <f t="shared" si="363"/>
        <v>1915.7378813515854</v>
      </c>
      <c r="H3036">
        <f t="shared" si="363"/>
        <v>2053.5420447956831</v>
      </c>
      <c r="I3036">
        <f t="shared" si="363"/>
        <v>2191.3462082397809</v>
      </c>
      <c r="J3036">
        <f t="shared" si="363"/>
        <v>2329.1503716838788</v>
      </c>
      <c r="K3036">
        <f t="shared" si="363"/>
        <v>2466.9545351279767</v>
      </c>
      <c r="L3036">
        <f t="shared" si="363"/>
        <v>2604.7586985720745</v>
      </c>
    </row>
    <row r="3037" spans="1:12" x14ac:dyDescent="0.35">
      <c r="A3037">
        <f t="shared" si="359"/>
        <v>1365.0897565867479</v>
      </c>
      <c r="B3037">
        <v>303.60000000000002</v>
      </c>
      <c r="C3037">
        <f t="shared" si="360"/>
        <v>2742.3539590654536</v>
      </c>
      <c r="D3037">
        <f t="shared" si="361"/>
        <v>1502.8161768346185</v>
      </c>
      <c r="E3037">
        <f t="shared" si="362"/>
        <v>1640.542597082489</v>
      </c>
      <c r="F3037">
        <f t="shared" si="363"/>
        <v>1778.2690173303595</v>
      </c>
      <c r="G3037">
        <f t="shared" si="363"/>
        <v>1915.9954375782302</v>
      </c>
      <c r="H3037">
        <f t="shared" si="363"/>
        <v>2053.7218578261009</v>
      </c>
      <c r="I3037">
        <f t="shared" si="363"/>
        <v>2191.4482780739713</v>
      </c>
      <c r="J3037">
        <f t="shared" si="363"/>
        <v>2329.1746983218418</v>
      </c>
      <c r="K3037">
        <f t="shared" si="363"/>
        <v>2466.9011185697127</v>
      </c>
      <c r="L3037">
        <f t="shared" si="363"/>
        <v>2604.6275388175832</v>
      </c>
    </row>
    <row r="3038" spans="1:12" x14ac:dyDescent="0.35">
      <c r="A3038">
        <f t="shared" si="359"/>
        <v>1365.658527772357</v>
      </c>
      <c r="B3038">
        <v>303.7</v>
      </c>
      <c r="C3038">
        <f t="shared" si="360"/>
        <v>2742.1445675348646</v>
      </c>
      <c r="D3038">
        <f t="shared" si="361"/>
        <v>1503.3071317486078</v>
      </c>
      <c r="E3038">
        <f t="shared" si="362"/>
        <v>1640.9557357248586</v>
      </c>
      <c r="F3038">
        <f t="shared" si="363"/>
        <v>1778.6043397011092</v>
      </c>
      <c r="G3038">
        <f t="shared" si="363"/>
        <v>1916.2529436773602</v>
      </c>
      <c r="H3038">
        <f t="shared" si="363"/>
        <v>2053.9015476536106</v>
      </c>
      <c r="I3038">
        <f t="shared" si="363"/>
        <v>2191.5501516298614</v>
      </c>
      <c r="J3038">
        <f t="shared" si="363"/>
        <v>2329.1987556061122</v>
      </c>
      <c r="K3038">
        <f t="shared" si="363"/>
        <v>2466.8473595823634</v>
      </c>
      <c r="L3038">
        <f t="shared" si="363"/>
        <v>2604.4959635586138</v>
      </c>
    </row>
    <row r="3039" spans="1:12" x14ac:dyDescent="0.35">
      <c r="A3039">
        <f t="shared" si="359"/>
        <v>1366.2275416552357</v>
      </c>
      <c r="B3039">
        <v>303.8</v>
      </c>
      <c r="C3039">
        <f t="shared" si="360"/>
        <v>2741.9346864824997</v>
      </c>
      <c r="D3039">
        <f t="shared" si="361"/>
        <v>1503.798256137962</v>
      </c>
      <c r="E3039">
        <f t="shared" si="362"/>
        <v>1641.3689706206885</v>
      </c>
      <c r="F3039">
        <f t="shared" si="363"/>
        <v>1778.9396851034148</v>
      </c>
      <c r="G3039">
        <f t="shared" si="363"/>
        <v>1916.5103995861414</v>
      </c>
      <c r="H3039">
        <f t="shared" si="363"/>
        <v>2054.0811140688675</v>
      </c>
      <c r="I3039">
        <f t="shared" si="363"/>
        <v>2191.651828551594</v>
      </c>
      <c r="J3039">
        <f t="shared" si="363"/>
        <v>2329.2225430343206</v>
      </c>
      <c r="K3039">
        <f t="shared" si="363"/>
        <v>2466.7932575170471</v>
      </c>
      <c r="L3039">
        <f t="shared" si="363"/>
        <v>2604.3639719997736</v>
      </c>
    </row>
    <row r="3040" spans="1:12" x14ac:dyDescent="0.35">
      <c r="A3040">
        <f t="shared" si="359"/>
        <v>1366.796798760307</v>
      </c>
      <c r="B3040">
        <v>303.89999999999998</v>
      </c>
      <c r="C3040">
        <f t="shared" si="360"/>
        <v>2741.7243149631222</v>
      </c>
      <c r="D3040">
        <f t="shared" si="361"/>
        <v>1504.2895503805885</v>
      </c>
      <c r="E3040">
        <f t="shared" si="362"/>
        <v>1641.78230200087</v>
      </c>
      <c r="F3040">
        <f t="shared" si="363"/>
        <v>1779.2750536211515</v>
      </c>
      <c r="G3040">
        <f t="shared" si="363"/>
        <v>1916.7678052414331</v>
      </c>
      <c r="H3040">
        <f t="shared" si="363"/>
        <v>2054.2605568617146</v>
      </c>
      <c r="I3040">
        <f t="shared" si="363"/>
        <v>2191.7533084819961</v>
      </c>
      <c r="J3040">
        <f t="shared" si="363"/>
        <v>2329.2460601022776</v>
      </c>
      <c r="K3040">
        <f t="shared" si="363"/>
        <v>2466.7388117225591</v>
      </c>
      <c r="L3040">
        <f t="shared" si="363"/>
        <v>2604.2315633428407</v>
      </c>
    </row>
    <row r="3041" spans="1:12" x14ac:dyDescent="0.35">
      <c r="A3041">
        <f t="shared" si="359"/>
        <v>1367.3662996142316</v>
      </c>
      <c r="B3041">
        <v>304</v>
      </c>
      <c r="C3041">
        <f t="shared" si="360"/>
        <v>2741.5134520281304</v>
      </c>
      <c r="D3041">
        <f t="shared" si="361"/>
        <v>1504.7810148556214</v>
      </c>
      <c r="E3041">
        <f t="shared" si="362"/>
        <v>1642.1957300970114</v>
      </c>
      <c r="F3041">
        <f t="shared" si="363"/>
        <v>1779.6104453384012</v>
      </c>
      <c r="G3041">
        <f t="shared" si="363"/>
        <v>1917.0251605797912</v>
      </c>
      <c r="H3041">
        <f t="shared" si="363"/>
        <v>2054.439875821181</v>
      </c>
      <c r="I3041">
        <f t="shared" si="363"/>
        <v>2191.8545910625708</v>
      </c>
      <c r="J3041">
        <f t="shared" si="363"/>
        <v>2329.2693063039605</v>
      </c>
      <c r="K3041">
        <f t="shared" si="363"/>
        <v>2466.6840215453503</v>
      </c>
      <c r="L3041">
        <f t="shared" si="363"/>
        <v>2604.0987367867406</v>
      </c>
    </row>
    <row r="3042" spans="1:12" x14ac:dyDescent="0.35">
      <c r="A3042">
        <f t="shared" si="359"/>
        <v>1367.9360447454023</v>
      </c>
      <c r="B3042">
        <v>304.10000000000002</v>
      </c>
      <c r="C3042">
        <f t="shared" si="360"/>
        <v>2741.3020967255384</v>
      </c>
      <c r="D3042">
        <f t="shared" si="361"/>
        <v>1505.2726499434159</v>
      </c>
      <c r="E3042">
        <f t="shared" si="362"/>
        <v>1642.6092551414295</v>
      </c>
      <c r="F3042">
        <f t="shared" si="363"/>
        <v>1779.9458603394432</v>
      </c>
      <c r="G3042">
        <f t="shared" si="363"/>
        <v>1917.2824655374568</v>
      </c>
      <c r="H3042">
        <f t="shared" si="363"/>
        <v>2054.6190707354704</v>
      </c>
      <c r="I3042">
        <f t="shared" si="363"/>
        <v>2191.9556759334837</v>
      </c>
      <c r="J3042">
        <f t="shared" si="363"/>
        <v>2329.2922811314975</v>
      </c>
      <c r="K3042">
        <f t="shared" si="363"/>
        <v>2466.6288863295113</v>
      </c>
      <c r="L3042">
        <f t="shared" si="363"/>
        <v>2603.965491527525</v>
      </c>
    </row>
    <row r="3043" spans="1:12" x14ac:dyDescent="0.35">
      <c r="A3043">
        <f t="shared" si="359"/>
        <v>1368.5060346839537</v>
      </c>
      <c r="B3043">
        <v>304.2</v>
      </c>
      <c r="C3043">
        <f t="shared" si="360"/>
        <v>2741.0902480999707</v>
      </c>
      <c r="D3043">
        <f t="shared" si="361"/>
        <v>1505.7644560255553</v>
      </c>
      <c r="E3043">
        <f t="shared" ref="E3043:E3074" si="364">$A3043+($C3043-$A3043)*E$1</f>
        <v>1643.022877367157</v>
      </c>
      <c r="F3043">
        <f t="shared" si="363"/>
        <v>1780.2812987087586</v>
      </c>
      <c r="G3043">
        <f t="shared" si="363"/>
        <v>1917.5397200503605</v>
      </c>
      <c r="H3043">
        <f t="shared" si="363"/>
        <v>2054.7981413919624</v>
      </c>
      <c r="I3043">
        <f t="shared" si="363"/>
        <v>2192.0565627335636</v>
      </c>
      <c r="J3043">
        <f t="shared" si="363"/>
        <v>2329.3149840751657</v>
      </c>
      <c r="K3043">
        <f t="shared" si="363"/>
        <v>2466.5734054167674</v>
      </c>
      <c r="L3043">
        <f t="shared" si="363"/>
        <v>2603.8318267583691</v>
      </c>
    </row>
    <row r="3044" spans="1:12" x14ac:dyDescent="0.35">
      <c r="A3044">
        <f t="shared" si="359"/>
        <v>1369.0762699617831</v>
      </c>
      <c r="B3044">
        <v>304.3</v>
      </c>
      <c r="C3044">
        <f t="shared" si="360"/>
        <v>2740.8779051926194</v>
      </c>
      <c r="D3044">
        <f t="shared" si="361"/>
        <v>1506.2564334848666</v>
      </c>
      <c r="E3044">
        <f t="shared" si="364"/>
        <v>1643.4365970079502</v>
      </c>
      <c r="F3044">
        <f t="shared" si="363"/>
        <v>1780.6167605310338</v>
      </c>
      <c r="G3044">
        <f t="shared" si="363"/>
        <v>1917.7969240541177</v>
      </c>
      <c r="H3044">
        <f t="shared" si="363"/>
        <v>2054.977087577201</v>
      </c>
      <c r="I3044">
        <f t="shared" si="363"/>
        <v>2192.1572511002851</v>
      </c>
      <c r="J3044">
        <f t="shared" si="363"/>
        <v>2329.3374146233682</v>
      </c>
      <c r="K3044">
        <f t="shared" si="363"/>
        <v>2466.5175781464523</v>
      </c>
      <c r="L3044">
        <f t="shared" si="363"/>
        <v>2603.6977416695358</v>
      </c>
    </row>
    <row r="3045" spans="1:12" x14ac:dyDescent="0.35">
      <c r="A3045">
        <f t="shared" si="359"/>
        <v>1369.6467511125363</v>
      </c>
      <c r="B3045">
        <v>304.39999999999998</v>
      </c>
      <c r="C3045">
        <f t="shared" si="360"/>
        <v>2740.6650670412464</v>
      </c>
      <c r="D3045">
        <f t="shared" si="361"/>
        <v>1506.7485827054074</v>
      </c>
      <c r="E3045">
        <f t="shared" si="364"/>
        <v>1643.8504142982783</v>
      </c>
      <c r="F3045">
        <f t="shared" si="363"/>
        <v>1780.9522458911492</v>
      </c>
      <c r="G3045">
        <f t="shared" si="363"/>
        <v>1918.0540774840204</v>
      </c>
      <c r="H3045">
        <f t="shared" si="363"/>
        <v>2055.1559090768915</v>
      </c>
      <c r="I3045">
        <f t="shared" si="363"/>
        <v>2192.2577406697624</v>
      </c>
      <c r="J3045">
        <f t="shared" si="363"/>
        <v>2329.3595722626333</v>
      </c>
      <c r="K3045">
        <f t="shared" si="363"/>
        <v>2466.4614038555046</v>
      </c>
      <c r="L3045">
        <f t="shared" si="363"/>
        <v>2603.5632354483755</v>
      </c>
    </row>
    <row r="3046" spans="1:12" x14ac:dyDescent="0.35">
      <c r="A3046">
        <f t="shared" si="359"/>
        <v>1370.2174786716373</v>
      </c>
      <c r="B3046">
        <v>304.5</v>
      </c>
      <c r="C3046">
        <f t="shared" si="360"/>
        <v>2740.4517326801479</v>
      </c>
      <c r="D3046">
        <f t="shared" si="361"/>
        <v>1507.2409040724883</v>
      </c>
      <c r="E3046">
        <f t="shared" si="364"/>
        <v>1644.2643294733393</v>
      </c>
      <c r="F3046">
        <f t="shared" si="363"/>
        <v>1781.2877548741903</v>
      </c>
      <c r="G3046">
        <f t="shared" si="363"/>
        <v>1918.3111802750416</v>
      </c>
      <c r="H3046">
        <f t="shared" si="363"/>
        <v>2055.3346056758928</v>
      </c>
      <c r="I3046">
        <f t="shared" si="363"/>
        <v>2192.3580310767438</v>
      </c>
      <c r="J3046">
        <f t="shared" si="363"/>
        <v>2329.3814564775948</v>
      </c>
      <c r="K3046">
        <f t="shared" si="363"/>
        <v>2466.4048818784458</v>
      </c>
      <c r="L3046">
        <f t="shared" si="363"/>
        <v>2603.4283072792969</v>
      </c>
    </row>
    <row r="3047" spans="1:12" x14ac:dyDescent="0.35">
      <c r="A3047">
        <f t="shared" si="359"/>
        <v>1370.7884531762888</v>
      </c>
      <c r="B3047">
        <v>304.60000000000002</v>
      </c>
      <c r="C3047">
        <f t="shared" si="360"/>
        <v>2740.2379011401422</v>
      </c>
      <c r="D3047">
        <f t="shared" si="361"/>
        <v>1507.7333979726741</v>
      </c>
      <c r="E3047">
        <f t="shared" si="364"/>
        <v>1644.6783427690596</v>
      </c>
      <c r="F3047">
        <f t="shared" si="363"/>
        <v>1781.6232875654448</v>
      </c>
      <c r="G3047">
        <f t="shared" si="363"/>
        <v>1918.5682323618303</v>
      </c>
      <c r="H3047">
        <f t="shared" si="363"/>
        <v>2055.5131771582155</v>
      </c>
      <c r="I3047">
        <f t="shared" si="363"/>
        <v>2192.4581219546008</v>
      </c>
      <c r="J3047">
        <f t="shared" si="363"/>
        <v>2329.403066750986</v>
      </c>
      <c r="K3047">
        <f t="shared" si="363"/>
        <v>2466.3480115473712</v>
      </c>
      <c r="L3047">
        <f t="shared" si="363"/>
        <v>2603.2929563437569</v>
      </c>
    </row>
    <row r="3048" spans="1:12" x14ac:dyDescent="0.35">
      <c r="A3048">
        <f t="shared" si="359"/>
        <v>1371.3596751654768</v>
      </c>
      <c r="B3048">
        <v>304.7</v>
      </c>
      <c r="C3048">
        <f t="shared" si="360"/>
        <v>2740.023571448547</v>
      </c>
      <c r="D3048">
        <f t="shared" si="361"/>
        <v>1508.2260647937837</v>
      </c>
      <c r="E3048">
        <f t="shared" si="364"/>
        <v>1645.0924544220909</v>
      </c>
      <c r="F3048">
        <f t="shared" si="363"/>
        <v>1781.9588440503978</v>
      </c>
      <c r="G3048">
        <f t="shared" si="363"/>
        <v>1918.825233678705</v>
      </c>
      <c r="H3048">
        <f t="shared" si="363"/>
        <v>2055.6916233070119</v>
      </c>
      <c r="I3048">
        <f t="shared" si="363"/>
        <v>2192.5580129353189</v>
      </c>
      <c r="J3048">
        <f t="shared" si="363"/>
        <v>2329.4244025636258</v>
      </c>
      <c r="K3048">
        <f t="shared" si="363"/>
        <v>2466.2907921919332</v>
      </c>
      <c r="L3048">
        <f t="shared" si="363"/>
        <v>2603.1571818202401</v>
      </c>
    </row>
    <row r="3049" spans="1:12" x14ac:dyDescent="0.35">
      <c r="A3049">
        <f t="shared" si="359"/>
        <v>1371.9311451799852</v>
      </c>
      <c r="B3049">
        <v>304.8</v>
      </c>
      <c r="C3049">
        <f t="shared" si="360"/>
        <v>2739.8087426291495</v>
      </c>
      <c r="D3049">
        <f t="shared" si="361"/>
        <v>1508.7189049249016</v>
      </c>
      <c r="E3049">
        <f t="shared" si="364"/>
        <v>1645.5066646698181</v>
      </c>
      <c r="F3049">
        <f t="shared" si="363"/>
        <v>1782.2944244147345</v>
      </c>
      <c r="G3049">
        <f t="shared" si="363"/>
        <v>1919.0821841596508</v>
      </c>
      <c r="H3049">
        <f t="shared" si="363"/>
        <v>2055.8699439045672</v>
      </c>
      <c r="I3049">
        <f t="shared" si="363"/>
        <v>2192.6577036494837</v>
      </c>
      <c r="J3049">
        <f t="shared" si="363"/>
        <v>2329.4454633944001</v>
      </c>
      <c r="K3049">
        <f t="shared" si="363"/>
        <v>2466.2332231393166</v>
      </c>
      <c r="L3049">
        <f t="shared" si="363"/>
        <v>2603.020982884233</v>
      </c>
    </row>
    <row r="3050" spans="1:12" x14ac:dyDescent="0.35">
      <c r="A3050">
        <f t="shared" si="359"/>
        <v>1372.5028637623993</v>
      </c>
      <c r="B3050">
        <v>304.89999999999998</v>
      </c>
      <c r="C3050">
        <f t="shared" si="360"/>
        <v>2739.5934137022041</v>
      </c>
      <c r="D3050">
        <f t="shared" si="361"/>
        <v>1509.2119187563799</v>
      </c>
      <c r="E3050">
        <f t="shared" si="364"/>
        <v>1645.9209737503602</v>
      </c>
      <c r="F3050">
        <f t="shared" si="363"/>
        <v>1782.6300287443407</v>
      </c>
      <c r="G3050">
        <f t="shared" si="363"/>
        <v>1919.3390837383213</v>
      </c>
      <c r="H3050">
        <f t="shared" si="363"/>
        <v>2056.0481387323016</v>
      </c>
      <c r="I3050">
        <f t="shared" si="363"/>
        <v>2192.7571937262819</v>
      </c>
      <c r="J3050">
        <f t="shared" si="363"/>
        <v>2329.4662487202627</v>
      </c>
      <c r="K3050">
        <f t="shared" si="363"/>
        <v>2466.1753037142435</v>
      </c>
      <c r="L3050">
        <f t="shared" si="363"/>
        <v>2602.8843587082238</v>
      </c>
    </row>
    <row r="3051" spans="1:12" x14ac:dyDescent="0.35">
      <c r="A3051">
        <f t="shared" si="359"/>
        <v>1373.0748314571222</v>
      </c>
      <c r="B3051">
        <v>305</v>
      </c>
      <c r="C3051">
        <f t="shared" si="360"/>
        <v>2739.3775836843943</v>
      </c>
      <c r="D3051">
        <f t="shared" si="361"/>
        <v>1509.7051066798495</v>
      </c>
      <c r="E3051">
        <f t="shared" si="364"/>
        <v>1646.3353819025765</v>
      </c>
      <c r="F3051">
        <f t="shared" si="363"/>
        <v>1782.9656571253038</v>
      </c>
      <c r="G3051">
        <f t="shared" si="363"/>
        <v>1919.5959323480311</v>
      </c>
      <c r="H3051">
        <f t="shared" si="363"/>
        <v>2056.2262075707581</v>
      </c>
      <c r="I3051">
        <f t="shared" si="363"/>
        <v>2192.8564827934852</v>
      </c>
      <c r="J3051">
        <f t="shared" si="363"/>
        <v>2329.4867580162127</v>
      </c>
      <c r="K3051">
        <f t="shared" si="363"/>
        <v>2466.1170332389402</v>
      </c>
      <c r="L3051">
        <f t="shared" si="363"/>
        <v>2602.7473084616668</v>
      </c>
    </row>
    <row r="3052" spans="1:12" x14ac:dyDescent="0.35">
      <c r="A3052">
        <f t="shared" si="359"/>
        <v>1373.6470488103757</v>
      </c>
      <c r="B3052">
        <v>305.10000000000002</v>
      </c>
      <c r="C3052">
        <f t="shared" si="360"/>
        <v>2739.1612515888182</v>
      </c>
      <c r="D3052">
        <f t="shared" si="361"/>
        <v>1510.19846908822</v>
      </c>
      <c r="E3052">
        <f t="shared" si="364"/>
        <v>1646.7498893660643</v>
      </c>
      <c r="F3052">
        <f t="shared" si="363"/>
        <v>1783.3013096439086</v>
      </c>
      <c r="G3052">
        <f t="shared" si="363"/>
        <v>1919.8527299217526</v>
      </c>
      <c r="H3052">
        <f t="shared" si="363"/>
        <v>2056.4041501995971</v>
      </c>
      <c r="I3052">
        <f t="shared" si="363"/>
        <v>2192.9555704774411</v>
      </c>
      <c r="J3052">
        <f t="shared" si="363"/>
        <v>2329.5069907552852</v>
      </c>
      <c r="K3052">
        <f t="shared" si="363"/>
        <v>2466.0584110331297</v>
      </c>
      <c r="L3052">
        <f t="shared" si="363"/>
        <v>2602.6098313109742</v>
      </c>
    </row>
    <row r="3053" spans="1:12" x14ac:dyDescent="0.35">
      <c r="A3053">
        <f t="shared" si="359"/>
        <v>1374.2195163702145</v>
      </c>
      <c r="B3053">
        <v>305.2</v>
      </c>
      <c r="C3053">
        <f t="shared" si="360"/>
        <v>2738.9444164249658</v>
      </c>
      <c r="D3053">
        <f t="shared" si="361"/>
        <v>1510.6920063756895</v>
      </c>
      <c r="E3053">
        <f t="shared" si="364"/>
        <v>1647.1644963811648</v>
      </c>
      <c r="F3053">
        <f t="shared" si="363"/>
        <v>1783.6369863866398</v>
      </c>
      <c r="G3053">
        <f t="shared" si="363"/>
        <v>1920.1094763921151</v>
      </c>
      <c r="H3053">
        <f t="shared" si="363"/>
        <v>2056.5819663975899</v>
      </c>
      <c r="I3053">
        <f t="shared" si="363"/>
        <v>2193.0544564030652</v>
      </c>
      <c r="J3053">
        <f t="shared" si="363"/>
        <v>2329.5269464085404</v>
      </c>
      <c r="K3053">
        <f t="shared" si="363"/>
        <v>2465.9994364140157</v>
      </c>
      <c r="L3053">
        <f t="shared" si="363"/>
        <v>2602.471926419491</v>
      </c>
    </row>
    <row r="3054" spans="1:12" x14ac:dyDescent="0.35">
      <c r="A3054">
        <f t="shared" si="359"/>
        <v>1374.7922346865309</v>
      </c>
      <c r="B3054">
        <v>305.3</v>
      </c>
      <c r="C3054">
        <f t="shared" si="360"/>
        <v>2738.7270771986955</v>
      </c>
      <c r="D3054">
        <f t="shared" si="361"/>
        <v>1511.1857189377474</v>
      </c>
      <c r="E3054">
        <f t="shared" si="364"/>
        <v>1647.5792031889639</v>
      </c>
      <c r="F3054">
        <f t="shared" si="363"/>
        <v>1783.9726874401804</v>
      </c>
      <c r="G3054">
        <f t="shared" si="363"/>
        <v>1920.3661716913966</v>
      </c>
      <c r="H3054">
        <f t="shared" si="363"/>
        <v>2056.7596559426133</v>
      </c>
      <c r="I3054">
        <f t="shared" si="363"/>
        <v>2193.1531401938296</v>
      </c>
      <c r="J3054">
        <f t="shared" si="363"/>
        <v>2329.5466244450463</v>
      </c>
      <c r="K3054">
        <f t="shared" si="363"/>
        <v>2465.9401086962625</v>
      </c>
      <c r="L3054">
        <f t="shared" si="363"/>
        <v>2602.3335929474788</v>
      </c>
    </row>
    <row r="3055" spans="1:12" x14ac:dyDescent="0.35">
      <c r="A3055">
        <f t="shared" si="359"/>
        <v>1375.3652043110694</v>
      </c>
      <c r="B3055">
        <v>305.39999999999998</v>
      </c>
      <c r="C3055">
        <f t="shared" si="360"/>
        <v>2738.5092329122213</v>
      </c>
      <c r="D3055">
        <f t="shared" si="361"/>
        <v>1511.6796071711847</v>
      </c>
      <c r="E3055">
        <f t="shared" si="364"/>
        <v>1647.9940100312997</v>
      </c>
      <c r="F3055">
        <f t="shared" si="363"/>
        <v>1784.3084128914149</v>
      </c>
      <c r="G3055">
        <f t="shared" si="363"/>
        <v>1920.6228157515302</v>
      </c>
      <c r="H3055">
        <f t="shared" si="363"/>
        <v>2056.9372186116452</v>
      </c>
      <c r="I3055">
        <f t="shared" si="363"/>
        <v>2193.2516214717607</v>
      </c>
      <c r="J3055">
        <f t="shared" si="363"/>
        <v>2329.5660243318757</v>
      </c>
      <c r="K3055">
        <f t="shared" si="363"/>
        <v>2465.8804271919907</v>
      </c>
      <c r="L3055">
        <f t="shared" si="363"/>
        <v>2602.1948300521062</v>
      </c>
    </row>
    <row r="3056" spans="1:12" x14ac:dyDescent="0.35">
      <c r="A3056">
        <f t="shared" si="359"/>
        <v>1375.9384257974309</v>
      </c>
      <c r="B3056">
        <v>305.5</v>
      </c>
      <c r="C3056">
        <f t="shared" si="360"/>
        <v>2738.2908825640784</v>
      </c>
      <c r="D3056">
        <f t="shared" si="361"/>
        <v>1512.1736714740957</v>
      </c>
      <c r="E3056">
        <f t="shared" si="364"/>
        <v>1648.4089171507603</v>
      </c>
      <c r="F3056">
        <f t="shared" ref="F3056:L3065" si="365">$A3056+($C3056-$A3056)*F$1</f>
        <v>1784.6441628274251</v>
      </c>
      <c r="G3056">
        <f t="shared" si="365"/>
        <v>1920.87940850409</v>
      </c>
      <c r="H3056">
        <f t="shared" si="365"/>
        <v>2057.1146541807548</v>
      </c>
      <c r="I3056">
        <f t="shared" si="365"/>
        <v>2193.3498998574196</v>
      </c>
      <c r="J3056">
        <f t="shared" si="365"/>
        <v>2329.5851455340839</v>
      </c>
      <c r="K3056">
        <f t="shared" si="365"/>
        <v>2465.8203912107492</v>
      </c>
      <c r="L3056">
        <f t="shared" si="365"/>
        <v>2602.0556368874136</v>
      </c>
    </row>
    <row r="3057" spans="1:12" x14ac:dyDescent="0.35">
      <c r="A3057">
        <f t="shared" si="359"/>
        <v>1376.5118997010832</v>
      </c>
      <c r="B3057">
        <v>305.60000000000002</v>
      </c>
      <c r="C3057">
        <f t="shared" si="360"/>
        <v>2738.0720251491039</v>
      </c>
      <c r="D3057">
        <f t="shared" si="361"/>
        <v>1512.6679122458852</v>
      </c>
      <c r="E3057">
        <f t="shared" si="364"/>
        <v>1648.8239247906872</v>
      </c>
      <c r="F3057">
        <f t="shared" si="365"/>
        <v>1784.9799373354895</v>
      </c>
      <c r="G3057">
        <f t="shared" si="365"/>
        <v>1921.1359498802915</v>
      </c>
      <c r="H3057">
        <f t="shared" si="365"/>
        <v>2057.2919624250935</v>
      </c>
      <c r="I3057">
        <f t="shared" si="365"/>
        <v>2193.4479749698958</v>
      </c>
      <c r="J3057">
        <f t="shared" si="365"/>
        <v>2329.6039875146976</v>
      </c>
      <c r="K3057">
        <f t="shared" si="365"/>
        <v>2465.7600000594998</v>
      </c>
      <c r="L3057">
        <f t="shared" si="365"/>
        <v>2601.9160126043016</v>
      </c>
    </row>
    <row r="3058" spans="1:12" x14ac:dyDescent="0.35">
      <c r="A3058">
        <f t="shared" si="359"/>
        <v>1377.0856265793736</v>
      </c>
      <c r="B3058">
        <v>305.7</v>
      </c>
      <c r="C3058">
        <f t="shared" si="360"/>
        <v>2737.8526596584206</v>
      </c>
      <c r="D3058">
        <f t="shared" si="361"/>
        <v>1513.1623298872782</v>
      </c>
      <c r="E3058">
        <f t="shared" si="364"/>
        <v>1649.2390331951831</v>
      </c>
      <c r="F3058">
        <f t="shared" si="365"/>
        <v>1785.3157365030877</v>
      </c>
      <c r="G3058">
        <f t="shared" si="365"/>
        <v>1921.3924398109925</v>
      </c>
      <c r="H3058">
        <f t="shared" si="365"/>
        <v>2057.4691431188971</v>
      </c>
      <c r="I3058">
        <f t="shared" si="365"/>
        <v>2193.5458464268017</v>
      </c>
      <c r="J3058">
        <f t="shared" si="365"/>
        <v>2329.6225497347064</v>
      </c>
      <c r="K3058">
        <f t="shared" si="365"/>
        <v>2465.6992530426114</v>
      </c>
      <c r="L3058">
        <f t="shared" si="365"/>
        <v>2601.775956350516</v>
      </c>
    </row>
    <row r="3059" spans="1:12" x14ac:dyDescent="0.35">
      <c r="A3059">
        <f t="shared" si="359"/>
        <v>1377.6596069915338</v>
      </c>
      <c r="B3059">
        <v>305.8</v>
      </c>
      <c r="C3059">
        <f t="shared" si="360"/>
        <v>2737.6327850794069</v>
      </c>
      <c r="D3059">
        <f t="shared" si="361"/>
        <v>1513.6569248003211</v>
      </c>
      <c r="E3059">
        <f t="shared" si="364"/>
        <v>1649.6542426091085</v>
      </c>
      <c r="F3059">
        <f t="shared" si="365"/>
        <v>1785.6515604178958</v>
      </c>
      <c r="G3059">
        <f t="shared" si="365"/>
        <v>1921.6488782266829</v>
      </c>
      <c r="H3059">
        <f t="shared" si="365"/>
        <v>2057.6461960354704</v>
      </c>
      <c r="I3059">
        <f t="shared" si="365"/>
        <v>2193.6435138442575</v>
      </c>
      <c r="J3059">
        <f t="shared" si="365"/>
        <v>2329.6408316530451</v>
      </c>
      <c r="K3059">
        <f t="shared" si="365"/>
        <v>2465.6381494618322</v>
      </c>
      <c r="L3059">
        <f t="shared" si="365"/>
        <v>2601.6354672706193</v>
      </c>
    </row>
    <row r="3060" spans="1:12" x14ac:dyDescent="0.35">
      <c r="A3060">
        <f t="shared" si="359"/>
        <v>1378.2338414986912</v>
      </c>
      <c r="B3060">
        <v>305.89999999999998</v>
      </c>
      <c r="C3060">
        <f t="shared" si="360"/>
        <v>2737.4124003956795</v>
      </c>
      <c r="D3060">
        <f t="shared" si="361"/>
        <v>1514.1516973883899</v>
      </c>
      <c r="E3060">
        <f t="shared" si="364"/>
        <v>1650.0695532780887</v>
      </c>
      <c r="F3060">
        <f t="shared" si="365"/>
        <v>1785.9874091677875</v>
      </c>
      <c r="G3060">
        <f t="shared" si="365"/>
        <v>1921.9052650574865</v>
      </c>
      <c r="H3060">
        <f t="shared" si="365"/>
        <v>2057.8231209471851</v>
      </c>
      <c r="I3060">
        <f t="shared" si="365"/>
        <v>2193.7409768368843</v>
      </c>
      <c r="J3060">
        <f t="shared" si="365"/>
        <v>2329.6588327265827</v>
      </c>
      <c r="K3060">
        <f t="shared" si="365"/>
        <v>2465.5766886162819</v>
      </c>
      <c r="L3060">
        <f t="shared" si="365"/>
        <v>2601.4945445059807</v>
      </c>
    </row>
    <row r="3061" spans="1:12" x14ac:dyDescent="0.35">
      <c r="A3061">
        <f t="shared" si="359"/>
        <v>1378.8083306638796</v>
      </c>
      <c r="B3061">
        <v>306</v>
      </c>
      <c r="C3061">
        <f t="shared" si="360"/>
        <v>2737.1915045870646</v>
      </c>
      <c r="D3061">
        <f t="shared" si="361"/>
        <v>1514.646648056198</v>
      </c>
      <c r="E3061">
        <f t="shared" si="364"/>
        <v>1650.4849654485165</v>
      </c>
      <c r="F3061">
        <f t="shared" si="365"/>
        <v>1786.323282840835</v>
      </c>
      <c r="G3061">
        <f t="shared" si="365"/>
        <v>1922.1616002331536</v>
      </c>
      <c r="H3061">
        <f t="shared" si="365"/>
        <v>2057.9999176254723</v>
      </c>
      <c r="I3061">
        <f t="shared" si="365"/>
        <v>2193.8382350177908</v>
      </c>
      <c r="J3061">
        <f t="shared" si="365"/>
        <v>2329.6765524101093</v>
      </c>
      <c r="K3061">
        <f t="shared" si="365"/>
        <v>2465.5148698024277</v>
      </c>
      <c r="L3061">
        <f t="shared" si="365"/>
        <v>2601.3531871947462</v>
      </c>
    </row>
    <row r="3062" spans="1:12" x14ac:dyDescent="0.35">
      <c r="A3062">
        <f t="shared" si="359"/>
        <v>1379.3830750520474</v>
      </c>
      <c r="B3062">
        <v>306.10000000000002</v>
      </c>
      <c r="C3062">
        <f t="shared" si="360"/>
        <v>2736.9700966295841</v>
      </c>
      <c r="D3062">
        <f t="shared" si="361"/>
        <v>1515.1417772098011</v>
      </c>
      <c r="E3062">
        <f t="shared" si="364"/>
        <v>1650.9004793675547</v>
      </c>
      <c r="F3062">
        <f t="shared" si="365"/>
        <v>1786.6591815253084</v>
      </c>
      <c r="G3062">
        <f t="shared" si="365"/>
        <v>1922.417883683062</v>
      </c>
      <c r="H3062">
        <f t="shared" si="365"/>
        <v>2058.1765858408157</v>
      </c>
      <c r="I3062">
        <f t="shared" si="365"/>
        <v>2193.9352879985695</v>
      </c>
      <c r="J3062">
        <f t="shared" si="365"/>
        <v>2329.6939901563228</v>
      </c>
      <c r="K3062">
        <f t="shared" si="365"/>
        <v>2465.4526923140766</v>
      </c>
      <c r="L3062">
        <f t="shared" si="365"/>
        <v>2601.2113944718303</v>
      </c>
    </row>
    <row r="3063" spans="1:12" x14ac:dyDescent="0.35">
      <c r="A3063">
        <f t="shared" si="359"/>
        <v>1379.9580752300672</v>
      </c>
      <c r="B3063">
        <v>306.2</v>
      </c>
      <c r="C3063">
        <f t="shared" si="360"/>
        <v>2736.7481754954156</v>
      </c>
      <c r="D3063">
        <f t="shared" si="361"/>
        <v>1515.6370852566019</v>
      </c>
      <c r="E3063">
        <f t="shared" si="364"/>
        <v>1651.3160952831367</v>
      </c>
      <c r="F3063">
        <f t="shared" si="365"/>
        <v>1786.9951053096715</v>
      </c>
      <c r="G3063">
        <f t="shared" si="365"/>
        <v>1922.6741153362066</v>
      </c>
      <c r="H3063">
        <f t="shared" si="365"/>
        <v>2058.3531253627416</v>
      </c>
      <c r="I3063">
        <f t="shared" si="365"/>
        <v>2194.0321353892759</v>
      </c>
      <c r="J3063">
        <f t="shared" si="365"/>
        <v>2329.7111454158112</v>
      </c>
      <c r="K3063">
        <f t="shared" si="365"/>
        <v>2465.390155442346</v>
      </c>
      <c r="L3063">
        <f t="shared" si="365"/>
        <v>2601.0691654688808</v>
      </c>
    </row>
    <row r="3064" spans="1:12" x14ac:dyDescent="0.35">
      <c r="A3064">
        <f t="shared" si="359"/>
        <v>1380.5333317667498</v>
      </c>
      <c r="B3064">
        <v>306.3</v>
      </c>
      <c r="C3064">
        <f t="shared" si="360"/>
        <v>2736.5257401528902</v>
      </c>
      <c r="D3064">
        <f t="shared" si="361"/>
        <v>1516.1325726053637</v>
      </c>
      <c r="E3064">
        <f t="shared" si="364"/>
        <v>1651.7318134439779</v>
      </c>
      <c r="F3064">
        <f t="shared" si="365"/>
        <v>1787.331054282592</v>
      </c>
      <c r="G3064">
        <f t="shared" si="365"/>
        <v>1922.930295121206</v>
      </c>
      <c r="H3064">
        <f t="shared" si="365"/>
        <v>2058.5295359598199</v>
      </c>
      <c r="I3064">
        <f t="shared" si="365"/>
        <v>2194.128776798434</v>
      </c>
      <c r="J3064">
        <f t="shared" si="365"/>
        <v>2329.7280176370477</v>
      </c>
      <c r="K3064">
        <f t="shared" si="365"/>
        <v>2465.3272584756623</v>
      </c>
      <c r="L3064">
        <f t="shared" si="365"/>
        <v>2600.926499314276</v>
      </c>
    </row>
    <row r="3065" spans="1:12" x14ac:dyDescent="0.35">
      <c r="A3065">
        <f t="shared" si="359"/>
        <v>1381.1088452328408</v>
      </c>
      <c r="B3065">
        <v>306.39999999999998</v>
      </c>
      <c r="C3065">
        <f t="shared" si="360"/>
        <v>2736.3027895664491</v>
      </c>
      <c r="D3065">
        <f t="shared" si="361"/>
        <v>1516.6282396662016</v>
      </c>
      <c r="E3065">
        <f t="shared" si="364"/>
        <v>1652.1476340995625</v>
      </c>
      <c r="F3065">
        <f t="shared" si="365"/>
        <v>1787.6670285329233</v>
      </c>
      <c r="G3065">
        <f t="shared" si="365"/>
        <v>1923.1864229662842</v>
      </c>
      <c r="H3065">
        <f t="shared" si="365"/>
        <v>2058.7058173996447</v>
      </c>
      <c r="I3065">
        <f t="shared" si="365"/>
        <v>2194.2252118330057</v>
      </c>
      <c r="J3065">
        <f t="shared" si="365"/>
        <v>2329.7446062663666</v>
      </c>
      <c r="K3065">
        <f t="shared" si="365"/>
        <v>2465.2640006997271</v>
      </c>
      <c r="L3065">
        <f t="shared" si="365"/>
        <v>2600.7833951330886</v>
      </c>
    </row>
    <row r="3066" spans="1:12" x14ac:dyDescent="0.35">
      <c r="A3066">
        <f t="shared" si="359"/>
        <v>1381.6846162010536</v>
      </c>
      <c r="B3066">
        <v>306.5</v>
      </c>
      <c r="C3066">
        <f t="shared" si="360"/>
        <v>2736.0793226966257</v>
      </c>
      <c r="D3066">
        <f t="shared" si="361"/>
        <v>1517.1240868506109</v>
      </c>
      <c r="E3066">
        <f t="shared" si="364"/>
        <v>1652.5635575001679</v>
      </c>
      <c r="F3066">
        <f t="shared" ref="F3066:L3075" si="366">$A3066+($C3066-$A3066)*F$1</f>
        <v>1788.0030281497252</v>
      </c>
      <c r="G3066">
        <f t="shared" si="366"/>
        <v>1923.4424987992825</v>
      </c>
      <c r="H3066">
        <f t="shared" si="366"/>
        <v>2058.8819694488398</v>
      </c>
      <c r="I3066">
        <f t="shared" si="366"/>
        <v>2194.321440098397</v>
      </c>
      <c r="J3066">
        <f t="shared" si="366"/>
        <v>2329.7609107479539</v>
      </c>
      <c r="K3066">
        <f t="shared" si="366"/>
        <v>2465.2003813975116</v>
      </c>
      <c r="L3066">
        <f t="shared" si="366"/>
        <v>2600.6398520470684</v>
      </c>
    </row>
    <row r="3067" spans="1:12" x14ac:dyDescent="0.35">
      <c r="A3067">
        <f t="shared" si="359"/>
        <v>1382.2606452460586</v>
      </c>
      <c r="B3067">
        <v>306.60000000000002</v>
      </c>
      <c r="C3067">
        <f t="shared" si="360"/>
        <v>2735.8553385000318</v>
      </c>
      <c r="D3067">
        <f t="shared" si="361"/>
        <v>1517.620114571456</v>
      </c>
      <c r="E3067">
        <f t="shared" si="364"/>
        <v>1652.9795838968532</v>
      </c>
      <c r="F3067">
        <f t="shared" si="366"/>
        <v>1788.3390532222506</v>
      </c>
      <c r="G3067">
        <f t="shared" si="366"/>
        <v>1923.6985225476478</v>
      </c>
      <c r="H3067">
        <f t="shared" si="366"/>
        <v>2059.0579918730455</v>
      </c>
      <c r="I3067">
        <f t="shared" si="366"/>
        <v>2194.4174611984427</v>
      </c>
      <c r="J3067">
        <f t="shared" si="366"/>
        <v>2329.7769305238398</v>
      </c>
      <c r="K3067">
        <f t="shared" si="366"/>
        <v>2465.136399849237</v>
      </c>
      <c r="L3067">
        <f t="shared" si="366"/>
        <v>2600.4958691746347</v>
      </c>
    </row>
    <row r="3068" spans="1:12" x14ac:dyDescent="0.35">
      <c r="A3068">
        <f t="shared" si="359"/>
        <v>1382.8369329444986</v>
      </c>
      <c r="B3068">
        <v>306.7</v>
      </c>
      <c r="C3068">
        <f t="shared" si="360"/>
        <v>2735.6308359293248</v>
      </c>
      <c r="D3068">
        <f t="shared" si="361"/>
        <v>1518.1163232429813</v>
      </c>
      <c r="E3068">
        <f t="shared" si="364"/>
        <v>1653.3957135414639</v>
      </c>
      <c r="F3068">
        <f t="shared" si="366"/>
        <v>1788.6751038399464</v>
      </c>
      <c r="G3068">
        <f t="shared" si="366"/>
        <v>1923.9544941384293</v>
      </c>
      <c r="H3068">
        <f t="shared" si="366"/>
        <v>2059.2338844369115</v>
      </c>
      <c r="I3068">
        <f t="shared" si="366"/>
        <v>2194.5132747353941</v>
      </c>
      <c r="J3068">
        <f t="shared" si="366"/>
        <v>2329.7926650338768</v>
      </c>
      <c r="K3068">
        <f t="shared" si="366"/>
        <v>2465.0720553323599</v>
      </c>
      <c r="L3068">
        <f t="shared" si="366"/>
        <v>2600.3514456308421</v>
      </c>
    </row>
    <row r="3069" spans="1:12" x14ac:dyDescent="0.35">
      <c r="A3069">
        <f t="shared" si="359"/>
        <v>1383.4134798750079</v>
      </c>
      <c r="B3069">
        <v>306.8</v>
      </c>
      <c r="C3069">
        <f t="shared" si="360"/>
        <v>2735.4058139331714</v>
      </c>
      <c r="D3069">
        <f t="shared" si="361"/>
        <v>1518.6127132808242</v>
      </c>
      <c r="E3069">
        <f t="shared" si="364"/>
        <v>1653.8119466866406</v>
      </c>
      <c r="F3069">
        <f t="shared" si="366"/>
        <v>1789.0111800924569</v>
      </c>
      <c r="G3069">
        <f t="shared" si="366"/>
        <v>1924.2104134982733</v>
      </c>
      <c r="H3069">
        <f t="shared" si="366"/>
        <v>2059.4096469040896</v>
      </c>
      <c r="I3069">
        <f t="shared" si="366"/>
        <v>2194.608880309906</v>
      </c>
      <c r="J3069">
        <f t="shared" si="366"/>
        <v>2329.8081137157224</v>
      </c>
      <c r="K3069">
        <f t="shared" si="366"/>
        <v>2465.0073471215387</v>
      </c>
      <c r="L3069">
        <f t="shared" si="366"/>
        <v>2600.2065805273551</v>
      </c>
    </row>
    <row r="3070" spans="1:12" x14ac:dyDescent="0.35">
      <c r="A3070">
        <f t="shared" si="359"/>
        <v>1383.9902866182103</v>
      </c>
      <c r="B3070">
        <v>306.89999999999998</v>
      </c>
      <c r="C3070">
        <f t="shared" si="360"/>
        <v>2735.1802714562455</v>
      </c>
      <c r="D3070">
        <f t="shared" si="361"/>
        <v>1519.1092851020139</v>
      </c>
      <c r="E3070">
        <f t="shared" si="364"/>
        <v>1654.2282835858173</v>
      </c>
      <c r="F3070">
        <f t="shared" si="366"/>
        <v>1789.3472820696209</v>
      </c>
      <c r="G3070">
        <f t="shared" si="366"/>
        <v>1924.4662805534244</v>
      </c>
      <c r="H3070">
        <f t="shared" si="366"/>
        <v>2059.5852790372278</v>
      </c>
      <c r="I3070">
        <f t="shared" si="366"/>
        <v>2194.7042775210311</v>
      </c>
      <c r="J3070">
        <f t="shared" si="366"/>
        <v>2329.823276004835</v>
      </c>
      <c r="K3070">
        <f t="shared" si="366"/>
        <v>2464.9422744886388</v>
      </c>
      <c r="L3070">
        <f t="shared" si="366"/>
        <v>2600.0612729724417</v>
      </c>
    </row>
    <row r="3071" spans="1:12" x14ac:dyDescent="0.35">
      <c r="A3071">
        <f t="shared" si="359"/>
        <v>1384.5673537567434</v>
      </c>
      <c r="B3071">
        <v>307</v>
      </c>
      <c r="C3071">
        <f t="shared" si="360"/>
        <v>2734.9542074391816</v>
      </c>
      <c r="D3071">
        <f t="shared" si="361"/>
        <v>1519.6060391249871</v>
      </c>
      <c r="E3071">
        <f t="shared" si="364"/>
        <v>1654.644724493231</v>
      </c>
      <c r="F3071">
        <f t="shared" si="366"/>
        <v>1789.683409861475</v>
      </c>
      <c r="G3071">
        <f t="shared" si="366"/>
        <v>1924.7220952297187</v>
      </c>
      <c r="H3071">
        <f t="shared" si="366"/>
        <v>2059.7607805979624</v>
      </c>
      <c r="I3071">
        <f t="shared" si="366"/>
        <v>2194.7994659662063</v>
      </c>
      <c r="J3071">
        <f t="shared" si="366"/>
        <v>2329.8381513344502</v>
      </c>
      <c r="K3071">
        <f t="shared" si="366"/>
        <v>2464.8768367026942</v>
      </c>
      <c r="L3071">
        <f t="shared" si="366"/>
        <v>2599.9155220709381</v>
      </c>
    </row>
    <row r="3072" spans="1:12" x14ac:dyDescent="0.35">
      <c r="A3072">
        <f t="shared" si="359"/>
        <v>1385.1446818752534</v>
      </c>
      <c r="B3072">
        <v>307.10000000000002</v>
      </c>
      <c r="C3072">
        <f t="shared" si="360"/>
        <v>2734.7276208185685</v>
      </c>
      <c r="D3072">
        <f t="shared" si="361"/>
        <v>1520.1029757695849</v>
      </c>
      <c r="E3072">
        <f t="shared" si="364"/>
        <v>1655.0612696639164</v>
      </c>
      <c r="F3072">
        <f t="shared" si="366"/>
        <v>1790.0195635582479</v>
      </c>
      <c r="G3072">
        <f t="shared" si="366"/>
        <v>1924.9778574525794</v>
      </c>
      <c r="H3072">
        <f t="shared" si="366"/>
        <v>2059.9361513469112</v>
      </c>
      <c r="I3072">
        <f t="shared" si="366"/>
        <v>2194.8944452412425</v>
      </c>
      <c r="J3072">
        <f t="shared" si="366"/>
        <v>2329.8527391355738</v>
      </c>
      <c r="K3072">
        <f t="shared" si="366"/>
        <v>2464.8110330299055</v>
      </c>
      <c r="L3072">
        <f t="shared" si="366"/>
        <v>2599.7693269242372</v>
      </c>
    </row>
    <row r="3073" spans="1:12" x14ac:dyDescent="0.35">
      <c r="A3073">
        <f t="shared" si="359"/>
        <v>1385.7222715604137</v>
      </c>
      <c r="B3073">
        <v>307.2</v>
      </c>
      <c r="C3073">
        <f t="shared" si="360"/>
        <v>2734.5005105269088</v>
      </c>
      <c r="D3073">
        <f t="shared" si="361"/>
        <v>1520.6000954570632</v>
      </c>
      <c r="E3073">
        <f t="shared" si="364"/>
        <v>1655.4779193537127</v>
      </c>
      <c r="F3073">
        <f t="shared" si="366"/>
        <v>1790.3557432503621</v>
      </c>
      <c r="G3073">
        <f t="shared" si="366"/>
        <v>1925.2335671470119</v>
      </c>
      <c r="H3073">
        <f t="shared" si="366"/>
        <v>2060.1113910436611</v>
      </c>
      <c r="I3073">
        <f t="shared" si="366"/>
        <v>2194.9892149403108</v>
      </c>
      <c r="J3073">
        <f t="shared" si="366"/>
        <v>2329.8670388369601</v>
      </c>
      <c r="K3073">
        <f t="shared" si="366"/>
        <v>2464.7448627336098</v>
      </c>
      <c r="L3073">
        <f t="shared" si="366"/>
        <v>2599.6226866302595</v>
      </c>
    </row>
    <row r="3074" spans="1:12" x14ac:dyDescent="0.35">
      <c r="A3074">
        <f t="shared" ref="A3074:A3137" si="367">enthalpySatLiqTW(B3074+273.15)</f>
        <v>1386.3001234009416</v>
      </c>
      <c r="B3074">
        <v>307.3</v>
      </c>
      <c r="C3074">
        <f t="shared" si="360"/>
        <v>2734.2728754926011</v>
      </c>
      <c r="D3074">
        <f t="shared" si="361"/>
        <v>1521.0973986101076</v>
      </c>
      <c r="E3074">
        <f t="shared" si="364"/>
        <v>1655.8946738192735</v>
      </c>
      <c r="F3074">
        <f t="shared" si="366"/>
        <v>1790.6919490284395</v>
      </c>
      <c r="G3074">
        <f t="shared" si="366"/>
        <v>1925.4892242376054</v>
      </c>
      <c r="H3074">
        <f t="shared" si="366"/>
        <v>2060.2864994467714</v>
      </c>
      <c r="I3074">
        <f t="shared" si="366"/>
        <v>2195.0837746559373</v>
      </c>
      <c r="J3074">
        <f t="shared" si="366"/>
        <v>2329.8810498651033</v>
      </c>
      <c r="K3074">
        <f t="shared" si="366"/>
        <v>2464.6783250742692</v>
      </c>
      <c r="L3074">
        <f t="shared" si="366"/>
        <v>2599.4756002834351</v>
      </c>
    </row>
    <row r="3075" spans="1:12" x14ac:dyDescent="0.35">
      <c r="A3075">
        <f t="shared" si="367"/>
        <v>1386.8782379875972</v>
      </c>
      <c r="B3075">
        <v>307.39999999999998</v>
      </c>
      <c r="C3075">
        <f t="shared" ref="C3075:C3138" si="368">enthalpySatVapTW(B3075+273.15)</f>
        <v>2734.0447146399092</v>
      </c>
      <c r="D3075">
        <f t="shared" ref="D3075:D3138" si="369">$A3075+($C3075-$A3075)*D$1</f>
        <v>1521.5948856528285</v>
      </c>
      <c r="E3075">
        <f t="shared" ref="E3075:E3106" si="370">$A3075+($C3075-$A3075)*E$1</f>
        <v>1656.3115333180597</v>
      </c>
      <c r="F3075">
        <f t="shared" si="366"/>
        <v>1791.0281809832909</v>
      </c>
      <c r="G3075">
        <f t="shared" si="366"/>
        <v>1925.7448286485219</v>
      </c>
      <c r="H3075">
        <f t="shared" si="366"/>
        <v>2060.4614763137533</v>
      </c>
      <c r="I3075">
        <f t="shared" si="366"/>
        <v>2195.1781239789843</v>
      </c>
      <c r="J3075">
        <f t="shared" si="366"/>
        <v>2329.8947716442153</v>
      </c>
      <c r="K3075">
        <f t="shared" si="366"/>
        <v>2464.6114193094468</v>
      </c>
      <c r="L3075">
        <f t="shared" si="366"/>
        <v>2599.3280669746782</v>
      </c>
    </row>
    <row r="3076" spans="1:12" x14ac:dyDescent="0.35">
      <c r="A3076">
        <f t="shared" si="367"/>
        <v>1387.4566159132039</v>
      </c>
      <c r="B3076">
        <v>307.5</v>
      </c>
      <c r="C3076">
        <f t="shared" si="368"/>
        <v>2733.8160268889478</v>
      </c>
      <c r="D3076">
        <f t="shared" si="369"/>
        <v>1522.0925570107784</v>
      </c>
      <c r="E3076">
        <f t="shared" si="370"/>
        <v>1656.7284981083526</v>
      </c>
      <c r="F3076">
        <f t="shared" ref="F3076:L3085" si="371">$A3076+($C3076-$A3076)*F$1</f>
        <v>1791.3644392059271</v>
      </c>
      <c r="G3076">
        <f t="shared" si="371"/>
        <v>1926.0003803035015</v>
      </c>
      <c r="H3076">
        <f t="shared" si="371"/>
        <v>2060.6363214010757</v>
      </c>
      <c r="I3076">
        <f t="shared" si="371"/>
        <v>2195.27226249865</v>
      </c>
      <c r="J3076">
        <f t="shared" si="371"/>
        <v>2329.9082035962247</v>
      </c>
      <c r="K3076">
        <f t="shared" si="371"/>
        <v>2464.5441446937994</v>
      </c>
      <c r="L3076">
        <f t="shared" si="371"/>
        <v>2599.1800857913731</v>
      </c>
    </row>
    <row r="3077" spans="1:12" x14ac:dyDescent="0.35">
      <c r="A3077">
        <f t="shared" si="367"/>
        <v>1388.0352577726526</v>
      </c>
      <c r="B3077">
        <v>307.60000000000002</v>
      </c>
      <c r="C3077">
        <f t="shared" si="368"/>
        <v>2733.5868111556306</v>
      </c>
      <c r="D3077">
        <f t="shared" si="369"/>
        <v>1522.5904131109503</v>
      </c>
      <c r="E3077">
        <f t="shared" si="370"/>
        <v>1657.1455684492482</v>
      </c>
      <c r="F3077">
        <f t="shared" si="371"/>
        <v>1791.7007237875459</v>
      </c>
      <c r="G3077">
        <f t="shared" si="371"/>
        <v>1926.2558791258439</v>
      </c>
      <c r="H3077">
        <f t="shared" si="371"/>
        <v>2060.8110344641418</v>
      </c>
      <c r="I3077">
        <f t="shared" si="371"/>
        <v>2195.3661898024393</v>
      </c>
      <c r="J3077">
        <f t="shared" si="371"/>
        <v>2329.9213451407372</v>
      </c>
      <c r="K3077">
        <f t="shared" si="371"/>
        <v>2464.4765004790352</v>
      </c>
      <c r="L3077">
        <f t="shared" si="371"/>
        <v>2599.0316558173326</v>
      </c>
    </row>
    <row r="3078" spans="1:12" x14ac:dyDescent="0.35">
      <c r="A3078">
        <f t="shared" si="367"/>
        <v>1388.6141641629172</v>
      </c>
      <c r="B3078">
        <v>307.7</v>
      </c>
      <c r="C3078">
        <f t="shared" si="368"/>
        <v>2733.357066351678</v>
      </c>
      <c r="D3078">
        <f t="shared" si="369"/>
        <v>1523.0884543817933</v>
      </c>
      <c r="E3078">
        <f t="shared" si="370"/>
        <v>1657.5627446006692</v>
      </c>
      <c r="F3078">
        <f t="shared" si="371"/>
        <v>1792.0370348195454</v>
      </c>
      <c r="G3078">
        <f t="shared" si="371"/>
        <v>1926.5113250384215</v>
      </c>
      <c r="H3078">
        <f t="shared" si="371"/>
        <v>2060.9856152572975</v>
      </c>
      <c r="I3078">
        <f t="shared" si="371"/>
        <v>2195.4599054761738</v>
      </c>
      <c r="J3078">
        <f t="shared" si="371"/>
        <v>2329.9341956950498</v>
      </c>
      <c r="K3078">
        <f t="shared" si="371"/>
        <v>2464.4084859139257</v>
      </c>
      <c r="L3078">
        <f t="shared" si="371"/>
        <v>2598.8827761328021</v>
      </c>
    </row>
    <row r="3079" spans="1:12" x14ac:dyDescent="0.35">
      <c r="A3079">
        <f t="shared" si="367"/>
        <v>1389.1933356830657</v>
      </c>
      <c r="B3079">
        <v>307.8</v>
      </c>
      <c r="C3079">
        <f t="shared" si="368"/>
        <v>2733.1267913845563</v>
      </c>
      <c r="D3079">
        <f t="shared" si="369"/>
        <v>1523.5866812532147</v>
      </c>
      <c r="E3079">
        <f t="shared" si="370"/>
        <v>1657.9800268233639</v>
      </c>
      <c r="F3079">
        <f t="shared" si="371"/>
        <v>1792.3733723935129</v>
      </c>
      <c r="G3079">
        <f t="shared" si="371"/>
        <v>1926.7667179636619</v>
      </c>
      <c r="H3079">
        <f t="shared" si="371"/>
        <v>2061.1600635338109</v>
      </c>
      <c r="I3079">
        <f t="shared" si="371"/>
        <v>2195.5534091039599</v>
      </c>
      <c r="J3079">
        <f t="shared" si="371"/>
        <v>2329.9467546741089</v>
      </c>
      <c r="K3079">
        <f t="shared" si="371"/>
        <v>2464.3401002442583</v>
      </c>
      <c r="L3079">
        <f t="shared" si="371"/>
        <v>2598.7334458144073</v>
      </c>
    </row>
    <row r="3080" spans="1:12" x14ac:dyDescent="0.35">
      <c r="A3080">
        <f t="shared" si="367"/>
        <v>1389.7727729342678</v>
      </c>
      <c r="B3080">
        <v>307.89999999999998</v>
      </c>
      <c r="C3080">
        <f t="shared" si="368"/>
        <v>2732.8959851574796</v>
      </c>
      <c r="D3080">
        <f t="shared" si="369"/>
        <v>1524.0850941565889</v>
      </c>
      <c r="E3080">
        <f t="shared" si="370"/>
        <v>1658.3974153789102</v>
      </c>
      <c r="F3080">
        <f t="shared" si="371"/>
        <v>1792.7097366012313</v>
      </c>
      <c r="G3080">
        <f t="shared" si="371"/>
        <v>1927.0220578235526</v>
      </c>
      <c r="H3080">
        <f t="shared" si="371"/>
        <v>2061.3343790458739</v>
      </c>
      <c r="I3080">
        <f t="shared" si="371"/>
        <v>2195.6467002681948</v>
      </c>
      <c r="J3080">
        <f t="shared" si="371"/>
        <v>2329.9590214905161</v>
      </c>
      <c r="K3080">
        <f t="shared" si="371"/>
        <v>2464.2713427128374</v>
      </c>
      <c r="L3080">
        <f t="shared" si="371"/>
        <v>2598.5836639351583</v>
      </c>
    </row>
    <row r="3081" spans="1:12" x14ac:dyDescent="0.35">
      <c r="A3081">
        <f t="shared" si="367"/>
        <v>1390.3524765198106</v>
      </c>
      <c r="B3081">
        <v>308</v>
      </c>
      <c r="C3081">
        <f t="shared" si="368"/>
        <v>2732.6646465693557</v>
      </c>
      <c r="D3081">
        <f t="shared" si="369"/>
        <v>1524.5836935247651</v>
      </c>
      <c r="E3081">
        <f t="shared" si="370"/>
        <v>1658.8149105297196</v>
      </c>
      <c r="F3081">
        <f t="shared" si="371"/>
        <v>1793.046127534674</v>
      </c>
      <c r="G3081">
        <f t="shared" si="371"/>
        <v>1927.2773445396288</v>
      </c>
      <c r="H3081">
        <f t="shared" si="371"/>
        <v>2061.5085615445832</v>
      </c>
      <c r="I3081">
        <f t="shared" si="371"/>
        <v>2195.7397785495377</v>
      </c>
      <c r="J3081">
        <f t="shared" si="371"/>
        <v>2329.9709955544922</v>
      </c>
      <c r="K3081">
        <f t="shared" si="371"/>
        <v>2464.2022125594467</v>
      </c>
      <c r="L3081">
        <f t="shared" si="371"/>
        <v>2598.4334295644012</v>
      </c>
    </row>
    <row r="3082" spans="1:12" x14ac:dyDescent="0.35">
      <c r="A3082">
        <f t="shared" si="367"/>
        <v>1390.9324470451088</v>
      </c>
      <c r="B3082">
        <v>308.10000000000002</v>
      </c>
      <c r="C3082">
        <f t="shared" si="368"/>
        <v>2732.4327745147843</v>
      </c>
      <c r="D3082">
        <f t="shared" si="369"/>
        <v>1525.0824797920764</v>
      </c>
      <c r="E3082">
        <f t="shared" si="370"/>
        <v>1659.2325125390439</v>
      </c>
      <c r="F3082">
        <f t="shared" si="371"/>
        <v>1793.3825452860115</v>
      </c>
      <c r="G3082">
        <f t="shared" si="371"/>
        <v>1927.532578032979</v>
      </c>
      <c r="H3082">
        <f t="shared" si="371"/>
        <v>2061.6826107799466</v>
      </c>
      <c r="I3082">
        <f t="shared" si="371"/>
        <v>2195.8326435269141</v>
      </c>
      <c r="J3082">
        <f t="shared" si="371"/>
        <v>2329.9826762738817</v>
      </c>
      <c r="K3082">
        <f t="shared" si="371"/>
        <v>2464.1327090208492</v>
      </c>
      <c r="L3082">
        <f t="shared" si="371"/>
        <v>2598.2827417678168</v>
      </c>
    </row>
    <row r="3083" spans="1:12" x14ac:dyDescent="0.35">
      <c r="A3083">
        <f t="shared" si="367"/>
        <v>1391.5126851177135</v>
      </c>
      <c r="B3083">
        <v>308.2</v>
      </c>
      <c r="C3083">
        <f t="shared" si="368"/>
        <v>2732.2003678840128</v>
      </c>
      <c r="D3083">
        <f t="shared" si="369"/>
        <v>1525.5814533943435</v>
      </c>
      <c r="E3083">
        <f t="shared" si="370"/>
        <v>1659.6502216709735</v>
      </c>
      <c r="F3083">
        <f t="shared" si="371"/>
        <v>1793.7189899476034</v>
      </c>
      <c r="G3083">
        <f t="shared" si="371"/>
        <v>1927.7877582242331</v>
      </c>
      <c r="H3083">
        <f t="shared" si="371"/>
        <v>2061.8565265008633</v>
      </c>
      <c r="I3083">
        <f t="shared" si="371"/>
        <v>2195.925294777493</v>
      </c>
      <c r="J3083">
        <f t="shared" si="371"/>
        <v>2329.9940630541232</v>
      </c>
      <c r="K3083">
        <f t="shared" si="371"/>
        <v>2464.0628313307529</v>
      </c>
      <c r="L3083">
        <f t="shared" si="371"/>
        <v>2598.1315996073827</v>
      </c>
    </row>
    <row r="3084" spans="1:12" x14ac:dyDescent="0.35">
      <c r="A3084">
        <f t="shared" si="367"/>
        <v>1392.0931913473287</v>
      </c>
      <c r="B3084">
        <v>308.3</v>
      </c>
      <c r="C3084">
        <f t="shared" si="368"/>
        <v>2731.9674255629088</v>
      </c>
      <c r="D3084">
        <f t="shared" si="369"/>
        <v>1526.0806147688868</v>
      </c>
      <c r="E3084">
        <f t="shared" si="370"/>
        <v>1660.0680381904447</v>
      </c>
      <c r="F3084">
        <f t="shared" si="371"/>
        <v>1794.0554616120028</v>
      </c>
      <c r="G3084">
        <f t="shared" si="371"/>
        <v>1928.0428850335607</v>
      </c>
      <c r="H3084">
        <f t="shared" si="371"/>
        <v>2062.0303084551188</v>
      </c>
      <c r="I3084">
        <f t="shared" si="371"/>
        <v>2196.0177318766769</v>
      </c>
      <c r="J3084">
        <f t="shared" si="371"/>
        <v>2330.005155298235</v>
      </c>
      <c r="K3084">
        <f t="shared" si="371"/>
        <v>2463.9925787197926</v>
      </c>
      <c r="L3084">
        <f t="shared" si="371"/>
        <v>2597.9800021413512</v>
      </c>
    </row>
    <row r="3085" spans="1:12" x14ac:dyDescent="0.35">
      <c r="A3085">
        <f t="shared" si="367"/>
        <v>1392.6739663458191</v>
      </c>
      <c r="B3085">
        <v>308.39999999999998</v>
      </c>
      <c r="C3085">
        <f t="shared" si="368"/>
        <v>2731.7339464329425</v>
      </c>
      <c r="D3085">
        <f t="shared" si="369"/>
        <v>1526.5799643545315</v>
      </c>
      <c r="E3085">
        <f t="shared" si="370"/>
        <v>1660.4859623632437</v>
      </c>
      <c r="F3085">
        <f t="shared" si="371"/>
        <v>1794.391960371956</v>
      </c>
      <c r="G3085">
        <f t="shared" si="371"/>
        <v>1928.2979583806684</v>
      </c>
      <c r="H3085">
        <f t="shared" si="371"/>
        <v>2062.2039563893809</v>
      </c>
      <c r="I3085">
        <f t="shared" si="371"/>
        <v>2196.1099543980931</v>
      </c>
      <c r="J3085">
        <f t="shared" si="371"/>
        <v>2330.0159524068054</v>
      </c>
      <c r="K3085">
        <f t="shared" si="371"/>
        <v>2463.921950415518</v>
      </c>
      <c r="L3085">
        <f t="shared" si="371"/>
        <v>2597.8279484242303</v>
      </c>
    </row>
    <row r="3086" spans="1:12" x14ac:dyDescent="0.35">
      <c r="A3086">
        <f t="shared" si="367"/>
        <v>1393.2550107272266</v>
      </c>
      <c r="B3086">
        <v>308.5</v>
      </c>
      <c r="C3086">
        <f t="shared" si="368"/>
        <v>2731.4999293711462</v>
      </c>
      <c r="D3086">
        <f t="shared" si="369"/>
        <v>1527.0795025916186</v>
      </c>
      <c r="E3086">
        <f t="shared" si="370"/>
        <v>1660.9039944560104</v>
      </c>
      <c r="F3086">
        <f t="shared" ref="F3086:L3095" si="372">$A3086+($C3086-$A3086)*F$1</f>
        <v>1794.7284863204025</v>
      </c>
      <c r="G3086">
        <f t="shared" si="372"/>
        <v>1928.5529781847945</v>
      </c>
      <c r="H3086">
        <f t="shared" si="372"/>
        <v>2062.3774700491863</v>
      </c>
      <c r="I3086">
        <f t="shared" si="372"/>
        <v>2196.2019619135781</v>
      </c>
      <c r="J3086">
        <f t="shared" si="372"/>
        <v>2330.0264537779703</v>
      </c>
      <c r="K3086">
        <f t="shared" si="372"/>
        <v>2463.8509456423626</v>
      </c>
      <c r="L3086">
        <f t="shared" si="372"/>
        <v>2597.675437506754</v>
      </c>
    </row>
    <row r="3087" spans="1:12" x14ac:dyDescent="0.35">
      <c r="A3087">
        <f t="shared" si="367"/>
        <v>1393.8363251077744</v>
      </c>
      <c r="B3087">
        <v>308.60000000000002</v>
      </c>
      <c r="C3087">
        <f t="shared" si="368"/>
        <v>2731.2653732500926</v>
      </c>
      <c r="D3087">
        <f t="shared" si="369"/>
        <v>1527.5792299220063</v>
      </c>
      <c r="E3087">
        <f t="shared" si="370"/>
        <v>1661.322134736238</v>
      </c>
      <c r="F3087">
        <f t="shared" si="372"/>
        <v>1795.0650395504699</v>
      </c>
      <c r="G3087">
        <f t="shared" si="372"/>
        <v>1928.8079443647016</v>
      </c>
      <c r="H3087">
        <f t="shared" si="372"/>
        <v>2062.5508491789333</v>
      </c>
      <c r="I3087">
        <f t="shared" si="372"/>
        <v>2196.2937539931654</v>
      </c>
      <c r="J3087">
        <f t="shared" si="372"/>
        <v>2330.0366588073971</v>
      </c>
      <c r="K3087">
        <f t="shared" si="372"/>
        <v>2463.7795636216288</v>
      </c>
      <c r="L3087">
        <f t="shared" si="372"/>
        <v>2597.5224684358609</v>
      </c>
    </row>
    <row r="3088" spans="1:12" x14ac:dyDescent="0.35">
      <c r="A3088">
        <f t="shared" si="367"/>
        <v>1394.4179101058908</v>
      </c>
      <c r="B3088">
        <v>308.7</v>
      </c>
      <c r="C3088">
        <f t="shared" si="368"/>
        <v>2731.0302769378677</v>
      </c>
      <c r="D3088">
        <f t="shared" si="369"/>
        <v>1528.0791467890886</v>
      </c>
      <c r="E3088">
        <f t="shared" si="370"/>
        <v>1661.7403834722861</v>
      </c>
      <c r="F3088">
        <f t="shared" si="372"/>
        <v>1795.4016201554839</v>
      </c>
      <c r="G3088">
        <f t="shared" si="372"/>
        <v>1929.0628568386815</v>
      </c>
      <c r="H3088">
        <f t="shared" si="372"/>
        <v>2062.7240935218792</v>
      </c>
      <c r="I3088">
        <f t="shared" si="372"/>
        <v>2196.385330205077</v>
      </c>
      <c r="J3088">
        <f t="shared" si="372"/>
        <v>2330.0465668882744</v>
      </c>
      <c r="K3088">
        <f t="shared" si="372"/>
        <v>2463.7078035714721</v>
      </c>
      <c r="L3088">
        <f t="shared" si="372"/>
        <v>2597.3690402546699</v>
      </c>
    </row>
    <row r="3089" spans="1:12" x14ac:dyDescent="0.35">
      <c r="A3089">
        <f t="shared" si="367"/>
        <v>1394.99976634221</v>
      </c>
      <c r="B3089">
        <v>308.8</v>
      </c>
      <c r="C3089">
        <f t="shared" si="368"/>
        <v>2730.7946392980252</v>
      </c>
      <c r="D3089">
        <f t="shared" si="369"/>
        <v>1528.5792536377915</v>
      </c>
      <c r="E3089">
        <f t="shared" si="370"/>
        <v>1662.1587409333731</v>
      </c>
      <c r="F3089">
        <f t="shared" si="372"/>
        <v>1795.7382282289545</v>
      </c>
      <c r="G3089">
        <f t="shared" si="372"/>
        <v>1929.3177155245362</v>
      </c>
      <c r="H3089">
        <f t="shared" si="372"/>
        <v>2062.8972028201179</v>
      </c>
      <c r="I3089">
        <f t="shared" si="372"/>
        <v>2196.4766901156991</v>
      </c>
      <c r="J3089">
        <f t="shared" si="372"/>
        <v>2330.0561774112807</v>
      </c>
      <c r="K3089">
        <f t="shared" si="372"/>
        <v>2463.6356647068624</v>
      </c>
      <c r="L3089">
        <f t="shared" si="372"/>
        <v>2597.2151520024436</v>
      </c>
    </row>
    <row r="3090" spans="1:12" x14ac:dyDescent="0.35">
      <c r="A3090">
        <f t="shared" si="367"/>
        <v>1395.5818944395921</v>
      </c>
      <c r="B3090">
        <v>308.89999999999998</v>
      </c>
      <c r="C3090">
        <f t="shared" si="368"/>
        <v>2730.5584591895904</v>
      </c>
      <c r="D3090">
        <f t="shared" si="369"/>
        <v>1529.0795509145919</v>
      </c>
      <c r="E3090">
        <f t="shared" si="370"/>
        <v>1662.5772073895919</v>
      </c>
      <c r="F3090">
        <f t="shared" si="372"/>
        <v>1796.0748638645916</v>
      </c>
      <c r="G3090">
        <f t="shared" si="372"/>
        <v>1929.5725203395914</v>
      </c>
      <c r="H3090">
        <f t="shared" si="372"/>
        <v>2063.0701768145914</v>
      </c>
      <c r="I3090">
        <f t="shared" si="372"/>
        <v>2196.5678332895909</v>
      </c>
      <c r="J3090">
        <f t="shared" si="372"/>
        <v>2330.0654897645909</v>
      </c>
      <c r="K3090">
        <f t="shared" si="372"/>
        <v>2463.5631462395909</v>
      </c>
      <c r="L3090">
        <f t="shared" si="372"/>
        <v>2597.0608027145909</v>
      </c>
    </row>
    <row r="3091" spans="1:12" x14ac:dyDescent="0.35">
      <c r="A3091">
        <f t="shared" si="367"/>
        <v>1396.164295023133</v>
      </c>
      <c r="B3091">
        <v>309</v>
      </c>
      <c r="C3091">
        <f t="shared" si="368"/>
        <v>2730.3217354669955</v>
      </c>
      <c r="D3091">
        <f t="shared" si="369"/>
        <v>1529.5800390675192</v>
      </c>
      <c r="E3091">
        <f t="shared" si="370"/>
        <v>1662.9957831119054</v>
      </c>
      <c r="F3091">
        <f t="shared" si="372"/>
        <v>1796.4115271562919</v>
      </c>
      <c r="G3091">
        <f t="shared" si="372"/>
        <v>1929.8272712006781</v>
      </c>
      <c r="H3091">
        <f t="shared" si="372"/>
        <v>2063.2430152450643</v>
      </c>
      <c r="I3091">
        <f t="shared" si="372"/>
        <v>2196.6587592894502</v>
      </c>
      <c r="J3091">
        <f t="shared" si="372"/>
        <v>2330.0745033338367</v>
      </c>
      <c r="K3091">
        <f t="shared" si="372"/>
        <v>2463.4902473782231</v>
      </c>
      <c r="L3091">
        <f t="shared" si="372"/>
        <v>2596.9059914226091</v>
      </c>
    </row>
    <row r="3092" spans="1:12" x14ac:dyDescent="0.35">
      <c r="A3092">
        <f t="shared" si="367"/>
        <v>1396.7469687201767</v>
      </c>
      <c r="B3092">
        <v>309.10000000000002</v>
      </c>
      <c r="C3092">
        <f t="shared" si="368"/>
        <v>2730.0844669800586</v>
      </c>
      <c r="D3092">
        <f t="shared" si="369"/>
        <v>1530.0807185461649</v>
      </c>
      <c r="E3092">
        <f t="shared" si="370"/>
        <v>1663.4144683721531</v>
      </c>
      <c r="F3092">
        <f t="shared" si="372"/>
        <v>1796.7482181981413</v>
      </c>
      <c r="G3092">
        <f t="shared" si="372"/>
        <v>1930.0819680241293</v>
      </c>
      <c r="H3092">
        <f t="shared" si="372"/>
        <v>2063.4157178501177</v>
      </c>
      <c r="I3092">
        <f t="shared" si="372"/>
        <v>2196.7494676761057</v>
      </c>
      <c r="J3092">
        <f t="shared" si="372"/>
        <v>2330.0832175020942</v>
      </c>
      <c r="K3092">
        <f t="shared" si="372"/>
        <v>2463.4169673280821</v>
      </c>
      <c r="L3092">
        <f t="shared" si="372"/>
        <v>2596.7507171540701</v>
      </c>
    </row>
    <row r="3093" spans="1:12" x14ac:dyDescent="0.35">
      <c r="A3093">
        <f t="shared" si="367"/>
        <v>1397.3299161603281</v>
      </c>
      <c r="B3093">
        <v>309.2</v>
      </c>
      <c r="C3093">
        <f t="shared" si="368"/>
        <v>2729.8466525739855</v>
      </c>
      <c r="D3093">
        <f t="shared" si="369"/>
        <v>1530.5815898016938</v>
      </c>
      <c r="E3093">
        <f t="shared" si="370"/>
        <v>1663.8332634430596</v>
      </c>
      <c r="F3093">
        <f t="shared" si="372"/>
        <v>1797.0849370844253</v>
      </c>
      <c r="G3093">
        <f t="shared" si="372"/>
        <v>1930.3366107257912</v>
      </c>
      <c r="H3093">
        <f t="shared" si="372"/>
        <v>2063.588284367157</v>
      </c>
      <c r="I3093">
        <f t="shared" si="372"/>
        <v>2196.8399580085224</v>
      </c>
      <c r="J3093">
        <f t="shared" si="372"/>
        <v>2330.0916316498883</v>
      </c>
      <c r="K3093">
        <f t="shared" si="372"/>
        <v>2463.3433052912542</v>
      </c>
      <c r="L3093">
        <f t="shared" si="372"/>
        <v>2596.5949789326196</v>
      </c>
    </row>
    <row r="3094" spans="1:12" x14ac:dyDescent="0.35">
      <c r="A3094">
        <f t="shared" si="367"/>
        <v>1397.9131379754676</v>
      </c>
      <c r="B3094">
        <v>309.3</v>
      </c>
      <c r="C3094">
        <f t="shared" si="368"/>
        <v>2729.6082910892806</v>
      </c>
      <c r="D3094">
        <f t="shared" si="369"/>
        <v>1531.0826532868489</v>
      </c>
      <c r="E3094">
        <f t="shared" si="370"/>
        <v>1664.2521685982301</v>
      </c>
      <c r="F3094">
        <f t="shared" si="372"/>
        <v>1797.4216839096116</v>
      </c>
      <c r="G3094">
        <f t="shared" si="372"/>
        <v>1930.5911992209928</v>
      </c>
      <c r="H3094">
        <f t="shared" si="372"/>
        <v>2063.7607145323741</v>
      </c>
      <c r="I3094">
        <f t="shared" si="372"/>
        <v>2196.9302298437551</v>
      </c>
      <c r="J3094">
        <f t="shared" si="372"/>
        <v>2330.0997451551366</v>
      </c>
      <c r="K3094">
        <f t="shared" si="372"/>
        <v>2463.2692604665181</v>
      </c>
      <c r="L3094">
        <f t="shared" si="372"/>
        <v>2596.4387757778995</v>
      </c>
    </row>
    <row r="3095" spans="1:12" x14ac:dyDescent="0.35">
      <c r="A3095">
        <f t="shared" si="367"/>
        <v>1398.4966347997629</v>
      </c>
      <c r="B3095">
        <v>309.39999999999998</v>
      </c>
      <c r="C3095">
        <f t="shared" si="368"/>
        <v>2729.369381361777</v>
      </c>
      <c r="D3095">
        <f t="shared" si="369"/>
        <v>1531.5839094559642</v>
      </c>
      <c r="E3095">
        <f t="shared" si="370"/>
        <v>1664.6711841121657</v>
      </c>
      <c r="F3095">
        <f t="shared" si="372"/>
        <v>1797.7584587683671</v>
      </c>
      <c r="G3095">
        <f t="shared" si="372"/>
        <v>1930.8457334245686</v>
      </c>
      <c r="H3095">
        <f t="shared" si="372"/>
        <v>2063.9330080807699</v>
      </c>
      <c r="I3095">
        <f t="shared" si="372"/>
        <v>2197.0202827369712</v>
      </c>
      <c r="J3095">
        <f t="shared" si="372"/>
        <v>2330.1075573931726</v>
      </c>
      <c r="K3095">
        <f t="shared" si="372"/>
        <v>2463.1948320493739</v>
      </c>
      <c r="L3095">
        <f t="shared" si="372"/>
        <v>2596.2821067055756</v>
      </c>
    </row>
    <row r="3096" spans="1:12" x14ac:dyDescent="0.35">
      <c r="A3096">
        <f t="shared" si="367"/>
        <v>1399.0804072696812</v>
      </c>
      <c r="B3096">
        <v>309.5</v>
      </c>
      <c r="C3096">
        <f t="shared" si="368"/>
        <v>2729.1299222225562</v>
      </c>
      <c r="D3096">
        <f t="shared" si="369"/>
        <v>1532.0853587649688</v>
      </c>
      <c r="E3096">
        <f t="shared" si="370"/>
        <v>1665.0903102602563</v>
      </c>
      <c r="F3096">
        <f t="shared" ref="F3096:L3101" si="373">$A3096+($C3096-$A3096)*F$1</f>
        <v>1798.0952617555438</v>
      </c>
      <c r="G3096">
        <f t="shared" si="373"/>
        <v>1931.1002132508311</v>
      </c>
      <c r="H3096">
        <f t="shared" si="373"/>
        <v>2064.1051647461186</v>
      </c>
      <c r="I3096">
        <f t="shared" si="373"/>
        <v>2197.1101162414061</v>
      </c>
      <c r="J3096">
        <f t="shared" si="373"/>
        <v>2330.1150677366936</v>
      </c>
      <c r="K3096">
        <f t="shared" si="373"/>
        <v>2463.1200192319811</v>
      </c>
      <c r="L3096">
        <f t="shared" si="373"/>
        <v>2596.1249707272686</v>
      </c>
    </row>
    <row r="3097" spans="1:12" x14ac:dyDescent="0.35">
      <c r="A3097">
        <f t="shared" si="367"/>
        <v>1399.6644560240024</v>
      </c>
      <c r="B3097">
        <v>309.60000000000002</v>
      </c>
      <c r="C3097">
        <f t="shared" si="368"/>
        <v>2728.8899124979512</v>
      </c>
      <c r="D3097">
        <f t="shared" si="369"/>
        <v>1532.5870016713973</v>
      </c>
      <c r="E3097">
        <f t="shared" si="370"/>
        <v>1665.5095473187921</v>
      </c>
      <c r="F3097">
        <f t="shared" si="373"/>
        <v>1798.4320929661872</v>
      </c>
      <c r="G3097">
        <f t="shared" si="373"/>
        <v>1931.354638613582</v>
      </c>
      <c r="H3097">
        <f t="shared" si="373"/>
        <v>2064.2771842609768</v>
      </c>
      <c r="I3097">
        <f t="shared" si="373"/>
        <v>2197.1997299083714</v>
      </c>
      <c r="J3097">
        <f t="shared" si="373"/>
        <v>2330.1222755557665</v>
      </c>
      <c r="K3097">
        <f t="shared" si="373"/>
        <v>2463.0448212031615</v>
      </c>
      <c r="L3097">
        <f t="shared" si="373"/>
        <v>2595.9673668505566</v>
      </c>
    </row>
    <row r="3098" spans="1:12" x14ac:dyDescent="0.35">
      <c r="A3098">
        <f t="shared" si="367"/>
        <v>1400.2487817038389</v>
      </c>
      <c r="B3098">
        <v>309.7</v>
      </c>
      <c r="C3098">
        <f t="shared" si="368"/>
        <v>2728.6493510094961</v>
      </c>
      <c r="D3098">
        <f t="shared" si="369"/>
        <v>1533.0888386344045</v>
      </c>
      <c r="E3098">
        <f t="shared" si="370"/>
        <v>1665.9288955649704</v>
      </c>
      <c r="F3098">
        <f t="shared" si="373"/>
        <v>1798.768952495536</v>
      </c>
      <c r="G3098">
        <f t="shared" si="373"/>
        <v>1931.6090094261017</v>
      </c>
      <c r="H3098">
        <f t="shared" si="373"/>
        <v>2064.4490663566676</v>
      </c>
      <c r="I3098">
        <f t="shared" si="373"/>
        <v>2197.289123287233</v>
      </c>
      <c r="J3098">
        <f t="shared" si="373"/>
        <v>2330.1291802177989</v>
      </c>
      <c r="K3098">
        <f t="shared" si="373"/>
        <v>2462.9692371483648</v>
      </c>
      <c r="L3098">
        <f t="shared" si="373"/>
        <v>2595.8092940789302</v>
      </c>
    </row>
    <row r="3099" spans="1:12" x14ac:dyDescent="0.35">
      <c r="A3099">
        <f t="shared" si="367"/>
        <v>1400.833384952638</v>
      </c>
      <c r="B3099">
        <v>309.8</v>
      </c>
      <c r="C3099">
        <f t="shared" si="368"/>
        <v>2728.408236573905</v>
      </c>
      <c r="D3099">
        <f t="shared" si="369"/>
        <v>1533.5908701147646</v>
      </c>
      <c r="E3099">
        <f t="shared" si="370"/>
        <v>1666.3483552768914</v>
      </c>
      <c r="F3099">
        <f t="shared" si="373"/>
        <v>1799.105840439018</v>
      </c>
      <c r="G3099">
        <f t="shared" si="373"/>
        <v>1931.8633256011449</v>
      </c>
      <c r="H3099">
        <f t="shared" si="373"/>
        <v>2064.6208107632715</v>
      </c>
      <c r="I3099">
        <f t="shared" si="373"/>
        <v>2197.3782959253981</v>
      </c>
      <c r="J3099">
        <f t="shared" si="373"/>
        <v>2330.1357810875247</v>
      </c>
      <c r="K3099">
        <f t="shared" si="373"/>
        <v>2462.8932662496518</v>
      </c>
      <c r="L3099">
        <f t="shared" si="373"/>
        <v>2595.6507514117784</v>
      </c>
    </row>
    <row r="3100" spans="1:12" x14ac:dyDescent="0.35">
      <c r="A3100">
        <f t="shared" si="367"/>
        <v>1401.418266416204</v>
      </c>
      <c r="B3100">
        <v>309.89999999999998</v>
      </c>
      <c r="C3100">
        <f t="shared" si="368"/>
        <v>2728.1665680030342</v>
      </c>
      <c r="D3100">
        <f t="shared" si="369"/>
        <v>1534.0930965748871</v>
      </c>
      <c r="E3100">
        <f t="shared" si="370"/>
        <v>1666.76792673357</v>
      </c>
      <c r="F3100">
        <f t="shared" si="373"/>
        <v>1799.4427568922531</v>
      </c>
      <c r="G3100">
        <f t="shared" si="373"/>
        <v>1932.117587050936</v>
      </c>
      <c r="H3100">
        <f t="shared" si="373"/>
        <v>2064.7924172096191</v>
      </c>
      <c r="I3100">
        <f t="shared" si="373"/>
        <v>2197.4672473683022</v>
      </c>
      <c r="J3100">
        <f t="shared" si="373"/>
        <v>2330.1420775269853</v>
      </c>
      <c r="K3100">
        <f t="shared" si="373"/>
        <v>2462.8169076856684</v>
      </c>
      <c r="L3100">
        <f t="shared" si="373"/>
        <v>2595.4917378443515</v>
      </c>
    </row>
    <row r="3101" spans="1:12" x14ac:dyDescent="0.35">
      <c r="A3101">
        <f t="shared" si="367"/>
        <v>1402.0034267427116</v>
      </c>
      <c r="B3101">
        <v>310</v>
      </c>
      <c r="C3101">
        <f t="shared" si="368"/>
        <v>2727.9243441038479</v>
      </c>
      <c r="D3101">
        <f t="shared" si="369"/>
        <v>1534.5955184788252</v>
      </c>
      <c r="E3101">
        <f t="shared" si="370"/>
        <v>1667.1876102149388</v>
      </c>
      <c r="F3101">
        <f t="shared" si="373"/>
        <v>1799.7797019510524</v>
      </c>
      <c r="G3101">
        <f t="shared" si="373"/>
        <v>1932.3717936871662</v>
      </c>
      <c r="H3101">
        <f t="shared" si="373"/>
        <v>2064.9638854232799</v>
      </c>
      <c r="I3101">
        <f t="shared" si="373"/>
        <v>2197.5559771593935</v>
      </c>
      <c r="J3101">
        <f t="shared" si="373"/>
        <v>2330.1480688955071</v>
      </c>
      <c r="K3101">
        <f t="shared" si="373"/>
        <v>2462.7401606316207</v>
      </c>
      <c r="L3101">
        <f t="shared" si="373"/>
        <v>2595.3322523677343</v>
      </c>
    </row>
    <row r="3102" spans="1:12" x14ac:dyDescent="0.35">
      <c r="A3102">
        <f t="shared" si="367"/>
        <v>1402.5888665827115</v>
      </c>
      <c r="B3102">
        <v>310.10000000000002</v>
      </c>
      <c r="C3102">
        <f t="shared" si="368"/>
        <v>2727.6815636783945</v>
      </c>
      <c r="D3102">
        <f t="shared" si="369"/>
        <v>1535.0981362922798</v>
      </c>
      <c r="E3102">
        <f t="shared" si="370"/>
        <v>1667.6074060018482</v>
      </c>
      <c r="F3102">
        <f>$A3102+($C3102-$A3102)*F$1</f>
        <v>1800.1166757114163</v>
      </c>
      <c r="G3102">
        <f>$A3102+($C3102-$A3102)*G$1</f>
        <v>1932.6259454209849</v>
      </c>
      <c r="H3102">
        <f t="shared" ref="F3102:L3138" si="374">$A3102+($C3102-$A3102)*H$1</f>
        <v>2065.1352151305528</v>
      </c>
      <c r="I3102">
        <f t="shared" si="374"/>
        <v>2197.6444848401211</v>
      </c>
      <c r="J3102">
        <f t="shared" si="374"/>
        <v>2330.1537545496894</v>
      </c>
      <c r="K3102">
        <f t="shared" si="374"/>
        <v>2462.6630242592582</v>
      </c>
      <c r="L3102">
        <f t="shared" si="374"/>
        <v>2595.1722939688261</v>
      </c>
    </row>
    <row r="3103" spans="1:12" x14ac:dyDescent="0.35">
      <c r="A3103">
        <f t="shared" si="367"/>
        <v>1403.1745865891578</v>
      </c>
      <c r="B3103">
        <v>310.2</v>
      </c>
      <c r="C3103">
        <f t="shared" si="368"/>
        <v>2727.438225523767</v>
      </c>
      <c r="D3103">
        <f t="shared" si="369"/>
        <v>1535.6009504826188</v>
      </c>
      <c r="E3103">
        <f t="shared" si="370"/>
        <v>1668.0273143760796</v>
      </c>
      <c r="F3103">
        <f t="shared" si="374"/>
        <v>1800.4536782695404</v>
      </c>
      <c r="G3103">
        <f t="shared" si="374"/>
        <v>1932.8800421630015</v>
      </c>
      <c r="H3103">
        <f t="shared" si="374"/>
        <v>2065.3064060564625</v>
      </c>
      <c r="I3103">
        <f t="shared" si="374"/>
        <v>2197.7327699499233</v>
      </c>
      <c r="J3103">
        <f t="shared" si="374"/>
        <v>2330.1591338433841</v>
      </c>
      <c r="K3103">
        <f t="shared" si="374"/>
        <v>2462.5854977368454</v>
      </c>
      <c r="L3103">
        <f t="shared" si="374"/>
        <v>2595.0118616303062</v>
      </c>
    </row>
    <row r="3104" spans="1:12" x14ac:dyDescent="0.35">
      <c r="A3104">
        <f t="shared" si="367"/>
        <v>1403.7605874174114</v>
      </c>
      <c r="B3104">
        <v>310.3</v>
      </c>
      <c r="C3104">
        <f t="shared" si="368"/>
        <v>2727.1943284320732</v>
      </c>
      <c r="D3104">
        <f t="shared" si="369"/>
        <v>1536.1039615188777</v>
      </c>
      <c r="E3104">
        <f t="shared" si="370"/>
        <v>1668.4473356203439</v>
      </c>
      <c r="F3104">
        <f t="shared" si="374"/>
        <v>1800.7907097218099</v>
      </c>
      <c r="G3104">
        <f t="shared" si="374"/>
        <v>1933.1340838232763</v>
      </c>
      <c r="H3104">
        <f t="shared" si="374"/>
        <v>2065.4774579247423</v>
      </c>
      <c r="I3104">
        <f t="shared" si="374"/>
        <v>2197.8208320262083</v>
      </c>
      <c r="J3104">
        <f t="shared" si="374"/>
        <v>2330.1642061276748</v>
      </c>
      <c r="K3104">
        <f t="shared" si="374"/>
        <v>2462.5075802291412</v>
      </c>
      <c r="L3104">
        <f t="shared" si="374"/>
        <v>2594.8509543306072</v>
      </c>
    </row>
    <row r="3105" spans="1:12" x14ac:dyDescent="0.35">
      <c r="A3105">
        <f t="shared" si="367"/>
        <v>1404.3468697252561</v>
      </c>
      <c r="B3105">
        <v>310.39999999999998</v>
      </c>
      <c r="C3105">
        <f t="shared" si="368"/>
        <v>2726.9498711904012</v>
      </c>
      <c r="D3105">
        <f t="shared" si="369"/>
        <v>1536.6071698717706</v>
      </c>
      <c r="E3105">
        <f t="shared" si="370"/>
        <v>1668.8674700182851</v>
      </c>
      <c r="F3105">
        <f t="shared" si="374"/>
        <v>1801.1277701647996</v>
      </c>
      <c r="G3105">
        <f t="shared" si="374"/>
        <v>1933.3880703113141</v>
      </c>
      <c r="H3105">
        <f t="shared" si="374"/>
        <v>2065.6483704578286</v>
      </c>
      <c r="I3105">
        <f t="shared" si="374"/>
        <v>2197.9086706043431</v>
      </c>
      <c r="J3105">
        <f t="shared" si="374"/>
        <v>2330.1689707508576</v>
      </c>
      <c r="K3105">
        <f t="shared" si="374"/>
        <v>2462.4292708973721</v>
      </c>
      <c r="L3105">
        <f t="shared" si="374"/>
        <v>2594.6895710438866</v>
      </c>
    </row>
    <row r="3106" spans="1:12" x14ac:dyDescent="0.35">
      <c r="A3106">
        <f t="shared" si="367"/>
        <v>1404.9334341729189</v>
      </c>
      <c r="B3106">
        <v>310.5</v>
      </c>
      <c r="C3106">
        <f t="shared" si="368"/>
        <v>2726.7048525807827</v>
      </c>
      <c r="D3106">
        <f t="shared" si="369"/>
        <v>1537.1105760137052</v>
      </c>
      <c r="E3106">
        <f t="shared" si="370"/>
        <v>1669.2877178544916</v>
      </c>
      <c r="F3106">
        <f t="shared" si="374"/>
        <v>1801.4648596952779</v>
      </c>
      <c r="G3106">
        <f t="shared" si="374"/>
        <v>1933.6420015360645</v>
      </c>
      <c r="H3106">
        <f t="shared" si="374"/>
        <v>2065.8191433768507</v>
      </c>
      <c r="I3106">
        <f t="shared" si="374"/>
        <v>2197.9962852176373</v>
      </c>
      <c r="J3106">
        <f t="shared" si="374"/>
        <v>2330.1734270584234</v>
      </c>
      <c r="K3106">
        <f t="shared" si="374"/>
        <v>2462.35056889921</v>
      </c>
      <c r="L3106">
        <f t="shared" si="374"/>
        <v>2594.5277107399961</v>
      </c>
    </row>
    <row r="3107" spans="1:12" x14ac:dyDescent="0.35">
      <c r="A3107">
        <f t="shared" si="367"/>
        <v>1405.5202814230811</v>
      </c>
      <c r="B3107">
        <v>310.60000000000002</v>
      </c>
      <c r="C3107">
        <f t="shared" si="368"/>
        <v>2726.4592713801617</v>
      </c>
      <c r="D3107">
        <f t="shared" si="369"/>
        <v>1537.6141804187891</v>
      </c>
      <c r="E3107">
        <f t="shared" ref="E3107:E3138" si="375">$A3107+($C3107-$A3107)*E$1</f>
        <v>1669.7080794144972</v>
      </c>
      <c r="F3107">
        <f t="shared" si="374"/>
        <v>1801.8019784102053</v>
      </c>
      <c r="G3107">
        <f t="shared" si="374"/>
        <v>1933.8958774059133</v>
      </c>
      <c r="H3107">
        <f t="shared" si="374"/>
        <v>2065.9897764016214</v>
      </c>
      <c r="I3107">
        <f t="shared" si="374"/>
        <v>2198.0836753973294</v>
      </c>
      <c r="J3107">
        <f t="shared" si="374"/>
        <v>2330.1775743930375</v>
      </c>
      <c r="K3107">
        <f t="shared" si="374"/>
        <v>2462.2714733887456</v>
      </c>
      <c r="L3107">
        <f t="shared" si="374"/>
        <v>2594.3653723844536</v>
      </c>
    </row>
    <row r="3108" spans="1:12" x14ac:dyDescent="0.35">
      <c r="A3108">
        <f t="shared" si="367"/>
        <v>1406.1074121408883</v>
      </c>
      <c r="B3108">
        <v>310.7</v>
      </c>
      <c r="C3108">
        <f t="shared" si="368"/>
        <v>2726.2131263603828</v>
      </c>
      <c r="D3108">
        <f t="shared" si="369"/>
        <v>1538.1179835628377</v>
      </c>
      <c r="E3108">
        <f t="shared" si="375"/>
        <v>1670.1285549847871</v>
      </c>
      <c r="F3108">
        <f t="shared" si="374"/>
        <v>1802.1391264067365</v>
      </c>
      <c r="G3108">
        <f t="shared" si="374"/>
        <v>1934.1496978286862</v>
      </c>
      <c r="H3108">
        <f t="shared" si="374"/>
        <v>2066.1602692506358</v>
      </c>
      <c r="I3108">
        <f t="shared" si="374"/>
        <v>2198.1708406725847</v>
      </c>
      <c r="J3108">
        <f t="shared" si="374"/>
        <v>2330.1814120945346</v>
      </c>
      <c r="K3108">
        <f t="shared" si="374"/>
        <v>2462.191983516484</v>
      </c>
      <c r="L3108">
        <f t="shared" si="374"/>
        <v>2594.2025549384334</v>
      </c>
    </row>
    <row r="3109" spans="1:12" x14ac:dyDescent="0.35">
      <c r="A3109">
        <f t="shared" si="367"/>
        <v>1406.6948269939755</v>
      </c>
      <c r="B3109">
        <v>310.8</v>
      </c>
      <c r="C3109">
        <f t="shared" si="368"/>
        <v>2725.9664162880999</v>
      </c>
      <c r="D3109">
        <f t="shared" si="369"/>
        <v>1538.6219859233879</v>
      </c>
      <c r="E3109">
        <f t="shared" si="375"/>
        <v>1670.5491448528005</v>
      </c>
      <c r="F3109">
        <f t="shared" si="374"/>
        <v>1802.4763037822129</v>
      </c>
      <c r="G3109">
        <f t="shared" si="374"/>
        <v>1934.4034627116253</v>
      </c>
      <c r="H3109">
        <f t="shared" si="374"/>
        <v>2066.3306216410379</v>
      </c>
      <c r="I3109">
        <f t="shared" si="374"/>
        <v>2198.25778057045</v>
      </c>
      <c r="J3109">
        <f t="shared" si="374"/>
        <v>2330.1849394998626</v>
      </c>
      <c r="K3109">
        <f t="shared" si="374"/>
        <v>2462.1120984292752</v>
      </c>
      <c r="L3109">
        <f t="shared" si="374"/>
        <v>2594.0392573586878</v>
      </c>
    </row>
    <row r="3110" spans="1:12" x14ac:dyDescent="0.35">
      <c r="A3110">
        <f t="shared" si="367"/>
        <v>1407.2825266524719</v>
      </c>
      <c r="B3110">
        <v>310.89999999999998</v>
      </c>
      <c r="C3110">
        <f t="shared" si="368"/>
        <v>2725.7191399248068</v>
      </c>
      <c r="D3110">
        <f t="shared" si="369"/>
        <v>1539.1261879797055</v>
      </c>
      <c r="E3110">
        <f t="shared" si="375"/>
        <v>1670.9698493069388</v>
      </c>
      <c r="F3110">
        <f t="shared" si="374"/>
        <v>1802.8135106341724</v>
      </c>
      <c r="G3110">
        <f t="shared" si="374"/>
        <v>1934.6571719614058</v>
      </c>
      <c r="H3110">
        <f t="shared" si="374"/>
        <v>2066.5008332886391</v>
      </c>
      <c r="I3110">
        <f t="shared" si="374"/>
        <v>2198.3444946158729</v>
      </c>
      <c r="J3110">
        <f t="shared" si="374"/>
        <v>2330.1881559431063</v>
      </c>
      <c r="K3110">
        <f t="shared" si="374"/>
        <v>2462.0318172703401</v>
      </c>
      <c r="L3110">
        <f t="shared" si="374"/>
        <v>2593.8754785975734</v>
      </c>
    </row>
    <row r="3111" spans="1:12" x14ac:dyDescent="0.35">
      <c r="A3111">
        <f t="shared" si="367"/>
        <v>1407.8705117890227</v>
      </c>
      <c r="B3111">
        <v>311</v>
      </c>
      <c r="C3111">
        <f t="shared" si="368"/>
        <v>2725.471296026762</v>
      </c>
      <c r="D3111">
        <f t="shared" si="369"/>
        <v>1539.6305902127965</v>
      </c>
      <c r="E3111">
        <f t="shared" si="375"/>
        <v>1671.3906686365706</v>
      </c>
      <c r="F3111">
        <f t="shared" si="374"/>
        <v>1803.1507470603444</v>
      </c>
      <c r="G3111">
        <f t="shared" si="374"/>
        <v>1934.9108254841185</v>
      </c>
      <c r="H3111">
        <f t="shared" si="374"/>
        <v>2066.6709039078924</v>
      </c>
      <c r="I3111">
        <f t="shared" si="374"/>
        <v>2198.4309823316662</v>
      </c>
      <c r="J3111">
        <f t="shared" si="374"/>
        <v>2330.19106075544</v>
      </c>
      <c r="K3111">
        <f t="shared" si="374"/>
        <v>2461.9511391792139</v>
      </c>
      <c r="L3111">
        <f t="shared" si="374"/>
        <v>2593.7112176029882</v>
      </c>
    </row>
    <row r="3112" spans="1:12" x14ac:dyDescent="0.35">
      <c r="A3112">
        <f t="shared" si="367"/>
        <v>1408.4587830788039</v>
      </c>
      <c r="B3112">
        <v>311.10000000000002</v>
      </c>
      <c r="C3112">
        <f t="shared" si="368"/>
        <v>2725.2228833449653</v>
      </c>
      <c r="D3112">
        <f t="shared" si="369"/>
        <v>1540.1351931054201</v>
      </c>
      <c r="E3112">
        <f t="shared" si="375"/>
        <v>1671.8116031320362</v>
      </c>
      <c r="F3112">
        <f t="shared" si="374"/>
        <v>1803.4880131586524</v>
      </c>
      <c r="G3112">
        <f t="shared" si="374"/>
        <v>1935.1644231852683</v>
      </c>
      <c r="H3112">
        <f t="shared" si="374"/>
        <v>2066.8408332118847</v>
      </c>
      <c r="I3112">
        <f t="shared" si="374"/>
        <v>2198.5172432385007</v>
      </c>
      <c r="J3112">
        <f t="shared" si="374"/>
        <v>2330.1936532651171</v>
      </c>
      <c r="K3112">
        <f t="shared" si="374"/>
        <v>2461.870063291733</v>
      </c>
      <c r="L3112">
        <f t="shared" si="374"/>
        <v>2593.5464733183489</v>
      </c>
    </row>
    <row r="3113" spans="1:12" x14ac:dyDescent="0.35">
      <c r="A3113">
        <f t="shared" si="367"/>
        <v>1409.047341199532</v>
      </c>
      <c r="B3113">
        <v>311.2</v>
      </c>
      <c r="C3113">
        <f t="shared" si="368"/>
        <v>2724.9739006251234</v>
      </c>
      <c r="D3113">
        <f t="shared" si="369"/>
        <v>1540.639997142091</v>
      </c>
      <c r="E3113">
        <f t="shared" si="375"/>
        <v>1672.2326530846503</v>
      </c>
      <c r="F3113">
        <f t="shared" si="374"/>
        <v>1803.8253090272094</v>
      </c>
      <c r="G3113">
        <f t="shared" si="374"/>
        <v>1935.4179649697685</v>
      </c>
      <c r="H3113">
        <f t="shared" si="374"/>
        <v>2067.0106209123278</v>
      </c>
      <c r="I3113">
        <f t="shared" si="374"/>
        <v>2198.6032768548866</v>
      </c>
      <c r="J3113">
        <f t="shared" si="374"/>
        <v>2330.1959327974459</v>
      </c>
      <c r="K3113">
        <f t="shared" si="374"/>
        <v>2461.7885887400053</v>
      </c>
      <c r="L3113">
        <f t="shared" si="374"/>
        <v>2593.3812446825641</v>
      </c>
    </row>
    <row r="3114" spans="1:12" x14ac:dyDescent="0.35">
      <c r="A3114">
        <f t="shared" si="367"/>
        <v>1409.6361868314905</v>
      </c>
      <c r="B3114">
        <v>311.3</v>
      </c>
      <c r="C3114">
        <f t="shared" si="368"/>
        <v>2724.7243466076161</v>
      </c>
      <c r="D3114">
        <f t="shared" si="369"/>
        <v>1541.1450028091031</v>
      </c>
      <c r="E3114">
        <f t="shared" si="375"/>
        <v>1672.6538187867156</v>
      </c>
      <c r="F3114">
        <f t="shared" si="374"/>
        <v>1804.1626347643282</v>
      </c>
      <c r="G3114">
        <f t="shared" si="374"/>
        <v>1935.6714507419406</v>
      </c>
      <c r="H3114">
        <f t="shared" si="374"/>
        <v>2067.1802667195534</v>
      </c>
      <c r="I3114">
        <f t="shared" si="374"/>
        <v>2198.6890826971658</v>
      </c>
      <c r="J3114">
        <f t="shared" si="374"/>
        <v>2330.1978986747781</v>
      </c>
      <c r="K3114">
        <f t="shared" si="374"/>
        <v>2461.7067146523909</v>
      </c>
      <c r="L3114">
        <f t="shared" si="374"/>
        <v>2593.2155306300037</v>
      </c>
    </row>
    <row r="3115" spans="1:12" x14ac:dyDescent="0.35">
      <c r="A3115">
        <f t="shared" si="367"/>
        <v>1410.2253206575324</v>
      </c>
      <c r="B3115">
        <v>311.39999999999998</v>
      </c>
      <c r="C3115">
        <f t="shared" si="368"/>
        <v>2724.4742200274513</v>
      </c>
      <c r="D3115">
        <f t="shared" si="369"/>
        <v>1541.6502105945242</v>
      </c>
      <c r="E3115">
        <f t="shared" si="375"/>
        <v>1673.0751005315162</v>
      </c>
      <c r="F3115">
        <f t="shared" si="374"/>
        <v>1804.499990468508</v>
      </c>
      <c r="G3115">
        <f t="shared" si="374"/>
        <v>1935.9248804055001</v>
      </c>
      <c r="H3115">
        <f t="shared" si="374"/>
        <v>2067.3497703424919</v>
      </c>
      <c r="I3115">
        <f t="shared" si="374"/>
        <v>2198.7746602794837</v>
      </c>
      <c r="J3115">
        <f t="shared" si="374"/>
        <v>2330.1995502164755</v>
      </c>
      <c r="K3115">
        <f t="shared" si="374"/>
        <v>2461.6244401534677</v>
      </c>
      <c r="L3115">
        <f t="shared" si="374"/>
        <v>2593.0493300904595</v>
      </c>
    </row>
    <row r="3116" spans="1:12" x14ac:dyDescent="0.35">
      <c r="A3116">
        <f t="shared" si="367"/>
        <v>1410.8147433631107</v>
      </c>
      <c r="B3116">
        <v>311.5</v>
      </c>
      <c r="C3116">
        <f t="shared" si="368"/>
        <v>2724.2235196142433</v>
      </c>
      <c r="D3116">
        <f t="shared" si="369"/>
        <v>1542.155620988224</v>
      </c>
      <c r="E3116">
        <f t="shared" si="375"/>
        <v>1673.4964986133373</v>
      </c>
      <c r="F3116">
        <f t="shared" si="374"/>
        <v>1804.8373762384504</v>
      </c>
      <c r="G3116">
        <f t="shared" si="374"/>
        <v>1936.1782538635639</v>
      </c>
      <c r="H3116">
        <f t="shared" si="374"/>
        <v>2067.519131488677</v>
      </c>
      <c r="I3116">
        <f t="shared" si="374"/>
        <v>2198.8600091137901</v>
      </c>
      <c r="J3116">
        <f t="shared" si="374"/>
        <v>2330.2008867389036</v>
      </c>
      <c r="K3116">
        <f t="shared" si="374"/>
        <v>2461.5417643640167</v>
      </c>
      <c r="L3116">
        <f t="shared" si="374"/>
        <v>2592.8826419891302</v>
      </c>
    </row>
    <row r="3117" spans="1:12" x14ac:dyDescent="0.35">
      <c r="A3117">
        <f t="shared" si="367"/>
        <v>1411.4044556362815</v>
      </c>
      <c r="B3117">
        <v>311.60000000000002</v>
      </c>
      <c r="C3117">
        <f t="shared" si="368"/>
        <v>2723.9722440921564</v>
      </c>
      <c r="D3117">
        <f t="shared" si="369"/>
        <v>1542.6612344818689</v>
      </c>
      <c r="E3117">
        <f t="shared" si="375"/>
        <v>1673.9180133274565</v>
      </c>
      <c r="F3117">
        <f t="shared" si="374"/>
        <v>1805.1747921730439</v>
      </c>
      <c r="G3117">
        <f t="shared" si="374"/>
        <v>1936.4315710186315</v>
      </c>
      <c r="H3117">
        <f t="shared" si="374"/>
        <v>2067.6883498642192</v>
      </c>
      <c r="I3117">
        <f t="shared" si="374"/>
        <v>2198.9451287098063</v>
      </c>
      <c r="J3117">
        <f t="shared" si="374"/>
        <v>2330.201907555394</v>
      </c>
      <c r="K3117">
        <f t="shared" si="374"/>
        <v>2461.4586864009816</v>
      </c>
      <c r="L3117">
        <f t="shared" si="374"/>
        <v>2592.7154652465688</v>
      </c>
    </row>
    <row r="3118" spans="1:12" x14ac:dyDescent="0.35">
      <c r="A3118">
        <f t="shared" si="367"/>
        <v>1411.994458167728</v>
      </c>
      <c r="B3118">
        <v>311.7</v>
      </c>
      <c r="C3118">
        <f t="shared" si="368"/>
        <v>2723.7203921798932</v>
      </c>
      <c r="D3118">
        <f t="shared" si="369"/>
        <v>1543.1670515689445</v>
      </c>
      <c r="E3118">
        <f t="shared" si="375"/>
        <v>1674.3396449701611</v>
      </c>
      <c r="F3118">
        <f t="shared" si="374"/>
        <v>1805.5122383713776</v>
      </c>
      <c r="G3118">
        <f t="shared" si="374"/>
        <v>1936.684831772594</v>
      </c>
      <c r="H3118">
        <f t="shared" si="374"/>
        <v>2067.8574251738105</v>
      </c>
      <c r="I3118">
        <f t="shared" si="374"/>
        <v>2199.030018575027</v>
      </c>
      <c r="J3118">
        <f t="shared" si="374"/>
        <v>2330.2026119762436</v>
      </c>
      <c r="K3118">
        <f t="shared" si="374"/>
        <v>2461.3752053774601</v>
      </c>
      <c r="L3118">
        <f t="shared" si="374"/>
        <v>2592.5477987786767</v>
      </c>
    </row>
    <row r="3119" spans="1:12" x14ac:dyDescent="0.35">
      <c r="A3119">
        <f t="shared" si="367"/>
        <v>1412.5847516507754</v>
      </c>
      <c r="B3119">
        <v>311.8</v>
      </c>
      <c r="C3119">
        <f t="shared" si="368"/>
        <v>2723.4679625906329</v>
      </c>
      <c r="D3119">
        <f t="shared" si="369"/>
        <v>1543.6730727447612</v>
      </c>
      <c r="E3119">
        <f t="shared" si="375"/>
        <v>1674.7613938387469</v>
      </c>
      <c r="F3119">
        <f t="shared" si="374"/>
        <v>1805.8497149327327</v>
      </c>
      <c r="G3119">
        <f t="shared" si="374"/>
        <v>1936.9380360267182</v>
      </c>
      <c r="H3119">
        <f t="shared" si="374"/>
        <v>2068.0263571207042</v>
      </c>
      <c r="I3119">
        <f t="shared" si="374"/>
        <v>2199.1146782146898</v>
      </c>
      <c r="J3119">
        <f t="shared" si="374"/>
        <v>2330.2029993086753</v>
      </c>
      <c r="K3119">
        <f t="shared" si="374"/>
        <v>2461.2913204026613</v>
      </c>
      <c r="L3119">
        <f t="shared" si="374"/>
        <v>2592.3796414966473</v>
      </c>
    </row>
    <row r="3120" spans="1:12" x14ac:dyDescent="0.35">
      <c r="A3120">
        <f t="shared" si="367"/>
        <v>1413.1753367814065</v>
      </c>
      <c r="B3120">
        <v>311.89999999999998</v>
      </c>
      <c r="C3120">
        <f t="shared" si="368"/>
        <v>2723.2149540320165</v>
      </c>
      <c r="D3120">
        <f t="shared" si="369"/>
        <v>1544.1792985064676</v>
      </c>
      <c r="E3120">
        <f t="shared" si="375"/>
        <v>1675.1832602315285</v>
      </c>
      <c r="F3120">
        <f t="shared" si="374"/>
        <v>1806.1872219565894</v>
      </c>
      <c r="G3120">
        <f t="shared" si="374"/>
        <v>1937.1911836816505</v>
      </c>
      <c r="H3120">
        <f t="shared" si="374"/>
        <v>2068.1951454067116</v>
      </c>
      <c r="I3120">
        <f t="shared" si="374"/>
        <v>2199.1991071317725</v>
      </c>
      <c r="J3120">
        <f t="shared" si="374"/>
        <v>2330.2030688568334</v>
      </c>
      <c r="K3120">
        <f t="shared" si="374"/>
        <v>2461.2070305818943</v>
      </c>
      <c r="L3120">
        <f t="shared" si="374"/>
        <v>2592.2109923069556</v>
      </c>
    </row>
    <row r="3121" spans="1:12" x14ac:dyDescent="0.35">
      <c r="A3121">
        <f t="shared" si="367"/>
        <v>1413.7662142582772</v>
      </c>
      <c r="B3121">
        <v>312</v>
      </c>
      <c r="C3121">
        <f t="shared" si="368"/>
        <v>2722.9613652060889</v>
      </c>
      <c r="D3121">
        <f t="shared" si="369"/>
        <v>1544.6857293530584</v>
      </c>
      <c r="E3121">
        <f t="shared" si="375"/>
        <v>1675.6052444478396</v>
      </c>
      <c r="F3121">
        <f t="shared" si="374"/>
        <v>1806.5247595426206</v>
      </c>
      <c r="G3121">
        <f t="shared" si="374"/>
        <v>1937.444274637402</v>
      </c>
      <c r="H3121">
        <f t="shared" si="374"/>
        <v>2068.3637897321832</v>
      </c>
      <c r="I3121">
        <f t="shared" si="374"/>
        <v>2199.283304826964</v>
      </c>
      <c r="J3121">
        <f t="shared" si="374"/>
        <v>2330.2028199217452</v>
      </c>
      <c r="K3121">
        <f t="shared" si="374"/>
        <v>2461.1223350165264</v>
      </c>
      <c r="L3121">
        <f t="shared" si="374"/>
        <v>2592.0418501113077</v>
      </c>
    </row>
    <row r="3122" spans="1:12" x14ac:dyDescent="0.35">
      <c r="A3122">
        <f t="shared" si="367"/>
        <v>1414.3573847827404</v>
      </c>
      <c r="B3122">
        <v>312.10000000000002</v>
      </c>
      <c r="C3122">
        <f t="shared" si="368"/>
        <v>2722.7071948092744</v>
      </c>
      <c r="D3122">
        <f t="shared" si="369"/>
        <v>1545.1923657853938</v>
      </c>
      <c r="E3122">
        <f t="shared" si="375"/>
        <v>1676.0273467880472</v>
      </c>
      <c r="F3122">
        <f t="shared" si="374"/>
        <v>1806.8623277907006</v>
      </c>
      <c r="G3122">
        <f t="shared" si="374"/>
        <v>1937.6973087933538</v>
      </c>
      <c r="H3122">
        <f t="shared" si="374"/>
        <v>2068.5322897960073</v>
      </c>
      <c r="I3122">
        <f t="shared" si="374"/>
        <v>2199.3672707986607</v>
      </c>
      <c r="J3122">
        <f t="shared" si="374"/>
        <v>2330.2022518013141</v>
      </c>
      <c r="K3122">
        <f t="shared" si="374"/>
        <v>2461.0372328039675</v>
      </c>
      <c r="L3122">
        <f t="shared" si="374"/>
        <v>2591.8722138066209</v>
      </c>
    </row>
    <row r="3123" spans="1:12" x14ac:dyDescent="0.35">
      <c r="A3123">
        <f t="shared" si="367"/>
        <v>1414.9488490588549</v>
      </c>
      <c r="B3123">
        <v>312.2</v>
      </c>
      <c r="C3123">
        <f t="shared" si="368"/>
        <v>2722.4524415323331</v>
      </c>
      <c r="D3123">
        <f t="shared" si="369"/>
        <v>1545.6992083062028</v>
      </c>
      <c r="E3123">
        <f t="shared" si="375"/>
        <v>1676.4495675535504</v>
      </c>
      <c r="F3123">
        <f t="shared" si="374"/>
        <v>1807.1999268008983</v>
      </c>
      <c r="G3123">
        <f t="shared" si="374"/>
        <v>1937.9502860482462</v>
      </c>
      <c r="H3123">
        <f t="shared" si="374"/>
        <v>2068.7006452955939</v>
      </c>
      <c r="I3123">
        <f t="shared" si="374"/>
        <v>2199.4510045429415</v>
      </c>
      <c r="J3123">
        <f t="shared" si="374"/>
        <v>2330.2013637902896</v>
      </c>
      <c r="K3123">
        <f t="shared" si="374"/>
        <v>2460.9517230376377</v>
      </c>
      <c r="L3123">
        <f t="shared" si="374"/>
        <v>2591.7020822849854</v>
      </c>
    </row>
    <row r="3124" spans="1:12" x14ac:dyDescent="0.35">
      <c r="A3124">
        <f t="shared" si="367"/>
        <v>1415.540607793406</v>
      </c>
      <c r="B3124">
        <v>312.3</v>
      </c>
      <c r="C3124">
        <f t="shared" si="368"/>
        <v>2722.1971040603275</v>
      </c>
      <c r="D3124">
        <f t="shared" si="369"/>
        <v>1546.2062574200982</v>
      </c>
      <c r="E3124">
        <f t="shared" si="375"/>
        <v>1676.8719070467903</v>
      </c>
      <c r="F3124">
        <f t="shared" si="374"/>
        <v>1807.5375566734824</v>
      </c>
      <c r="G3124">
        <f t="shared" si="374"/>
        <v>1938.2032063001748</v>
      </c>
      <c r="H3124">
        <f t="shared" si="374"/>
        <v>2068.8688559268667</v>
      </c>
      <c r="I3124">
        <f t="shared" si="374"/>
        <v>2199.534505553559</v>
      </c>
      <c r="J3124">
        <f t="shared" si="374"/>
        <v>2330.2001551802509</v>
      </c>
      <c r="K3124">
        <f t="shared" si="374"/>
        <v>2460.8658048069433</v>
      </c>
      <c r="L3124">
        <f t="shared" si="374"/>
        <v>2591.5314544336352</v>
      </c>
    </row>
    <row r="3125" spans="1:12" x14ac:dyDescent="0.35">
      <c r="A3125">
        <f t="shared" si="367"/>
        <v>1416.1326616959216</v>
      </c>
      <c r="B3125">
        <v>312.39999999999998</v>
      </c>
      <c r="C3125">
        <f t="shared" si="368"/>
        <v>2721.9411810725801</v>
      </c>
      <c r="D3125">
        <f t="shared" si="369"/>
        <v>1546.7135136335874</v>
      </c>
      <c r="E3125">
        <f t="shared" si="375"/>
        <v>1677.2943655712534</v>
      </c>
      <c r="F3125">
        <f t="shared" si="374"/>
        <v>1807.8752175089191</v>
      </c>
      <c r="G3125">
        <f t="shared" si="374"/>
        <v>1938.4560694465849</v>
      </c>
      <c r="H3125">
        <f t="shared" si="374"/>
        <v>2069.0369213842509</v>
      </c>
      <c r="I3125">
        <f t="shared" si="374"/>
        <v>2199.6177733219165</v>
      </c>
      <c r="J3125">
        <f t="shared" si="374"/>
        <v>2330.1986252595825</v>
      </c>
      <c r="K3125">
        <f t="shared" si="374"/>
        <v>2460.7794771972485</v>
      </c>
      <c r="L3125">
        <f t="shared" si="374"/>
        <v>2591.3603291349145</v>
      </c>
    </row>
    <row r="3126" spans="1:12" x14ac:dyDescent="0.35">
      <c r="A3126">
        <f t="shared" si="367"/>
        <v>1416.7250114786966</v>
      </c>
      <c r="B3126">
        <v>312.5</v>
      </c>
      <c r="C3126">
        <f t="shared" si="368"/>
        <v>2721.6846712426245</v>
      </c>
      <c r="D3126">
        <f t="shared" si="369"/>
        <v>1547.2209774550895</v>
      </c>
      <c r="E3126">
        <f t="shared" si="375"/>
        <v>1677.7169434314822</v>
      </c>
      <c r="F3126">
        <f t="shared" si="374"/>
        <v>1808.212909407875</v>
      </c>
      <c r="G3126">
        <f t="shared" si="374"/>
        <v>1938.7088753842677</v>
      </c>
      <c r="H3126">
        <f t="shared" si="374"/>
        <v>2069.2048413606608</v>
      </c>
      <c r="I3126">
        <f t="shared" si="374"/>
        <v>2199.7008073370534</v>
      </c>
      <c r="J3126">
        <f t="shared" si="374"/>
        <v>2330.1967733134461</v>
      </c>
      <c r="K3126">
        <f t="shared" si="374"/>
        <v>2460.6927392898388</v>
      </c>
      <c r="L3126">
        <f t="shared" si="374"/>
        <v>2591.1887052662319</v>
      </c>
    </row>
    <row r="3127" spans="1:12" x14ac:dyDescent="0.35">
      <c r="A3127">
        <f t="shared" si="367"/>
        <v>1417.3176578568048</v>
      </c>
      <c r="B3127">
        <v>312.60000000000002</v>
      </c>
      <c r="C3127">
        <f t="shared" si="368"/>
        <v>2721.4275732381939</v>
      </c>
      <c r="D3127">
        <f t="shared" si="369"/>
        <v>1547.7286493949437</v>
      </c>
      <c r="E3127">
        <f t="shared" si="375"/>
        <v>1678.1396409330825</v>
      </c>
      <c r="F3127">
        <f t="shared" si="374"/>
        <v>1808.5506324712214</v>
      </c>
      <c r="G3127">
        <f t="shared" si="374"/>
        <v>1938.9616240093605</v>
      </c>
      <c r="H3127">
        <f t="shared" si="374"/>
        <v>2069.3726155474992</v>
      </c>
      <c r="I3127">
        <f t="shared" si="374"/>
        <v>2199.7836070856383</v>
      </c>
      <c r="J3127">
        <f t="shared" si="374"/>
        <v>2330.194598623777</v>
      </c>
      <c r="K3127">
        <f t="shared" si="374"/>
        <v>2460.6055901619161</v>
      </c>
      <c r="L3127">
        <f t="shared" si="374"/>
        <v>2591.0165817000552</v>
      </c>
    </row>
    <row r="3128" spans="1:12" x14ac:dyDescent="0.35">
      <c r="A3128">
        <f t="shared" si="367"/>
        <v>1417.9106015481127</v>
      </c>
      <c r="B3128">
        <v>312.7</v>
      </c>
      <c r="C3128">
        <f t="shared" si="368"/>
        <v>2721.1698857211431</v>
      </c>
      <c r="D3128">
        <f t="shared" si="369"/>
        <v>1548.2365299654157</v>
      </c>
      <c r="E3128">
        <f t="shared" si="375"/>
        <v>1678.5624583827189</v>
      </c>
      <c r="F3128">
        <f t="shared" si="374"/>
        <v>1808.8883868000219</v>
      </c>
      <c r="G3128">
        <f t="shared" si="374"/>
        <v>1939.2143152173248</v>
      </c>
      <c r="H3128">
        <f t="shared" si="374"/>
        <v>2069.540243634628</v>
      </c>
      <c r="I3128">
        <f t="shared" si="374"/>
        <v>2199.8661720519308</v>
      </c>
      <c r="J3128">
        <f t="shared" si="374"/>
        <v>2330.192100469234</v>
      </c>
      <c r="K3128">
        <f t="shared" si="374"/>
        <v>2460.5180288865372</v>
      </c>
      <c r="L3128">
        <f t="shared" si="374"/>
        <v>2590.8439573038404</v>
      </c>
    </row>
    <row r="3129" spans="1:12" x14ac:dyDescent="0.35">
      <c r="A3129">
        <f t="shared" si="367"/>
        <v>1418.5038432733056</v>
      </c>
      <c r="B3129">
        <v>312.8</v>
      </c>
      <c r="C3129">
        <f t="shared" si="368"/>
        <v>2720.9116073474524</v>
      </c>
      <c r="D3129">
        <f t="shared" si="369"/>
        <v>1548.7446196807202</v>
      </c>
      <c r="E3129">
        <f t="shared" si="375"/>
        <v>1678.9853960881351</v>
      </c>
      <c r="F3129">
        <f t="shared" si="374"/>
        <v>1809.2261724955497</v>
      </c>
      <c r="G3129">
        <f t="shared" si="374"/>
        <v>1939.4669489029643</v>
      </c>
      <c r="H3129">
        <f t="shared" si="374"/>
        <v>2069.7077253103789</v>
      </c>
      <c r="I3129">
        <f t="shared" si="374"/>
        <v>2199.9485017177935</v>
      </c>
      <c r="J3129">
        <f t="shared" si="374"/>
        <v>2330.1892781252081</v>
      </c>
      <c r="K3129">
        <f t="shared" si="374"/>
        <v>2460.4300545326232</v>
      </c>
      <c r="L3129">
        <f t="shared" si="374"/>
        <v>2590.6708309400378</v>
      </c>
    </row>
    <row r="3130" spans="1:12" x14ac:dyDescent="0.35">
      <c r="A3130">
        <f t="shared" si="367"/>
        <v>1419.0973837559061</v>
      </c>
      <c r="B3130">
        <v>312.89999999999998</v>
      </c>
      <c r="C3130">
        <f t="shared" si="368"/>
        <v>2720.6527367671451</v>
      </c>
      <c r="D3130">
        <f t="shared" si="369"/>
        <v>1549.2529190570299</v>
      </c>
      <c r="E3130">
        <f t="shared" si="375"/>
        <v>1679.4084543581539</v>
      </c>
      <c r="F3130">
        <f t="shared" si="374"/>
        <v>1809.5639896592779</v>
      </c>
      <c r="G3130">
        <f t="shared" si="374"/>
        <v>1939.7195249604017</v>
      </c>
      <c r="H3130">
        <f t="shared" si="374"/>
        <v>2069.8750602615255</v>
      </c>
      <c r="I3130">
        <f t="shared" si="374"/>
        <v>2200.0305955626495</v>
      </c>
      <c r="J3130">
        <f t="shared" si="374"/>
        <v>2330.1861308637735</v>
      </c>
      <c r="K3130">
        <f t="shared" si="374"/>
        <v>2460.3416661648971</v>
      </c>
      <c r="L3130">
        <f t="shared" si="374"/>
        <v>2590.4972014660216</v>
      </c>
    </row>
    <row r="3131" spans="1:12" x14ac:dyDescent="0.35">
      <c r="A3131">
        <f t="shared" si="367"/>
        <v>1419.6912237222887</v>
      </c>
      <c r="B3131">
        <v>313</v>
      </c>
      <c r="C3131">
        <f t="shared" si="368"/>
        <v>2720.3932726242715</v>
      </c>
      <c r="D3131">
        <f t="shared" si="369"/>
        <v>1549.761428612487</v>
      </c>
      <c r="E3131">
        <f t="shared" si="375"/>
        <v>1679.8316335026852</v>
      </c>
      <c r="F3131">
        <f t="shared" si="374"/>
        <v>1809.9018383928835</v>
      </c>
      <c r="G3131">
        <f t="shared" si="374"/>
        <v>1939.9720432830818</v>
      </c>
      <c r="H3131">
        <f t="shared" si="374"/>
        <v>2070.0422481732803</v>
      </c>
      <c r="I3131">
        <f t="shared" si="374"/>
        <v>2200.1124530634784</v>
      </c>
      <c r="J3131">
        <f t="shared" si="374"/>
        <v>2330.1826579536764</v>
      </c>
      <c r="K3131">
        <f t="shared" si="374"/>
        <v>2460.2528628438749</v>
      </c>
      <c r="L3131">
        <f t="shared" si="374"/>
        <v>2590.3230677340734</v>
      </c>
    </row>
    <row r="3132" spans="1:12" x14ac:dyDescent="0.35">
      <c r="A3132">
        <f t="shared" si="367"/>
        <v>1420.2853639016953</v>
      </c>
      <c r="B3132">
        <v>313.10000000000002</v>
      </c>
      <c r="C3132">
        <f t="shared" si="368"/>
        <v>2720.1332135568687</v>
      </c>
      <c r="D3132">
        <f t="shared" si="369"/>
        <v>1550.2701488672126</v>
      </c>
      <c r="E3132">
        <f t="shared" si="375"/>
        <v>1680.2549338327299</v>
      </c>
      <c r="F3132">
        <f t="shared" si="374"/>
        <v>1810.2397187982474</v>
      </c>
      <c r="G3132">
        <f t="shared" si="374"/>
        <v>1940.2245037637647</v>
      </c>
      <c r="H3132">
        <f t="shared" si="374"/>
        <v>2070.209288729282</v>
      </c>
      <c r="I3132">
        <f t="shared" si="374"/>
        <v>2200.194073694799</v>
      </c>
      <c r="J3132">
        <f t="shared" si="374"/>
        <v>2330.1788586603166</v>
      </c>
      <c r="K3132">
        <f t="shared" si="374"/>
        <v>2460.1636436258341</v>
      </c>
      <c r="L3132">
        <f t="shared" si="374"/>
        <v>2590.1484285913511</v>
      </c>
    </row>
    <row r="3133" spans="1:12" x14ac:dyDescent="0.35">
      <c r="A3133">
        <f t="shared" si="367"/>
        <v>1420.8798050262651</v>
      </c>
      <c r="B3133">
        <v>313.2</v>
      </c>
      <c r="C3133">
        <f t="shared" si="368"/>
        <v>2719.8725581969088</v>
      </c>
      <c r="D3133">
        <f t="shared" si="369"/>
        <v>1550.7790803433295</v>
      </c>
      <c r="E3133">
        <f t="shared" si="375"/>
        <v>1680.6783556603939</v>
      </c>
      <c r="F3133">
        <f t="shared" si="374"/>
        <v>1810.5776309774583</v>
      </c>
      <c r="G3133">
        <f t="shared" si="374"/>
        <v>1940.4769062945225</v>
      </c>
      <c r="H3133">
        <f t="shared" si="374"/>
        <v>2070.3761816115871</v>
      </c>
      <c r="I3133">
        <f t="shared" si="374"/>
        <v>2200.2754569286512</v>
      </c>
      <c r="J3133">
        <f t="shared" si="374"/>
        <v>2330.1747322457159</v>
      </c>
      <c r="K3133">
        <f t="shared" si="374"/>
        <v>2460.07400756278</v>
      </c>
      <c r="L3133">
        <f t="shared" si="374"/>
        <v>2589.9732828798442</v>
      </c>
    </row>
    <row r="3134" spans="1:12" x14ac:dyDescent="0.35">
      <c r="A3134">
        <f t="shared" si="367"/>
        <v>1421.4745478310497</v>
      </c>
      <c r="B3134">
        <v>313.3</v>
      </c>
      <c r="C3134">
        <f t="shared" si="368"/>
        <v>2719.61130517026</v>
      </c>
      <c r="D3134">
        <f t="shared" si="369"/>
        <v>1551.2882235649706</v>
      </c>
      <c r="E3134">
        <f t="shared" si="375"/>
        <v>1681.1018992988918</v>
      </c>
      <c r="F3134">
        <f t="shared" si="374"/>
        <v>1810.9155750328127</v>
      </c>
      <c r="G3134">
        <f t="shared" si="374"/>
        <v>1940.7292507667339</v>
      </c>
      <c r="H3134">
        <f t="shared" si="374"/>
        <v>2070.5429265006551</v>
      </c>
      <c r="I3134">
        <f t="shared" si="374"/>
        <v>2200.3566022345758</v>
      </c>
      <c r="J3134">
        <f t="shared" si="374"/>
        <v>2330.170277968497</v>
      </c>
      <c r="K3134">
        <f t="shared" si="374"/>
        <v>2459.9839537024181</v>
      </c>
      <c r="L3134">
        <f t="shared" si="374"/>
        <v>2589.7976294363389</v>
      </c>
    </row>
    <row r="3135" spans="1:12" x14ac:dyDescent="0.35">
      <c r="A3135">
        <f t="shared" si="367"/>
        <v>1422.0695930540189</v>
      </c>
      <c r="B3135">
        <v>313.39999999999998</v>
      </c>
      <c r="C3135">
        <f t="shared" si="368"/>
        <v>2719.3494530966541</v>
      </c>
      <c r="D3135">
        <f t="shared" si="369"/>
        <v>1551.7975790582825</v>
      </c>
      <c r="E3135">
        <f t="shared" si="375"/>
        <v>1681.5255650625459</v>
      </c>
      <c r="F3135">
        <f t="shared" si="374"/>
        <v>1811.2535510668095</v>
      </c>
      <c r="G3135">
        <f t="shared" si="374"/>
        <v>1940.981537071073</v>
      </c>
      <c r="H3135">
        <f t="shared" si="374"/>
        <v>2070.7095230753366</v>
      </c>
      <c r="I3135">
        <f t="shared" si="374"/>
        <v>2200.4375090796002</v>
      </c>
      <c r="J3135">
        <f t="shared" si="374"/>
        <v>2330.1654950838633</v>
      </c>
      <c r="K3135">
        <f t="shared" si="374"/>
        <v>2459.8934810881274</v>
      </c>
      <c r="L3135">
        <f t="shared" si="374"/>
        <v>2589.6214670923905</v>
      </c>
    </row>
    <row r="3136" spans="1:12" x14ac:dyDescent="0.35">
      <c r="A3136">
        <f t="shared" si="367"/>
        <v>1422.6649414361045</v>
      </c>
      <c r="B3136">
        <v>313.5</v>
      </c>
      <c r="C3136">
        <f t="shared" si="368"/>
        <v>2719.0870005896281</v>
      </c>
      <c r="D3136">
        <f t="shared" si="369"/>
        <v>1552.3071473514569</v>
      </c>
      <c r="E3136">
        <f t="shared" si="375"/>
        <v>1681.9493532668093</v>
      </c>
      <c r="F3136">
        <f t="shared" si="374"/>
        <v>1811.5915591821615</v>
      </c>
      <c r="G3136">
        <f t="shared" si="374"/>
        <v>1941.2337650975142</v>
      </c>
      <c r="H3136">
        <f t="shared" si="374"/>
        <v>2070.8759710128661</v>
      </c>
      <c r="I3136">
        <f t="shared" si="374"/>
        <v>2200.5181769282185</v>
      </c>
      <c r="J3136">
        <f t="shared" si="374"/>
        <v>2330.1603828435709</v>
      </c>
      <c r="K3136">
        <f t="shared" si="374"/>
        <v>2459.8025887589238</v>
      </c>
      <c r="L3136">
        <f t="shared" si="374"/>
        <v>2589.4447946742757</v>
      </c>
    </row>
    <row r="3137" spans="1:12" x14ac:dyDescent="0.35">
      <c r="A3137">
        <f t="shared" si="367"/>
        <v>1423.2605937211977</v>
      </c>
      <c r="B3137">
        <v>313.60000000000002</v>
      </c>
      <c r="C3137">
        <f t="shared" si="368"/>
        <v>2718.8239462564966</v>
      </c>
      <c r="D3137">
        <f t="shared" si="369"/>
        <v>1552.8169289747275</v>
      </c>
      <c r="E3137">
        <f t="shared" si="375"/>
        <v>1682.3732642282575</v>
      </c>
      <c r="F3137">
        <f t="shared" si="374"/>
        <v>1811.9295994817874</v>
      </c>
      <c r="G3137">
        <f t="shared" si="374"/>
        <v>1941.4859347353172</v>
      </c>
      <c r="H3137">
        <f t="shared" si="374"/>
        <v>2071.0422699888472</v>
      </c>
      <c r="I3137">
        <f t="shared" si="374"/>
        <v>2200.5986052423768</v>
      </c>
      <c r="J3137">
        <f t="shared" si="374"/>
        <v>2330.1549404959069</v>
      </c>
      <c r="K3137">
        <f t="shared" si="374"/>
        <v>2459.7112757494369</v>
      </c>
      <c r="L3137">
        <f t="shared" si="374"/>
        <v>2589.267611002967</v>
      </c>
    </row>
    <row r="3138" spans="1:12" x14ac:dyDescent="0.35">
      <c r="A3138">
        <f t="shared" ref="A3138:A3201" si="376">enthalpySatLiqTW(B3138+273.15)</f>
        <v>1423.8565506561902</v>
      </c>
      <c r="B3138">
        <v>313.7</v>
      </c>
      <c r="C3138">
        <f t="shared" si="368"/>
        <v>2718.5602886983065</v>
      </c>
      <c r="D3138">
        <f t="shared" si="369"/>
        <v>1553.3269244604019</v>
      </c>
      <c r="E3138">
        <f t="shared" si="375"/>
        <v>1682.7972982646133</v>
      </c>
      <c r="F3138">
        <f t="shared" si="374"/>
        <v>1812.267672068825</v>
      </c>
      <c r="G3138">
        <f t="shared" si="374"/>
        <v>1941.7380458730368</v>
      </c>
      <c r="H3138">
        <f t="shared" si="374"/>
        <v>2071.2084196772485</v>
      </c>
      <c r="I3138">
        <f t="shared" si="374"/>
        <v>2200.6787934814602</v>
      </c>
      <c r="J3138">
        <f t="shared" si="374"/>
        <v>2330.1491672856714</v>
      </c>
      <c r="K3138">
        <f t="shared" ref="F3138:L3175" si="377">$A3138+($C3138-$A3138)*K$1</f>
        <v>2459.6195410898836</v>
      </c>
      <c r="L3138">
        <f t="shared" si="377"/>
        <v>2589.0899148940948</v>
      </c>
    </row>
    <row r="3139" spans="1:12" x14ac:dyDescent="0.35">
      <c r="A3139">
        <f t="shared" si="376"/>
        <v>1424.4528129909741</v>
      </c>
      <c r="B3139">
        <v>313.8</v>
      </c>
      <c r="C3139">
        <f t="shared" ref="C3139:C3202" si="378">enthalpySatVapTW(B3139+273.15)</f>
        <v>2718.2960265097909</v>
      </c>
      <c r="D3139">
        <f t="shared" ref="D3139:D3202" si="379">$A3139+($C3139-$A3139)*D$1</f>
        <v>1553.8371343428557</v>
      </c>
      <c r="E3139">
        <f t="shared" ref="E3139:E3202" si="380">$A3139+($C3139-$A3139)*E$1</f>
        <v>1683.2214556947374</v>
      </c>
      <c r="F3139">
        <f t="shared" si="377"/>
        <v>1812.6057770466191</v>
      </c>
      <c r="G3139">
        <f t="shared" si="377"/>
        <v>1941.9900983985008</v>
      </c>
      <c r="H3139">
        <f t="shared" si="377"/>
        <v>2071.3744197503825</v>
      </c>
      <c r="I3139">
        <f t="shared" si="377"/>
        <v>2200.7587411022641</v>
      </c>
      <c r="J3139">
        <f t="shared" si="377"/>
        <v>2330.1430624541458</v>
      </c>
      <c r="K3139">
        <f t="shared" si="377"/>
        <v>2459.5273838060275</v>
      </c>
      <c r="L3139">
        <f t="shared" si="377"/>
        <v>2588.9117051579092</v>
      </c>
    </row>
    <row r="3140" spans="1:12" x14ac:dyDescent="0.35">
      <c r="A3140">
        <f t="shared" si="376"/>
        <v>1425.0493814784718</v>
      </c>
      <c r="B3140">
        <v>313.89999999999998</v>
      </c>
      <c r="C3140">
        <f t="shared" si="378"/>
        <v>2718.031158279317</v>
      </c>
      <c r="D3140">
        <f t="shared" si="379"/>
        <v>1554.3475591585564</v>
      </c>
      <c r="E3140">
        <f t="shared" si="380"/>
        <v>1683.6457368386409</v>
      </c>
      <c r="F3140">
        <f t="shared" si="377"/>
        <v>1812.9439145187253</v>
      </c>
      <c r="G3140">
        <f t="shared" si="377"/>
        <v>1942.24209219881</v>
      </c>
      <c r="H3140">
        <f t="shared" si="377"/>
        <v>2071.5402698788944</v>
      </c>
      <c r="I3140">
        <f t="shared" si="377"/>
        <v>2200.8384475589787</v>
      </c>
      <c r="J3140">
        <f t="shared" si="377"/>
        <v>2330.1366252390635</v>
      </c>
      <c r="K3140">
        <f t="shared" si="377"/>
        <v>2459.4348029191478</v>
      </c>
      <c r="L3140">
        <f t="shared" si="377"/>
        <v>2588.7329805992322</v>
      </c>
    </row>
    <row r="3141" spans="1:12" x14ac:dyDescent="0.35">
      <c r="A3141">
        <f t="shared" si="376"/>
        <v>1425.6462568746624</v>
      </c>
      <c r="B3141">
        <v>314</v>
      </c>
      <c r="C3141">
        <f t="shared" si="378"/>
        <v>2717.7656825888571</v>
      </c>
      <c r="D3141">
        <f t="shared" si="379"/>
        <v>1554.8581994460819</v>
      </c>
      <c r="E3141">
        <f t="shared" si="380"/>
        <v>1684.0701420175014</v>
      </c>
      <c r="F3141">
        <f t="shared" si="377"/>
        <v>1813.2820845889207</v>
      </c>
      <c r="G3141">
        <f t="shared" si="377"/>
        <v>1942.4940271603405</v>
      </c>
      <c r="H3141">
        <f t="shared" si="377"/>
        <v>2071.70596973176</v>
      </c>
      <c r="I3141">
        <f t="shared" si="377"/>
        <v>2200.917912303179</v>
      </c>
      <c r="J3141">
        <f t="shared" si="377"/>
        <v>2330.1298548745985</v>
      </c>
      <c r="K3141">
        <f t="shared" si="377"/>
        <v>2459.3417974460181</v>
      </c>
      <c r="L3141">
        <f t="shared" si="377"/>
        <v>2588.5537400174376</v>
      </c>
    </row>
    <row r="3142" spans="1:12" x14ac:dyDescent="0.35">
      <c r="A3142">
        <f t="shared" si="376"/>
        <v>1426.2434399385902</v>
      </c>
      <c r="B3142">
        <v>314.10000000000002</v>
      </c>
      <c r="C3142">
        <f t="shared" si="378"/>
        <v>2717.4995980139488</v>
      </c>
      <c r="D3142">
        <f t="shared" si="379"/>
        <v>1555.3690557461262</v>
      </c>
      <c r="E3142">
        <f t="shared" si="380"/>
        <v>1684.4946715536619</v>
      </c>
      <c r="F3142">
        <f t="shared" si="377"/>
        <v>1813.6202873611978</v>
      </c>
      <c r="G3142">
        <f t="shared" si="377"/>
        <v>1942.7459031687335</v>
      </c>
      <c r="H3142">
        <f t="shared" si="377"/>
        <v>2071.8715189762697</v>
      </c>
      <c r="I3142">
        <f t="shared" si="377"/>
        <v>2200.9971347838054</v>
      </c>
      <c r="J3142">
        <f t="shared" si="377"/>
        <v>2330.1227505913412</v>
      </c>
      <c r="K3142">
        <f t="shared" si="377"/>
        <v>2459.2483663988769</v>
      </c>
      <c r="L3142">
        <f t="shared" si="377"/>
        <v>2588.3739822064131</v>
      </c>
    </row>
    <row r="3143" spans="1:12" x14ac:dyDescent="0.35">
      <c r="A3143">
        <f t="shared" si="376"/>
        <v>1426.8409314323969</v>
      </c>
      <c r="B3143">
        <v>314.2</v>
      </c>
      <c r="C3143">
        <f t="shared" si="378"/>
        <v>2717.23290312363</v>
      </c>
      <c r="D3143">
        <f t="shared" si="379"/>
        <v>1555.8801286015203</v>
      </c>
      <c r="E3143">
        <f t="shared" si="380"/>
        <v>1684.9193257706436</v>
      </c>
      <c r="F3143">
        <f t="shared" si="377"/>
        <v>1813.9585229397669</v>
      </c>
      <c r="G3143">
        <f t="shared" si="377"/>
        <v>1942.99772010889</v>
      </c>
      <c r="H3143">
        <f t="shared" si="377"/>
        <v>2072.0369172780133</v>
      </c>
      <c r="I3143">
        <f t="shared" si="377"/>
        <v>2201.0761144471367</v>
      </c>
      <c r="J3143">
        <f t="shared" si="377"/>
        <v>2330.11531161626</v>
      </c>
      <c r="K3143">
        <f t="shared" si="377"/>
        <v>2459.1545087853833</v>
      </c>
      <c r="L3143">
        <f t="shared" si="377"/>
        <v>2588.1937059545066</v>
      </c>
    </row>
    <row r="3144" spans="1:12" x14ac:dyDescent="0.35">
      <c r="A3144">
        <f t="shared" si="376"/>
        <v>1427.4387321213378</v>
      </c>
      <c r="B3144">
        <v>314.3</v>
      </c>
      <c r="C3144">
        <f t="shared" si="378"/>
        <v>2716.9655964804033</v>
      </c>
      <c r="D3144">
        <f t="shared" si="379"/>
        <v>1556.3914185572444</v>
      </c>
      <c r="E3144">
        <f t="shared" si="380"/>
        <v>1685.3441049931509</v>
      </c>
      <c r="F3144">
        <f t="shared" si="377"/>
        <v>1814.2967914290575</v>
      </c>
      <c r="G3144">
        <f t="shared" si="377"/>
        <v>1943.2494778649639</v>
      </c>
      <c r="H3144">
        <f t="shared" si="377"/>
        <v>2072.2021643008707</v>
      </c>
      <c r="I3144">
        <f t="shared" si="377"/>
        <v>2201.154850736777</v>
      </c>
      <c r="J3144">
        <f t="shared" si="377"/>
        <v>2330.1075371726838</v>
      </c>
      <c r="K3144">
        <f t="shared" si="377"/>
        <v>2459.0602236085901</v>
      </c>
      <c r="L3144">
        <f t="shared" si="377"/>
        <v>2588.0129100444965</v>
      </c>
    </row>
    <row r="3145" spans="1:12" x14ac:dyDescent="0.35">
      <c r="A3145">
        <f t="shared" si="376"/>
        <v>1428.0368427737999</v>
      </c>
      <c r="B3145">
        <v>314.39999999999998</v>
      </c>
      <c r="C3145">
        <f t="shared" si="378"/>
        <v>2716.6976766402031</v>
      </c>
      <c r="D3145">
        <f t="shared" si="379"/>
        <v>1556.9029261604403</v>
      </c>
      <c r="E3145">
        <f t="shared" si="380"/>
        <v>1685.7690095470805</v>
      </c>
      <c r="F3145">
        <f t="shared" si="377"/>
        <v>1814.6350929337209</v>
      </c>
      <c r="G3145">
        <f t="shared" si="377"/>
        <v>1943.5011763203611</v>
      </c>
      <c r="H3145">
        <f t="shared" si="377"/>
        <v>2072.3672597070017</v>
      </c>
      <c r="I3145">
        <f t="shared" si="377"/>
        <v>2201.2333430936419</v>
      </c>
      <c r="J3145">
        <f t="shared" si="377"/>
        <v>2330.0994264802821</v>
      </c>
      <c r="K3145">
        <f t="shared" si="377"/>
        <v>2458.9655098669227</v>
      </c>
      <c r="L3145">
        <f t="shared" si="377"/>
        <v>2587.8315932535629</v>
      </c>
    </row>
    <row r="3146" spans="1:12" x14ac:dyDescent="0.35">
      <c r="A3146">
        <f t="shared" si="376"/>
        <v>1428.6352641613316</v>
      </c>
      <c r="B3146">
        <v>314.5</v>
      </c>
      <c r="C3146">
        <f t="shared" si="378"/>
        <v>2716.4291421523385</v>
      </c>
      <c r="D3146">
        <f t="shared" si="379"/>
        <v>1557.4146519604324</v>
      </c>
      <c r="E3146">
        <f t="shared" si="380"/>
        <v>1686.1940397595331</v>
      </c>
      <c r="F3146">
        <f t="shared" si="377"/>
        <v>1814.9734275586336</v>
      </c>
      <c r="G3146">
        <f t="shared" si="377"/>
        <v>1943.7528153577346</v>
      </c>
      <c r="H3146">
        <f t="shared" si="377"/>
        <v>2072.5322031568348</v>
      </c>
      <c r="I3146">
        <f t="shared" si="377"/>
        <v>2201.3115909559356</v>
      </c>
      <c r="J3146">
        <f t="shared" si="377"/>
        <v>2330.0909787550363</v>
      </c>
      <c r="K3146">
        <f t="shared" si="377"/>
        <v>2458.870366554137</v>
      </c>
      <c r="L3146">
        <f t="shared" si="377"/>
        <v>2587.6497543532378</v>
      </c>
    </row>
    <row r="3147" spans="1:12" x14ac:dyDescent="0.35">
      <c r="A3147">
        <f t="shared" si="376"/>
        <v>1429.2339970586572</v>
      </c>
      <c r="B3147">
        <v>314.60000000000002</v>
      </c>
      <c r="C3147">
        <f t="shared" si="378"/>
        <v>2716.1599915594384</v>
      </c>
      <c r="D3147">
        <f t="shared" si="379"/>
        <v>1557.9265965087354</v>
      </c>
      <c r="E3147">
        <f t="shared" si="380"/>
        <v>1686.6191959588134</v>
      </c>
      <c r="F3147">
        <f t="shared" si="377"/>
        <v>1815.3117954088916</v>
      </c>
      <c r="G3147">
        <f t="shared" si="377"/>
        <v>1944.0043948589696</v>
      </c>
      <c r="H3147">
        <f t="shared" si="377"/>
        <v>2072.696994309048</v>
      </c>
      <c r="I3147">
        <f t="shared" si="377"/>
        <v>2201.389593759126</v>
      </c>
      <c r="J3147">
        <f t="shared" si="377"/>
        <v>2330.082193209204</v>
      </c>
      <c r="K3147">
        <f t="shared" si="377"/>
        <v>2458.774792659282</v>
      </c>
      <c r="L3147">
        <f t="shared" si="377"/>
        <v>2587.4673921093604</v>
      </c>
    </row>
    <row r="3148" spans="1:12" x14ac:dyDescent="0.35">
      <c r="A3148">
        <f t="shared" si="376"/>
        <v>1429.833042243708</v>
      </c>
      <c r="B3148">
        <v>314.7</v>
      </c>
      <c r="C3148">
        <f t="shared" si="378"/>
        <v>2715.8902233974363</v>
      </c>
      <c r="D3148">
        <f t="shared" si="379"/>
        <v>1558.4387603590808</v>
      </c>
      <c r="E3148">
        <f t="shared" si="380"/>
        <v>1687.0444784744536</v>
      </c>
      <c r="F3148">
        <f t="shared" si="377"/>
        <v>1815.6501965898265</v>
      </c>
      <c r="G3148">
        <f t="shared" si="377"/>
        <v>1944.2559147051993</v>
      </c>
      <c r="H3148">
        <f t="shared" si="377"/>
        <v>2072.8616328205721</v>
      </c>
      <c r="I3148">
        <f t="shared" si="377"/>
        <v>2201.467350935945</v>
      </c>
      <c r="J3148">
        <f t="shared" si="377"/>
        <v>2330.0730690513178</v>
      </c>
      <c r="K3148">
        <f t="shared" si="377"/>
        <v>2458.6787871666907</v>
      </c>
      <c r="L3148">
        <f t="shared" si="377"/>
        <v>2587.2845052820635</v>
      </c>
    </row>
    <row r="3149" spans="1:12" x14ac:dyDescent="0.35">
      <c r="A3149">
        <f t="shared" si="376"/>
        <v>1430.4324004976379</v>
      </c>
      <c r="B3149">
        <v>314.8</v>
      </c>
      <c r="C3149">
        <f t="shared" si="378"/>
        <v>2715.6198361954862</v>
      </c>
      <c r="D3149">
        <f t="shared" si="379"/>
        <v>1558.9511440674228</v>
      </c>
      <c r="E3149">
        <f t="shared" si="380"/>
        <v>1687.4698876372076</v>
      </c>
      <c r="F3149">
        <f t="shared" si="377"/>
        <v>1815.9886312069923</v>
      </c>
      <c r="G3149">
        <f t="shared" si="377"/>
        <v>1944.5073747767774</v>
      </c>
      <c r="H3149">
        <f t="shared" si="377"/>
        <v>2073.0261183465618</v>
      </c>
      <c r="I3149">
        <f t="shared" si="377"/>
        <v>2201.5448619163467</v>
      </c>
      <c r="J3149">
        <f t="shared" si="377"/>
        <v>2330.0636054861316</v>
      </c>
      <c r="K3149">
        <f t="shared" si="377"/>
        <v>2458.5823490559169</v>
      </c>
      <c r="L3149">
        <f t="shared" si="377"/>
        <v>2587.1010926257013</v>
      </c>
    </row>
    <row r="3150" spans="1:12" x14ac:dyDescent="0.35">
      <c r="A3150">
        <f t="shared" si="376"/>
        <v>1431.0320726048417</v>
      </c>
      <c r="B3150">
        <v>314.89999999999998</v>
      </c>
      <c r="C3150">
        <f t="shared" si="378"/>
        <v>2715.348828475951</v>
      </c>
      <c r="D3150">
        <f t="shared" si="379"/>
        <v>1559.4637481919526</v>
      </c>
      <c r="E3150">
        <f t="shared" si="380"/>
        <v>1687.8954237790635</v>
      </c>
      <c r="F3150">
        <f t="shared" si="377"/>
        <v>1816.3270993661745</v>
      </c>
      <c r="G3150">
        <f t="shared" si="377"/>
        <v>1944.7587749532854</v>
      </c>
      <c r="H3150">
        <f t="shared" si="377"/>
        <v>2073.1904505403963</v>
      </c>
      <c r="I3150">
        <f t="shared" si="377"/>
        <v>2201.6221261275073</v>
      </c>
      <c r="J3150">
        <f t="shared" si="377"/>
        <v>2330.0538017146182</v>
      </c>
      <c r="K3150">
        <f t="shared" si="377"/>
        <v>2458.4854773017291</v>
      </c>
      <c r="L3150">
        <f t="shared" si="377"/>
        <v>2586.9171528888401</v>
      </c>
    </row>
    <row r="3151" spans="1:12" x14ac:dyDescent="0.35">
      <c r="A3151">
        <f t="shared" si="376"/>
        <v>1431.6320593529895</v>
      </c>
      <c r="B3151">
        <v>315</v>
      </c>
      <c r="C3151">
        <f t="shared" si="378"/>
        <v>2715.0771987543294</v>
      </c>
      <c r="D3151">
        <f t="shared" si="379"/>
        <v>1559.9765732931235</v>
      </c>
      <c r="E3151">
        <f t="shared" si="380"/>
        <v>1688.3210872332575</v>
      </c>
      <c r="F3151">
        <f t="shared" si="377"/>
        <v>1816.6656011733915</v>
      </c>
      <c r="G3151">
        <f t="shared" si="377"/>
        <v>1945.0101151135254</v>
      </c>
      <c r="H3151">
        <f t="shared" si="377"/>
        <v>2073.3546290536597</v>
      </c>
      <c r="I3151">
        <f t="shared" si="377"/>
        <v>2201.6991429937934</v>
      </c>
      <c r="J3151">
        <f t="shared" si="377"/>
        <v>2330.0436569339272</v>
      </c>
      <c r="K3151">
        <f t="shared" si="377"/>
        <v>2458.3881708740614</v>
      </c>
      <c r="L3151">
        <f t="shared" si="377"/>
        <v>2586.7326848141956</v>
      </c>
    </row>
    <row r="3152" spans="1:12" x14ac:dyDescent="0.35">
      <c r="A3152">
        <f t="shared" si="376"/>
        <v>1432.2323615330465</v>
      </c>
      <c r="B3152">
        <v>315.10000000000002</v>
      </c>
      <c r="C3152">
        <f t="shared" si="378"/>
        <v>2714.804945539217</v>
      </c>
      <c r="D3152">
        <f t="shared" si="379"/>
        <v>1560.4896199336636</v>
      </c>
      <c r="E3152">
        <f t="shared" si="380"/>
        <v>1688.7468783342806</v>
      </c>
      <c r="F3152">
        <f t="shared" si="377"/>
        <v>1817.0041367348977</v>
      </c>
      <c r="G3152">
        <f t="shared" si="377"/>
        <v>1945.2613951355147</v>
      </c>
      <c r="H3152">
        <f t="shared" si="377"/>
        <v>2073.5186535361318</v>
      </c>
      <c r="I3152">
        <f t="shared" si="377"/>
        <v>2201.7759119367488</v>
      </c>
      <c r="J3152">
        <f t="shared" si="377"/>
        <v>2330.0331703373658</v>
      </c>
      <c r="K3152">
        <f t="shared" si="377"/>
        <v>2458.2904287379829</v>
      </c>
      <c r="L3152">
        <f t="shared" si="377"/>
        <v>2586.5476871385999</v>
      </c>
    </row>
    <row r="3153" spans="1:12" x14ac:dyDescent="0.35">
      <c r="A3153">
        <f t="shared" si="376"/>
        <v>1432.8329799392864</v>
      </c>
      <c r="B3153">
        <v>315.2</v>
      </c>
      <c r="C3153">
        <f t="shared" si="378"/>
        <v>2714.5320673322722</v>
      </c>
      <c r="D3153">
        <f t="shared" si="379"/>
        <v>1561.0028886785849</v>
      </c>
      <c r="E3153">
        <f t="shared" si="380"/>
        <v>1689.1727974178834</v>
      </c>
      <c r="F3153">
        <f t="shared" si="377"/>
        <v>1817.342706157182</v>
      </c>
      <c r="G3153">
        <f t="shared" si="377"/>
        <v>1945.5126148964807</v>
      </c>
      <c r="H3153">
        <f t="shared" si="377"/>
        <v>2073.682523635779</v>
      </c>
      <c r="I3153">
        <f t="shared" si="377"/>
        <v>2201.852432375078</v>
      </c>
      <c r="J3153">
        <f t="shared" si="377"/>
        <v>2330.0223411143761</v>
      </c>
      <c r="K3153">
        <f t="shared" si="377"/>
        <v>2458.1922498536751</v>
      </c>
      <c r="L3153">
        <f t="shared" si="377"/>
        <v>2586.3621585929736</v>
      </c>
    </row>
    <row r="3154" spans="1:12" x14ac:dyDescent="0.35">
      <c r="A3154">
        <f t="shared" si="376"/>
        <v>1433.4339153693318</v>
      </c>
      <c r="B3154">
        <v>315.3</v>
      </c>
      <c r="C3154">
        <f t="shared" si="378"/>
        <v>2714.258562628142</v>
      </c>
      <c r="D3154">
        <f t="shared" si="379"/>
        <v>1561.5163800952128</v>
      </c>
      <c r="E3154">
        <f t="shared" si="380"/>
        <v>1689.5988448210937</v>
      </c>
      <c r="F3154">
        <f t="shared" si="377"/>
        <v>1817.6813095469747</v>
      </c>
      <c r="G3154">
        <f t="shared" si="377"/>
        <v>1945.7637742728559</v>
      </c>
      <c r="H3154">
        <f t="shared" si="377"/>
        <v>2073.8462389987371</v>
      </c>
      <c r="I3154">
        <f t="shared" si="377"/>
        <v>2201.9287037246177</v>
      </c>
      <c r="J3154">
        <f t="shared" si="377"/>
        <v>2330.0111684504991</v>
      </c>
      <c r="K3154">
        <f t="shared" si="377"/>
        <v>2458.0936331763801</v>
      </c>
      <c r="L3154">
        <f t="shared" si="377"/>
        <v>2586.1760979022611</v>
      </c>
    </row>
    <row r="3155" spans="1:12" x14ac:dyDescent="0.35">
      <c r="A3155">
        <f t="shared" si="376"/>
        <v>1434.0351686241625</v>
      </c>
      <c r="B3155">
        <v>315.39999999999998</v>
      </c>
      <c r="C3155">
        <f t="shared" si="378"/>
        <v>2713.9844299144406</v>
      </c>
      <c r="D3155">
        <f t="shared" si="379"/>
        <v>1562.0300947531903</v>
      </c>
      <c r="E3155">
        <f t="shared" si="380"/>
        <v>1690.0250208822181</v>
      </c>
      <c r="F3155">
        <f t="shared" si="377"/>
        <v>1818.0199470112459</v>
      </c>
      <c r="G3155">
        <f t="shared" si="377"/>
        <v>1946.0148731402737</v>
      </c>
      <c r="H3155">
        <f t="shared" si="377"/>
        <v>2074.0097992693018</v>
      </c>
      <c r="I3155">
        <f t="shared" si="377"/>
        <v>2202.0047253983294</v>
      </c>
      <c r="J3155">
        <f t="shared" si="377"/>
        <v>2329.9996515273569</v>
      </c>
      <c r="K3155">
        <f t="shared" si="377"/>
        <v>2457.994577656385</v>
      </c>
      <c r="L3155">
        <f t="shared" si="377"/>
        <v>2585.989503785413</v>
      </c>
    </row>
    <row r="3156" spans="1:12" x14ac:dyDescent="0.35">
      <c r="A3156">
        <f t="shared" si="376"/>
        <v>1434.6367405081523</v>
      </c>
      <c r="B3156">
        <v>315.5</v>
      </c>
      <c r="C3156">
        <f t="shared" si="378"/>
        <v>2713.7096676716787</v>
      </c>
      <c r="D3156">
        <f t="shared" si="379"/>
        <v>1562.544033224505</v>
      </c>
      <c r="E3156">
        <f t="shared" si="380"/>
        <v>1690.4513259408577</v>
      </c>
      <c r="F3156">
        <f t="shared" si="377"/>
        <v>1818.3586186572102</v>
      </c>
      <c r="G3156">
        <f t="shared" si="377"/>
        <v>1946.2659113735629</v>
      </c>
      <c r="H3156">
        <f t="shared" si="377"/>
        <v>2074.1732040899155</v>
      </c>
      <c r="I3156">
        <f t="shared" si="377"/>
        <v>2202.080496806268</v>
      </c>
      <c r="J3156">
        <f t="shared" si="377"/>
        <v>2329.9877895226209</v>
      </c>
      <c r="K3156">
        <f t="shared" si="377"/>
        <v>2457.8950822389734</v>
      </c>
      <c r="L3156">
        <f t="shared" si="377"/>
        <v>2585.8023749553258</v>
      </c>
    </row>
    <row r="3157" spans="1:12" x14ac:dyDescent="0.35">
      <c r="A3157">
        <f t="shared" si="376"/>
        <v>1435.2386318290849</v>
      </c>
      <c r="B3157">
        <v>315.60000000000002</v>
      </c>
      <c r="C3157">
        <f t="shared" si="378"/>
        <v>2713.4342743732323</v>
      </c>
      <c r="D3157">
        <f t="shared" si="379"/>
        <v>1563.0581960834995</v>
      </c>
      <c r="E3157">
        <f t="shared" si="380"/>
        <v>1690.8777603379144</v>
      </c>
      <c r="F3157">
        <f t="shared" si="377"/>
        <v>1818.6973245923291</v>
      </c>
      <c r="G3157">
        <f t="shared" si="377"/>
        <v>1946.5168888467438</v>
      </c>
      <c r="H3157">
        <f t="shared" si="377"/>
        <v>2074.3364531011584</v>
      </c>
      <c r="I3157">
        <f t="shared" si="377"/>
        <v>2202.1560173555731</v>
      </c>
      <c r="J3157">
        <f t="shared" si="377"/>
        <v>2329.9755816099878</v>
      </c>
      <c r="K3157">
        <f t="shared" si="377"/>
        <v>2457.7951458644029</v>
      </c>
      <c r="L3157">
        <f t="shared" si="377"/>
        <v>2585.6147101188176</v>
      </c>
    </row>
    <row r="3158" spans="1:12" x14ac:dyDescent="0.35">
      <c r="A3158">
        <f t="shared" si="376"/>
        <v>1435.8408433981795</v>
      </c>
      <c r="B3158">
        <v>315.7</v>
      </c>
      <c r="C3158">
        <f t="shared" si="378"/>
        <v>2713.1582484852861</v>
      </c>
      <c r="D3158">
        <f t="shared" si="379"/>
        <v>1563.57258390689</v>
      </c>
      <c r="E3158">
        <f t="shared" si="380"/>
        <v>1691.3043244156008</v>
      </c>
      <c r="F3158">
        <f t="shared" si="377"/>
        <v>1819.0360649243114</v>
      </c>
      <c r="G3158">
        <f t="shared" si="377"/>
        <v>1946.7678054330222</v>
      </c>
      <c r="H3158">
        <f t="shared" si="377"/>
        <v>2074.4995459417328</v>
      </c>
      <c r="I3158">
        <f t="shared" si="377"/>
        <v>2202.2312864504433</v>
      </c>
      <c r="J3158">
        <f t="shared" si="377"/>
        <v>2329.9630269591539</v>
      </c>
      <c r="K3158">
        <f t="shared" si="377"/>
        <v>2457.6947674678649</v>
      </c>
      <c r="L3158">
        <f t="shared" si="377"/>
        <v>2585.4265079765755</v>
      </c>
    </row>
    <row r="3159" spans="1:12" x14ac:dyDescent="0.35">
      <c r="A3159">
        <f t="shared" si="376"/>
        <v>1436.4433760301204</v>
      </c>
      <c r="B3159">
        <v>315.8</v>
      </c>
      <c r="C3159">
        <f t="shared" si="378"/>
        <v>2712.8815884667738</v>
      </c>
      <c r="D3159">
        <f t="shared" si="379"/>
        <v>1564.0871972737857</v>
      </c>
      <c r="E3159">
        <f t="shared" si="380"/>
        <v>1691.731018517451</v>
      </c>
      <c r="F3159">
        <f t="shared" si="377"/>
        <v>1819.3748397611164</v>
      </c>
      <c r="G3159">
        <f t="shared" si="377"/>
        <v>1947.0186610047817</v>
      </c>
      <c r="H3159">
        <f t="shared" si="377"/>
        <v>2074.6624822484473</v>
      </c>
      <c r="I3159">
        <f t="shared" si="377"/>
        <v>2202.3063034921124</v>
      </c>
      <c r="J3159">
        <f t="shared" si="377"/>
        <v>2329.9501247357775</v>
      </c>
      <c r="K3159">
        <f t="shared" si="377"/>
        <v>2457.5939459794431</v>
      </c>
      <c r="L3159">
        <f t="shared" si="377"/>
        <v>2585.2377672231087</v>
      </c>
    </row>
    <row r="3160" spans="1:12" x14ac:dyDescent="0.35">
      <c r="A3160">
        <f t="shared" si="376"/>
        <v>1437.0462305430779</v>
      </c>
      <c r="B3160">
        <v>315.89999999999998</v>
      </c>
      <c r="C3160">
        <f t="shared" si="378"/>
        <v>2712.6042927693497</v>
      </c>
      <c r="D3160">
        <f t="shared" si="379"/>
        <v>1564.602036765705</v>
      </c>
      <c r="E3160">
        <f t="shared" si="380"/>
        <v>1692.1578429883323</v>
      </c>
      <c r="F3160">
        <f t="shared" si="377"/>
        <v>1819.7136492109594</v>
      </c>
      <c r="G3160">
        <f t="shared" si="377"/>
        <v>1947.2694554335867</v>
      </c>
      <c r="H3160">
        <f t="shared" si="377"/>
        <v>2074.825261656214</v>
      </c>
      <c r="I3160">
        <f t="shared" si="377"/>
        <v>2202.3810678788409</v>
      </c>
      <c r="J3160">
        <f t="shared" si="377"/>
        <v>2329.9368741014682</v>
      </c>
      <c r="K3160">
        <f t="shared" si="377"/>
        <v>2457.4926803240955</v>
      </c>
      <c r="L3160">
        <f t="shared" si="377"/>
        <v>2585.0484865467224</v>
      </c>
    </row>
    <row r="3161" spans="1:12" x14ac:dyDescent="0.35">
      <c r="A3161">
        <f t="shared" si="376"/>
        <v>1437.6494077587381</v>
      </c>
      <c r="B3161">
        <v>316</v>
      </c>
      <c r="C3161">
        <f t="shared" si="378"/>
        <v>2712.326359837321</v>
      </c>
      <c r="D3161">
        <f t="shared" si="379"/>
        <v>1565.1171029665963</v>
      </c>
      <c r="E3161">
        <f t="shared" si="380"/>
        <v>1692.5847981744546</v>
      </c>
      <c r="F3161">
        <f t="shared" si="377"/>
        <v>1820.0524933823131</v>
      </c>
      <c r="G3161">
        <f t="shared" si="377"/>
        <v>1947.5201885901713</v>
      </c>
      <c r="H3161">
        <f t="shared" si="377"/>
        <v>2074.9878837980295</v>
      </c>
      <c r="I3161">
        <f t="shared" si="377"/>
        <v>2202.4555790058876</v>
      </c>
      <c r="J3161">
        <f t="shared" si="377"/>
        <v>2329.923274213746</v>
      </c>
      <c r="K3161">
        <f t="shared" si="377"/>
        <v>2457.3909694216045</v>
      </c>
      <c r="L3161">
        <f t="shared" si="377"/>
        <v>2584.8586646294625</v>
      </c>
    </row>
    <row r="3162" spans="1:12" x14ac:dyDescent="0.35">
      <c r="A3162">
        <f t="shared" si="376"/>
        <v>1438.2529085023252</v>
      </c>
      <c r="B3162">
        <v>316.10000000000002</v>
      </c>
      <c r="C3162">
        <f t="shared" si="378"/>
        <v>2712.0477881076067</v>
      </c>
      <c r="D3162">
        <f t="shared" si="379"/>
        <v>1565.6323964628534</v>
      </c>
      <c r="E3162">
        <f t="shared" si="380"/>
        <v>1693.0118844233816</v>
      </c>
      <c r="F3162">
        <f t="shared" si="377"/>
        <v>1820.3913723839096</v>
      </c>
      <c r="G3162">
        <f t="shared" si="377"/>
        <v>1947.7708603444378</v>
      </c>
      <c r="H3162">
        <f t="shared" si="377"/>
        <v>2075.150348304966</v>
      </c>
      <c r="I3162">
        <f t="shared" si="377"/>
        <v>2202.5298362654939</v>
      </c>
      <c r="J3162">
        <f t="shared" si="377"/>
        <v>2329.9093242260224</v>
      </c>
      <c r="K3162">
        <f t="shared" si="377"/>
        <v>2457.2888121865503</v>
      </c>
      <c r="L3162">
        <f t="shared" si="377"/>
        <v>2584.6683001470783</v>
      </c>
    </row>
    <row r="3163" spans="1:12" x14ac:dyDescent="0.35">
      <c r="A3163">
        <f t="shared" si="376"/>
        <v>1438.8567336026224</v>
      </c>
      <c r="B3163">
        <v>316.2</v>
      </c>
      <c r="C3163">
        <f t="shared" si="378"/>
        <v>2711.7685760096679</v>
      </c>
      <c r="D3163">
        <f t="shared" si="379"/>
        <v>1566.1479178433269</v>
      </c>
      <c r="E3163">
        <f t="shared" si="380"/>
        <v>1693.4391020840314</v>
      </c>
      <c r="F3163">
        <f t="shared" si="377"/>
        <v>1820.730286324736</v>
      </c>
      <c r="G3163">
        <f t="shared" si="377"/>
        <v>1948.0214705654407</v>
      </c>
      <c r="H3163">
        <f t="shared" si="377"/>
        <v>2075.312654806145</v>
      </c>
      <c r="I3163">
        <f t="shared" si="377"/>
        <v>2202.6038390468498</v>
      </c>
      <c r="J3163">
        <f t="shared" si="377"/>
        <v>2329.8950232875541</v>
      </c>
      <c r="K3163">
        <f t="shared" si="377"/>
        <v>2457.1862075282588</v>
      </c>
      <c r="L3163">
        <f t="shared" si="377"/>
        <v>2584.4773917689636</v>
      </c>
    </row>
    <row r="3164" spans="1:12" x14ac:dyDescent="0.35">
      <c r="A3164">
        <f t="shared" si="376"/>
        <v>1439.4608838920144</v>
      </c>
      <c r="B3164">
        <v>316.3</v>
      </c>
      <c r="C3164">
        <f t="shared" si="378"/>
        <v>2711.4887219654956</v>
      </c>
      <c r="D3164">
        <f t="shared" si="379"/>
        <v>1566.6636676993626</v>
      </c>
      <c r="E3164">
        <f t="shared" si="380"/>
        <v>1693.8664515067107</v>
      </c>
      <c r="F3164">
        <f t="shared" si="377"/>
        <v>1821.0692353140587</v>
      </c>
      <c r="G3164">
        <f t="shared" si="377"/>
        <v>1948.2720191214069</v>
      </c>
      <c r="H3164">
        <f t="shared" si="377"/>
        <v>2075.4748029287548</v>
      </c>
      <c r="I3164">
        <f t="shared" si="377"/>
        <v>2202.677586736103</v>
      </c>
      <c r="J3164">
        <f t="shared" si="377"/>
        <v>2329.8803705434511</v>
      </c>
      <c r="K3164">
        <f t="shared" si="377"/>
        <v>2457.0831543507993</v>
      </c>
      <c r="L3164">
        <f t="shared" si="377"/>
        <v>2584.2859381581475</v>
      </c>
    </row>
    <row r="3165" spans="1:12" x14ac:dyDescent="0.35">
      <c r="A3165">
        <f t="shared" si="376"/>
        <v>1440.0653602064981</v>
      </c>
      <c r="B3165">
        <v>316.39999999999998</v>
      </c>
      <c r="C3165">
        <f t="shared" si="378"/>
        <v>2711.2082243895225</v>
      </c>
      <c r="D3165">
        <f t="shared" si="379"/>
        <v>1567.1796466248006</v>
      </c>
      <c r="E3165">
        <f t="shared" si="380"/>
        <v>1694.2939330431029</v>
      </c>
      <c r="F3165">
        <f t="shared" si="377"/>
        <v>1821.4082194614055</v>
      </c>
      <c r="G3165">
        <f t="shared" si="377"/>
        <v>1948.5225058797078</v>
      </c>
      <c r="H3165">
        <f t="shared" si="377"/>
        <v>2075.6367922980103</v>
      </c>
      <c r="I3165">
        <f t="shared" si="377"/>
        <v>2202.7510787163128</v>
      </c>
      <c r="J3165">
        <f t="shared" si="377"/>
        <v>2329.8653651346149</v>
      </c>
      <c r="K3165">
        <f t="shared" si="377"/>
        <v>2456.9796515529179</v>
      </c>
      <c r="L3165">
        <f t="shared" si="377"/>
        <v>2584.0939379712199</v>
      </c>
    </row>
    <row r="3166" spans="1:12" x14ac:dyDescent="0.35">
      <c r="A3166">
        <f t="shared" si="376"/>
        <v>1440.6701633857124</v>
      </c>
      <c r="B3166">
        <v>316.5</v>
      </c>
      <c r="C3166">
        <f t="shared" si="378"/>
        <v>2710.9270816885746</v>
      </c>
      <c r="D3166">
        <f t="shared" si="379"/>
        <v>1567.6958552159986</v>
      </c>
      <c r="E3166">
        <f t="shared" si="380"/>
        <v>1694.7215470462847</v>
      </c>
      <c r="F3166">
        <f t="shared" si="377"/>
        <v>1821.7472388765709</v>
      </c>
      <c r="G3166">
        <f t="shared" si="377"/>
        <v>1948.7729307068573</v>
      </c>
      <c r="H3166">
        <f t="shared" si="377"/>
        <v>2075.7986225371433</v>
      </c>
      <c r="I3166">
        <f t="shared" si="377"/>
        <v>2202.8243143674299</v>
      </c>
      <c r="J3166">
        <f t="shared" si="377"/>
        <v>2329.8500061977156</v>
      </c>
      <c r="K3166">
        <f t="shared" si="377"/>
        <v>2456.8756980280023</v>
      </c>
      <c r="L3166">
        <f t="shared" si="377"/>
        <v>2583.9013898582884</v>
      </c>
    </row>
    <row r="3167" spans="1:12" x14ac:dyDescent="0.35">
      <c r="A3167">
        <f t="shared" si="376"/>
        <v>1441.275294272974</v>
      </c>
      <c r="B3167">
        <v>316.60000000000002</v>
      </c>
      <c r="C3167">
        <f t="shared" si="378"/>
        <v>2710.6452922618364</v>
      </c>
      <c r="D3167">
        <f t="shared" si="379"/>
        <v>1568.2122940718602</v>
      </c>
      <c r="E3167">
        <f t="shared" si="380"/>
        <v>1695.1492938707465</v>
      </c>
      <c r="F3167">
        <f t="shared" si="377"/>
        <v>1822.0862936696326</v>
      </c>
      <c r="G3167">
        <f t="shared" si="377"/>
        <v>1949.0232934685189</v>
      </c>
      <c r="H3167">
        <f t="shared" si="377"/>
        <v>2075.9602932674052</v>
      </c>
      <c r="I3167">
        <f t="shared" si="377"/>
        <v>2202.8972930662912</v>
      </c>
      <c r="J3167">
        <f t="shared" si="377"/>
        <v>2329.8342928651778</v>
      </c>
      <c r="K3167">
        <f t="shared" si="377"/>
        <v>2456.7712926640638</v>
      </c>
      <c r="L3167">
        <f t="shared" si="377"/>
        <v>2583.7082924629503</v>
      </c>
    </row>
    <row r="3168" spans="1:12" x14ac:dyDescent="0.35">
      <c r="A3168">
        <f t="shared" si="376"/>
        <v>1441.8807537152904</v>
      </c>
      <c r="B3168">
        <v>316.7</v>
      </c>
      <c r="C3168">
        <f t="shared" si="378"/>
        <v>2710.3628545007987</v>
      </c>
      <c r="D3168">
        <f t="shared" si="379"/>
        <v>1568.7289637938413</v>
      </c>
      <c r="E3168">
        <f t="shared" si="380"/>
        <v>1695.577173872392</v>
      </c>
      <c r="F3168">
        <f t="shared" si="377"/>
        <v>1822.4253839509429</v>
      </c>
      <c r="G3168">
        <f t="shared" si="377"/>
        <v>1949.2735940294938</v>
      </c>
      <c r="H3168">
        <f t="shared" si="377"/>
        <v>2076.1218041080447</v>
      </c>
      <c r="I3168">
        <f t="shared" si="377"/>
        <v>2202.9700141865951</v>
      </c>
      <c r="J3168">
        <f t="shared" si="377"/>
        <v>2329.818224265146</v>
      </c>
      <c r="K3168">
        <f t="shared" si="377"/>
        <v>2456.6664343436969</v>
      </c>
      <c r="L3168">
        <f t="shared" si="377"/>
        <v>2583.5146444222478</v>
      </c>
    </row>
    <row r="3169" spans="1:12" x14ac:dyDescent="0.35">
      <c r="A3169">
        <f t="shared" si="376"/>
        <v>1442.4865425634093</v>
      </c>
      <c r="B3169">
        <v>316.8</v>
      </c>
      <c r="C3169">
        <f t="shared" si="378"/>
        <v>2710.079766789177</v>
      </c>
      <c r="D3169">
        <f t="shared" si="379"/>
        <v>1569.2458649859861</v>
      </c>
      <c r="E3169">
        <f t="shared" si="380"/>
        <v>1696.005187408563</v>
      </c>
      <c r="F3169">
        <f t="shared" si="377"/>
        <v>1822.7645098311395</v>
      </c>
      <c r="G3169">
        <f t="shared" si="377"/>
        <v>1949.5238322537164</v>
      </c>
      <c r="H3169">
        <f t="shared" si="377"/>
        <v>2076.2831546762932</v>
      </c>
      <c r="I3169">
        <f t="shared" si="377"/>
        <v>2203.0424770988698</v>
      </c>
      <c r="J3169">
        <f t="shared" si="377"/>
        <v>2329.8017995214468</v>
      </c>
      <c r="K3169">
        <f t="shared" si="377"/>
        <v>2456.5611219440234</v>
      </c>
      <c r="L3169">
        <f t="shared" si="377"/>
        <v>2583.3204443666</v>
      </c>
    </row>
    <row r="3170" spans="1:12" x14ac:dyDescent="0.35">
      <c r="A3170">
        <f t="shared" si="376"/>
        <v>1443.0926616718236</v>
      </c>
      <c r="B3170">
        <v>316.89999999999998</v>
      </c>
      <c r="C3170">
        <f t="shared" si="378"/>
        <v>2709.7960275028895</v>
      </c>
      <c r="D3170">
        <f t="shared" si="379"/>
        <v>1569.7629982549302</v>
      </c>
      <c r="E3170">
        <f t="shared" si="380"/>
        <v>1696.4333348380369</v>
      </c>
      <c r="F3170">
        <f t="shared" si="377"/>
        <v>1823.1036714211434</v>
      </c>
      <c r="G3170">
        <f t="shared" si="377"/>
        <v>1949.7740080042499</v>
      </c>
      <c r="H3170">
        <f t="shared" si="377"/>
        <v>2076.4443445873567</v>
      </c>
      <c r="I3170">
        <f t="shared" si="377"/>
        <v>2203.114681170463</v>
      </c>
      <c r="J3170">
        <f t="shared" si="377"/>
        <v>2329.7850177535697</v>
      </c>
      <c r="K3170">
        <f t="shared" si="377"/>
        <v>2456.4553543366765</v>
      </c>
      <c r="L3170">
        <f t="shared" si="377"/>
        <v>2583.1256909197828</v>
      </c>
    </row>
    <row r="3171" spans="1:12" x14ac:dyDescent="0.35">
      <c r="A3171">
        <f t="shared" si="376"/>
        <v>1443.6991118988096</v>
      </c>
      <c r="B3171">
        <v>317</v>
      </c>
      <c r="C3171">
        <f t="shared" si="378"/>
        <v>2709.5116350099897</v>
      </c>
      <c r="D3171">
        <f t="shared" si="379"/>
        <v>1570.2803642099277</v>
      </c>
      <c r="E3171">
        <f t="shared" si="380"/>
        <v>1696.8616165210456</v>
      </c>
      <c r="F3171">
        <f t="shared" si="377"/>
        <v>1823.4428688321636</v>
      </c>
      <c r="G3171">
        <f t="shared" si="377"/>
        <v>1950.0241211432817</v>
      </c>
      <c r="H3171">
        <f t="shared" si="377"/>
        <v>2076.6053734543998</v>
      </c>
      <c r="I3171">
        <f t="shared" si="377"/>
        <v>2203.1866257655174</v>
      </c>
      <c r="J3171">
        <f t="shared" si="377"/>
        <v>2329.7678780766355</v>
      </c>
      <c r="K3171">
        <f t="shared" si="377"/>
        <v>2456.3491303877536</v>
      </c>
      <c r="L3171">
        <f t="shared" si="377"/>
        <v>2582.9303826988717</v>
      </c>
    </row>
    <row r="3172" spans="1:12" x14ac:dyDescent="0.35">
      <c r="A3172">
        <f t="shared" si="376"/>
        <v>1444.3058941064614</v>
      </c>
      <c r="B3172">
        <v>317.10000000000002</v>
      </c>
      <c r="C3172">
        <f t="shared" si="378"/>
        <v>2709.2265876706142</v>
      </c>
      <c r="D3172">
        <f t="shared" si="379"/>
        <v>1570.7979634628766</v>
      </c>
      <c r="E3172">
        <f t="shared" si="380"/>
        <v>1697.290032819292</v>
      </c>
      <c r="F3172">
        <f t="shared" si="377"/>
        <v>1823.7821021757072</v>
      </c>
      <c r="G3172">
        <f t="shared" si="377"/>
        <v>1950.2741715321226</v>
      </c>
      <c r="H3172">
        <f t="shared" si="377"/>
        <v>2076.7662408885381</v>
      </c>
      <c r="I3172">
        <f t="shared" si="377"/>
        <v>2203.258310244953</v>
      </c>
      <c r="J3172">
        <f t="shared" si="377"/>
        <v>2329.7503796013684</v>
      </c>
      <c r="K3172">
        <f t="shared" si="377"/>
        <v>2456.2424489577838</v>
      </c>
      <c r="L3172">
        <f t="shared" si="377"/>
        <v>2582.7345183141988</v>
      </c>
    </row>
    <row r="3173" spans="1:12" x14ac:dyDescent="0.35">
      <c r="A3173">
        <f t="shared" si="376"/>
        <v>1444.9130091607083</v>
      </c>
      <c r="B3173">
        <v>317.2</v>
      </c>
      <c r="C3173">
        <f t="shared" si="378"/>
        <v>2708.9408838369204</v>
      </c>
      <c r="D3173">
        <f t="shared" si="379"/>
        <v>1571.3157966283295</v>
      </c>
      <c r="E3173">
        <f t="shared" si="380"/>
        <v>1697.7185840959507</v>
      </c>
      <c r="F3173">
        <f t="shared" si="377"/>
        <v>1824.121371563572</v>
      </c>
      <c r="G3173">
        <f t="shared" si="377"/>
        <v>1950.5241590311932</v>
      </c>
      <c r="H3173">
        <f t="shared" si="377"/>
        <v>2076.9269464988142</v>
      </c>
      <c r="I3173">
        <f t="shared" si="377"/>
        <v>2203.3297339664355</v>
      </c>
      <c r="J3173">
        <f t="shared" si="377"/>
        <v>2329.7325214340567</v>
      </c>
      <c r="K3173">
        <f t="shared" si="377"/>
        <v>2456.1353089016779</v>
      </c>
      <c r="L3173">
        <f t="shared" si="377"/>
        <v>2582.5380963692992</v>
      </c>
    </row>
    <row r="3174" spans="1:12" x14ac:dyDescent="0.35">
      <c r="A3174">
        <f t="shared" si="376"/>
        <v>1445.520457931354</v>
      </c>
      <c r="B3174">
        <v>317.3</v>
      </c>
      <c r="C3174">
        <f t="shared" si="378"/>
        <v>2708.65452185304</v>
      </c>
      <c r="D3174">
        <f t="shared" si="379"/>
        <v>1571.8338643235227</v>
      </c>
      <c r="E3174">
        <f t="shared" si="380"/>
        <v>1698.1472707156913</v>
      </c>
      <c r="F3174">
        <f t="shared" si="377"/>
        <v>1824.4606771078597</v>
      </c>
      <c r="G3174">
        <f t="shared" si="377"/>
        <v>1950.7740835000284</v>
      </c>
      <c r="H3174">
        <f t="shared" si="377"/>
        <v>2077.087489892197</v>
      </c>
      <c r="I3174">
        <f t="shared" si="377"/>
        <v>2203.4008962843654</v>
      </c>
      <c r="J3174">
        <f t="shared" si="377"/>
        <v>2329.7143026765343</v>
      </c>
      <c r="K3174">
        <f t="shared" si="377"/>
        <v>2456.0277090687027</v>
      </c>
      <c r="L3174">
        <f t="shared" si="377"/>
        <v>2582.3411154608712</v>
      </c>
    </row>
    <row r="3175" spans="1:12" x14ac:dyDescent="0.35">
      <c r="A3175">
        <f t="shared" si="376"/>
        <v>1446.1282412920993</v>
      </c>
      <c r="B3175">
        <v>317.39999999999998</v>
      </c>
      <c r="C3175">
        <f t="shared" si="378"/>
        <v>2708.367500055032</v>
      </c>
      <c r="D3175">
        <f t="shared" si="379"/>
        <v>1572.3521671683925</v>
      </c>
      <c r="E3175">
        <f t="shared" si="380"/>
        <v>1698.5760930446859</v>
      </c>
      <c r="F3175">
        <f t="shared" si="377"/>
        <v>1824.8000189209793</v>
      </c>
      <c r="G3175">
        <f t="shared" ref="F3175:L3211" si="381">$A3175+($C3175-$A3175)*G$1</f>
        <v>1951.0239447972724</v>
      </c>
      <c r="H3175">
        <f t="shared" si="381"/>
        <v>2077.2478706735656</v>
      </c>
      <c r="I3175">
        <f t="shared" si="381"/>
        <v>2203.4717965498589</v>
      </c>
      <c r="J3175">
        <f t="shared" si="381"/>
        <v>2329.6957224261523</v>
      </c>
      <c r="K3175">
        <f t="shared" si="381"/>
        <v>2455.9196483024452</v>
      </c>
      <c r="L3175">
        <f t="shared" si="381"/>
        <v>2582.1435741787391</v>
      </c>
    </row>
    <row r="3176" spans="1:12" x14ac:dyDescent="0.35">
      <c r="A3176">
        <f t="shared" si="376"/>
        <v>1446.7363601205773</v>
      </c>
      <c r="B3176">
        <v>317.5</v>
      </c>
      <c r="C3176">
        <f t="shared" si="378"/>
        <v>2708.0798167708117</v>
      </c>
      <c r="D3176">
        <f t="shared" si="379"/>
        <v>1572.8707057856006</v>
      </c>
      <c r="E3176">
        <f t="shared" si="380"/>
        <v>1699.0050514506243</v>
      </c>
      <c r="F3176">
        <f t="shared" si="381"/>
        <v>1825.1393971156476</v>
      </c>
      <c r="G3176">
        <f t="shared" si="381"/>
        <v>1951.273742780671</v>
      </c>
      <c r="H3176">
        <f t="shared" si="381"/>
        <v>2077.4080884456944</v>
      </c>
      <c r="I3176">
        <f t="shared" si="381"/>
        <v>2203.5424341107177</v>
      </c>
      <c r="J3176">
        <f t="shared" si="381"/>
        <v>2329.6767797757411</v>
      </c>
      <c r="K3176">
        <f t="shared" si="381"/>
        <v>2455.811125440765</v>
      </c>
      <c r="L3176">
        <f t="shared" si="381"/>
        <v>2581.9454711057883</v>
      </c>
    </row>
    <row r="3177" spans="1:12" x14ac:dyDescent="0.35">
      <c r="A3177">
        <f t="shared" si="376"/>
        <v>1447.3448152983779</v>
      </c>
      <c r="B3177">
        <v>317.60000000000002</v>
      </c>
      <c r="C3177">
        <f t="shared" si="378"/>
        <v>2707.7914703200972</v>
      </c>
      <c r="D3177">
        <f t="shared" si="379"/>
        <v>1573.3894808005498</v>
      </c>
      <c r="E3177">
        <f t="shared" si="380"/>
        <v>1699.4341463027217</v>
      </c>
      <c r="F3177">
        <f t="shared" si="381"/>
        <v>1825.4788118048937</v>
      </c>
      <c r="G3177">
        <f t="shared" si="381"/>
        <v>1951.5234773070656</v>
      </c>
      <c r="H3177">
        <f t="shared" si="381"/>
        <v>2077.5681428092375</v>
      </c>
      <c r="I3177">
        <f t="shared" si="381"/>
        <v>2203.6128083114095</v>
      </c>
      <c r="J3177">
        <f t="shared" si="381"/>
        <v>2329.6574738135814</v>
      </c>
      <c r="K3177">
        <f t="shared" si="381"/>
        <v>2455.7021393157534</v>
      </c>
      <c r="L3177">
        <f t="shared" si="381"/>
        <v>2581.7468048179253</v>
      </c>
    </row>
    <row r="3178" spans="1:12" x14ac:dyDescent="0.35">
      <c r="A3178">
        <f t="shared" si="376"/>
        <v>1447.9536077110804</v>
      </c>
      <c r="B3178">
        <v>317.7</v>
      </c>
      <c r="C3178">
        <f t="shared" si="378"/>
        <v>2707.5024590143535</v>
      </c>
      <c r="D3178">
        <f t="shared" si="379"/>
        <v>1573.9084928414077</v>
      </c>
      <c r="E3178">
        <f t="shared" si="380"/>
        <v>1699.863377971735</v>
      </c>
      <c r="F3178">
        <f t="shared" si="381"/>
        <v>1825.8182631020622</v>
      </c>
      <c r="G3178">
        <f t="shared" si="381"/>
        <v>1951.7731482323898</v>
      </c>
      <c r="H3178">
        <f t="shared" si="381"/>
        <v>2077.7280333627168</v>
      </c>
      <c r="I3178">
        <f t="shared" si="381"/>
        <v>2203.6829184930443</v>
      </c>
      <c r="J3178">
        <f t="shared" si="381"/>
        <v>2329.6378036233714</v>
      </c>
      <c r="K3178">
        <f t="shared" si="381"/>
        <v>2455.5926887536989</v>
      </c>
      <c r="L3178">
        <f t="shared" si="381"/>
        <v>2581.547573884026</v>
      </c>
    </row>
    <row r="3179" spans="1:12" x14ac:dyDescent="0.35">
      <c r="A3179">
        <f t="shared" si="376"/>
        <v>1448.5627382482953</v>
      </c>
      <c r="B3179">
        <v>317.8</v>
      </c>
      <c r="C3179">
        <f t="shared" si="378"/>
        <v>2707.2127811567525</v>
      </c>
      <c r="D3179">
        <f t="shared" si="379"/>
        <v>1574.427742539141</v>
      </c>
      <c r="E3179">
        <f t="shared" si="380"/>
        <v>1700.2927468299868</v>
      </c>
      <c r="F3179">
        <f t="shared" si="381"/>
        <v>1826.1577511208325</v>
      </c>
      <c r="G3179">
        <f t="shared" si="381"/>
        <v>1952.0227554116782</v>
      </c>
      <c r="H3179">
        <f t="shared" si="381"/>
        <v>2077.8877597025239</v>
      </c>
      <c r="I3179">
        <f t="shared" si="381"/>
        <v>2203.7527639933696</v>
      </c>
      <c r="J3179">
        <f t="shared" si="381"/>
        <v>2329.6177682842153</v>
      </c>
      <c r="K3179">
        <f t="shared" si="381"/>
        <v>2455.4827725750611</v>
      </c>
      <c r="L3179">
        <f t="shared" si="381"/>
        <v>2581.3477768659068</v>
      </c>
    </row>
    <row r="3180" spans="1:12" x14ac:dyDescent="0.35">
      <c r="A3180">
        <f t="shared" si="376"/>
        <v>1449.1722078036719</v>
      </c>
      <c r="B3180">
        <v>317.89999999999998</v>
      </c>
      <c r="C3180">
        <f t="shared" si="378"/>
        <v>2706.9224350420864</v>
      </c>
      <c r="D3180">
        <f t="shared" si="379"/>
        <v>1574.9472305275133</v>
      </c>
      <c r="E3180">
        <f t="shared" si="380"/>
        <v>1700.7222532513547</v>
      </c>
      <c r="F3180">
        <f t="shared" si="381"/>
        <v>1826.4972759751963</v>
      </c>
      <c r="G3180">
        <f t="shared" si="381"/>
        <v>1952.2722986990377</v>
      </c>
      <c r="H3180">
        <f t="shared" si="381"/>
        <v>2078.0473214228791</v>
      </c>
      <c r="I3180">
        <f t="shared" si="381"/>
        <v>2203.8223441467208</v>
      </c>
      <c r="J3180">
        <f t="shared" si="381"/>
        <v>2329.5973668705619</v>
      </c>
      <c r="K3180">
        <f t="shared" si="381"/>
        <v>2455.3723895944036</v>
      </c>
      <c r="L3180">
        <f t="shared" si="381"/>
        <v>2581.1474123182452</v>
      </c>
    </row>
    <row r="3181" spans="1:12" x14ac:dyDescent="0.35">
      <c r="A3181">
        <f t="shared" si="376"/>
        <v>1449.7820172749498</v>
      </c>
      <c r="B3181">
        <v>318</v>
      </c>
      <c r="C3181">
        <f t="shared" si="378"/>
        <v>2706.6314189567388</v>
      </c>
      <c r="D3181">
        <f t="shared" si="379"/>
        <v>1575.4669574431286</v>
      </c>
      <c r="E3181">
        <f t="shared" si="380"/>
        <v>1701.1518976113075</v>
      </c>
      <c r="F3181">
        <f t="shared" si="381"/>
        <v>1826.8368377794864</v>
      </c>
      <c r="G3181">
        <f t="shared" si="381"/>
        <v>1952.5217779476654</v>
      </c>
      <c r="H3181">
        <f t="shared" si="381"/>
        <v>2078.2067181158445</v>
      </c>
      <c r="I3181">
        <f t="shared" si="381"/>
        <v>2203.8916582840229</v>
      </c>
      <c r="J3181">
        <f t="shared" si="381"/>
        <v>2329.5765984522022</v>
      </c>
      <c r="K3181">
        <f t="shared" si="381"/>
        <v>2455.2615386203811</v>
      </c>
      <c r="L3181">
        <f t="shared" si="381"/>
        <v>2580.9464787885599</v>
      </c>
    </row>
    <row r="3182" spans="1:12" x14ac:dyDescent="0.35">
      <c r="A3182">
        <f t="shared" si="376"/>
        <v>1450.392167563986</v>
      </c>
      <c r="B3182">
        <v>318.10000000000002</v>
      </c>
      <c r="C3182">
        <f t="shared" si="378"/>
        <v>2706.3397311785975</v>
      </c>
      <c r="D3182">
        <f t="shared" si="379"/>
        <v>1575.9869239254472</v>
      </c>
      <c r="E3182">
        <f t="shared" si="380"/>
        <v>1701.5816802869083</v>
      </c>
      <c r="F3182">
        <f t="shared" si="381"/>
        <v>1827.1764366483694</v>
      </c>
      <c r="G3182">
        <f t="shared" si="381"/>
        <v>1952.7711930098308</v>
      </c>
      <c r="H3182">
        <f t="shared" si="381"/>
        <v>2078.3659493712917</v>
      </c>
      <c r="I3182">
        <f t="shared" si="381"/>
        <v>2203.960705732753</v>
      </c>
      <c r="J3182">
        <f t="shared" si="381"/>
        <v>2329.5554620942139</v>
      </c>
      <c r="K3182">
        <f t="shared" si="381"/>
        <v>2455.1502184556753</v>
      </c>
      <c r="L3182">
        <f t="shared" si="381"/>
        <v>2580.7449748171366</v>
      </c>
    </row>
    <row r="3183" spans="1:12" x14ac:dyDescent="0.35">
      <c r="A3183">
        <f t="shared" si="376"/>
        <v>1451.0026595767806</v>
      </c>
      <c r="B3183">
        <v>318.2</v>
      </c>
      <c r="C3183">
        <f t="shared" si="378"/>
        <v>2706.0473699770323</v>
      </c>
      <c r="D3183">
        <f t="shared" si="379"/>
        <v>1576.5071306168059</v>
      </c>
      <c r="E3183">
        <f t="shared" si="380"/>
        <v>1702.0116016568309</v>
      </c>
      <c r="F3183">
        <f t="shared" si="381"/>
        <v>1827.5160726968561</v>
      </c>
      <c r="G3183">
        <f t="shared" si="381"/>
        <v>1953.0205437368813</v>
      </c>
      <c r="H3183">
        <f t="shared" si="381"/>
        <v>2078.5250147769066</v>
      </c>
      <c r="I3183">
        <f t="shared" si="381"/>
        <v>2204.0294858169318</v>
      </c>
      <c r="J3183">
        <f t="shared" si="381"/>
        <v>2329.5339568569566</v>
      </c>
      <c r="K3183">
        <f t="shared" si="381"/>
        <v>2455.0384278969823</v>
      </c>
      <c r="L3183">
        <f t="shared" si="381"/>
        <v>2580.5428989370071</v>
      </c>
    </row>
    <row r="3184" spans="1:12" x14ac:dyDescent="0.35">
      <c r="A3184">
        <f t="shared" si="376"/>
        <v>1451.6134942235192</v>
      </c>
      <c r="B3184">
        <v>318.3</v>
      </c>
      <c r="C3184">
        <f t="shared" si="378"/>
        <v>2705.7543336128024</v>
      </c>
      <c r="D3184">
        <f t="shared" si="379"/>
        <v>1577.0275781624475</v>
      </c>
      <c r="E3184">
        <f t="shared" si="380"/>
        <v>1702.4416621013759</v>
      </c>
      <c r="F3184">
        <f t="shared" si="381"/>
        <v>1827.8557460403042</v>
      </c>
      <c r="G3184">
        <f t="shared" si="381"/>
        <v>1953.2698299792326</v>
      </c>
      <c r="H3184">
        <f t="shared" si="381"/>
        <v>2078.6839139181607</v>
      </c>
      <c r="I3184">
        <f t="shared" si="381"/>
        <v>2204.097997857089</v>
      </c>
      <c r="J3184">
        <f t="shared" si="381"/>
        <v>2329.5120817960174</v>
      </c>
      <c r="K3184">
        <f t="shared" si="381"/>
        <v>2454.9261657349457</v>
      </c>
      <c r="L3184">
        <f t="shared" si="381"/>
        <v>2580.340249673874</v>
      </c>
    </row>
    <row r="3185" spans="1:12" x14ac:dyDescent="0.35">
      <c r="A3185">
        <f t="shared" si="376"/>
        <v>1452.2246724185945</v>
      </c>
      <c r="B3185">
        <v>318.39999999999998</v>
      </c>
      <c r="C3185">
        <f t="shared" si="378"/>
        <v>2705.4606203380135</v>
      </c>
      <c r="D3185">
        <f t="shared" si="379"/>
        <v>1577.5482672105363</v>
      </c>
      <c r="E3185">
        <f t="shared" si="380"/>
        <v>1702.8718620024783</v>
      </c>
      <c r="F3185">
        <f t="shared" si="381"/>
        <v>1828.1954567944204</v>
      </c>
      <c r="G3185">
        <f t="shared" si="381"/>
        <v>1953.5190515863621</v>
      </c>
      <c r="H3185">
        <f t="shared" si="381"/>
        <v>2078.8426463783039</v>
      </c>
      <c r="I3185">
        <f t="shared" si="381"/>
        <v>2204.1662411702459</v>
      </c>
      <c r="J3185">
        <f t="shared" si="381"/>
        <v>2329.489835962188</v>
      </c>
      <c r="K3185">
        <f t="shared" si="381"/>
        <v>2454.8134307541295</v>
      </c>
      <c r="L3185">
        <f t="shared" si="381"/>
        <v>2580.1370255460715</v>
      </c>
    </row>
    <row r="3186" spans="1:12" x14ac:dyDescent="0.35">
      <c r="A3186">
        <f t="shared" si="376"/>
        <v>1452.8361950806507</v>
      </c>
      <c r="B3186">
        <v>318.5</v>
      </c>
      <c r="C3186">
        <f t="shared" si="378"/>
        <v>2705.1662283960613</v>
      </c>
      <c r="D3186">
        <f t="shared" si="379"/>
        <v>1578.0691984121918</v>
      </c>
      <c r="E3186">
        <f t="shared" si="380"/>
        <v>1703.3022017437329</v>
      </c>
      <c r="F3186">
        <f t="shared" si="381"/>
        <v>1828.5352050752738</v>
      </c>
      <c r="G3186">
        <f t="shared" si="381"/>
        <v>1953.7682084068149</v>
      </c>
      <c r="H3186">
        <f t="shared" si="381"/>
        <v>2079.0012117383558</v>
      </c>
      <c r="I3186">
        <f t="shared" si="381"/>
        <v>2204.2342150698969</v>
      </c>
      <c r="J3186">
        <f t="shared" si="381"/>
        <v>2329.467218401438</v>
      </c>
      <c r="K3186">
        <f t="shared" si="381"/>
        <v>2454.7002217329791</v>
      </c>
      <c r="L3186">
        <f t="shared" si="381"/>
        <v>2579.9332250645202</v>
      </c>
    </row>
    <row r="3187" spans="1:12" x14ac:dyDescent="0.35">
      <c r="A3187">
        <f t="shared" si="376"/>
        <v>1453.4480631326089</v>
      </c>
      <c r="B3187">
        <v>318.60000000000002</v>
      </c>
      <c r="C3187">
        <f t="shared" si="378"/>
        <v>2704.8711560215643</v>
      </c>
      <c r="D3187">
        <f t="shared" si="379"/>
        <v>1578.5903724215045</v>
      </c>
      <c r="E3187">
        <f t="shared" si="380"/>
        <v>1703.7326817103999</v>
      </c>
      <c r="F3187">
        <f t="shared" si="381"/>
        <v>1828.8749909992955</v>
      </c>
      <c r="G3187">
        <f t="shared" si="381"/>
        <v>1954.0173002881911</v>
      </c>
      <c r="H3187">
        <f t="shared" si="381"/>
        <v>2079.1596095770865</v>
      </c>
      <c r="I3187">
        <f t="shared" si="381"/>
        <v>2204.3019188659819</v>
      </c>
      <c r="J3187">
        <f t="shared" si="381"/>
        <v>2329.4442281548777</v>
      </c>
      <c r="K3187">
        <f t="shared" si="381"/>
        <v>2454.5865374437735</v>
      </c>
      <c r="L3187">
        <f t="shared" si="381"/>
        <v>2579.7288467326689</v>
      </c>
    </row>
    <row r="3188" spans="1:12" x14ac:dyDescent="0.35">
      <c r="A3188">
        <f t="shared" si="376"/>
        <v>1454.0602775017051</v>
      </c>
      <c r="B3188">
        <v>318.7</v>
      </c>
      <c r="C3188">
        <f t="shared" si="378"/>
        <v>2704.5754014402996</v>
      </c>
      <c r="D3188">
        <f t="shared" si="379"/>
        <v>1579.1117898955645</v>
      </c>
      <c r="E3188">
        <f t="shared" si="380"/>
        <v>1704.1633022894239</v>
      </c>
      <c r="F3188">
        <f t="shared" si="381"/>
        <v>1829.2148146832833</v>
      </c>
      <c r="G3188">
        <f t="shared" si="381"/>
        <v>1954.2663270771429</v>
      </c>
      <c r="H3188">
        <f t="shared" si="381"/>
        <v>2079.3178394710021</v>
      </c>
      <c r="I3188">
        <f t="shared" si="381"/>
        <v>2204.3693518648615</v>
      </c>
      <c r="J3188">
        <f t="shared" si="381"/>
        <v>2329.4208642587209</v>
      </c>
      <c r="K3188">
        <f t="shared" si="381"/>
        <v>2454.4723766525808</v>
      </c>
      <c r="L3188">
        <f t="shared" si="381"/>
        <v>2579.5238890464402</v>
      </c>
    </row>
    <row r="3189" spans="1:12" x14ac:dyDescent="0.35">
      <c r="A3189">
        <f t="shared" si="376"/>
        <v>1454.6728391195245</v>
      </c>
      <c r="B3189">
        <v>318.8</v>
      </c>
      <c r="C3189">
        <f t="shared" si="378"/>
        <v>2704.2789628691635</v>
      </c>
      <c r="D3189">
        <f t="shared" si="379"/>
        <v>1579.6334514944883</v>
      </c>
      <c r="E3189">
        <f t="shared" si="380"/>
        <v>1704.5940638694524</v>
      </c>
      <c r="F3189">
        <f t="shared" si="381"/>
        <v>1829.5546762444162</v>
      </c>
      <c r="G3189">
        <f t="shared" si="381"/>
        <v>1954.51528861938</v>
      </c>
      <c r="H3189">
        <f t="shared" si="381"/>
        <v>2079.4759009943441</v>
      </c>
      <c r="I3189">
        <f t="shared" si="381"/>
        <v>2204.4365133693077</v>
      </c>
      <c r="J3189">
        <f t="shared" si="381"/>
        <v>2329.3971257442718</v>
      </c>
      <c r="K3189">
        <f t="shared" si="381"/>
        <v>2454.3577381192358</v>
      </c>
      <c r="L3189">
        <f t="shared" si="381"/>
        <v>2579.3183504941999</v>
      </c>
    </row>
    <row r="3190" spans="1:12" x14ac:dyDescent="0.35">
      <c r="A3190">
        <f t="shared" si="376"/>
        <v>1455.2857489220285</v>
      </c>
      <c r="B3190">
        <v>318.89999999999998</v>
      </c>
      <c r="C3190">
        <f t="shared" si="378"/>
        <v>2703.9818385160879</v>
      </c>
      <c r="D3190">
        <f t="shared" si="379"/>
        <v>1580.1553578814344</v>
      </c>
      <c r="E3190">
        <f t="shared" si="380"/>
        <v>1705.0249668408403</v>
      </c>
      <c r="F3190">
        <f t="shared" si="381"/>
        <v>1829.8945758002462</v>
      </c>
      <c r="G3190">
        <f t="shared" si="381"/>
        <v>1954.7641847596524</v>
      </c>
      <c r="H3190">
        <f t="shared" si="381"/>
        <v>2079.6337937190583</v>
      </c>
      <c r="I3190">
        <f t="shared" si="381"/>
        <v>2204.5034026784642</v>
      </c>
      <c r="J3190">
        <f t="shared" si="381"/>
        <v>2329.3730116378701</v>
      </c>
      <c r="K3190">
        <f t="shared" si="381"/>
        <v>2454.2426205972761</v>
      </c>
      <c r="L3190">
        <f t="shared" si="381"/>
        <v>2579.112229556682</v>
      </c>
    </row>
    <row r="3191" spans="1:12" x14ac:dyDescent="0.35">
      <c r="A3191">
        <f t="shared" si="376"/>
        <v>1455.8990078496092</v>
      </c>
      <c r="B3191">
        <v>319</v>
      </c>
      <c r="C3191">
        <f t="shared" si="378"/>
        <v>2703.6840265799792</v>
      </c>
      <c r="D3191">
        <f t="shared" si="379"/>
        <v>1580.6775097226462</v>
      </c>
      <c r="E3191">
        <f t="shared" si="380"/>
        <v>1705.4560115956833</v>
      </c>
      <c r="F3191">
        <f t="shared" si="381"/>
        <v>1830.2345134687203</v>
      </c>
      <c r="G3191">
        <f t="shared" si="381"/>
        <v>1955.0130153417572</v>
      </c>
      <c r="H3191">
        <f t="shared" si="381"/>
        <v>2079.7915172147941</v>
      </c>
      <c r="I3191">
        <f t="shared" si="381"/>
        <v>2204.570019087831</v>
      </c>
      <c r="J3191">
        <f t="shared" si="381"/>
        <v>2329.348520960868</v>
      </c>
      <c r="K3191">
        <f t="shared" si="381"/>
        <v>2454.1270228339054</v>
      </c>
      <c r="L3191">
        <f t="shared" si="381"/>
        <v>2578.9055247069423</v>
      </c>
    </row>
    <row r="3192" spans="1:12" x14ac:dyDescent="0.35">
      <c r="A3192">
        <f t="shared" si="376"/>
        <v>1456.5126168470977</v>
      </c>
      <c r="B3192">
        <v>319.10000000000002</v>
      </c>
      <c r="C3192">
        <f t="shared" si="378"/>
        <v>2703.3855252506801</v>
      </c>
      <c r="D3192">
        <f t="shared" si="379"/>
        <v>1581.1999076874558</v>
      </c>
      <c r="E3192">
        <f t="shared" si="380"/>
        <v>1705.8871985278142</v>
      </c>
      <c r="F3192">
        <f t="shared" si="381"/>
        <v>1830.5744893681724</v>
      </c>
      <c r="G3192">
        <f t="shared" si="381"/>
        <v>1955.2617802085306</v>
      </c>
      <c r="H3192">
        <f t="shared" si="381"/>
        <v>2079.949071048889</v>
      </c>
      <c r="I3192">
        <f t="shared" si="381"/>
        <v>2204.6363618892469</v>
      </c>
      <c r="J3192">
        <f t="shared" si="381"/>
        <v>2329.3236527296053</v>
      </c>
      <c r="K3192">
        <f t="shared" si="381"/>
        <v>2454.0109435699637</v>
      </c>
      <c r="L3192">
        <f t="shared" si="381"/>
        <v>2578.6982344103217</v>
      </c>
    </row>
    <row r="3193" spans="1:12" x14ac:dyDescent="0.35">
      <c r="A3193">
        <f t="shared" si="376"/>
        <v>1457.1265768638186</v>
      </c>
      <c r="B3193">
        <v>319.2</v>
      </c>
      <c r="C3193">
        <f t="shared" si="378"/>
        <v>2703.0863327088832</v>
      </c>
      <c r="D3193">
        <f t="shared" si="379"/>
        <v>1581.7225524483251</v>
      </c>
      <c r="E3193">
        <f t="shared" si="380"/>
        <v>1706.3185280328316</v>
      </c>
      <c r="F3193">
        <f t="shared" si="381"/>
        <v>1830.9145036173379</v>
      </c>
      <c r="G3193">
        <f t="shared" si="381"/>
        <v>1955.5104792018444</v>
      </c>
      <c r="H3193">
        <f t="shared" si="381"/>
        <v>2080.1064547863507</v>
      </c>
      <c r="I3193">
        <f t="shared" si="381"/>
        <v>2204.7024303708572</v>
      </c>
      <c r="J3193">
        <f t="shared" si="381"/>
        <v>2329.2984059553637</v>
      </c>
      <c r="K3193">
        <f t="shared" si="381"/>
        <v>2453.8943815398702</v>
      </c>
      <c r="L3193">
        <f t="shared" si="381"/>
        <v>2578.4903571243767</v>
      </c>
    </row>
    <row r="3194" spans="1:12" x14ac:dyDescent="0.35">
      <c r="A3194">
        <f t="shared" si="376"/>
        <v>1457.7408888536247</v>
      </c>
      <c r="B3194">
        <v>319.3</v>
      </c>
      <c r="C3194">
        <f t="shared" si="378"/>
        <v>2702.7864471260705</v>
      </c>
      <c r="D3194">
        <f t="shared" si="379"/>
        <v>1582.2454446808692</v>
      </c>
      <c r="E3194">
        <f t="shared" si="380"/>
        <v>1706.7500005081138</v>
      </c>
      <c r="F3194">
        <f t="shared" si="381"/>
        <v>1831.2545563353583</v>
      </c>
      <c r="G3194">
        <f t="shared" si="381"/>
        <v>1955.7591121626031</v>
      </c>
      <c r="H3194">
        <f t="shared" si="381"/>
        <v>2080.2636679898478</v>
      </c>
      <c r="I3194">
        <f t="shared" si="381"/>
        <v>2204.7682238170919</v>
      </c>
      <c r="J3194">
        <f t="shared" si="381"/>
        <v>2329.2727796443369</v>
      </c>
      <c r="K3194">
        <f t="shared" si="381"/>
        <v>2453.7773354715814</v>
      </c>
      <c r="L3194">
        <f t="shared" si="381"/>
        <v>2578.2818912988259</v>
      </c>
    </row>
    <row r="3195" spans="1:12" x14ac:dyDescent="0.35">
      <c r="A3195">
        <f t="shared" si="376"/>
        <v>1458.3555537749269</v>
      </c>
      <c r="B3195">
        <v>319.39999999999998</v>
      </c>
      <c r="C3195">
        <f t="shared" si="378"/>
        <v>2702.4858666644777</v>
      </c>
      <c r="D3195">
        <f t="shared" si="379"/>
        <v>1582.768585063882</v>
      </c>
      <c r="E3195">
        <f t="shared" si="380"/>
        <v>1707.181616352837</v>
      </c>
      <c r="F3195">
        <f t="shared" si="381"/>
        <v>1831.5946476417921</v>
      </c>
      <c r="G3195">
        <f t="shared" si="381"/>
        <v>1956.0076789307473</v>
      </c>
      <c r="H3195">
        <f t="shared" si="381"/>
        <v>2080.4207102197024</v>
      </c>
      <c r="I3195">
        <f t="shared" si="381"/>
        <v>2204.8337415086571</v>
      </c>
      <c r="J3195">
        <f t="shared" si="381"/>
        <v>2329.2467727976123</v>
      </c>
      <c r="K3195">
        <f t="shared" si="381"/>
        <v>2453.6598040865674</v>
      </c>
      <c r="L3195">
        <f t="shared" si="381"/>
        <v>2578.0728353755226</v>
      </c>
    </row>
    <row r="3196" spans="1:12" x14ac:dyDescent="0.35">
      <c r="A3196">
        <f t="shared" si="376"/>
        <v>1458.9705725907324</v>
      </c>
      <c r="B3196">
        <v>319.5</v>
      </c>
      <c r="C3196">
        <f t="shared" si="378"/>
        <v>2702.1845894769917</v>
      </c>
      <c r="D3196">
        <f t="shared" si="379"/>
        <v>1583.2919742793583</v>
      </c>
      <c r="E3196">
        <f t="shared" si="380"/>
        <v>1707.6133759679842</v>
      </c>
      <c r="F3196">
        <f t="shared" si="381"/>
        <v>1831.9347776566101</v>
      </c>
      <c r="G3196">
        <f t="shared" si="381"/>
        <v>1956.2561793452362</v>
      </c>
      <c r="H3196">
        <f t="shared" si="381"/>
        <v>2080.5775810338619</v>
      </c>
      <c r="I3196">
        <f t="shared" si="381"/>
        <v>2204.8989827224877</v>
      </c>
      <c r="J3196">
        <f t="shared" si="381"/>
        <v>2329.2203844111136</v>
      </c>
      <c r="K3196">
        <f t="shared" si="381"/>
        <v>2453.54178609974</v>
      </c>
      <c r="L3196">
        <f t="shared" si="381"/>
        <v>2577.8631877883658</v>
      </c>
    </row>
    <row r="3197" spans="1:12" x14ac:dyDescent="0.35">
      <c r="A3197">
        <f t="shared" si="376"/>
        <v>1459.5859462686883</v>
      </c>
      <c r="B3197">
        <v>319.60000000000002</v>
      </c>
      <c r="C3197">
        <f t="shared" si="378"/>
        <v>2701.8826137071187</v>
      </c>
      <c r="D3197">
        <f t="shared" si="379"/>
        <v>1583.8156130125312</v>
      </c>
      <c r="E3197">
        <f t="shared" si="380"/>
        <v>1708.0452797563744</v>
      </c>
      <c r="F3197">
        <f t="shared" si="381"/>
        <v>1832.2749465002175</v>
      </c>
      <c r="G3197">
        <f t="shared" si="381"/>
        <v>1956.5046132440605</v>
      </c>
      <c r="H3197">
        <f t="shared" si="381"/>
        <v>2080.7342799879034</v>
      </c>
      <c r="I3197">
        <f t="shared" si="381"/>
        <v>2204.9639467317465</v>
      </c>
      <c r="J3197">
        <f t="shared" si="381"/>
        <v>2329.1936134755897</v>
      </c>
      <c r="K3197">
        <f t="shared" si="381"/>
        <v>2453.4232802194329</v>
      </c>
      <c r="L3197">
        <f t="shared" si="381"/>
        <v>2577.652946963276</v>
      </c>
    </row>
    <row r="3198" spans="1:12" x14ac:dyDescent="0.35">
      <c r="A3198">
        <f t="shared" si="376"/>
        <v>1460.2016757811111</v>
      </c>
      <c r="B3198">
        <v>319.7</v>
      </c>
      <c r="C3198">
        <f t="shared" si="378"/>
        <v>2701.5799374888938</v>
      </c>
      <c r="D3198">
        <f t="shared" si="379"/>
        <v>1584.3395019518894</v>
      </c>
      <c r="E3198">
        <f t="shared" si="380"/>
        <v>1708.4773281226676</v>
      </c>
      <c r="F3198">
        <f t="shared" si="381"/>
        <v>1832.6151542934458</v>
      </c>
      <c r="G3198">
        <f t="shared" si="381"/>
        <v>1956.7529804642243</v>
      </c>
      <c r="H3198">
        <f t="shared" si="381"/>
        <v>2080.8908066350023</v>
      </c>
      <c r="I3198">
        <f t="shared" si="381"/>
        <v>2205.0286328057809</v>
      </c>
      <c r="J3198">
        <f t="shared" si="381"/>
        <v>2329.1664589765587</v>
      </c>
      <c r="K3198">
        <f t="shared" si="381"/>
        <v>2453.3042851473374</v>
      </c>
      <c r="L3198">
        <f t="shared" si="381"/>
        <v>2577.4421113181156</v>
      </c>
    </row>
    <row r="3199" spans="1:12" x14ac:dyDescent="0.35">
      <c r="A3199">
        <f t="shared" si="376"/>
        <v>1460.8177621050293</v>
      </c>
      <c r="B3199">
        <v>319.8</v>
      </c>
      <c r="C3199">
        <f t="shared" si="378"/>
        <v>2701.2765589468395</v>
      </c>
      <c r="D3199">
        <f t="shared" si="379"/>
        <v>1584.8636417892103</v>
      </c>
      <c r="E3199">
        <f t="shared" si="380"/>
        <v>1708.9095214733914</v>
      </c>
      <c r="F3199">
        <f t="shared" si="381"/>
        <v>1832.9554011575724</v>
      </c>
      <c r="G3199">
        <f t="shared" si="381"/>
        <v>1957.0012808417534</v>
      </c>
      <c r="H3199">
        <f t="shared" si="381"/>
        <v>2081.0471605259345</v>
      </c>
      <c r="I3199">
        <f t="shared" si="381"/>
        <v>2205.0930402101153</v>
      </c>
      <c r="J3199">
        <f t="shared" si="381"/>
        <v>2329.1389198942961</v>
      </c>
      <c r="K3199">
        <f t="shared" si="381"/>
        <v>2453.1847995784774</v>
      </c>
      <c r="L3199">
        <f t="shared" si="381"/>
        <v>2577.2306792626587</v>
      </c>
    </row>
    <row r="3200" spans="1:12" x14ac:dyDescent="0.35">
      <c r="A3200">
        <f t="shared" si="376"/>
        <v>1461.4342062222156</v>
      </c>
      <c r="B3200">
        <v>319.89999999999998</v>
      </c>
      <c r="C3200">
        <f t="shared" si="378"/>
        <v>2700.9724761958923</v>
      </c>
      <c r="D3200">
        <f t="shared" si="379"/>
        <v>1585.3880332195833</v>
      </c>
      <c r="E3200">
        <f t="shared" si="380"/>
        <v>1709.3418602169509</v>
      </c>
      <c r="F3200">
        <f t="shared" si="381"/>
        <v>1833.2956872143186</v>
      </c>
      <c r="G3200">
        <f t="shared" si="381"/>
        <v>1957.2495142116863</v>
      </c>
      <c r="H3200">
        <f t="shared" si="381"/>
        <v>2081.2033412090541</v>
      </c>
      <c r="I3200">
        <f t="shared" si="381"/>
        <v>2205.1571682064214</v>
      </c>
      <c r="J3200">
        <f t="shared" si="381"/>
        <v>2329.1109952037891</v>
      </c>
      <c r="K3200">
        <f t="shared" si="381"/>
        <v>2453.0648222011569</v>
      </c>
      <c r="L3200">
        <f t="shared" si="381"/>
        <v>2577.0186491985246</v>
      </c>
    </row>
    <row r="3201" spans="1:12" x14ac:dyDescent="0.35">
      <c r="A3201">
        <f t="shared" si="376"/>
        <v>1462.0510091192475</v>
      </c>
      <c r="B3201">
        <v>320</v>
      </c>
      <c r="C3201">
        <f t="shared" si="378"/>
        <v>2700.6676873413294</v>
      </c>
      <c r="D3201">
        <f t="shared" si="379"/>
        <v>1585.9126769414556</v>
      </c>
      <c r="E3201">
        <f t="shared" si="380"/>
        <v>1709.774344763664</v>
      </c>
      <c r="F3201">
        <f t="shared" si="381"/>
        <v>1833.6360125858721</v>
      </c>
      <c r="G3201">
        <f t="shared" si="381"/>
        <v>1957.4976804080802</v>
      </c>
      <c r="H3201">
        <f t="shared" si="381"/>
        <v>2081.3593482302886</v>
      </c>
      <c r="I3201">
        <f t="shared" si="381"/>
        <v>2205.2210160524965</v>
      </c>
      <c r="J3201">
        <f t="shared" si="381"/>
        <v>2329.0826838747048</v>
      </c>
      <c r="K3201">
        <f t="shared" si="381"/>
        <v>2452.9443516969131</v>
      </c>
      <c r="L3201">
        <f t="shared" si="381"/>
        <v>2576.806019519121</v>
      </c>
    </row>
    <row r="3202" spans="1:12" x14ac:dyDescent="0.35">
      <c r="A3202">
        <f t="shared" ref="A3202:A3265" si="382">enthalpySatLiqTW(B3202+273.15)</f>
        <v>1462.6681717875097</v>
      </c>
      <c r="B3202">
        <v>320.10000000000002</v>
      </c>
      <c r="C3202">
        <f t="shared" si="378"/>
        <v>2700.3621904787183</v>
      </c>
      <c r="D3202">
        <f t="shared" si="379"/>
        <v>1586.4375736566305</v>
      </c>
      <c r="E3202">
        <f t="shared" si="380"/>
        <v>1710.2069755257514</v>
      </c>
      <c r="F3202">
        <f t="shared" si="381"/>
        <v>1833.9763773948723</v>
      </c>
      <c r="G3202">
        <f t="shared" si="381"/>
        <v>1957.7457792639932</v>
      </c>
      <c r="H3202">
        <f t="shared" si="381"/>
        <v>2081.5151811331139</v>
      </c>
      <c r="I3202">
        <f t="shared" si="381"/>
        <v>2205.2845830022347</v>
      </c>
      <c r="J3202">
        <f t="shared" si="381"/>
        <v>2329.0539848713556</v>
      </c>
      <c r="K3202">
        <f t="shared" si="381"/>
        <v>2452.8233867404765</v>
      </c>
      <c r="L3202">
        <f t="shared" si="381"/>
        <v>2576.5927886095974</v>
      </c>
    </row>
    <row r="3203" spans="1:12" x14ac:dyDescent="0.35">
      <c r="A3203">
        <f t="shared" si="382"/>
        <v>1463.2856952232644</v>
      </c>
      <c r="B3203">
        <v>320.2</v>
      </c>
      <c r="C3203">
        <f t="shared" ref="C3203:C3266" si="383">enthalpySatVapTW(B3203+273.15)</f>
        <v>2700.0559836938405</v>
      </c>
      <c r="D3203">
        <f t="shared" ref="D3203:D3266" si="384">$A3203+($C3203-$A3203)*D$1</f>
        <v>1586.9627240703221</v>
      </c>
      <c r="E3203">
        <f t="shared" ref="E3203:E3234" si="385">$A3203+($C3203-$A3203)*E$1</f>
        <v>1710.6397529173796</v>
      </c>
      <c r="F3203">
        <f t="shared" si="381"/>
        <v>1834.3167817644371</v>
      </c>
      <c r="G3203">
        <f t="shared" si="381"/>
        <v>1957.9938106114948</v>
      </c>
      <c r="H3203">
        <f t="shared" si="381"/>
        <v>2081.6708394585526</v>
      </c>
      <c r="I3203">
        <f t="shared" si="381"/>
        <v>2205.3478683056101</v>
      </c>
      <c r="J3203">
        <f t="shared" si="381"/>
        <v>2329.0248971526676</v>
      </c>
      <c r="K3203">
        <f t="shared" si="381"/>
        <v>2452.7019259997251</v>
      </c>
      <c r="L3203">
        <f t="shared" si="381"/>
        <v>2576.378954846783</v>
      </c>
    </row>
    <row r="3204" spans="1:12" x14ac:dyDescent="0.35">
      <c r="A3204">
        <f t="shared" si="382"/>
        <v>1463.9035804276787</v>
      </c>
      <c r="B3204">
        <v>320.3</v>
      </c>
      <c r="C3204">
        <f t="shared" si="383"/>
        <v>2699.7490650626264</v>
      </c>
      <c r="D3204">
        <f t="shared" si="384"/>
        <v>1587.4881288911733</v>
      </c>
      <c r="E3204">
        <f t="shared" si="385"/>
        <v>1711.0726773546683</v>
      </c>
      <c r="F3204">
        <f t="shared" si="381"/>
        <v>1834.6572258181629</v>
      </c>
      <c r="G3204">
        <f t="shared" si="381"/>
        <v>1958.2417742816579</v>
      </c>
      <c r="H3204">
        <f t="shared" si="381"/>
        <v>2081.8263227451525</v>
      </c>
      <c r="I3204">
        <f t="shared" si="381"/>
        <v>2205.4108712086472</v>
      </c>
      <c r="J3204">
        <f t="shared" si="381"/>
        <v>2328.9954196721419</v>
      </c>
      <c r="K3204">
        <f t="shared" si="381"/>
        <v>2452.579968135637</v>
      </c>
      <c r="L3204">
        <f t="shared" si="381"/>
        <v>2576.1645165991317</v>
      </c>
    </row>
    <row r="3205" spans="1:12" x14ac:dyDescent="0.35">
      <c r="A3205">
        <f t="shared" si="382"/>
        <v>1464.5218284068683</v>
      </c>
      <c r="B3205">
        <v>320.39999999999998</v>
      </c>
      <c r="C3205">
        <f t="shared" si="383"/>
        <v>2699.4414326510841</v>
      </c>
      <c r="D3205">
        <f t="shared" si="384"/>
        <v>1588.01378883129</v>
      </c>
      <c r="E3205">
        <f t="shared" si="385"/>
        <v>1711.5057492557114</v>
      </c>
      <c r="F3205">
        <f t="shared" si="381"/>
        <v>1834.9977096801331</v>
      </c>
      <c r="G3205">
        <f t="shared" si="381"/>
        <v>1958.4896701045545</v>
      </c>
      <c r="H3205">
        <f t="shared" si="381"/>
        <v>2081.981630528976</v>
      </c>
      <c r="I3205">
        <f t="shared" si="381"/>
        <v>2205.4735909533979</v>
      </c>
      <c r="J3205">
        <f t="shared" si="381"/>
        <v>2328.9655513778193</v>
      </c>
      <c r="K3205">
        <f t="shared" si="381"/>
        <v>2452.4575118022412</v>
      </c>
      <c r="L3205">
        <f t="shared" si="381"/>
        <v>2575.9494722266627</v>
      </c>
    </row>
    <row r="3206" spans="1:12" x14ac:dyDescent="0.35">
      <c r="A3206">
        <f t="shared" si="382"/>
        <v>1465.1404401719383</v>
      </c>
      <c r="B3206">
        <v>320.5</v>
      </c>
      <c r="C3206">
        <f t="shared" si="383"/>
        <v>2699.1330845152465</v>
      </c>
      <c r="D3206">
        <f t="shared" si="384"/>
        <v>1588.5397046062692</v>
      </c>
      <c r="E3206">
        <f t="shared" si="385"/>
        <v>1711.9389690405999</v>
      </c>
      <c r="F3206">
        <f t="shared" si="381"/>
        <v>1835.3382334749308</v>
      </c>
      <c r="G3206">
        <f t="shared" si="381"/>
        <v>1958.7374979092615</v>
      </c>
      <c r="H3206">
        <f t="shared" si="381"/>
        <v>2082.1367623435926</v>
      </c>
      <c r="I3206">
        <f t="shared" si="381"/>
        <v>2205.5360267779233</v>
      </c>
      <c r="J3206">
        <f t="shared" si="381"/>
        <v>2328.935291212254</v>
      </c>
      <c r="K3206">
        <f t="shared" si="381"/>
        <v>2452.3345556465847</v>
      </c>
      <c r="L3206">
        <f t="shared" si="381"/>
        <v>2575.7338200809158</v>
      </c>
    </row>
    <row r="3207" spans="1:12" x14ac:dyDescent="0.35">
      <c r="A3207">
        <f t="shared" si="382"/>
        <v>1465.7594167390216</v>
      </c>
      <c r="B3207">
        <v>320.60000000000002</v>
      </c>
      <c r="C3207">
        <f t="shared" si="383"/>
        <v>2698.8240187010897</v>
      </c>
      <c r="D3207">
        <f t="shared" si="384"/>
        <v>1589.0658769352285</v>
      </c>
      <c r="E3207">
        <f t="shared" si="385"/>
        <v>1712.3723371314352</v>
      </c>
      <c r="F3207">
        <f t="shared" si="381"/>
        <v>1835.6787973276421</v>
      </c>
      <c r="G3207">
        <f t="shared" si="381"/>
        <v>1958.9852575238488</v>
      </c>
      <c r="H3207">
        <f t="shared" si="381"/>
        <v>2082.2917177200557</v>
      </c>
      <c r="I3207">
        <f t="shared" si="381"/>
        <v>2205.5981779162626</v>
      </c>
      <c r="J3207">
        <f t="shared" si="381"/>
        <v>2328.904638112469</v>
      </c>
      <c r="K3207">
        <f t="shared" si="381"/>
        <v>2452.2110983086759</v>
      </c>
      <c r="L3207">
        <f t="shared" si="381"/>
        <v>2575.5175585048828</v>
      </c>
    </row>
    <row r="3208" spans="1:12" x14ac:dyDescent="0.35">
      <c r="A3208">
        <f t="shared" si="382"/>
        <v>1466.3787591293215</v>
      </c>
      <c r="B3208">
        <v>320.7</v>
      </c>
      <c r="C3208">
        <f t="shared" si="383"/>
        <v>2698.5142332444771</v>
      </c>
      <c r="D3208">
        <f t="shared" si="384"/>
        <v>1589.5923065408369</v>
      </c>
      <c r="E3208">
        <f t="shared" si="385"/>
        <v>1712.8058539523527</v>
      </c>
      <c r="F3208">
        <f t="shared" si="381"/>
        <v>1836.0194013638682</v>
      </c>
      <c r="G3208">
        <f t="shared" si="381"/>
        <v>1959.2329487753836</v>
      </c>
      <c r="H3208">
        <f t="shared" si="381"/>
        <v>2082.4464961868994</v>
      </c>
      <c r="I3208">
        <f t="shared" si="381"/>
        <v>2205.6600435984146</v>
      </c>
      <c r="J3208">
        <f t="shared" si="381"/>
        <v>2328.8735910099304</v>
      </c>
      <c r="K3208">
        <f t="shared" si="381"/>
        <v>2452.0871384214461</v>
      </c>
      <c r="L3208">
        <f t="shared" si="381"/>
        <v>2575.3006858329618</v>
      </c>
    </row>
    <row r="3209" spans="1:12" x14ac:dyDescent="0.35">
      <c r="A3209">
        <f t="shared" si="382"/>
        <v>1466.9984683691587</v>
      </c>
      <c r="B3209">
        <v>320.8</v>
      </c>
      <c r="C3209">
        <f t="shared" si="383"/>
        <v>2698.2037261710689</v>
      </c>
      <c r="D3209">
        <f t="shared" si="384"/>
        <v>1590.1189941493496</v>
      </c>
      <c r="E3209">
        <f t="shared" si="385"/>
        <v>1713.2395199295406</v>
      </c>
      <c r="F3209">
        <f t="shared" si="381"/>
        <v>1836.3600457097318</v>
      </c>
      <c r="G3209">
        <f t="shared" si="381"/>
        <v>1959.4805714899228</v>
      </c>
      <c r="H3209">
        <f t="shared" si="381"/>
        <v>2082.6010972701138</v>
      </c>
      <c r="I3209">
        <f t="shared" si="381"/>
        <v>2205.7216230503045</v>
      </c>
      <c r="J3209">
        <f t="shared" si="381"/>
        <v>2328.8421488304957</v>
      </c>
      <c r="K3209">
        <f t="shared" si="381"/>
        <v>2451.9626746106869</v>
      </c>
      <c r="L3209">
        <f t="shared" si="381"/>
        <v>2575.0832003908781</v>
      </c>
    </row>
    <row r="3210" spans="1:12" x14ac:dyDescent="0.35">
      <c r="A3210">
        <f t="shared" si="382"/>
        <v>1467.6185454900087</v>
      </c>
      <c r="B3210">
        <v>320.89999999999998</v>
      </c>
      <c r="C3210">
        <f t="shared" si="383"/>
        <v>2697.8924954962804</v>
      </c>
      <c r="D3210">
        <f t="shared" si="384"/>
        <v>1590.6459404906359</v>
      </c>
      <c r="E3210">
        <f t="shared" si="385"/>
        <v>1713.6733354912631</v>
      </c>
      <c r="F3210">
        <f t="shared" si="381"/>
        <v>1836.7007304918902</v>
      </c>
      <c r="G3210">
        <f t="shared" si="381"/>
        <v>1959.7281254925174</v>
      </c>
      <c r="H3210">
        <f t="shared" si="381"/>
        <v>2082.7555204931446</v>
      </c>
      <c r="I3210">
        <f t="shared" si="381"/>
        <v>2205.7829154937717</v>
      </c>
      <c r="J3210">
        <f t="shared" si="381"/>
        <v>2328.8103104943989</v>
      </c>
      <c r="K3210">
        <f t="shared" si="381"/>
        <v>2451.8377054950261</v>
      </c>
      <c r="L3210">
        <f t="shared" si="381"/>
        <v>2574.8651004956532</v>
      </c>
    </row>
    <row r="3211" spans="1:12" x14ac:dyDescent="0.35">
      <c r="A3211">
        <f t="shared" si="382"/>
        <v>1468.2389915285453</v>
      </c>
      <c r="B3211">
        <v>321</v>
      </c>
      <c r="C3211">
        <f t="shared" si="383"/>
        <v>2697.5805392251959</v>
      </c>
      <c r="D3211">
        <f t="shared" si="384"/>
        <v>1591.1731462982104</v>
      </c>
      <c r="E3211">
        <f t="shared" si="385"/>
        <v>1714.1073010678754</v>
      </c>
      <c r="F3211">
        <f t="shared" si="381"/>
        <v>1837.0414558375405</v>
      </c>
      <c r="G3211">
        <f t="shared" si="381"/>
        <v>1959.9756106072055</v>
      </c>
      <c r="H3211">
        <f t="shared" si="381"/>
        <v>2082.9097653768704</v>
      </c>
      <c r="I3211">
        <f t="shared" si="381"/>
        <v>2205.8439201465358</v>
      </c>
      <c r="J3211">
        <f t="shared" ref="F3211:L3247" si="386">$A3211+($C3211-$A3211)*J$1</f>
        <v>2328.7780749162007</v>
      </c>
      <c r="K3211">
        <f t="shared" si="386"/>
        <v>2451.7122296858661</v>
      </c>
      <c r="L3211">
        <f t="shared" si="386"/>
        <v>2574.646384455531</v>
      </c>
    </row>
    <row r="3212" spans="1:12" x14ac:dyDescent="0.35">
      <c r="A3212">
        <f t="shared" si="382"/>
        <v>1468.8598075266896</v>
      </c>
      <c r="B3212">
        <v>321.10000000000002</v>
      </c>
      <c r="C3212">
        <f t="shared" si="383"/>
        <v>2697.2678553525066</v>
      </c>
      <c r="D3212">
        <f t="shared" si="384"/>
        <v>1591.7006123092713</v>
      </c>
      <c r="E3212">
        <f t="shared" si="385"/>
        <v>1714.541417091853</v>
      </c>
      <c r="F3212">
        <f t="shared" si="386"/>
        <v>1837.3822218744347</v>
      </c>
      <c r="G3212">
        <f t="shared" si="386"/>
        <v>1960.2230266570164</v>
      </c>
      <c r="H3212">
        <f t="shared" si="386"/>
        <v>2083.0638314395983</v>
      </c>
      <c r="I3212">
        <f t="shared" si="386"/>
        <v>2205.9046362221798</v>
      </c>
      <c r="J3212">
        <f t="shared" si="386"/>
        <v>2328.7454410047612</v>
      </c>
      <c r="K3212">
        <f t="shared" si="386"/>
        <v>2451.5862457873432</v>
      </c>
      <c r="L3212">
        <f t="shared" si="386"/>
        <v>2574.4270505699251</v>
      </c>
    </row>
    <row r="3213" spans="1:12" x14ac:dyDescent="0.35">
      <c r="A3213">
        <f t="shared" si="382"/>
        <v>1469.4809945316431</v>
      </c>
      <c r="B3213">
        <v>321.2</v>
      </c>
      <c r="C3213">
        <f t="shared" si="383"/>
        <v>2696.954441862435</v>
      </c>
      <c r="D3213">
        <f t="shared" si="384"/>
        <v>1592.2283392647223</v>
      </c>
      <c r="E3213">
        <f t="shared" si="385"/>
        <v>1714.9756839978015</v>
      </c>
      <c r="F3213">
        <f t="shared" si="386"/>
        <v>1837.7230287308807</v>
      </c>
      <c r="G3213">
        <f t="shared" si="386"/>
        <v>1960.47037346396</v>
      </c>
      <c r="H3213">
        <f t="shared" si="386"/>
        <v>2083.2177181970392</v>
      </c>
      <c r="I3213">
        <f t="shared" si="386"/>
        <v>2205.9650629301182</v>
      </c>
      <c r="J3213">
        <f t="shared" si="386"/>
        <v>2328.7124076631972</v>
      </c>
      <c r="K3213">
        <f t="shared" si="386"/>
        <v>2451.4597523962766</v>
      </c>
      <c r="L3213">
        <f t="shared" si="386"/>
        <v>2574.207097129356</v>
      </c>
    </row>
    <row r="3214" spans="1:12" x14ac:dyDescent="0.35">
      <c r="A3214">
        <f t="shared" si="382"/>
        <v>1470.1025535959438</v>
      </c>
      <c r="B3214">
        <v>321.3</v>
      </c>
      <c r="C3214">
        <f t="shared" si="383"/>
        <v>2696.6402967286663</v>
      </c>
      <c r="D3214">
        <f t="shared" si="384"/>
        <v>1592.756327909216</v>
      </c>
      <c r="E3214">
        <f t="shared" si="385"/>
        <v>1715.4101022224884</v>
      </c>
      <c r="F3214">
        <f t="shared" si="386"/>
        <v>1838.0638765357605</v>
      </c>
      <c r="G3214">
        <f t="shared" si="386"/>
        <v>1960.7176508490329</v>
      </c>
      <c r="H3214">
        <f t="shared" si="386"/>
        <v>2083.3714251623051</v>
      </c>
      <c r="I3214">
        <f t="shared" si="386"/>
        <v>2206.0251994755772</v>
      </c>
      <c r="J3214">
        <f t="shared" si="386"/>
        <v>2328.6789737888494</v>
      </c>
      <c r="K3214">
        <f t="shared" si="386"/>
        <v>2451.332748102122</v>
      </c>
      <c r="L3214">
        <f t="shared" si="386"/>
        <v>2573.9865224153941</v>
      </c>
    </row>
    <row r="3215" spans="1:12" x14ac:dyDescent="0.35">
      <c r="A3215">
        <f t="shared" si="382"/>
        <v>1470.724485777504</v>
      </c>
      <c r="B3215">
        <v>321.39999999999998</v>
      </c>
      <c r="C3215">
        <f t="shared" si="383"/>
        <v>2696.3254179142818</v>
      </c>
      <c r="D3215">
        <f t="shared" si="384"/>
        <v>1593.2845789911819</v>
      </c>
      <c r="E3215">
        <f t="shared" si="385"/>
        <v>1715.8446722048595</v>
      </c>
      <c r="F3215">
        <f t="shared" si="386"/>
        <v>1838.4047654185374</v>
      </c>
      <c r="G3215">
        <f t="shared" si="386"/>
        <v>1960.9648586322151</v>
      </c>
      <c r="H3215">
        <f t="shared" si="386"/>
        <v>2083.5249518458932</v>
      </c>
      <c r="I3215">
        <f t="shared" si="386"/>
        <v>2206.0850450595708</v>
      </c>
      <c r="J3215">
        <f t="shared" si="386"/>
        <v>2328.6451382732484</v>
      </c>
      <c r="K3215">
        <f t="shared" si="386"/>
        <v>2451.2052314869261</v>
      </c>
      <c r="L3215">
        <f t="shared" si="386"/>
        <v>2573.7653247006042</v>
      </c>
    </row>
    <row r="3216" spans="1:12" x14ac:dyDescent="0.35">
      <c r="A3216">
        <f t="shared" si="382"/>
        <v>1471.346792139658</v>
      </c>
      <c r="B3216">
        <v>321.5</v>
      </c>
      <c r="C3216">
        <f t="shared" si="383"/>
        <v>2696.0098033716786</v>
      </c>
      <c r="D3216">
        <f t="shared" si="384"/>
        <v>1593.8130932628601</v>
      </c>
      <c r="E3216">
        <f t="shared" si="385"/>
        <v>1716.279394386062</v>
      </c>
      <c r="F3216">
        <f t="shared" si="386"/>
        <v>1838.7456955092641</v>
      </c>
      <c r="G3216">
        <f t="shared" si="386"/>
        <v>1961.2119966324663</v>
      </c>
      <c r="H3216">
        <f t="shared" si="386"/>
        <v>2083.6782977556682</v>
      </c>
      <c r="I3216">
        <f t="shared" si="386"/>
        <v>2206.1445988788701</v>
      </c>
      <c r="J3216">
        <f t="shared" si="386"/>
        <v>2328.6109000020724</v>
      </c>
      <c r="K3216">
        <f t="shared" si="386"/>
        <v>2451.0772011252748</v>
      </c>
      <c r="L3216">
        <f t="shared" si="386"/>
        <v>2573.5435022484762</v>
      </c>
    </row>
    <row r="3217" spans="1:12" x14ac:dyDescent="0.35">
      <c r="A3217">
        <f t="shared" si="382"/>
        <v>1471.9694737512082</v>
      </c>
      <c r="B3217">
        <v>321.60000000000002</v>
      </c>
      <c r="C3217">
        <f t="shared" si="383"/>
        <v>2695.6934510425026</v>
      </c>
      <c r="D3217">
        <f t="shared" si="384"/>
        <v>1594.3418714803377</v>
      </c>
      <c r="E3217">
        <f t="shared" si="385"/>
        <v>1716.7142692094671</v>
      </c>
      <c r="F3217">
        <f t="shared" si="386"/>
        <v>1839.0866669385964</v>
      </c>
      <c r="G3217">
        <f t="shared" si="386"/>
        <v>1961.4590646677259</v>
      </c>
      <c r="H3217">
        <f t="shared" si="386"/>
        <v>2083.8314623968554</v>
      </c>
      <c r="I3217">
        <f t="shared" si="386"/>
        <v>2206.2038601259846</v>
      </c>
      <c r="J3217">
        <f t="shared" si="386"/>
        <v>2328.5762578551144</v>
      </c>
      <c r="K3217">
        <f t="shared" si="386"/>
        <v>2450.9486555842436</v>
      </c>
      <c r="L3217">
        <f t="shared" si="386"/>
        <v>2573.3210533133733</v>
      </c>
    </row>
    <row r="3218" spans="1:12" x14ac:dyDescent="0.35">
      <c r="A3218">
        <f t="shared" si="382"/>
        <v>1472.5925316864743</v>
      </c>
      <c r="B3218">
        <v>321.7</v>
      </c>
      <c r="C3218">
        <f t="shared" si="383"/>
        <v>2695.376358857588</v>
      </c>
      <c r="D3218">
        <f t="shared" si="384"/>
        <v>1594.8709144035856</v>
      </c>
      <c r="E3218">
        <f t="shared" si="385"/>
        <v>1717.1492971206972</v>
      </c>
      <c r="F3218">
        <f t="shared" si="386"/>
        <v>1839.4276798378085</v>
      </c>
      <c r="G3218">
        <f t="shared" si="386"/>
        <v>1961.7060625549198</v>
      </c>
      <c r="H3218">
        <f t="shared" si="386"/>
        <v>2083.9844452720313</v>
      </c>
      <c r="I3218">
        <f t="shared" si="386"/>
        <v>2206.2628279891424</v>
      </c>
      <c r="J3218">
        <f t="shared" si="386"/>
        <v>2328.5412107062539</v>
      </c>
      <c r="K3218">
        <f t="shared" si="386"/>
        <v>2450.8195934233654</v>
      </c>
      <c r="L3218">
        <f t="shared" si="386"/>
        <v>2573.0979761404769</v>
      </c>
    </row>
    <row r="3219" spans="1:12" x14ac:dyDescent="0.35">
      <c r="A3219">
        <f t="shared" si="382"/>
        <v>1473.2159670253238</v>
      </c>
      <c r="B3219">
        <v>321.8</v>
      </c>
      <c r="C3219">
        <f t="shared" si="383"/>
        <v>2695.0585247368549</v>
      </c>
      <c r="D3219">
        <f t="shared" si="384"/>
        <v>1595.400222796477</v>
      </c>
      <c r="E3219">
        <f t="shared" si="385"/>
        <v>1717.58447856763</v>
      </c>
      <c r="F3219">
        <f t="shared" si="386"/>
        <v>1839.7687343387831</v>
      </c>
      <c r="G3219">
        <f t="shared" si="386"/>
        <v>1961.9529901099363</v>
      </c>
      <c r="H3219">
        <f t="shared" si="386"/>
        <v>2084.1372458810893</v>
      </c>
      <c r="I3219">
        <f t="shared" si="386"/>
        <v>2206.3215016522427</v>
      </c>
      <c r="J3219">
        <f t="shared" si="386"/>
        <v>2328.5057574233956</v>
      </c>
      <c r="K3219">
        <f t="shared" si="386"/>
        <v>2450.6900131945486</v>
      </c>
      <c r="L3219">
        <f t="shared" si="386"/>
        <v>2572.874268965702</v>
      </c>
    </row>
    <row r="3220" spans="1:12" x14ac:dyDescent="0.35">
      <c r="A3220">
        <f t="shared" si="382"/>
        <v>1473.8397808532507</v>
      </c>
      <c r="B3220">
        <v>321.89999999999998</v>
      </c>
      <c r="C3220">
        <f t="shared" si="383"/>
        <v>2694.7399465892795</v>
      </c>
      <c r="D3220">
        <f t="shared" si="384"/>
        <v>1595.9297974268536</v>
      </c>
      <c r="E3220">
        <f t="shared" si="385"/>
        <v>1718.0198140004563</v>
      </c>
      <c r="F3220">
        <f t="shared" si="386"/>
        <v>1840.1098305740593</v>
      </c>
      <c r="G3220">
        <f t="shared" si="386"/>
        <v>1962.1998471476622</v>
      </c>
      <c r="H3220">
        <f t="shared" si="386"/>
        <v>2084.2898637212652</v>
      </c>
      <c r="I3220">
        <f t="shared" si="386"/>
        <v>2206.3798802948677</v>
      </c>
      <c r="J3220">
        <f t="shared" si="386"/>
        <v>2328.4698968684706</v>
      </c>
      <c r="K3220">
        <f t="shared" si="386"/>
        <v>2450.5599134420736</v>
      </c>
      <c r="L3220">
        <f t="shared" si="386"/>
        <v>2572.6499300156765</v>
      </c>
    </row>
    <row r="3221" spans="1:12" x14ac:dyDescent="0.35">
      <c r="A3221">
        <f t="shared" si="382"/>
        <v>1474.4639742613854</v>
      </c>
      <c r="B3221">
        <v>322</v>
      </c>
      <c r="C3221">
        <f t="shared" si="383"/>
        <v>2694.4206223127694</v>
      </c>
      <c r="D3221">
        <f t="shared" si="384"/>
        <v>1596.4596390665238</v>
      </c>
      <c r="E3221">
        <f t="shared" si="385"/>
        <v>1718.4553038716622</v>
      </c>
      <c r="F3221">
        <f t="shared" si="386"/>
        <v>1840.4509686768006</v>
      </c>
      <c r="G3221">
        <f t="shared" si="386"/>
        <v>1962.446633481939</v>
      </c>
      <c r="H3221">
        <f t="shared" si="386"/>
        <v>2084.4422982870774</v>
      </c>
      <c r="I3221">
        <f t="shared" si="386"/>
        <v>2206.4379630922158</v>
      </c>
      <c r="J3221">
        <f t="shared" si="386"/>
        <v>2328.4336278973542</v>
      </c>
      <c r="K3221">
        <f t="shared" si="386"/>
        <v>2450.4292927024926</v>
      </c>
      <c r="L3221">
        <f t="shared" si="386"/>
        <v>2572.424957507631</v>
      </c>
    </row>
    <row r="3222" spans="1:12" x14ac:dyDescent="0.35">
      <c r="A3222">
        <f t="shared" si="382"/>
        <v>1475.0885483465752</v>
      </c>
      <c r="B3222">
        <v>322.10000000000002</v>
      </c>
      <c r="C3222">
        <f t="shared" si="383"/>
        <v>2694.100549794141</v>
      </c>
      <c r="D3222">
        <f t="shared" si="384"/>
        <v>1596.9897484913317</v>
      </c>
      <c r="E3222">
        <f t="shared" si="385"/>
        <v>1718.8909486360883</v>
      </c>
      <c r="F3222">
        <f t="shared" si="386"/>
        <v>1840.7921487808449</v>
      </c>
      <c r="G3222">
        <f t="shared" si="386"/>
        <v>1962.6933489256016</v>
      </c>
      <c r="H3222">
        <f t="shared" si="386"/>
        <v>2084.594549070358</v>
      </c>
      <c r="I3222">
        <f t="shared" si="386"/>
        <v>2206.4957492151148</v>
      </c>
      <c r="J3222">
        <f t="shared" si="386"/>
        <v>2328.3969493598711</v>
      </c>
      <c r="K3222">
        <f t="shared" si="386"/>
        <v>2450.2981495046279</v>
      </c>
      <c r="L3222">
        <f t="shared" si="386"/>
        <v>2572.1993496493842</v>
      </c>
    </row>
    <row r="3223" spans="1:12" x14ac:dyDescent="0.35">
      <c r="A3223">
        <f t="shared" si="382"/>
        <v>1475.7135042114169</v>
      </c>
      <c r="B3223">
        <v>322.2</v>
      </c>
      <c r="C3223">
        <f t="shared" si="383"/>
        <v>2693.7797269090024</v>
      </c>
      <c r="D3223">
        <f t="shared" si="384"/>
        <v>1597.5201264811753</v>
      </c>
      <c r="E3223">
        <f t="shared" si="385"/>
        <v>1719.326748750934</v>
      </c>
      <c r="F3223">
        <f t="shared" si="386"/>
        <v>1841.1333710206925</v>
      </c>
      <c r="G3223">
        <f t="shared" si="386"/>
        <v>1962.9399932904512</v>
      </c>
      <c r="H3223">
        <f t="shared" si="386"/>
        <v>2084.7466155602096</v>
      </c>
      <c r="I3223">
        <f t="shared" si="386"/>
        <v>2206.5532378299681</v>
      </c>
      <c r="J3223">
        <f t="shared" si="386"/>
        <v>2328.3598600997266</v>
      </c>
      <c r="K3223">
        <f t="shared" si="386"/>
        <v>2450.1664823694855</v>
      </c>
      <c r="L3223">
        <f t="shared" si="386"/>
        <v>2571.973104639244</v>
      </c>
    </row>
    <row r="3224" spans="1:12" x14ac:dyDescent="0.35">
      <c r="A3224">
        <f t="shared" si="382"/>
        <v>1476.3388429643076</v>
      </c>
      <c r="B3224">
        <v>322.3</v>
      </c>
      <c r="C3224">
        <f t="shared" si="383"/>
        <v>2693.4581515217014</v>
      </c>
      <c r="D3224">
        <f t="shared" si="384"/>
        <v>1598.050773820047</v>
      </c>
      <c r="E3224">
        <f t="shared" si="385"/>
        <v>1719.7627046757864</v>
      </c>
      <c r="F3224">
        <f t="shared" si="386"/>
        <v>1841.4746355315258</v>
      </c>
      <c r="G3224">
        <f t="shared" si="386"/>
        <v>1963.1865663872652</v>
      </c>
      <c r="H3224">
        <f t="shared" si="386"/>
        <v>2084.8984972430044</v>
      </c>
      <c r="I3224">
        <f t="shared" si="386"/>
        <v>2206.6104280987438</v>
      </c>
      <c r="J3224">
        <f t="shared" si="386"/>
        <v>2328.3223589544832</v>
      </c>
      <c r="K3224">
        <f t="shared" si="386"/>
        <v>2450.0342898102226</v>
      </c>
      <c r="L3224">
        <f t="shared" si="386"/>
        <v>2571.746220665962</v>
      </c>
    </row>
    <row r="3225" spans="1:12" x14ac:dyDescent="0.35">
      <c r="A3225">
        <f t="shared" si="382"/>
        <v>1476.9645657194933</v>
      </c>
      <c r="B3225">
        <v>322.39999999999998</v>
      </c>
      <c r="C3225">
        <f t="shared" si="383"/>
        <v>2693.1358214852562</v>
      </c>
      <c r="D3225">
        <f t="shared" si="384"/>
        <v>1598.5816912960695</v>
      </c>
      <c r="E3225">
        <f t="shared" si="385"/>
        <v>1720.1988168726459</v>
      </c>
      <c r="F3225">
        <f t="shared" si="386"/>
        <v>1841.8159424492221</v>
      </c>
      <c r="G3225">
        <f t="shared" si="386"/>
        <v>1963.4330680257985</v>
      </c>
      <c r="H3225">
        <f t="shared" si="386"/>
        <v>2085.0501936023747</v>
      </c>
      <c r="I3225">
        <f t="shared" si="386"/>
        <v>2206.6673191789509</v>
      </c>
      <c r="J3225">
        <f t="shared" si="386"/>
        <v>2328.2844447555271</v>
      </c>
      <c r="K3225">
        <f t="shared" si="386"/>
        <v>2449.9015703321038</v>
      </c>
      <c r="L3225">
        <f t="shared" si="386"/>
        <v>2571.51869590868</v>
      </c>
    </row>
    <row r="3226" spans="1:12" x14ac:dyDescent="0.35">
      <c r="A3226">
        <f t="shared" si="382"/>
        <v>1477.5906735971269</v>
      </c>
      <c r="B3226">
        <v>322.5</v>
      </c>
      <c r="C3226">
        <f t="shared" si="383"/>
        <v>2692.812734641258</v>
      </c>
      <c r="D3226">
        <f t="shared" si="384"/>
        <v>1599.1128797015399</v>
      </c>
      <c r="E3226">
        <f t="shared" si="385"/>
        <v>1720.6350858059532</v>
      </c>
      <c r="F3226">
        <f t="shared" si="386"/>
        <v>1842.1572919103662</v>
      </c>
      <c r="G3226">
        <f t="shared" si="386"/>
        <v>1963.6794980147793</v>
      </c>
      <c r="H3226">
        <f t="shared" si="386"/>
        <v>2085.2017041191925</v>
      </c>
      <c r="I3226">
        <f t="shared" si="386"/>
        <v>2206.7239102236053</v>
      </c>
      <c r="J3226">
        <f t="shared" si="386"/>
        <v>2328.2461163280186</v>
      </c>
      <c r="K3226">
        <f t="shared" si="386"/>
        <v>2449.7683224324319</v>
      </c>
      <c r="L3226">
        <f t="shared" si="386"/>
        <v>2571.2905285368452</v>
      </c>
    </row>
    <row r="3227" spans="1:12" x14ac:dyDescent="0.35">
      <c r="A3227">
        <f t="shared" si="382"/>
        <v>1478.2171677233132</v>
      </c>
      <c r="B3227">
        <v>322.60000000000002</v>
      </c>
      <c r="C3227">
        <f t="shared" si="383"/>
        <v>2692.4888888198207</v>
      </c>
      <c r="D3227">
        <f t="shared" si="384"/>
        <v>1599.6443398329639</v>
      </c>
      <c r="E3227">
        <f t="shared" si="385"/>
        <v>1721.0715119426147</v>
      </c>
      <c r="F3227">
        <f t="shared" si="386"/>
        <v>1842.4986840522654</v>
      </c>
      <c r="G3227">
        <f t="shared" si="386"/>
        <v>1963.9258561619163</v>
      </c>
      <c r="H3227">
        <f t="shared" si="386"/>
        <v>2085.3530282715669</v>
      </c>
      <c r="I3227">
        <f t="shared" si="386"/>
        <v>2206.7802003812176</v>
      </c>
      <c r="J3227">
        <f t="shared" si="386"/>
        <v>2328.2073724908682</v>
      </c>
      <c r="K3227">
        <f t="shared" si="386"/>
        <v>2449.6345446005193</v>
      </c>
      <c r="L3227">
        <f t="shared" si="386"/>
        <v>2571.06171671017</v>
      </c>
    </row>
    <row r="3228" spans="1:12" x14ac:dyDescent="0.35">
      <c r="A3228">
        <f t="shared" si="382"/>
        <v>1478.8440492301554</v>
      </c>
      <c r="B3228">
        <v>322.7</v>
      </c>
      <c r="C3228">
        <f t="shared" si="383"/>
        <v>2692.1642818394675</v>
      </c>
      <c r="D3228">
        <f t="shared" si="384"/>
        <v>1600.1760724910866</v>
      </c>
      <c r="E3228">
        <f t="shared" si="385"/>
        <v>1721.5080957520179</v>
      </c>
      <c r="F3228">
        <f t="shared" si="386"/>
        <v>1842.8401190129491</v>
      </c>
      <c r="G3228">
        <f t="shared" si="386"/>
        <v>1964.1721422738804</v>
      </c>
      <c r="H3228">
        <f t="shared" si="386"/>
        <v>2085.5041655348114</v>
      </c>
      <c r="I3228">
        <f t="shared" si="386"/>
        <v>2206.8361887957426</v>
      </c>
      <c r="J3228">
        <f t="shared" si="386"/>
        <v>2328.1682120566738</v>
      </c>
      <c r="K3228">
        <f t="shared" si="386"/>
        <v>2449.5002353176051</v>
      </c>
      <c r="L3228">
        <f t="shared" si="386"/>
        <v>2570.8322585785363</v>
      </c>
    </row>
    <row r="3229" spans="1:12" x14ac:dyDescent="0.35">
      <c r="A3229">
        <f t="shared" si="382"/>
        <v>1479.4713192558186</v>
      </c>
      <c r="B3229">
        <v>322.8</v>
      </c>
      <c r="C3229">
        <f t="shared" si="383"/>
        <v>2691.8389115071</v>
      </c>
      <c r="D3229">
        <f t="shared" si="384"/>
        <v>1600.7080784809468</v>
      </c>
      <c r="E3229">
        <f t="shared" si="385"/>
        <v>1721.9448377060748</v>
      </c>
      <c r="F3229">
        <f t="shared" si="386"/>
        <v>1843.1815969312029</v>
      </c>
      <c r="G3229">
        <f t="shared" si="386"/>
        <v>1964.4183561563311</v>
      </c>
      <c r="H3229">
        <f t="shared" si="386"/>
        <v>2085.6551153814594</v>
      </c>
      <c r="I3229">
        <f t="shared" si="386"/>
        <v>2206.8918746065874</v>
      </c>
      <c r="J3229">
        <f t="shared" si="386"/>
        <v>2328.1286338317154</v>
      </c>
      <c r="K3229">
        <f t="shared" si="386"/>
        <v>2449.3653930568435</v>
      </c>
      <c r="L3229">
        <f t="shared" si="386"/>
        <v>2570.6021522819719</v>
      </c>
    </row>
    <row r="3230" spans="1:12" x14ac:dyDescent="0.35">
      <c r="A3230">
        <f t="shared" si="382"/>
        <v>1480.098978944563</v>
      </c>
      <c r="B3230">
        <v>322.89999999999998</v>
      </c>
      <c r="C3230">
        <f t="shared" si="383"/>
        <v>2691.5127756178936</v>
      </c>
      <c r="D3230">
        <f t="shared" si="384"/>
        <v>1601.240358611896</v>
      </c>
      <c r="E3230">
        <f t="shared" si="385"/>
        <v>1722.381738279229</v>
      </c>
      <c r="F3230">
        <f t="shared" si="386"/>
        <v>1843.5231179465623</v>
      </c>
      <c r="G3230">
        <f t="shared" si="386"/>
        <v>1964.6644976138953</v>
      </c>
      <c r="H3230">
        <f t="shared" si="386"/>
        <v>2085.8058772812283</v>
      </c>
      <c r="I3230">
        <f t="shared" si="386"/>
        <v>2206.9472569485615</v>
      </c>
      <c r="J3230">
        <f t="shared" si="386"/>
        <v>2328.0886366158943</v>
      </c>
      <c r="K3230">
        <f t="shared" si="386"/>
        <v>2449.2300162832275</v>
      </c>
      <c r="L3230">
        <f t="shared" si="386"/>
        <v>2570.3713959505603</v>
      </c>
    </row>
    <row r="3231" spans="1:12" x14ac:dyDescent="0.35">
      <c r="A3231">
        <f t="shared" si="382"/>
        <v>1480.7270294468326</v>
      </c>
      <c r="B3231">
        <v>323</v>
      </c>
      <c r="C3231">
        <f t="shared" si="383"/>
        <v>2691.1858719552156</v>
      </c>
      <c r="D3231">
        <f t="shared" si="384"/>
        <v>1601.7729136976709</v>
      </c>
      <c r="E3231">
        <f t="shared" si="385"/>
        <v>1722.8187979485092</v>
      </c>
      <c r="F3231">
        <f t="shared" si="386"/>
        <v>1843.8646821993475</v>
      </c>
      <c r="G3231">
        <f t="shared" si="386"/>
        <v>1964.9105664501858</v>
      </c>
      <c r="H3231">
        <f t="shared" si="386"/>
        <v>2085.9564507010241</v>
      </c>
      <c r="I3231">
        <f t="shared" si="386"/>
        <v>2207.0023349518624</v>
      </c>
      <c r="J3231">
        <f t="shared" si="386"/>
        <v>2328.0482192027007</v>
      </c>
      <c r="K3231">
        <f t="shared" si="386"/>
        <v>2449.094103453539</v>
      </c>
      <c r="L3231">
        <f t="shared" si="386"/>
        <v>2570.1399877043773</v>
      </c>
    </row>
    <row r="3232" spans="1:12" x14ac:dyDescent="0.35">
      <c r="A3232">
        <f t="shared" si="382"/>
        <v>1481.3554719192564</v>
      </c>
      <c r="B3232">
        <v>323.10000000000002</v>
      </c>
      <c r="C3232">
        <f t="shared" si="383"/>
        <v>2690.8581982905666</v>
      </c>
      <c r="D3232">
        <f t="shared" si="384"/>
        <v>1602.3057445563875</v>
      </c>
      <c r="E3232">
        <f t="shared" si="385"/>
        <v>1723.2560171935183</v>
      </c>
      <c r="F3232">
        <f t="shared" si="386"/>
        <v>1844.2062898306494</v>
      </c>
      <c r="G3232">
        <f t="shared" si="386"/>
        <v>1965.1565624677805</v>
      </c>
      <c r="H3232">
        <f t="shared" si="386"/>
        <v>2086.1068351049116</v>
      </c>
      <c r="I3232">
        <f t="shared" si="386"/>
        <v>2207.0571077420427</v>
      </c>
      <c r="J3232">
        <f t="shared" si="386"/>
        <v>2328.0073803791734</v>
      </c>
      <c r="K3232">
        <f t="shared" si="386"/>
        <v>2448.9576530163049</v>
      </c>
      <c r="L3232">
        <f t="shared" si="386"/>
        <v>2569.9079256534355</v>
      </c>
    </row>
    <row r="3233" spans="1:12" x14ac:dyDescent="0.35">
      <c r="A3233">
        <f t="shared" si="382"/>
        <v>1481.9843075247538</v>
      </c>
      <c r="B3233">
        <v>323.2</v>
      </c>
      <c r="C3233">
        <f t="shared" si="383"/>
        <v>2690.5297523834802</v>
      </c>
      <c r="D3233">
        <f t="shared" si="384"/>
        <v>1602.8388520106264</v>
      </c>
      <c r="E3233">
        <f t="shared" si="385"/>
        <v>1723.6933964964992</v>
      </c>
      <c r="F3233">
        <f t="shared" si="386"/>
        <v>1844.5479409823718</v>
      </c>
      <c r="G3233">
        <f t="shared" si="386"/>
        <v>1965.4024854682443</v>
      </c>
      <c r="H3233">
        <f t="shared" si="386"/>
        <v>2086.2570299541171</v>
      </c>
      <c r="I3233">
        <f t="shared" si="386"/>
        <v>2207.1115744399895</v>
      </c>
      <c r="J3233">
        <f t="shared" si="386"/>
        <v>2327.9661189258622</v>
      </c>
      <c r="K3233">
        <f t="shared" si="386"/>
        <v>2448.820663411735</v>
      </c>
      <c r="L3233">
        <f t="shared" si="386"/>
        <v>2569.6752078976078</v>
      </c>
    </row>
    <row r="3234" spans="1:12" x14ac:dyDescent="0.35">
      <c r="A3234">
        <f t="shared" si="382"/>
        <v>1482.6135374325563</v>
      </c>
      <c r="B3234">
        <v>323.3</v>
      </c>
      <c r="C3234">
        <f t="shared" si="383"/>
        <v>2690.2005319814716</v>
      </c>
      <c r="D3234">
        <f t="shared" si="384"/>
        <v>1603.3722368874478</v>
      </c>
      <c r="E3234">
        <f t="shared" si="385"/>
        <v>1724.1309363423393</v>
      </c>
      <c r="F3234">
        <f t="shared" si="386"/>
        <v>1844.8896357972308</v>
      </c>
      <c r="G3234">
        <f t="shared" si="386"/>
        <v>1965.6483352521225</v>
      </c>
      <c r="H3234">
        <f t="shared" si="386"/>
        <v>2086.4070347070137</v>
      </c>
      <c r="I3234">
        <f t="shared" si="386"/>
        <v>2207.1657341619057</v>
      </c>
      <c r="J3234">
        <f t="shared" si="386"/>
        <v>2327.9244336167967</v>
      </c>
      <c r="K3234">
        <f t="shared" si="386"/>
        <v>2448.6831330716886</v>
      </c>
      <c r="L3234">
        <f t="shared" si="386"/>
        <v>2569.4418325265801</v>
      </c>
    </row>
    <row r="3235" spans="1:12" x14ac:dyDescent="0.35">
      <c r="A3235">
        <f t="shared" si="382"/>
        <v>1483.2431628182753</v>
      </c>
      <c r="B3235">
        <v>323.39999999999998</v>
      </c>
      <c r="C3235">
        <f t="shared" si="383"/>
        <v>2689.8705348199287</v>
      </c>
      <c r="D3235">
        <f t="shared" si="384"/>
        <v>1603.9059000184407</v>
      </c>
      <c r="E3235">
        <f t="shared" ref="E3235:E3266" si="387">$A3235+($C3235-$A3235)*E$1</f>
        <v>1724.568637218606</v>
      </c>
      <c r="F3235">
        <f t="shared" si="386"/>
        <v>1845.2313744187713</v>
      </c>
      <c r="G3235">
        <f t="shared" si="386"/>
        <v>1965.8941116189367</v>
      </c>
      <c r="H3235">
        <f t="shared" si="386"/>
        <v>2086.556848819102</v>
      </c>
      <c r="I3235">
        <f t="shared" si="386"/>
        <v>2207.2195860192674</v>
      </c>
      <c r="J3235">
        <f t="shared" si="386"/>
        <v>2327.8823232194327</v>
      </c>
      <c r="K3235">
        <f t="shared" si="386"/>
        <v>2448.545060419598</v>
      </c>
      <c r="L3235">
        <f t="shared" si="386"/>
        <v>2569.2077976197634</v>
      </c>
    </row>
    <row r="3236" spans="1:12" x14ac:dyDescent="0.35">
      <c r="A3236">
        <f t="shared" si="382"/>
        <v>1483.8731848639527</v>
      </c>
      <c r="B3236">
        <v>323.5</v>
      </c>
      <c r="C3236">
        <f t="shared" si="383"/>
        <v>2689.5397586220511</v>
      </c>
      <c r="D3236">
        <f t="shared" si="384"/>
        <v>1604.4398422397626</v>
      </c>
      <c r="E3236">
        <f t="shared" si="387"/>
        <v>1725.0064996155725</v>
      </c>
      <c r="F3236">
        <f t="shared" si="386"/>
        <v>1845.5731569913821</v>
      </c>
      <c r="G3236">
        <f t="shared" si="386"/>
        <v>1966.139814367192</v>
      </c>
      <c r="H3236">
        <f t="shared" si="386"/>
        <v>2086.7064717430021</v>
      </c>
      <c r="I3236">
        <f t="shared" si="386"/>
        <v>2207.2731291188115</v>
      </c>
      <c r="J3236">
        <f t="shared" si="386"/>
        <v>2327.8397864946214</v>
      </c>
      <c r="K3236">
        <f t="shared" si="386"/>
        <v>2448.4064438704313</v>
      </c>
      <c r="L3236">
        <f t="shared" si="386"/>
        <v>2568.9731012462412</v>
      </c>
    </row>
    <row r="3237" spans="1:12" x14ac:dyDescent="0.35">
      <c r="A3237">
        <f t="shared" si="382"/>
        <v>1484.5036047581141</v>
      </c>
      <c r="B3237">
        <v>323.60000000000002</v>
      </c>
      <c r="C3237">
        <f t="shared" si="383"/>
        <v>2689.2082010987642</v>
      </c>
      <c r="D3237">
        <f t="shared" si="384"/>
        <v>1604.9740643921791</v>
      </c>
      <c r="E3237">
        <f t="shared" si="387"/>
        <v>1725.4445240262442</v>
      </c>
      <c r="F3237">
        <f t="shared" si="386"/>
        <v>1845.9149836603092</v>
      </c>
      <c r="G3237">
        <f t="shared" si="386"/>
        <v>1966.3854432943742</v>
      </c>
      <c r="H3237">
        <f t="shared" si="386"/>
        <v>2086.8559029284393</v>
      </c>
      <c r="I3237">
        <f t="shared" si="386"/>
        <v>2207.3263625625041</v>
      </c>
      <c r="J3237">
        <f t="shared" si="386"/>
        <v>2327.7968221965693</v>
      </c>
      <c r="K3237">
        <f t="shared" si="386"/>
        <v>2448.2672818306341</v>
      </c>
      <c r="L3237">
        <f t="shared" si="386"/>
        <v>2568.737741464699</v>
      </c>
    </row>
    <row r="3238" spans="1:12" x14ac:dyDescent="0.35">
      <c r="A3238">
        <f t="shared" si="382"/>
        <v>1485.1344236958491</v>
      </c>
      <c r="B3238">
        <v>323.7</v>
      </c>
      <c r="C3238">
        <f t="shared" si="383"/>
        <v>2688.8758599486405</v>
      </c>
      <c r="D3238">
        <f t="shared" si="384"/>
        <v>1605.5085673211283</v>
      </c>
      <c r="E3238">
        <f t="shared" si="387"/>
        <v>1725.8827109464073</v>
      </c>
      <c r="F3238">
        <f t="shared" si="386"/>
        <v>1846.2568545716865</v>
      </c>
      <c r="G3238">
        <f t="shared" si="386"/>
        <v>1966.6309981969657</v>
      </c>
      <c r="H3238">
        <f t="shared" si="386"/>
        <v>2087.0051418222447</v>
      </c>
      <c r="I3238">
        <f t="shared" si="386"/>
        <v>2207.3792854475241</v>
      </c>
      <c r="J3238">
        <f t="shared" si="386"/>
        <v>2327.7534290728031</v>
      </c>
      <c r="K3238">
        <f t="shared" si="386"/>
        <v>2448.1275726980821</v>
      </c>
      <c r="L3238">
        <f t="shared" si="386"/>
        <v>2568.5017163233615</v>
      </c>
    </row>
    <row r="3239" spans="1:12" x14ac:dyDescent="0.35">
      <c r="A3239">
        <f t="shared" si="382"/>
        <v>1485.7656428788241</v>
      </c>
      <c r="B3239">
        <v>323.8</v>
      </c>
      <c r="C3239">
        <f t="shared" si="383"/>
        <v>2688.5427328578166</v>
      </c>
      <c r="D3239">
        <f t="shared" si="384"/>
        <v>1606.0433518767234</v>
      </c>
      <c r="E3239">
        <f t="shared" si="387"/>
        <v>1726.3210608746226</v>
      </c>
      <c r="F3239">
        <f t="shared" si="386"/>
        <v>1846.5987698725219</v>
      </c>
      <c r="G3239">
        <f t="shared" si="386"/>
        <v>1966.8764788704211</v>
      </c>
      <c r="H3239">
        <f t="shared" si="386"/>
        <v>2087.1541878683202</v>
      </c>
      <c r="I3239">
        <f t="shared" si="386"/>
        <v>2207.4318968662196</v>
      </c>
      <c r="J3239">
        <f t="shared" si="386"/>
        <v>2327.7096058641191</v>
      </c>
      <c r="K3239">
        <f t="shared" si="386"/>
        <v>2447.9873148620181</v>
      </c>
      <c r="L3239">
        <f t="shared" si="386"/>
        <v>2568.2650238599172</v>
      </c>
    </row>
    <row r="3240" spans="1:12" x14ac:dyDescent="0.35">
      <c r="A3240">
        <f t="shared" si="382"/>
        <v>1486.3972635153896</v>
      </c>
      <c r="B3240">
        <v>323.89999999999998</v>
      </c>
      <c r="C3240">
        <f t="shared" si="383"/>
        <v>2688.2088174999126</v>
      </c>
      <c r="D3240">
        <f t="shared" si="384"/>
        <v>1606.5784189138419</v>
      </c>
      <c r="E3240">
        <f t="shared" si="387"/>
        <v>1726.7595743122943</v>
      </c>
      <c r="F3240">
        <f t="shared" si="386"/>
        <v>1846.9407297107464</v>
      </c>
      <c r="G3240">
        <f t="shared" si="386"/>
        <v>1967.1218851091987</v>
      </c>
      <c r="H3240">
        <f t="shared" si="386"/>
        <v>2087.3030405076511</v>
      </c>
      <c r="I3240">
        <f t="shared" si="386"/>
        <v>2207.4841959061032</v>
      </c>
      <c r="J3240">
        <f t="shared" si="386"/>
        <v>2327.6653513045558</v>
      </c>
      <c r="K3240">
        <f t="shared" si="386"/>
        <v>2447.8465067030079</v>
      </c>
      <c r="L3240">
        <f t="shared" si="386"/>
        <v>2568.02766210146</v>
      </c>
    </row>
    <row r="3241" spans="1:12" x14ac:dyDescent="0.35">
      <c r="A3241">
        <f t="shared" si="382"/>
        <v>1487.0292868205945</v>
      </c>
      <c r="B3241">
        <v>324</v>
      </c>
      <c r="C3241">
        <f t="shared" si="383"/>
        <v>2687.8741115359389</v>
      </c>
      <c r="D3241">
        <f t="shared" si="384"/>
        <v>1607.1137692921288</v>
      </c>
      <c r="E3241">
        <f t="shared" si="387"/>
        <v>1727.1982517636634</v>
      </c>
      <c r="F3241">
        <f t="shared" si="386"/>
        <v>1847.2827342351979</v>
      </c>
      <c r="G3241">
        <f t="shared" si="386"/>
        <v>1967.3672167067323</v>
      </c>
      <c r="H3241">
        <f t="shared" si="386"/>
        <v>2087.4516991782666</v>
      </c>
      <c r="I3241">
        <f t="shared" si="386"/>
        <v>2207.5361816498012</v>
      </c>
      <c r="J3241">
        <f t="shared" si="386"/>
        <v>2327.6206641213357</v>
      </c>
      <c r="K3241">
        <f t="shared" si="386"/>
        <v>2447.7051465928698</v>
      </c>
      <c r="L3241">
        <f t="shared" si="386"/>
        <v>2567.7896290644048</v>
      </c>
    </row>
    <row r="3242" spans="1:12" x14ac:dyDescent="0.35">
      <c r="A3242">
        <f t="shared" si="382"/>
        <v>1487.6617140162812</v>
      </c>
      <c r="B3242">
        <v>324.10000000000002</v>
      </c>
      <c r="C3242">
        <f t="shared" si="383"/>
        <v>2687.5386126142416</v>
      </c>
      <c r="D3242">
        <f t="shared" si="384"/>
        <v>1607.6494038760773</v>
      </c>
      <c r="E3242">
        <f t="shared" si="387"/>
        <v>1727.6370937358733</v>
      </c>
      <c r="F3242">
        <f t="shared" si="386"/>
        <v>1847.6247835956692</v>
      </c>
      <c r="G3242">
        <f t="shared" si="386"/>
        <v>1967.6124734554653</v>
      </c>
      <c r="H3242">
        <f t="shared" si="386"/>
        <v>2087.6001633152614</v>
      </c>
      <c r="I3242">
        <f t="shared" si="386"/>
        <v>2207.5878531750573</v>
      </c>
      <c r="J3242">
        <f t="shared" si="386"/>
        <v>2327.5755430348536</v>
      </c>
      <c r="K3242">
        <f t="shared" si="386"/>
        <v>2447.5632328946494</v>
      </c>
      <c r="L3242">
        <f t="shared" si="386"/>
        <v>2567.5509227544453</v>
      </c>
    </row>
    <row r="3243" spans="1:12" x14ac:dyDescent="0.35">
      <c r="A3243">
        <f t="shared" si="382"/>
        <v>1488.2945463311194</v>
      </c>
      <c r="B3243">
        <v>324.2</v>
      </c>
      <c r="C3243">
        <f t="shared" si="383"/>
        <v>2687.2023183703986</v>
      </c>
      <c r="D3243">
        <f t="shared" si="384"/>
        <v>1608.1853235350472</v>
      </c>
      <c r="E3243">
        <f t="shared" si="387"/>
        <v>1728.0761007389751</v>
      </c>
      <c r="F3243">
        <f t="shared" si="386"/>
        <v>1847.966877942903</v>
      </c>
      <c r="G3243">
        <f t="shared" si="386"/>
        <v>1967.8576551468311</v>
      </c>
      <c r="H3243">
        <f t="shared" si="386"/>
        <v>2087.7484323507588</v>
      </c>
      <c r="I3243">
        <f t="shared" si="386"/>
        <v>2207.6392095546871</v>
      </c>
      <c r="J3243">
        <f t="shared" si="386"/>
        <v>2327.5299867586145</v>
      </c>
      <c r="K3243">
        <f t="shared" si="386"/>
        <v>2447.4207639625429</v>
      </c>
      <c r="L3243">
        <f t="shared" si="386"/>
        <v>2567.3115411664708</v>
      </c>
    </row>
    <row r="3244" spans="1:12" x14ac:dyDescent="0.35">
      <c r="A3244">
        <f t="shared" si="382"/>
        <v>1488.9277850006811</v>
      </c>
      <c r="B3244">
        <v>324.3</v>
      </c>
      <c r="C3244">
        <f t="shared" si="383"/>
        <v>2686.8652264271363</v>
      </c>
      <c r="D3244">
        <f t="shared" si="384"/>
        <v>1608.7215291433265</v>
      </c>
      <c r="E3244">
        <f t="shared" si="387"/>
        <v>1728.5152732859722</v>
      </c>
      <c r="F3244">
        <f t="shared" si="386"/>
        <v>1848.3090174286176</v>
      </c>
      <c r="G3244">
        <f t="shared" si="386"/>
        <v>1968.1027615712633</v>
      </c>
      <c r="H3244">
        <f t="shared" si="386"/>
        <v>2087.8965057139085</v>
      </c>
      <c r="I3244">
        <f t="shared" si="386"/>
        <v>2207.6902498565541</v>
      </c>
      <c r="J3244">
        <f t="shared" si="386"/>
        <v>2327.4839939991998</v>
      </c>
      <c r="K3244">
        <f t="shared" si="386"/>
        <v>2447.2777381418455</v>
      </c>
      <c r="L3244">
        <f t="shared" si="386"/>
        <v>2567.0714822844911</v>
      </c>
    </row>
    <row r="3245" spans="1:12" x14ac:dyDescent="0.35">
      <c r="A3245">
        <f t="shared" si="382"/>
        <v>1489.5614312674963</v>
      </c>
      <c r="B3245">
        <v>324.39999999999998</v>
      </c>
      <c r="C3245">
        <f t="shared" si="383"/>
        <v>2686.5273343942458</v>
      </c>
      <c r="D3245">
        <f t="shared" si="384"/>
        <v>1609.2580215801713</v>
      </c>
      <c r="E3245">
        <f t="shared" si="387"/>
        <v>1728.9546118928463</v>
      </c>
      <c r="F3245">
        <f t="shared" si="386"/>
        <v>1848.6512022055213</v>
      </c>
      <c r="G3245">
        <f t="shared" si="386"/>
        <v>1968.3477925181962</v>
      </c>
      <c r="H3245">
        <f t="shared" si="386"/>
        <v>2088.0443828308712</v>
      </c>
      <c r="I3245">
        <f t="shared" si="386"/>
        <v>2207.7409731435459</v>
      </c>
      <c r="J3245">
        <f t="shared" si="386"/>
        <v>2327.4375634562211</v>
      </c>
      <c r="K3245">
        <f t="shared" si="386"/>
        <v>2447.1341537688959</v>
      </c>
      <c r="L3245">
        <f t="shared" si="386"/>
        <v>2566.8307440815706</v>
      </c>
    </row>
    <row r="3246" spans="1:12" x14ac:dyDescent="0.35">
      <c r="A3246">
        <f t="shared" si="382"/>
        <v>1490.1954863811034</v>
      </c>
      <c r="B3246">
        <v>324.5</v>
      </c>
      <c r="C3246">
        <f t="shared" si="383"/>
        <v>2686.1886398685228</v>
      </c>
      <c r="D3246">
        <f t="shared" si="384"/>
        <v>1609.7948017298454</v>
      </c>
      <c r="E3246">
        <f t="shared" si="387"/>
        <v>1729.3941170785872</v>
      </c>
      <c r="F3246">
        <f t="shared" si="386"/>
        <v>1848.9934324273293</v>
      </c>
      <c r="G3246">
        <f t="shared" si="386"/>
        <v>1968.5927477760711</v>
      </c>
      <c r="H3246">
        <f t="shared" si="386"/>
        <v>2088.1920631248131</v>
      </c>
      <c r="I3246">
        <f t="shared" si="386"/>
        <v>2207.7913784735551</v>
      </c>
      <c r="J3246">
        <f t="shared" si="386"/>
        <v>2327.3906938222972</v>
      </c>
      <c r="K3246">
        <f t="shared" si="386"/>
        <v>2446.9900091710388</v>
      </c>
      <c r="L3246">
        <f t="shared" si="386"/>
        <v>2566.5893245197813</v>
      </c>
    </row>
    <row r="3247" spans="1:12" x14ac:dyDescent="0.35">
      <c r="A3247">
        <f t="shared" si="382"/>
        <v>1490.8299515981339</v>
      </c>
      <c r="B3247">
        <v>324.60000000000002</v>
      </c>
      <c r="C3247">
        <f t="shared" si="383"/>
        <v>2685.8491404336355</v>
      </c>
      <c r="D3247">
        <f t="shared" si="384"/>
        <v>1610.3318704816841</v>
      </c>
      <c r="E3247">
        <f t="shared" si="387"/>
        <v>1729.8337893652342</v>
      </c>
      <c r="F3247">
        <f t="shared" si="386"/>
        <v>1849.3357082487844</v>
      </c>
      <c r="G3247">
        <f t="shared" si="386"/>
        <v>1968.8376271323345</v>
      </c>
      <c r="H3247">
        <f t="shared" si="386"/>
        <v>2088.3395460158845</v>
      </c>
      <c r="I3247">
        <f t="shared" si="386"/>
        <v>2207.8414648994349</v>
      </c>
      <c r="J3247">
        <f t="shared" si="386"/>
        <v>2327.3433837829853</v>
      </c>
      <c r="K3247">
        <f t="shared" si="386"/>
        <v>2446.8453026665352</v>
      </c>
      <c r="L3247">
        <f t="shared" si="386"/>
        <v>2566.3472215500851</v>
      </c>
    </row>
    <row r="3248" spans="1:12" x14ac:dyDescent="0.35">
      <c r="A3248">
        <f t="shared" si="382"/>
        <v>1491.4648281823681</v>
      </c>
      <c r="B3248">
        <v>324.7</v>
      </c>
      <c r="C3248">
        <f t="shared" si="383"/>
        <v>2685.5088336600907</v>
      </c>
      <c r="D3248">
        <f t="shared" si="384"/>
        <v>1610.8692287301403</v>
      </c>
      <c r="E3248">
        <f t="shared" si="387"/>
        <v>1730.2736292779127</v>
      </c>
      <c r="F3248">
        <f t="shared" ref="F3248:L3257" si="388">$A3248+($C3248-$A3248)*F$1</f>
        <v>1849.6780298256849</v>
      </c>
      <c r="G3248">
        <f t="shared" si="388"/>
        <v>1969.0824303734571</v>
      </c>
      <c r="H3248">
        <f t="shared" si="388"/>
        <v>2088.4868309212293</v>
      </c>
      <c r="I3248">
        <f t="shared" si="388"/>
        <v>2207.8912314690015</v>
      </c>
      <c r="J3248">
        <f t="shared" si="388"/>
        <v>2327.2956320167741</v>
      </c>
      <c r="K3248">
        <f t="shared" si="388"/>
        <v>2446.7000325645463</v>
      </c>
      <c r="L3248">
        <f t="shared" si="388"/>
        <v>2566.1044331123185</v>
      </c>
    </row>
    <row r="3249" spans="1:12" x14ac:dyDescent="0.35">
      <c r="A3249">
        <f t="shared" si="382"/>
        <v>1492.1001174047769</v>
      </c>
      <c r="B3249">
        <v>324.8</v>
      </c>
      <c r="C3249">
        <f t="shared" si="383"/>
        <v>2685.1677171051083</v>
      </c>
      <c r="D3249">
        <f t="shared" si="384"/>
        <v>1611.4068773748102</v>
      </c>
      <c r="E3249">
        <f t="shared" si="387"/>
        <v>1730.7136373448432</v>
      </c>
      <c r="F3249">
        <f t="shared" si="388"/>
        <v>1850.0203973148764</v>
      </c>
      <c r="G3249">
        <f t="shared" si="388"/>
        <v>1969.3271572849094</v>
      </c>
      <c r="H3249">
        <f t="shared" si="388"/>
        <v>2088.6339172549424</v>
      </c>
      <c r="I3249">
        <f t="shared" si="388"/>
        <v>2207.9406772249758</v>
      </c>
      <c r="J3249">
        <f t="shared" si="388"/>
        <v>2327.2474371950088</v>
      </c>
      <c r="K3249">
        <f t="shared" si="388"/>
        <v>2446.5541971650418</v>
      </c>
      <c r="L3249">
        <f t="shared" si="388"/>
        <v>2565.8609571350753</v>
      </c>
    </row>
    <row r="3250" spans="1:12" x14ac:dyDescent="0.35">
      <c r="A3250">
        <f t="shared" si="382"/>
        <v>1492.7358205436039</v>
      </c>
      <c r="B3250">
        <v>324.89999999999998</v>
      </c>
      <c r="C3250">
        <f t="shared" si="383"/>
        <v>2684.8257883125716</v>
      </c>
      <c r="D3250">
        <f t="shared" si="384"/>
        <v>1611.9448173205008</v>
      </c>
      <c r="E3250">
        <f t="shared" si="387"/>
        <v>1731.1538140973976</v>
      </c>
      <c r="F3250">
        <f t="shared" si="388"/>
        <v>1850.3628108742942</v>
      </c>
      <c r="G3250">
        <f t="shared" si="388"/>
        <v>1969.571807651191</v>
      </c>
      <c r="H3250">
        <f t="shared" si="388"/>
        <v>2088.7808044280878</v>
      </c>
      <c r="I3250">
        <f t="shared" si="388"/>
        <v>2207.9898012049844</v>
      </c>
      <c r="J3250">
        <f t="shared" si="388"/>
        <v>2327.1987979818814</v>
      </c>
      <c r="K3250">
        <f t="shared" si="388"/>
        <v>2446.407794758778</v>
      </c>
      <c r="L3250">
        <f t="shared" si="388"/>
        <v>2565.6167915356746</v>
      </c>
    </row>
    <row r="3251" spans="1:12" x14ac:dyDescent="0.35">
      <c r="A3251">
        <f t="shared" si="382"/>
        <v>1493.3719388844454</v>
      </c>
      <c r="B3251">
        <v>325</v>
      </c>
      <c r="C3251">
        <f t="shared" si="383"/>
        <v>2684.4830448129132</v>
      </c>
      <c r="D3251">
        <f t="shared" si="384"/>
        <v>1612.4830494772923</v>
      </c>
      <c r="E3251">
        <f t="shared" si="387"/>
        <v>1731.594160070139</v>
      </c>
      <c r="F3251">
        <f t="shared" si="388"/>
        <v>1850.7052706629856</v>
      </c>
      <c r="G3251">
        <f t="shared" si="388"/>
        <v>1969.8163812558325</v>
      </c>
      <c r="H3251">
        <f t="shared" si="388"/>
        <v>2088.9274918486794</v>
      </c>
      <c r="I3251">
        <f t="shared" si="388"/>
        <v>2208.0386024415261</v>
      </c>
      <c r="J3251">
        <f t="shared" si="388"/>
        <v>2327.1497130343728</v>
      </c>
      <c r="K3251">
        <f t="shared" si="388"/>
        <v>2446.2608236272199</v>
      </c>
      <c r="L3251">
        <f t="shared" si="388"/>
        <v>2565.3719342200666</v>
      </c>
    </row>
    <row r="3252" spans="1:12" x14ac:dyDescent="0.35">
      <c r="A3252">
        <f t="shared" si="382"/>
        <v>1494.0084737202728</v>
      </c>
      <c r="B3252">
        <v>325.10000000000002</v>
      </c>
      <c r="C3252">
        <f t="shared" si="383"/>
        <v>2684.1394841230226</v>
      </c>
      <c r="D3252">
        <f t="shared" si="384"/>
        <v>1613.0215747605478</v>
      </c>
      <c r="E3252">
        <f t="shared" si="387"/>
        <v>1732.0346758008227</v>
      </c>
      <c r="F3252">
        <f t="shared" si="388"/>
        <v>1851.0477768410979</v>
      </c>
      <c r="G3252">
        <f t="shared" si="388"/>
        <v>1970.0608778813728</v>
      </c>
      <c r="H3252">
        <f t="shared" si="388"/>
        <v>2089.0739789216477</v>
      </c>
      <c r="I3252">
        <f t="shared" si="388"/>
        <v>2208.0870799619224</v>
      </c>
      <c r="J3252">
        <f t="shared" si="388"/>
        <v>2327.1001810021976</v>
      </c>
      <c r="K3252">
        <f t="shared" si="388"/>
        <v>2446.1132820424727</v>
      </c>
      <c r="L3252">
        <f t="shared" si="388"/>
        <v>2565.1263830827475</v>
      </c>
    </row>
    <row r="3253" spans="1:12" x14ac:dyDescent="0.35">
      <c r="A3253">
        <f t="shared" si="382"/>
        <v>1494.6454263515368</v>
      </c>
      <c r="B3253">
        <v>325.2</v>
      </c>
      <c r="C3253">
        <f t="shared" si="383"/>
        <v>2683.7951037461949</v>
      </c>
      <c r="D3253">
        <f t="shared" si="384"/>
        <v>1613.5603940910025</v>
      </c>
      <c r="E3253">
        <f t="shared" si="387"/>
        <v>1732.4753618304685</v>
      </c>
      <c r="F3253">
        <f t="shared" si="388"/>
        <v>1851.3903295699342</v>
      </c>
      <c r="G3253">
        <f t="shared" si="388"/>
        <v>1970.3052973094</v>
      </c>
      <c r="H3253">
        <f t="shared" si="388"/>
        <v>2089.2202650488657</v>
      </c>
      <c r="I3253">
        <f t="shared" si="388"/>
        <v>2208.1352327883315</v>
      </c>
      <c r="J3253">
        <f t="shared" si="388"/>
        <v>2327.0502005277976</v>
      </c>
      <c r="K3253">
        <f t="shared" si="388"/>
        <v>2445.9651682672634</v>
      </c>
      <c r="L3253">
        <f t="shared" si="388"/>
        <v>2564.8801360067291</v>
      </c>
    </row>
    <row r="3254" spans="1:12" x14ac:dyDescent="0.35">
      <c r="A3254">
        <f t="shared" si="382"/>
        <v>1495.2827980862226</v>
      </c>
      <c r="B3254">
        <v>325.3</v>
      </c>
      <c r="C3254">
        <f t="shared" si="383"/>
        <v>2683.4499011720131</v>
      </c>
      <c r="D3254">
        <f t="shared" si="384"/>
        <v>1614.0995083948017</v>
      </c>
      <c r="E3254">
        <f t="shared" si="387"/>
        <v>1732.9162187033808</v>
      </c>
      <c r="F3254">
        <f t="shared" si="388"/>
        <v>1851.7329290119596</v>
      </c>
      <c r="G3254">
        <f t="shared" si="388"/>
        <v>1970.5496393205387</v>
      </c>
      <c r="H3254">
        <f t="shared" si="388"/>
        <v>2089.3663496291178</v>
      </c>
      <c r="I3254">
        <f t="shared" si="388"/>
        <v>2208.1830599376967</v>
      </c>
      <c r="J3254">
        <f t="shared" si="388"/>
        <v>2326.9997702462761</v>
      </c>
      <c r="K3254">
        <f t="shared" si="388"/>
        <v>2445.8164805548549</v>
      </c>
      <c r="L3254">
        <f t="shared" si="388"/>
        <v>2564.6331908634338</v>
      </c>
    </row>
    <row r="3255" spans="1:12" x14ac:dyDescent="0.35">
      <c r="A3255">
        <f t="shared" si="382"/>
        <v>1495.9205902398999</v>
      </c>
      <c r="B3255">
        <v>325.39999999999998</v>
      </c>
      <c r="C3255">
        <f t="shared" si="383"/>
        <v>2683.1038738762568</v>
      </c>
      <c r="D3255">
        <f t="shared" si="384"/>
        <v>1614.6389186035356</v>
      </c>
      <c r="E3255">
        <f t="shared" si="387"/>
        <v>1733.3572469671712</v>
      </c>
      <c r="F3255">
        <f t="shared" si="388"/>
        <v>1852.0755753308069</v>
      </c>
      <c r="G3255">
        <f t="shared" si="388"/>
        <v>1970.7939036944426</v>
      </c>
      <c r="H3255">
        <f t="shared" si="388"/>
        <v>2089.5122320580786</v>
      </c>
      <c r="I3255">
        <f t="shared" si="388"/>
        <v>2208.230560421714</v>
      </c>
      <c r="J3255">
        <f t="shared" si="388"/>
        <v>2326.9488887853495</v>
      </c>
      <c r="K3255">
        <f t="shared" si="388"/>
        <v>2445.6672171489854</v>
      </c>
      <c r="L3255">
        <f t="shared" si="388"/>
        <v>2564.3855455126213</v>
      </c>
    </row>
    <row r="3256" spans="1:12" x14ac:dyDescent="0.35">
      <c r="A3256">
        <f t="shared" si="382"/>
        <v>1496.5588041358189</v>
      </c>
      <c r="B3256">
        <v>325.5</v>
      </c>
      <c r="C3256">
        <f t="shared" si="383"/>
        <v>2682.757019320858</v>
      </c>
      <c r="D3256">
        <f t="shared" si="384"/>
        <v>1615.1786256543228</v>
      </c>
      <c r="E3256">
        <f t="shared" si="387"/>
        <v>1733.7984471728269</v>
      </c>
      <c r="F3256">
        <f t="shared" si="388"/>
        <v>1852.4182686913307</v>
      </c>
      <c r="G3256">
        <f t="shared" si="388"/>
        <v>1971.0380902098345</v>
      </c>
      <c r="H3256">
        <f t="shared" si="388"/>
        <v>2089.6579117283386</v>
      </c>
      <c r="I3256">
        <f t="shared" si="388"/>
        <v>2208.2777332468422</v>
      </c>
      <c r="J3256">
        <f t="shared" si="388"/>
        <v>2326.8975547653463</v>
      </c>
      <c r="K3256">
        <f t="shared" si="388"/>
        <v>2445.5173762838504</v>
      </c>
      <c r="L3256">
        <f t="shared" si="388"/>
        <v>2564.1371978023544</v>
      </c>
    </row>
    <row r="3257" spans="1:12" x14ac:dyDescent="0.35">
      <c r="A3257">
        <f t="shared" si="382"/>
        <v>1497.1974411049564</v>
      </c>
      <c r="B3257">
        <v>325.60000000000002</v>
      </c>
      <c r="C3257">
        <f t="shared" si="383"/>
        <v>2682.4093349537388</v>
      </c>
      <c r="D3257">
        <f t="shared" si="384"/>
        <v>1615.7186304898346</v>
      </c>
      <c r="E3257">
        <f t="shared" si="387"/>
        <v>1734.2398198747128</v>
      </c>
      <c r="F3257">
        <f t="shared" si="388"/>
        <v>1852.761009259591</v>
      </c>
      <c r="G3257">
        <f t="shared" si="388"/>
        <v>1971.2821986444694</v>
      </c>
      <c r="H3257">
        <f t="shared" si="388"/>
        <v>2089.8033880293478</v>
      </c>
      <c r="I3257">
        <f t="shared" si="388"/>
        <v>2208.324577414226</v>
      </c>
      <c r="J3257">
        <f t="shared" si="388"/>
        <v>2326.8457667991042</v>
      </c>
      <c r="K3257">
        <f t="shared" si="388"/>
        <v>2445.3669561839824</v>
      </c>
      <c r="L3257">
        <f t="shared" si="388"/>
        <v>2563.8881455688606</v>
      </c>
    </row>
    <row r="3258" spans="1:12" x14ac:dyDescent="0.35">
      <c r="A3258">
        <f t="shared" si="382"/>
        <v>1497.8365024860902</v>
      </c>
      <c r="B3258">
        <v>325.7</v>
      </c>
      <c r="C3258">
        <f t="shared" si="383"/>
        <v>2682.0608182087994</v>
      </c>
      <c r="D3258">
        <f t="shared" si="384"/>
        <v>1616.2589340583611</v>
      </c>
      <c r="E3258">
        <f t="shared" si="387"/>
        <v>1734.6813656306322</v>
      </c>
      <c r="F3258">
        <f t="shared" ref="F3258:L3267" si="389">$A3258+($C3258-$A3258)*F$1</f>
        <v>1853.103797202903</v>
      </c>
      <c r="G3258">
        <f t="shared" si="389"/>
        <v>1971.5262287751739</v>
      </c>
      <c r="H3258">
        <f t="shared" si="389"/>
        <v>2089.9486603474447</v>
      </c>
      <c r="I3258">
        <f t="shared" si="389"/>
        <v>2208.3710919197156</v>
      </c>
      <c r="J3258">
        <f t="shared" si="389"/>
        <v>2326.7935234919869</v>
      </c>
      <c r="K3258">
        <f t="shared" si="389"/>
        <v>2445.2159550642577</v>
      </c>
      <c r="L3258">
        <f t="shared" si="389"/>
        <v>2563.6383866365286</v>
      </c>
    </row>
    <row r="3259" spans="1:12" x14ac:dyDescent="0.35">
      <c r="A3259">
        <f t="shared" si="382"/>
        <v>1498.4759896258774</v>
      </c>
      <c r="B3259">
        <v>325.8</v>
      </c>
      <c r="C3259">
        <f t="shared" si="383"/>
        <v>2681.7114665057643</v>
      </c>
      <c r="D3259">
        <f t="shared" si="384"/>
        <v>1616.799537313866</v>
      </c>
      <c r="E3259">
        <f t="shared" si="387"/>
        <v>1735.1230850018549</v>
      </c>
      <c r="F3259">
        <f t="shared" si="389"/>
        <v>1853.4466326898435</v>
      </c>
      <c r="G3259">
        <f t="shared" si="389"/>
        <v>1971.7701803778323</v>
      </c>
      <c r="H3259">
        <f t="shared" si="389"/>
        <v>2090.0937280658209</v>
      </c>
      <c r="I3259">
        <f t="shared" si="389"/>
        <v>2208.4172757538095</v>
      </c>
      <c r="J3259">
        <f t="shared" si="389"/>
        <v>2326.7408234417981</v>
      </c>
      <c r="K3259">
        <f t="shared" si="389"/>
        <v>2445.0643711297871</v>
      </c>
      <c r="L3259">
        <f t="shared" si="389"/>
        <v>2563.3879188177757</v>
      </c>
    </row>
    <row r="3260" spans="1:12" x14ac:dyDescent="0.35">
      <c r="A3260">
        <f t="shared" si="382"/>
        <v>1499.1159038789053</v>
      </c>
      <c r="B3260">
        <v>325.89999999999998</v>
      </c>
      <c r="C3260">
        <f t="shared" si="383"/>
        <v>2681.3612772501451</v>
      </c>
      <c r="D3260">
        <f t="shared" si="384"/>
        <v>1617.3404412160294</v>
      </c>
      <c r="E3260">
        <f t="shared" si="387"/>
        <v>1735.5649785531532</v>
      </c>
      <c r="F3260">
        <f t="shared" si="389"/>
        <v>1853.7895158902772</v>
      </c>
      <c r="G3260">
        <f t="shared" si="389"/>
        <v>1972.0140532274013</v>
      </c>
      <c r="H3260">
        <f t="shared" si="389"/>
        <v>2090.2385905645251</v>
      </c>
      <c r="I3260">
        <f t="shared" si="389"/>
        <v>2208.4631279016494</v>
      </c>
      <c r="J3260">
        <f t="shared" si="389"/>
        <v>2326.6876652387732</v>
      </c>
      <c r="K3260">
        <f t="shared" si="389"/>
        <v>2444.912202575897</v>
      </c>
      <c r="L3260">
        <f t="shared" si="389"/>
        <v>2563.1367399130213</v>
      </c>
    </row>
    <row r="3261" spans="1:12" x14ac:dyDescent="0.35">
      <c r="A3261">
        <f t="shared" si="382"/>
        <v>1499.7562466077934</v>
      </c>
      <c r="B3261">
        <v>326</v>
      </c>
      <c r="C3261">
        <f t="shared" si="383"/>
        <v>2681.0102478330905</v>
      </c>
      <c r="D3261">
        <f t="shared" si="384"/>
        <v>1617.8816467303232</v>
      </c>
      <c r="E3261">
        <f t="shared" si="387"/>
        <v>1736.0070468528529</v>
      </c>
      <c r="F3261">
        <f t="shared" si="389"/>
        <v>1854.1324469753824</v>
      </c>
      <c r="G3261">
        <f t="shared" si="389"/>
        <v>1972.2578470979122</v>
      </c>
      <c r="H3261">
        <f t="shared" si="389"/>
        <v>2090.3832472204422</v>
      </c>
      <c r="I3261">
        <f t="shared" si="389"/>
        <v>2208.5086473429715</v>
      </c>
      <c r="J3261">
        <f t="shared" si="389"/>
        <v>2326.6340474655012</v>
      </c>
      <c r="K3261">
        <f t="shared" si="389"/>
        <v>2444.759447588031</v>
      </c>
      <c r="L3261">
        <f t="shared" si="389"/>
        <v>2562.8848477105607</v>
      </c>
    </row>
    <row r="3262" spans="1:12" x14ac:dyDescent="0.35">
      <c r="A3262">
        <f t="shared" si="382"/>
        <v>1500.3970191832261</v>
      </c>
      <c r="B3262">
        <v>326.10000000000002</v>
      </c>
      <c r="C3262">
        <f t="shared" si="383"/>
        <v>2680.6583756313598</v>
      </c>
      <c r="D3262">
        <f t="shared" si="384"/>
        <v>1618.4231548280395</v>
      </c>
      <c r="E3262">
        <f t="shared" si="387"/>
        <v>1736.4492904728529</v>
      </c>
      <c r="F3262">
        <f t="shared" si="389"/>
        <v>1854.4754261176663</v>
      </c>
      <c r="G3262">
        <f t="shared" si="389"/>
        <v>1972.5015617624797</v>
      </c>
      <c r="H3262">
        <f t="shared" si="389"/>
        <v>2090.5276974072931</v>
      </c>
      <c r="I3262">
        <f t="shared" si="389"/>
        <v>2208.5538330521063</v>
      </c>
      <c r="J3262">
        <f t="shared" si="389"/>
        <v>2326.5799686969194</v>
      </c>
      <c r="K3262">
        <f t="shared" si="389"/>
        <v>2444.606104341733</v>
      </c>
      <c r="L3262">
        <f t="shared" si="389"/>
        <v>2562.6322399865467</v>
      </c>
    </row>
    <row r="3263" spans="1:12" x14ac:dyDescent="0.35">
      <c r="A3263">
        <f t="shared" si="382"/>
        <v>1501.0382229840563</v>
      </c>
      <c r="B3263">
        <v>326.2</v>
      </c>
      <c r="C3263">
        <f t="shared" si="383"/>
        <v>2680.3056580071948</v>
      </c>
      <c r="D3263">
        <f t="shared" si="384"/>
        <v>1618.9649664863703</v>
      </c>
      <c r="E3263">
        <f t="shared" si="387"/>
        <v>1736.8917099886839</v>
      </c>
      <c r="F3263">
        <f t="shared" si="389"/>
        <v>1854.8184534909979</v>
      </c>
      <c r="G3263">
        <f t="shared" si="389"/>
        <v>1972.7451969933118</v>
      </c>
      <c r="H3263">
        <f t="shared" si="389"/>
        <v>2090.6719404956257</v>
      </c>
      <c r="I3263">
        <f t="shared" si="389"/>
        <v>2208.5986839979396</v>
      </c>
      <c r="J3263">
        <f t="shared" si="389"/>
        <v>2326.525427500253</v>
      </c>
      <c r="K3263">
        <f t="shared" si="389"/>
        <v>2444.4521710025674</v>
      </c>
      <c r="L3263">
        <f t="shared" si="389"/>
        <v>2562.3789145048809</v>
      </c>
    </row>
    <row r="3264" spans="1:12" x14ac:dyDescent="0.35">
      <c r="A3264">
        <f t="shared" si="382"/>
        <v>1501.6798593973676</v>
      </c>
      <c r="B3264">
        <v>326.3</v>
      </c>
      <c r="C3264">
        <f t="shared" si="383"/>
        <v>2679.9520923082155</v>
      </c>
      <c r="D3264">
        <f t="shared" si="384"/>
        <v>1619.5070826884523</v>
      </c>
      <c r="E3264">
        <f t="shared" si="387"/>
        <v>1737.3343059795372</v>
      </c>
      <c r="F3264">
        <f t="shared" si="389"/>
        <v>1855.1615292706219</v>
      </c>
      <c r="G3264">
        <f t="shared" si="389"/>
        <v>1972.9887525617069</v>
      </c>
      <c r="H3264">
        <f t="shared" si="389"/>
        <v>2090.8159758527918</v>
      </c>
      <c r="I3264">
        <f t="shared" si="389"/>
        <v>2208.6431991438762</v>
      </c>
      <c r="J3264">
        <f t="shared" si="389"/>
        <v>2326.4704224349612</v>
      </c>
      <c r="K3264">
        <f t="shared" si="389"/>
        <v>2444.2976457260461</v>
      </c>
      <c r="L3264">
        <f t="shared" si="389"/>
        <v>2562.1248690171305</v>
      </c>
    </row>
    <row r="3265" spans="1:12" x14ac:dyDescent="0.35">
      <c r="A3265">
        <f t="shared" si="382"/>
        <v>1502.3219298185372</v>
      </c>
      <c r="B3265">
        <v>326.39999999999998</v>
      </c>
      <c r="C3265">
        <f t="shared" si="383"/>
        <v>2679.5976758673673</v>
      </c>
      <c r="D3265">
        <f t="shared" si="384"/>
        <v>1620.0495044234203</v>
      </c>
      <c r="E3265">
        <f t="shared" si="387"/>
        <v>1737.7770790283032</v>
      </c>
      <c r="F3265">
        <f t="shared" si="389"/>
        <v>1855.5046536331863</v>
      </c>
      <c r="G3265">
        <f t="shared" si="389"/>
        <v>1973.2322282380692</v>
      </c>
      <c r="H3265">
        <f t="shared" si="389"/>
        <v>2090.9598028429523</v>
      </c>
      <c r="I3265">
        <f t="shared" si="389"/>
        <v>2208.6873774478354</v>
      </c>
      <c r="J3265">
        <f t="shared" si="389"/>
        <v>2326.414952052718</v>
      </c>
      <c r="K3265">
        <f t="shared" si="389"/>
        <v>2444.1425266576016</v>
      </c>
      <c r="L3265">
        <f t="shared" si="389"/>
        <v>2561.8701012624842</v>
      </c>
    </row>
    <row r="3266" spans="1:12" x14ac:dyDescent="0.35">
      <c r="A3266">
        <f t="shared" ref="A3266:A3329" si="390">enthalpySatLiqTW(B3266+273.15)</f>
        <v>1502.9644356513284</v>
      </c>
      <c r="B3266">
        <v>326.5</v>
      </c>
      <c r="C3266">
        <f t="shared" si="383"/>
        <v>2679.242406002792</v>
      </c>
      <c r="D3266">
        <f t="shared" si="384"/>
        <v>1620.5922326864747</v>
      </c>
      <c r="E3266">
        <f t="shared" si="387"/>
        <v>1738.2200297216211</v>
      </c>
      <c r="F3266">
        <f t="shared" si="389"/>
        <v>1855.8478267567675</v>
      </c>
      <c r="G3266">
        <f t="shared" si="389"/>
        <v>1973.4756237919139</v>
      </c>
      <c r="H3266">
        <f t="shared" si="389"/>
        <v>2091.1034208270603</v>
      </c>
      <c r="I3266">
        <f t="shared" si="389"/>
        <v>2208.7312178622064</v>
      </c>
      <c r="J3266">
        <f t="shared" si="389"/>
        <v>2326.3590148973526</v>
      </c>
      <c r="K3266">
        <f t="shared" si="389"/>
        <v>2443.9868119324992</v>
      </c>
      <c r="L3266">
        <f t="shared" si="389"/>
        <v>2561.6146089676458</v>
      </c>
    </row>
    <row r="3267" spans="1:12" x14ac:dyDescent="0.35">
      <c r="A3267">
        <f t="shared" si="390"/>
        <v>1503.6073783079571</v>
      </c>
      <c r="B3267">
        <v>326.60000000000002</v>
      </c>
      <c r="C3267">
        <f t="shared" ref="C3267:C3330" si="391">enthalpySatVapTW(B3267+273.15)</f>
        <v>2678.8862800177562</v>
      </c>
      <c r="D3267">
        <f t="shared" ref="D3267:D3330" si="392">$A3267+($C3267-$A3267)*D$1</f>
        <v>1621.135268478937</v>
      </c>
      <c r="E3267">
        <f t="shared" ref="E3267:E3298" si="393">$A3267+($C3267-$A3267)*E$1</f>
        <v>1738.663158649917</v>
      </c>
      <c r="F3267">
        <f t="shared" si="389"/>
        <v>1856.1910488208969</v>
      </c>
      <c r="G3267">
        <f t="shared" si="389"/>
        <v>1973.7189389918767</v>
      </c>
      <c r="H3267">
        <f t="shared" si="389"/>
        <v>2091.2468291628566</v>
      </c>
      <c r="I3267">
        <f t="shared" si="389"/>
        <v>2208.7747193338364</v>
      </c>
      <c r="J3267">
        <f t="shared" si="389"/>
        <v>2326.3026095048162</v>
      </c>
      <c r="K3267">
        <f t="shared" si="389"/>
        <v>2443.8304996757965</v>
      </c>
      <c r="L3267">
        <f t="shared" si="389"/>
        <v>2561.3583898467764</v>
      </c>
    </row>
    <row r="3268" spans="1:12" x14ac:dyDescent="0.35">
      <c r="A3268">
        <f t="shared" si="390"/>
        <v>1504.2507592091561</v>
      </c>
      <c r="B3268">
        <v>326.7</v>
      </c>
      <c r="C3268">
        <f t="shared" si="391"/>
        <v>2678.5292952005475</v>
      </c>
      <c r="D3268">
        <f t="shared" si="392"/>
        <v>1621.6786128082952</v>
      </c>
      <c r="E3268">
        <f t="shared" si="393"/>
        <v>1739.1064664074343</v>
      </c>
      <c r="F3268">
        <f t="shared" ref="F3268:L3277" si="394">$A3268+($C3268-$A3268)*F$1</f>
        <v>1856.5343200065736</v>
      </c>
      <c r="G3268">
        <f t="shared" si="394"/>
        <v>1973.9621736057127</v>
      </c>
      <c r="H3268">
        <f t="shared" si="394"/>
        <v>2091.3900272048518</v>
      </c>
      <c r="I3268">
        <f t="shared" si="394"/>
        <v>2208.8178808039911</v>
      </c>
      <c r="J3268">
        <f t="shared" si="394"/>
        <v>2326.24573440313</v>
      </c>
      <c r="K3268">
        <f t="shared" si="394"/>
        <v>2443.6735880022693</v>
      </c>
      <c r="L3268">
        <f t="shared" si="394"/>
        <v>2561.1014416014086</v>
      </c>
    </row>
    <row r="3269" spans="1:12" x14ac:dyDescent="0.35">
      <c r="A3269">
        <f t="shared" si="390"/>
        <v>1504.8945797842721</v>
      </c>
      <c r="B3269">
        <v>326.8</v>
      </c>
      <c r="C3269">
        <f t="shared" si="391"/>
        <v>2678.1714488243838</v>
      </c>
      <c r="D3269">
        <f t="shared" si="392"/>
        <v>1622.2222666882833</v>
      </c>
      <c r="E3269">
        <f t="shared" si="393"/>
        <v>1739.5499535922945</v>
      </c>
      <c r="F3269">
        <f t="shared" si="394"/>
        <v>1856.8776404963055</v>
      </c>
      <c r="G3269">
        <f t="shared" si="394"/>
        <v>1974.2053274003167</v>
      </c>
      <c r="H3269">
        <f t="shared" si="394"/>
        <v>2091.5330143043279</v>
      </c>
      <c r="I3269">
        <f t="shared" si="394"/>
        <v>2208.8607012083389</v>
      </c>
      <c r="J3269">
        <f t="shared" si="394"/>
        <v>2326.1883881123504</v>
      </c>
      <c r="K3269">
        <f t="shared" si="394"/>
        <v>2443.5160750163614</v>
      </c>
      <c r="L3269">
        <f t="shared" si="394"/>
        <v>2560.8437619203723</v>
      </c>
    </row>
    <row r="3270" spans="1:12" x14ac:dyDescent="0.35">
      <c r="A3270">
        <f t="shared" si="390"/>
        <v>1505.5388414713293</v>
      </c>
      <c r="B3270">
        <v>326.89999999999998</v>
      </c>
      <c r="C3270">
        <f t="shared" si="391"/>
        <v>2677.8127381473078</v>
      </c>
      <c r="D3270">
        <f t="shared" si="392"/>
        <v>1622.7662311389272</v>
      </c>
      <c r="E3270">
        <f t="shared" si="393"/>
        <v>1739.9936208065251</v>
      </c>
      <c r="F3270">
        <f t="shared" si="394"/>
        <v>1857.2210104741227</v>
      </c>
      <c r="G3270">
        <f t="shared" si="394"/>
        <v>1974.4484001417206</v>
      </c>
      <c r="H3270">
        <f t="shared" si="394"/>
        <v>2091.6757898093183</v>
      </c>
      <c r="I3270">
        <f t="shared" si="394"/>
        <v>2208.9031794769162</v>
      </c>
      <c r="J3270">
        <f t="shared" si="394"/>
        <v>2326.1305691445141</v>
      </c>
      <c r="K3270">
        <f t="shared" si="394"/>
        <v>2443.357958812112</v>
      </c>
      <c r="L3270">
        <f t="shared" si="394"/>
        <v>2560.5853484797099</v>
      </c>
    </row>
    <row r="3271" spans="1:12" x14ac:dyDescent="0.35">
      <c r="A3271">
        <f t="shared" si="390"/>
        <v>1506.1835457171198</v>
      </c>
      <c r="B3271">
        <v>327</v>
      </c>
      <c r="C3271">
        <f t="shared" si="391"/>
        <v>2677.4531604121198</v>
      </c>
      <c r="D3271">
        <f t="shared" si="392"/>
        <v>1623.3105071866198</v>
      </c>
      <c r="E3271">
        <f t="shared" si="393"/>
        <v>1740.4374686561198</v>
      </c>
      <c r="F3271">
        <f t="shared" si="394"/>
        <v>1857.5644301256198</v>
      </c>
      <c r="G3271">
        <f t="shared" si="394"/>
        <v>1974.69139159512</v>
      </c>
      <c r="H3271">
        <f t="shared" si="394"/>
        <v>2091.8183530646197</v>
      </c>
      <c r="I3271">
        <f t="shared" si="394"/>
        <v>2208.9453145341199</v>
      </c>
      <c r="J3271">
        <f t="shared" si="394"/>
        <v>2326.0722760036197</v>
      </c>
      <c r="K3271">
        <f t="shared" si="394"/>
        <v>2443.1992374731199</v>
      </c>
      <c r="L3271">
        <f t="shared" si="394"/>
        <v>2560.3261989426201</v>
      </c>
    </row>
    <row r="3272" spans="1:12" x14ac:dyDescent="0.35">
      <c r="A3272">
        <f t="shared" si="390"/>
        <v>1506.8286939772672</v>
      </c>
      <c r="B3272">
        <v>327.10000000000002</v>
      </c>
      <c r="C3272">
        <f t="shared" si="391"/>
        <v>2677.0927128462504</v>
      </c>
      <c r="D3272">
        <f t="shared" si="392"/>
        <v>1623.8550958641656</v>
      </c>
      <c r="E3272">
        <f t="shared" si="393"/>
        <v>1740.8814977510638</v>
      </c>
      <c r="F3272">
        <f t="shared" si="394"/>
        <v>1857.9078996379621</v>
      </c>
      <c r="G3272">
        <f t="shared" si="394"/>
        <v>1974.9343015248605</v>
      </c>
      <c r="H3272">
        <f t="shared" si="394"/>
        <v>2091.9607034117589</v>
      </c>
      <c r="I3272">
        <f t="shared" si="394"/>
        <v>2208.9871052986573</v>
      </c>
      <c r="J3272">
        <f t="shared" si="394"/>
        <v>2326.0135071855552</v>
      </c>
      <c r="K3272">
        <f t="shared" si="394"/>
        <v>2443.0399090724541</v>
      </c>
      <c r="L3272">
        <f t="shared" si="394"/>
        <v>2560.066310959352</v>
      </c>
    </row>
    <row r="3273" spans="1:12" x14ac:dyDescent="0.35">
      <c r="A3273">
        <f t="shared" si="390"/>
        <v>1507.4742877162946</v>
      </c>
      <c r="B3273">
        <v>327.2</v>
      </c>
      <c r="C3273">
        <f t="shared" si="391"/>
        <v>2676.7313926616812</v>
      </c>
      <c r="D3273">
        <f t="shared" si="392"/>
        <v>1624.3999982108332</v>
      </c>
      <c r="E3273">
        <f t="shared" si="393"/>
        <v>1741.3257087053719</v>
      </c>
      <c r="F3273">
        <f t="shared" si="394"/>
        <v>1858.2514191999105</v>
      </c>
      <c r="G3273">
        <f t="shared" si="394"/>
        <v>1975.1771296944494</v>
      </c>
      <c r="H3273">
        <f t="shared" si="394"/>
        <v>2092.102840188988</v>
      </c>
      <c r="I3273">
        <f t="shared" si="394"/>
        <v>2209.0285506835266</v>
      </c>
      <c r="J3273">
        <f t="shared" si="394"/>
        <v>2325.9542611780653</v>
      </c>
      <c r="K3273">
        <f t="shared" si="394"/>
        <v>2442.8799716726039</v>
      </c>
      <c r="L3273">
        <f t="shared" si="394"/>
        <v>2559.8056821671425</v>
      </c>
    </row>
    <row r="3274" spans="1:12" x14ac:dyDescent="0.35">
      <c r="A3274">
        <f t="shared" si="390"/>
        <v>1508.1203284077558</v>
      </c>
      <c r="B3274">
        <v>327.3</v>
      </c>
      <c r="C3274">
        <f t="shared" si="391"/>
        <v>2676.3691970548457</v>
      </c>
      <c r="D3274">
        <f t="shared" si="392"/>
        <v>1624.9452152724648</v>
      </c>
      <c r="E3274">
        <f t="shared" si="393"/>
        <v>1741.7701021371738</v>
      </c>
      <c r="F3274">
        <f t="shared" si="394"/>
        <v>1858.5949890018828</v>
      </c>
      <c r="G3274">
        <f t="shared" si="394"/>
        <v>1975.4198758665918</v>
      </c>
      <c r="H3274">
        <f t="shared" si="394"/>
        <v>2092.2447627313009</v>
      </c>
      <c r="I3274">
        <f t="shared" si="394"/>
        <v>2209.0696495960096</v>
      </c>
      <c r="J3274">
        <f t="shared" si="394"/>
        <v>2325.8945364607189</v>
      </c>
      <c r="K3274">
        <f t="shared" si="394"/>
        <v>2442.7194233254277</v>
      </c>
      <c r="L3274">
        <f t="shared" si="394"/>
        <v>2559.5443101901365</v>
      </c>
    </row>
    <row r="3275" spans="1:12" x14ac:dyDescent="0.35">
      <c r="A3275">
        <f t="shared" si="390"/>
        <v>1508.7668175342546</v>
      </c>
      <c r="B3275">
        <v>327.39999999999998</v>
      </c>
      <c r="C3275">
        <f t="shared" si="391"/>
        <v>2676.0061232065291</v>
      </c>
      <c r="D3275">
        <f t="shared" si="392"/>
        <v>1625.490748101482</v>
      </c>
      <c r="E3275">
        <f t="shared" si="393"/>
        <v>1742.2146786687094</v>
      </c>
      <c r="F3275">
        <f t="shared" si="394"/>
        <v>1858.9386092359368</v>
      </c>
      <c r="G3275">
        <f t="shared" si="394"/>
        <v>1975.6625398031645</v>
      </c>
      <c r="H3275">
        <f t="shared" si="394"/>
        <v>2092.3864703703921</v>
      </c>
      <c r="I3275">
        <f t="shared" si="394"/>
        <v>2209.1104009376195</v>
      </c>
      <c r="J3275">
        <f t="shared" si="394"/>
        <v>2325.8343315048469</v>
      </c>
      <c r="K3275">
        <f t="shared" si="394"/>
        <v>2442.5582620720743</v>
      </c>
      <c r="L3275">
        <f t="shared" si="394"/>
        <v>2559.2821926393017</v>
      </c>
    </row>
    <row r="3276" spans="1:12" x14ac:dyDescent="0.35">
      <c r="A3276">
        <f t="shared" si="390"/>
        <v>1509.4137565875542</v>
      </c>
      <c r="B3276">
        <v>327.5</v>
      </c>
      <c r="C3276">
        <f t="shared" si="391"/>
        <v>2675.6421682817781</v>
      </c>
      <c r="D3276">
        <f t="shared" si="392"/>
        <v>1626.0365977569766</v>
      </c>
      <c r="E3276">
        <f t="shared" si="393"/>
        <v>1742.6594389263989</v>
      </c>
      <c r="F3276">
        <f t="shared" si="394"/>
        <v>1859.2822800958213</v>
      </c>
      <c r="G3276">
        <f t="shared" si="394"/>
        <v>1975.9051212652439</v>
      </c>
      <c r="H3276">
        <f t="shared" si="394"/>
        <v>2092.5279624346663</v>
      </c>
      <c r="I3276">
        <f t="shared" si="394"/>
        <v>2209.1508036040887</v>
      </c>
      <c r="J3276">
        <f t="shared" si="394"/>
        <v>2325.773644773511</v>
      </c>
      <c r="K3276">
        <f t="shared" si="394"/>
        <v>2442.3964859429334</v>
      </c>
      <c r="L3276">
        <f t="shared" si="394"/>
        <v>2559.0193271123558</v>
      </c>
    </row>
    <row r="3277" spans="1:12" x14ac:dyDescent="0.35">
      <c r="A3277">
        <f t="shared" si="390"/>
        <v>1510.0611470686767</v>
      </c>
      <c r="B3277">
        <v>327.60000000000002</v>
      </c>
      <c r="C3277">
        <f t="shared" si="391"/>
        <v>2675.2773294297922</v>
      </c>
      <c r="D3277">
        <f t="shared" si="392"/>
        <v>1626.5827653047884</v>
      </c>
      <c r="E3277">
        <f t="shared" si="393"/>
        <v>1743.1043835408998</v>
      </c>
      <c r="F3277">
        <f t="shared" si="394"/>
        <v>1859.6260017770114</v>
      </c>
      <c r="G3277">
        <f t="shared" si="394"/>
        <v>1976.1476200131228</v>
      </c>
      <c r="H3277">
        <f t="shared" si="394"/>
        <v>2092.6692382492347</v>
      </c>
      <c r="I3277">
        <f t="shared" si="394"/>
        <v>2209.1908564853461</v>
      </c>
      <c r="J3277">
        <f t="shared" si="394"/>
        <v>2325.7124747214575</v>
      </c>
      <c r="K3277">
        <f t="shared" si="394"/>
        <v>2442.2340929575694</v>
      </c>
      <c r="L3277">
        <f t="shared" si="394"/>
        <v>2558.7557111936808</v>
      </c>
    </row>
    <row r="3278" spans="1:12" x14ac:dyDescent="0.35">
      <c r="A3278">
        <f t="shared" si="390"/>
        <v>1510.7089904879538</v>
      </c>
      <c r="B3278">
        <v>327.7</v>
      </c>
      <c r="C3278">
        <f t="shared" si="391"/>
        <v>2674.911603783838</v>
      </c>
      <c r="D3278">
        <f t="shared" si="392"/>
        <v>1627.1292518175421</v>
      </c>
      <c r="E3278">
        <f t="shared" si="393"/>
        <v>1743.5495131471307</v>
      </c>
      <c r="F3278">
        <f t="shared" ref="F3278:L3287" si="395">$A3278+($C3278-$A3278)*F$1</f>
        <v>1859.9697744767191</v>
      </c>
      <c r="G3278">
        <f t="shared" si="395"/>
        <v>1976.3900358063074</v>
      </c>
      <c r="H3278">
        <f t="shared" si="395"/>
        <v>2092.8102971358958</v>
      </c>
      <c r="I3278">
        <f t="shared" si="395"/>
        <v>2209.2305584654841</v>
      </c>
      <c r="J3278">
        <f t="shared" si="395"/>
        <v>2325.6508197950725</v>
      </c>
      <c r="K3278">
        <f t="shared" si="395"/>
        <v>2442.0710811246613</v>
      </c>
      <c r="L3278">
        <f t="shared" si="395"/>
        <v>2558.4913424542497</v>
      </c>
    </row>
    <row r="3279" spans="1:12" x14ac:dyDescent="0.35">
      <c r="A3279">
        <f t="shared" si="390"/>
        <v>1511.3572883651311</v>
      </c>
      <c r="B3279">
        <v>327.8</v>
      </c>
      <c r="C3279">
        <f t="shared" si="391"/>
        <v>2674.5449884611412</v>
      </c>
      <c r="D3279">
        <f t="shared" si="392"/>
        <v>1627.6760583747321</v>
      </c>
      <c r="E3279">
        <f t="shared" si="393"/>
        <v>1743.9948283843332</v>
      </c>
      <c r="F3279">
        <f t="shared" si="395"/>
        <v>1860.3135983939342</v>
      </c>
      <c r="G3279">
        <f t="shared" si="395"/>
        <v>1976.6323684035351</v>
      </c>
      <c r="H3279">
        <f t="shared" si="395"/>
        <v>2092.9511384131361</v>
      </c>
      <c r="I3279">
        <f t="shared" si="395"/>
        <v>2209.269908422737</v>
      </c>
      <c r="J3279">
        <f t="shared" si="395"/>
        <v>2325.5886784323384</v>
      </c>
      <c r="K3279">
        <f t="shared" si="395"/>
        <v>2441.9074484419393</v>
      </c>
      <c r="L3279">
        <f t="shared" si="395"/>
        <v>2558.2262184515403</v>
      </c>
    </row>
    <row r="3280" spans="1:12" x14ac:dyDescent="0.35">
      <c r="A3280">
        <f t="shared" si="390"/>
        <v>1512.0060422294257</v>
      </c>
      <c r="B3280">
        <v>327.9</v>
      </c>
      <c r="C3280">
        <f t="shared" si="391"/>
        <v>2674.1774805627788</v>
      </c>
      <c r="D3280">
        <f t="shared" si="392"/>
        <v>1628.223186062761</v>
      </c>
      <c r="E3280">
        <f t="shared" si="393"/>
        <v>1744.4403298960963</v>
      </c>
      <c r="F3280">
        <f t="shared" si="395"/>
        <v>1860.6574737294316</v>
      </c>
      <c r="G3280">
        <f t="shared" si="395"/>
        <v>1976.8746175627671</v>
      </c>
      <c r="H3280">
        <f t="shared" si="395"/>
        <v>2093.0917613961024</v>
      </c>
      <c r="I3280">
        <f t="shared" si="395"/>
        <v>2209.3089052294376</v>
      </c>
      <c r="J3280">
        <f t="shared" si="395"/>
        <v>2325.5260490627729</v>
      </c>
      <c r="K3280">
        <f t="shared" si="395"/>
        <v>2441.7431928961082</v>
      </c>
      <c r="L3280">
        <f t="shared" si="395"/>
        <v>2557.9603367294435</v>
      </c>
    </row>
    <row r="3281" spans="1:12" x14ac:dyDescent="0.35">
      <c r="A3281">
        <f t="shared" si="390"/>
        <v>1512.6552536196639</v>
      </c>
      <c r="B3281">
        <v>328</v>
      </c>
      <c r="C3281">
        <f t="shared" si="391"/>
        <v>2673.8090771736179</v>
      </c>
      <c r="D3281">
        <f t="shared" si="392"/>
        <v>1628.7706359750593</v>
      </c>
      <c r="E3281">
        <f t="shared" si="393"/>
        <v>1744.8860183304546</v>
      </c>
      <c r="F3281">
        <f t="shared" si="395"/>
        <v>1861.0014006858501</v>
      </c>
      <c r="G3281">
        <f t="shared" si="395"/>
        <v>1977.1167830412455</v>
      </c>
      <c r="H3281">
        <f t="shared" si="395"/>
        <v>2093.232165396641</v>
      </c>
      <c r="I3281">
        <f t="shared" si="395"/>
        <v>2209.347547752036</v>
      </c>
      <c r="J3281">
        <f t="shared" si="395"/>
        <v>2325.4629301074315</v>
      </c>
      <c r="K3281">
        <f t="shared" si="395"/>
        <v>2441.5783124628269</v>
      </c>
      <c r="L3281">
        <f t="shared" si="395"/>
        <v>2557.6936948182224</v>
      </c>
    </row>
    <row r="3282" spans="1:12" x14ac:dyDescent="0.35">
      <c r="A3282">
        <f t="shared" si="390"/>
        <v>1513.3049240843131</v>
      </c>
      <c r="B3282">
        <v>328.1</v>
      </c>
      <c r="C3282">
        <f t="shared" si="391"/>
        <v>2673.4397753621606</v>
      </c>
      <c r="D3282">
        <f t="shared" si="392"/>
        <v>1629.3184092120978</v>
      </c>
      <c r="E3282">
        <f t="shared" si="393"/>
        <v>1745.3318943398826</v>
      </c>
      <c r="F3282">
        <f t="shared" si="395"/>
        <v>1861.3453794676675</v>
      </c>
      <c r="G3282">
        <f t="shared" si="395"/>
        <v>1977.3588645954521</v>
      </c>
      <c r="H3282">
        <f t="shared" si="395"/>
        <v>2093.3723497232368</v>
      </c>
      <c r="I3282">
        <f t="shared" si="395"/>
        <v>2209.3858348510216</v>
      </c>
      <c r="J3282">
        <f t="shared" si="395"/>
        <v>2325.3993199788065</v>
      </c>
      <c r="K3282">
        <f t="shared" si="395"/>
        <v>2441.4128051065909</v>
      </c>
      <c r="L3282">
        <f t="shared" si="395"/>
        <v>2557.4262902343762</v>
      </c>
    </row>
    <row r="3283" spans="1:12" x14ac:dyDescent="0.35">
      <c r="A3283">
        <f t="shared" si="390"/>
        <v>1513.9550551815871</v>
      </c>
      <c r="B3283">
        <v>328.2</v>
      </c>
      <c r="C3283">
        <f t="shared" si="391"/>
        <v>2673.0695721804791</v>
      </c>
      <c r="D3283">
        <f t="shared" si="392"/>
        <v>1629.8665068814762</v>
      </c>
      <c r="E3283">
        <f t="shared" si="393"/>
        <v>1745.7779585813655</v>
      </c>
      <c r="F3283">
        <f t="shared" si="395"/>
        <v>1861.6894102812548</v>
      </c>
      <c r="G3283">
        <f t="shared" si="395"/>
        <v>1977.6008619811439</v>
      </c>
      <c r="H3283">
        <f t="shared" si="395"/>
        <v>2093.512313681033</v>
      </c>
      <c r="I3283">
        <f t="shared" si="395"/>
        <v>2209.4237653809223</v>
      </c>
      <c r="J3283">
        <f t="shared" si="395"/>
        <v>2325.3352170808116</v>
      </c>
      <c r="K3283">
        <f t="shared" si="395"/>
        <v>2441.2466687807009</v>
      </c>
      <c r="L3283">
        <f t="shared" si="395"/>
        <v>2557.1581204805898</v>
      </c>
    </row>
    <row r="3284" spans="1:12" x14ac:dyDescent="0.35">
      <c r="A3284">
        <f t="shared" si="390"/>
        <v>1514.6056484795511</v>
      </c>
      <c r="B3284">
        <v>328.3</v>
      </c>
      <c r="C3284">
        <f t="shared" si="391"/>
        <v>2672.6984646641258</v>
      </c>
      <c r="D3284">
        <f t="shared" si="392"/>
        <v>1630.4149300980084</v>
      </c>
      <c r="E3284">
        <f t="shared" si="393"/>
        <v>1746.224211716466</v>
      </c>
      <c r="F3284">
        <f t="shared" si="395"/>
        <v>1862.0334933349236</v>
      </c>
      <c r="G3284">
        <f t="shared" si="395"/>
        <v>1977.842774953381</v>
      </c>
      <c r="H3284">
        <f t="shared" si="395"/>
        <v>2093.6520565718383</v>
      </c>
      <c r="I3284">
        <f t="shared" si="395"/>
        <v>2209.4613381902959</v>
      </c>
      <c r="J3284">
        <f t="shared" si="395"/>
        <v>2325.2706198087535</v>
      </c>
      <c r="K3284">
        <f t="shared" si="395"/>
        <v>2441.0799014272106</v>
      </c>
      <c r="L3284">
        <f t="shared" si="395"/>
        <v>2556.8891830456687</v>
      </c>
    </row>
    <row r="3285" spans="1:12" x14ac:dyDescent="0.35">
      <c r="A3285">
        <f t="shared" si="390"/>
        <v>1515.2567055561865</v>
      </c>
      <c r="B3285">
        <v>328.4</v>
      </c>
      <c r="C3285">
        <f t="shared" si="391"/>
        <v>2672.3264498319777</v>
      </c>
      <c r="D3285">
        <f t="shared" si="392"/>
        <v>1630.9636799837656</v>
      </c>
      <c r="E3285">
        <f t="shared" si="393"/>
        <v>1746.6706544113447</v>
      </c>
      <c r="F3285">
        <f t="shared" si="395"/>
        <v>1862.3776288389238</v>
      </c>
      <c r="G3285">
        <f t="shared" si="395"/>
        <v>1978.0846032665031</v>
      </c>
      <c r="H3285">
        <f t="shared" si="395"/>
        <v>2093.7915776940822</v>
      </c>
      <c r="I3285">
        <f t="shared" si="395"/>
        <v>2209.4985521216613</v>
      </c>
      <c r="J3285">
        <f t="shared" si="395"/>
        <v>2325.2055265492404</v>
      </c>
      <c r="K3285">
        <f t="shared" si="395"/>
        <v>2440.9125009768195</v>
      </c>
      <c r="L3285">
        <f t="shared" si="395"/>
        <v>2556.6194754043986</v>
      </c>
    </row>
    <row r="3286" spans="1:12" x14ac:dyDescent="0.35">
      <c r="A3286">
        <f t="shared" si="390"/>
        <v>1515.9082279994825</v>
      </c>
      <c r="B3286">
        <v>328.5</v>
      </c>
      <c r="C3286">
        <f t="shared" si="391"/>
        <v>2671.9535246862019</v>
      </c>
      <c r="D3286">
        <f t="shared" si="392"/>
        <v>1631.5127576681543</v>
      </c>
      <c r="E3286">
        <f t="shared" si="393"/>
        <v>1747.1172873368264</v>
      </c>
      <c r="F3286">
        <f t="shared" si="395"/>
        <v>1862.7218170054985</v>
      </c>
      <c r="G3286">
        <f t="shared" si="395"/>
        <v>1978.3263466741703</v>
      </c>
      <c r="H3286">
        <f t="shared" si="395"/>
        <v>2093.9308763428421</v>
      </c>
      <c r="I3286">
        <f t="shared" si="395"/>
        <v>2209.5354060115142</v>
      </c>
      <c r="J3286">
        <f t="shared" si="395"/>
        <v>2325.1399356801862</v>
      </c>
      <c r="K3286">
        <f t="shared" si="395"/>
        <v>2440.7444653488583</v>
      </c>
      <c r="L3286">
        <f t="shared" si="395"/>
        <v>2556.3489950175299</v>
      </c>
    </row>
    <row r="3287" spans="1:12" x14ac:dyDescent="0.35">
      <c r="A3287">
        <f t="shared" si="390"/>
        <v>1516.5602174075502</v>
      </c>
      <c r="B3287">
        <v>328.6</v>
      </c>
      <c r="C3287">
        <f t="shared" si="391"/>
        <v>2671.5796862121069</v>
      </c>
      <c r="D3287">
        <f t="shared" si="392"/>
        <v>1632.062164288006</v>
      </c>
      <c r="E3287">
        <f t="shared" si="393"/>
        <v>1747.5641111684615</v>
      </c>
      <c r="F3287">
        <f t="shared" si="395"/>
        <v>1863.0660580489173</v>
      </c>
      <c r="G3287">
        <f t="shared" si="395"/>
        <v>1978.5680049293728</v>
      </c>
      <c r="H3287">
        <f t="shared" si="395"/>
        <v>2094.0699518098286</v>
      </c>
      <c r="I3287">
        <f t="shared" si="395"/>
        <v>2209.5718986902843</v>
      </c>
      <c r="J3287">
        <f t="shared" si="395"/>
        <v>2325.0738455707396</v>
      </c>
      <c r="K3287">
        <f t="shared" si="395"/>
        <v>2440.5757924511954</v>
      </c>
      <c r="L3287">
        <f t="shared" si="395"/>
        <v>2556.0777393316512</v>
      </c>
    </row>
    <row r="3288" spans="1:12" x14ac:dyDescent="0.35">
      <c r="A3288">
        <f t="shared" si="390"/>
        <v>1517.2126753886585</v>
      </c>
      <c r="B3288">
        <v>328.7</v>
      </c>
      <c r="C3288">
        <f t="shared" si="391"/>
        <v>2671.204931378044</v>
      </c>
      <c r="D3288">
        <f t="shared" si="392"/>
        <v>1632.611900987597</v>
      </c>
      <c r="E3288">
        <f t="shared" si="393"/>
        <v>1748.0111265865355</v>
      </c>
      <c r="F3288">
        <f t="shared" ref="F3288:L3293" si="396">$A3288+($C3288-$A3288)*F$1</f>
        <v>1863.410352185474</v>
      </c>
      <c r="G3288">
        <f t="shared" si="396"/>
        <v>1978.8095777844128</v>
      </c>
      <c r="H3288">
        <f t="shared" si="396"/>
        <v>2094.2088033833511</v>
      </c>
      <c r="I3288">
        <f t="shared" si="396"/>
        <v>2209.6080289822899</v>
      </c>
      <c r="J3288">
        <f t="shared" si="396"/>
        <v>2325.0072545812282</v>
      </c>
      <c r="K3288">
        <f t="shared" si="396"/>
        <v>2440.4064801801669</v>
      </c>
      <c r="L3288">
        <f t="shared" si="396"/>
        <v>2555.8057057791057</v>
      </c>
    </row>
    <row r="3289" spans="1:12" x14ac:dyDescent="0.35">
      <c r="A3289">
        <f t="shared" si="390"/>
        <v>1517.8656035614167</v>
      </c>
      <c r="B3289">
        <v>328.8</v>
      </c>
      <c r="C3289">
        <f t="shared" si="391"/>
        <v>2670.8292571353368</v>
      </c>
      <c r="D3289">
        <f t="shared" si="392"/>
        <v>1633.1619689188087</v>
      </c>
      <c r="E3289">
        <f t="shared" si="393"/>
        <v>1748.4583342762007</v>
      </c>
      <c r="F3289">
        <f t="shared" si="396"/>
        <v>1863.7546996335927</v>
      </c>
      <c r="G3289">
        <f t="shared" si="396"/>
        <v>1979.0510649909847</v>
      </c>
      <c r="H3289">
        <f t="shared" si="396"/>
        <v>2094.3474303483767</v>
      </c>
      <c r="I3289">
        <f t="shared" si="396"/>
        <v>2209.6437957057688</v>
      </c>
      <c r="J3289">
        <f t="shared" si="396"/>
        <v>2324.9401610631608</v>
      </c>
      <c r="K3289">
        <f t="shared" si="396"/>
        <v>2440.2365264205528</v>
      </c>
      <c r="L3289">
        <f t="shared" si="396"/>
        <v>2555.5328917779448</v>
      </c>
    </row>
    <row r="3290" spans="1:12" x14ac:dyDescent="0.35">
      <c r="A3290">
        <f t="shared" si="390"/>
        <v>1518.5190035547539</v>
      </c>
      <c r="B3290">
        <v>328.9</v>
      </c>
      <c r="C3290">
        <f t="shared" si="391"/>
        <v>2670.4526604181328</v>
      </c>
      <c r="D3290">
        <f t="shared" si="392"/>
        <v>1633.7123692410919</v>
      </c>
      <c r="E3290">
        <f t="shared" si="393"/>
        <v>1748.9057349274296</v>
      </c>
      <c r="F3290">
        <f t="shared" si="396"/>
        <v>1864.0991006137676</v>
      </c>
      <c r="G3290">
        <f t="shared" si="396"/>
        <v>1979.2924663001054</v>
      </c>
      <c r="H3290">
        <f t="shared" si="396"/>
        <v>2094.4858319864434</v>
      </c>
      <c r="I3290">
        <f t="shared" si="396"/>
        <v>2209.6791976727814</v>
      </c>
      <c r="J3290">
        <f t="shared" si="396"/>
        <v>2324.8725633591193</v>
      </c>
      <c r="K3290">
        <f t="shared" si="396"/>
        <v>2440.0659290454569</v>
      </c>
      <c r="L3290">
        <f t="shared" si="396"/>
        <v>2555.2592947317953</v>
      </c>
    </row>
    <row r="3291" spans="1:12" x14ac:dyDescent="0.35">
      <c r="A3291">
        <f t="shared" si="390"/>
        <v>1519.1728770081131</v>
      </c>
      <c r="B3291">
        <v>329</v>
      </c>
      <c r="C3291">
        <f t="shared" si="391"/>
        <v>2670.0751381433379</v>
      </c>
      <c r="D3291">
        <f t="shared" si="392"/>
        <v>1634.2631031216356</v>
      </c>
      <c r="E3291">
        <f t="shared" si="393"/>
        <v>1749.3533292351581</v>
      </c>
      <c r="F3291">
        <f t="shared" si="396"/>
        <v>1864.4435553486805</v>
      </c>
      <c r="G3291">
        <f t="shared" si="396"/>
        <v>1979.533781462203</v>
      </c>
      <c r="H3291">
        <f t="shared" si="396"/>
        <v>2094.6240075757255</v>
      </c>
      <c r="I3291">
        <f t="shared" si="396"/>
        <v>2209.714233689248</v>
      </c>
      <c r="J3291">
        <f t="shared" si="396"/>
        <v>2324.8044598027705</v>
      </c>
      <c r="K3291">
        <f t="shared" si="396"/>
        <v>2439.8946859162929</v>
      </c>
      <c r="L3291">
        <f t="shared" si="396"/>
        <v>2554.9849120298154</v>
      </c>
    </row>
    <row r="3292" spans="1:12" x14ac:dyDescent="0.35">
      <c r="A3292">
        <f t="shared" si="390"/>
        <v>1519.8272255714755</v>
      </c>
      <c r="B3292">
        <v>329.1</v>
      </c>
      <c r="C3292">
        <f t="shared" si="391"/>
        <v>2669.6966872104808</v>
      </c>
      <c r="D3292">
        <f t="shared" si="392"/>
        <v>1634.814171735376</v>
      </c>
      <c r="E3292">
        <f t="shared" si="393"/>
        <v>1749.8011178992765</v>
      </c>
      <c r="F3292">
        <f t="shared" si="396"/>
        <v>1864.788064063177</v>
      </c>
      <c r="G3292">
        <f t="shared" si="396"/>
        <v>1979.7750102270777</v>
      </c>
      <c r="H3292">
        <f t="shared" si="396"/>
        <v>2094.7619563909784</v>
      </c>
      <c r="I3292">
        <f t="shared" si="396"/>
        <v>2209.7489025548784</v>
      </c>
      <c r="J3292">
        <f t="shared" si="396"/>
        <v>2324.7358487187794</v>
      </c>
      <c r="K3292">
        <f t="shared" si="396"/>
        <v>2439.7227948826799</v>
      </c>
      <c r="L3292">
        <f t="shared" si="396"/>
        <v>2554.7097410465803</v>
      </c>
    </row>
    <row r="3293" spans="1:12" x14ac:dyDescent="0.35">
      <c r="A3293">
        <f t="shared" si="390"/>
        <v>1520.4820509054875</v>
      </c>
      <c r="B3293">
        <v>329.2</v>
      </c>
      <c r="C3293">
        <f t="shared" si="391"/>
        <v>2669.317304501637</v>
      </c>
      <c r="D3293">
        <f t="shared" si="392"/>
        <v>1635.3655762651024</v>
      </c>
      <c r="E3293">
        <f t="shared" si="393"/>
        <v>1750.2491016247175</v>
      </c>
      <c r="F3293">
        <f t="shared" si="396"/>
        <v>1865.1326269843323</v>
      </c>
      <c r="G3293">
        <f t="shared" si="396"/>
        <v>1980.0161523439474</v>
      </c>
      <c r="H3293">
        <f t="shared" si="396"/>
        <v>2094.8996777035622</v>
      </c>
      <c r="I3293">
        <f t="shared" si="396"/>
        <v>2209.7832030631771</v>
      </c>
      <c r="J3293">
        <f t="shared" si="396"/>
        <v>2324.6667284227919</v>
      </c>
      <c r="K3293">
        <f t="shared" si="396"/>
        <v>2439.5502537824073</v>
      </c>
      <c r="L3293">
        <f t="shared" si="396"/>
        <v>2554.4337791420221</v>
      </c>
    </row>
    <row r="3294" spans="1:12" x14ac:dyDescent="0.35">
      <c r="A3294">
        <f t="shared" si="390"/>
        <v>1521.1373546815546</v>
      </c>
      <c r="B3294">
        <v>329.3</v>
      </c>
      <c r="C3294">
        <f t="shared" si="391"/>
        <v>2668.9369868812819</v>
      </c>
      <c r="D3294">
        <f t="shared" si="392"/>
        <v>1635.9173179015274</v>
      </c>
      <c r="E3294">
        <f t="shared" si="393"/>
        <v>1750.6972811215001</v>
      </c>
      <c r="F3294">
        <f>$A3294+($C3294-$A3294)*F$1</f>
        <v>1865.4772443414727</v>
      </c>
      <c r="G3294">
        <f>$A3294+($C3294-$A3294)*G$1</f>
        <v>1980.2572075614455</v>
      </c>
      <c r="H3294">
        <f t="shared" ref="F3294:L3330" si="397">$A3294+($C3294-$A3294)*H$1</f>
        <v>2095.0371707814184</v>
      </c>
      <c r="I3294">
        <f t="shared" si="397"/>
        <v>2209.817134001391</v>
      </c>
      <c r="J3294">
        <f t="shared" si="397"/>
        <v>2324.5970972213636</v>
      </c>
      <c r="K3294">
        <f t="shared" si="397"/>
        <v>2439.3770604413367</v>
      </c>
      <c r="L3294">
        <f t="shared" si="397"/>
        <v>2554.1570236613093</v>
      </c>
    </row>
    <row r="3295" spans="1:12" x14ac:dyDescent="0.35">
      <c r="A3295">
        <f t="shared" si="390"/>
        <v>1521.7931385819361</v>
      </c>
      <c r="B3295">
        <v>329.4</v>
      </c>
      <c r="C3295">
        <f t="shared" si="391"/>
        <v>2668.5557311962461</v>
      </c>
      <c r="D3295">
        <f t="shared" si="392"/>
        <v>1636.469397843367</v>
      </c>
      <c r="E3295">
        <f t="shared" si="393"/>
        <v>1751.1456571047981</v>
      </c>
      <c r="F3295">
        <f t="shared" si="397"/>
        <v>1865.8219163662291</v>
      </c>
      <c r="G3295">
        <f t="shared" si="397"/>
        <v>1980.4981756276602</v>
      </c>
      <c r="H3295">
        <f t="shared" si="397"/>
        <v>2095.1744348890911</v>
      </c>
      <c r="I3295">
        <f t="shared" si="397"/>
        <v>2209.850694150522</v>
      </c>
      <c r="J3295">
        <f t="shared" si="397"/>
        <v>2324.5269534119529</v>
      </c>
      <c r="K3295">
        <f t="shared" si="397"/>
        <v>2439.2032126733843</v>
      </c>
      <c r="L3295">
        <f t="shared" si="397"/>
        <v>2553.8794719348152</v>
      </c>
    </row>
    <row r="3296" spans="1:12" x14ac:dyDescent="0.35">
      <c r="A3296">
        <f t="shared" si="390"/>
        <v>1522.4494042998231</v>
      </c>
      <c r="B3296">
        <v>329.5</v>
      </c>
      <c r="C3296">
        <f t="shared" si="391"/>
        <v>2668.1735342755483</v>
      </c>
      <c r="D3296">
        <f t="shared" si="392"/>
        <v>1637.0218172973955</v>
      </c>
      <c r="E3296">
        <f t="shared" si="393"/>
        <v>1751.5942302949682</v>
      </c>
      <c r="F3296">
        <f t="shared" si="397"/>
        <v>1866.1666432925406</v>
      </c>
      <c r="G3296">
        <f t="shared" si="397"/>
        <v>1980.7390562901132</v>
      </c>
      <c r="H3296">
        <f t="shared" si="397"/>
        <v>2095.3114692876857</v>
      </c>
      <c r="I3296">
        <f t="shared" si="397"/>
        <v>2209.8838822852581</v>
      </c>
      <c r="J3296">
        <f t="shared" si="397"/>
        <v>2324.4562952828305</v>
      </c>
      <c r="K3296">
        <f t="shared" si="397"/>
        <v>2439.0287082804034</v>
      </c>
      <c r="L3296">
        <f t="shared" si="397"/>
        <v>2553.6011212779758</v>
      </c>
    </row>
    <row r="3297" spans="1:12" x14ac:dyDescent="0.35">
      <c r="A3297">
        <f t="shared" si="390"/>
        <v>1523.1061535394626</v>
      </c>
      <c r="B3297">
        <v>329.6</v>
      </c>
      <c r="C3297">
        <f t="shared" si="391"/>
        <v>2667.7903929303106</v>
      </c>
      <c r="D3297">
        <f t="shared" si="392"/>
        <v>1637.5745774785473</v>
      </c>
      <c r="E3297">
        <f t="shared" si="393"/>
        <v>1752.0430014176322</v>
      </c>
      <c r="F3297">
        <f t="shared" si="397"/>
        <v>1866.5114253567172</v>
      </c>
      <c r="G3297">
        <f t="shared" si="397"/>
        <v>1980.9798492958018</v>
      </c>
      <c r="H3297">
        <f t="shared" si="397"/>
        <v>2095.4482732348865</v>
      </c>
      <c r="I3297">
        <f t="shared" si="397"/>
        <v>2209.9166971739714</v>
      </c>
      <c r="J3297">
        <f t="shared" si="397"/>
        <v>2324.3851211130564</v>
      </c>
      <c r="K3297">
        <f t="shared" si="397"/>
        <v>2438.8535450521413</v>
      </c>
      <c r="L3297">
        <f t="shared" si="397"/>
        <v>2553.3219689912257</v>
      </c>
    </row>
    <row r="3298" spans="1:12" x14ac:dyDescent="0.35">
      <c r="A3298">
        <f t="shared" si="390"/>
        <v>1523.7633880162546</v>
      </c>
      <c r="B3298">
        <v>329.7</v>
      </c>
      <c r="C3298">
        <f t="shared" si="391"/>
        <v>2667.4063039536823</v>
      </c>
      <c r="D3298">
        <f t="shared" si="392"/>
        <v>1638.1276796099974</v>
      </c>
      <c r="E3298">
        <f t="shared" si="393"/>
        <v>1752.4919712037401</v>
      </c>
      <c r="F3298">
        <f t="shared" si="397"/>
        <v>1866.8562627974829</v>
      </c>
      <c r="G3298">
        <f t="shared" si="397"/>
        <v>1981.2205543912257</v>
      </c>
      <c r="H3298">
        <f t="shared" si="397"/>
        <v>2095.5848459849685</v>
      </c>
      <c r="I3298">
        <f t="shared" si="397"/>
        <v>2209.9491375787111</v>
      </c>
      <c r="J3298">
        <f t="shared" si="397"/>
        <v>2324.3134291724537</v>
      </c>
      <c r="K3298">
        <f t="shared" si="397"/>
        <v>2438.6777207661967</v>
      </c>
      <c r="L3298">
        <f t="shared" si="397"/>
        <v>2553.0420123599397</v>
      </c>
    </row>
    <row r="3299" spans="1:12" x14ac:dyDescent="0.35">
      <c r="A3299">
        <f t="shared" si="390"/>
        <v>1524.4211094568134</v>
      </c>
      <c r="B3299">
        <v>329.8</v>
      </c>
      <c r="C3299">
        <f t="shared" si="391"/>
        <v>2667.0212641206726</v>
      </c>
      <c r="D3299">
        <f t="shared" si="392"/>
        <v>1638.6811249231994</v>
      </c>
      <c r="E3299">
        <f t="shared" ref="E3299:E3330" si="398">$A3299+($C3299-$A3299)*E$1</f>
        <v>1752.9411403895851</v>
      </c>
      <c r="F3299">
        <f t="shared" si="397"/>
        <v>1867.2011558559711</v>
      </c>
      <c r="G3299">
        <f t="shared" si="397"/>
        <v>1981.4611713223571</v>
      </c>
      <c r="H3299">
        <f t="shared" si="397"/>
        <v>2095.7211867887431</v>
      </c>
      <c r="I3299">
        <f t="shared" si="397"/>
        <v>2209.9812022551287</v>
      </c>
      <c r="J3299">
        <f t="shared" si="397"/>
        <v>2324.2412177215147</v>
      </c>
      <c r="K3299">
        <f t="shared" si="397"/>
        <v>2438.5012331879007</v>
      </c>
      <c r="L3299">
        <f t="shared" si="397"/>
        <v>2552.7612486542866</v>
      </c>
    </row>
    <row r="3300" spans="1:12" x14ac:dyDescent="0.35">
      <c r="A3300">
        <f t="shared" si="390"/>
        <v>1525.0793195991334</v>
      </c>
      <c r="B3300">
        <v>329.9</v>
      </c>
      <c r="C3300">
        <f t="shared" si="391"/>
        <v>2666.6352701880983</v>
      </c>
      <c r="D3300">
        <f t="shared" si="392"/>
        <v>1639.23491465803</v>
      </c>
      <c r="E3300">
        <f t="shared" si="398"/>
        <v>1753.3905097169263</v>
      </c>
      <c r="F3300">
        <f t="shared" si="397"/>
        <v>1867.5461047758229</v>
      </c>
      <c r="G3300">
        <f t="shared" si="397"/>
        <v>1981.7016998347194</v>
      </c>
      <c r="H3300">
        <f t="shared" si="397"/>
        <v>2095.8572948936157</v>
      </c>
      <c r="I3300">
        <f t="shared" si="397"/>
        <v>2210.0128899525125</v>
      </c>
      <c r="J3300">
        <f t="shared" si="397"/>
        <v>2324.1684850114088</v>
      </c>
      <c r="K3300">
        <f t="shared" si="397"/>
        <v>2438.3240800703052</v>
      </c>
      <c r="L3300">
        <f t="shared" si="397"/>
        <v>2552.4796751292015</v>
      </c>
    </row>
    <row r="3301" spans="1:12" x14ac:dyDescent="0.35">
      <c r="A3301">
        <f t="shared" si="390"/>
        <v>1525.7380201926287</v>
      </c>
      <c r="B3301">
        <v>330</v>
      </c>
      <c r="C3301">
        <f t="shared" si="391"/>
        <v>2666.2483188944316</v>
      </c>
      <c r="D3301">
        <f t="shared" si="392"/>
        <v>1639.7890500628091</v>
      </c>
      <c r="E3301">
        <f t="shared" si="398"/>
        <v>1753.8400799329893</v>
      </c>
      <c r="F3301">
        <f t="shared" si="397"/>
        <v>1867.8911098031695</v>
      </c>
      <c r="G3301">
        <f t="shared" si="397"/>
        <v>1981.9421396733499</v>
      </c>
      <c r="H3301">
        <f t="shared" si="397"/>
        <v>2095.9931695435303</v>
      </c>
      <c r="I3301">
        <f t="shared" si="397"/>
        <v>2210.0441994137104</v>
      </c>
      <c r="J3301">
        <f t="shared" si="397"/>
        <v>2324.0952292838906</v>
      </c>
      <c r="K3301">
        <f t="shared" si="397"/>
        <v>2438.1462591540712</v>
      </c>
      <c r="L3301">
        <f t="shared" si="397"/>
        <v>2552.1972890242514</v>
      </c>
    </row>
    <row r="3302" spans="1:12" x14ac:dyDescent="0.35">
      <c r="A3302">
        <f t="shared" si="390"/>
        <v>1526.3972129982601</v>
      </c>
      <c r="B3302">
        <v>330.1</v>
      </c>
      <c r="C3302">
        <f t="shared" si="391"/>
        <v>2665.8604069597254</v>
      </c>
      <c r="D3302">
        <f t="shared" si="392"/>
        <v>1640.3435323944066</v>
      </c>
      <c r="E3302">
        <f t="shared" si="398"/>
        <v>1754.2898517905533</v>
      </c>
      <c r="F3302">
        <f t="shared" si="397"/>
        <v>1868.2361711866997</v>
      </c>
      <c r="G3302">
        <f t="shared" si="397"/>
        <v>1982.1824905828462</v>
      </c>
      <c r="H3302">
        <f t="shared" si="397"/>
        <v>2096.1288099789926</v>
      </c>
      <c r="I3302">
        <f t="shared" si="397"/>
        <v>2210.0751293751391</v>
      </c>
      <c r="J3302">
        <f t="shared" si="397"/>
        <v>2324.0214487712856</v>
      </c>
      <c r="K3302">
        <f t="shared" si="397"/>
        <v>2437.9677681674325</v>
      </c>
      <c r="L3302">
        <f t="shared" si="397"/>
        <v>2551.914087563579</v>
      </c>
    </row>
    <row r="3303" spans="1:12" x14ac:dyDescent="0.35">
      <c r="A3303">
        <f t="shared" si="390"/>
        <v>1527.0568997886587</v>
      </c>
      <c r="B3303">
        <v>330.2</v>
      </c>
      <c r="C3303">
        <f t="shared" si="391"/>
        <v>2665.4715310854685</v>
      </c>
      <c r="D3303">
        <f t="shared" si="392"/>
        <v>1640.8983629183397</v>
      </c>
      <c r="E3303">
        <f t="shared" si="398"/>
        <v>1754.7398260480206</v>
      </c>
      <c r="F3303">
        <f t="shared" si="397"/>
        <v>1868.5812891777016</v>
      </c>
      <c r="G3303">
        <f t="shared" si="397"/>
        <v>1982.4227523073828</v>
      </c>
      <c r="H3303">
        <f t="shared" si="397"/>
        <v>2096.2642154370637</v>
      </c>
      <c r="I3303">
        <f t="shared" si="397"/>
        <v>2210.1056785667447</v>
      </c>
      <c r="J3303">
        <f t="shared" si="397"/>
        <v>2323.9471416964257</v>
      </c>
      <c r="K3303">
        <f t="shared" si="397"/>
        <v>2437.7886048261066</v>
      </c>
      <c r="L3303">
        <f t="shared" si="397"/>
        <v>2551.6300679557876</v>
      </c>
    </row>
    <row r="3304" spans="1:12" x14ac:dyDescent="0.35">
      <c r="A3304">
        <f t="shared" si="390"/>
        <v>1527.7170823481938</v>
      </c>
      <c r="B3304">
        <v>330.3</v>
      </c>
      <c r="C3304">
        <f t="shared" si="391"/>
        <v>2665.081687954525</v>
      </c>
      <c r="D3304">
        <f t="shared" si="392"/>
        <v>1641.4535429088269</v>
      </c>
      <c r="E3304">
        <f t="shared" si="398"/>
        <v>1755.19000346946</v>
      </c>
      <c r="F3304">
        <f t="shared" si="397"/>
        <v>1868.926464030093</v>
      </c>
      <c r="G3304">
        <f t="shared" si="397"/>
        <v>1982.6629245907263</v>
      </c>
      <c r="H3304">
        <f t="shared" si="397"/>
        <v>2096.3993851513596</v>
      </c>
      <c r="I3304">
        <f t="shared" si="397"/>
        <v>2210.1358457119923</v>
      </c>
      <c r="J3304">
        <f t="shared" si="397"/>
        <v>2323.8723062726258</v>
      </c>
      <c r="K3304">
        <f t="shared" si="397"/>
        <v>2437.6087668332589</v>
      </c>
      <c r="L3304">
        <f t="shared" si="397"/>
        <v>2551.3452273938919</v>
      </c>
    </row>
    <row r="3305" spans="1:12" x14ac:dyDescent="0.35">
      <c r="A3305">
        <f t="shared" si="390"/>
        <v>1528.3777624730894</v>
      </c>
      <c r="B3305">
        <v>330.4</v>
      </c>
      <c r="C3305">
        <f t="shared" si="391"/>
        <v>2664.6908742309574</v>
      </c>
      <c r="D3305">
        <f t="shared" si="392"/>
        <v>1642.0090736488762</v>
      </c>
      <c r="E3305">
        <f t="shared" si="398"/>
        <v>1755.640384824663</v>
      </c>
      <c r="F3305">
        <f t="shared" si="397"/>
        <v>1869.2716960004498</v>
      </c>
      <c r="G3305">
        <f t="shared" si="397"/>
        <v>1982.9030071762368</v>
      </c>
      <c r="H3305">
        <f t="shared" si="397"/>
        <v>2096.5343183520235</v>
      </c>
      <c r="I3305">
        <f t="shared" si="397"/>
        <v>2210.1656295278103</v>
      </c>
      <c r="J3305">
        <f t="shared" si="397"/>
        <v>2323.7969407035971</v>
      </c>
      <c r="K3305">
        <f t="shared" si="397"/>
        <v>2437.4282518793839</v>
      </c>
      <c r="L3305">
        <f t="shared" si="397"/>
        <v>2551.0595630551707</v>
      </c>
    </row>
    <row r="3306" spans="1:12" x14ac:dyDescent="0.35">
      <c r="A3306">
        <f t="shared" si="390"/>
        <v>1529.0389419715468</v>
      </c>
      <c r="B3306">
        <v>330.5</v>
      </c>
      <c r="C3306">
        <f t="shared" si="391"/>
        <v>2664.29908655999</v>
      </c>
      <c r="D3306">
        <f t="shared" si="392"/>
        <v>1642.5649564303912</v>
      </c>
      <c r="E3306">
        <f t="shared" si="398"/>
        <v>1756.0909708892355</v>
      </c>
      <c r="F3306">
        <f t="shared" si="397"/>
        <v>1869.6169853480797</v>
      </c>
      <c r="G3306">
        <f t="shared" si="397"/>
        <v>1983.1429998069241</v>
      </c>
      <c r="H3306">
        <f t="shared" si="397"/>
        <v>2096.6690142657685</v>
      </c>
      <c r="I3306">
        <f t="shared" si="397"/>
        <v>2210.1950287246127</v>
      </c>
      <c r="J3306">
        <f t="shared" si="397"/>
        <v>2323.7210431834569</v>
      </c>
      <c r="K3306">
        <f t="shared" si="397"/>
        <v>2437.2470576423011</v>
      </c>
      <c r="L3306">
        <f t="shared" si="397"/>
        <v>2550.7730721011458</v>
      </c>
    </row>
    <row r="3307" spans="1:12" x14ac:dyDescent="0.35">
      <c r="A3307">
        <f t="shared" si="390"/>
        <v>1529.700622663823</v>
      </c>
      <c r="B3307">
        <v>330.6</v>
      </c>
      <c r="C3307">
        <f t="shared" si="391"/>
        <v>2663.9063215678257</v>
      </c>
      <c r="D3307">
        <f t="shared" si="392"/>
        <v>1643.1211925542232</v>
      </c>
      <c r="E3307">
        <f t="shared" si="398"/>
        <v>1756.5417624446236</v>
      </c>
      <c r="F3307">
        <f t="shared" si="397"/>
        <v>1869.9623323350238</v>
      </c>
      <c r="G3307">
        <f t="shared" si="397"/>
        <v>1983.382902225424</v>
      </c>
      <c r="H3307">
        <f t="shared" si="397"/>
        <v>2096.8034721158242</v>
      </c>
      <c r="I3307">
        <f t="shared" si="397"/>
        <v>2210.2240420062244</v>
      </c>
      <c r="J3307">
        <f t="shared" si="397"/>
        <v>2323.6446118966251</v>
      </c>
      <c r="K3307">
        <f t="shared" si="397"/>
        <v>2437.0651817870253</v>
      </c>
      <c r="L3307">
        <f t="shared" si="397"/>
        <v>2550.4857516774255</v>
      </c>
    </row>
    <row r="3308" spans="1:12" x14ac:dyDescent="0.35">
      <c r="A3308">
        <f t="shared" si="390"/>
        <v>1530.3628063823633</v>
      </c>
      <c r="B3308">
        <v>330.7</v>
      </c>
      <c r="C3308">
        <f t="shared" si="391"/>
        <v>2663.5125758615864</v>
      </c>
      <c r="D3308">
        <f t="shared" si="392"/>
        <v>1643.6777833302856</v>
      </c>
      <c r="E3308">
        <f t="shared" si="398"/>
        <v>1756.9927602782079</v>
      </c>
      <c r="F3308">
        <f t="shared" si="397"/>
        <v>1870.3077372261303</v>
      </c>
      <c r="G3308">
        <f t="shared" si="397"/>
        <v>1983.6227141740526</v>
      </c>
      <c r="H3308">
        <f t="shared" si="397"/>
        <v>2096.9376911219747</v>
      </c>
      <c r="I3308">
        <f t="shared" si="397"/>
        <v>2210.252668069897</v>
      </c>
      <c r="J3308">
        <f t="shared" si="397"/>
        <v>2323.5676450178194</v>
      </c>
      <c r="K3308">
        <f t="shared" si="397"/>
        <v>2436.8826219657417</v>
      </c>
      <c r="L3308">
        <f t="shared" si="397"/>
        <v>2550.197598913664</v>
      </c>
    </row>
    <row r="3309" spans="1:12" x14ac:dyDescent="0.35">
      <c r="A3309">
        <f t="shared" si="390"/>
        <v>1531.0254949718988</v>
      </c>
      <c r="B3309">
        <v>330.8</v>
      </c>
      <c r="C3309">
        <f t="shared" si="391"/>
        <v>2663.1178460291744</v>
      </c>
      <c r="D3309">
        <f t="shared" si="392"/>
        <v>1644.2347300776264</v>
      </c>
      <c r="E3309">
        <f t="shared" si="398"/>
        <v>1757.4439651833538</v>
      </c>
      <c r="F3309">
        <f t="shared" si="397"/>
        <v>1870.6532002890815</v>
      </c>
      <c r="G3309">
        <f t="shared" si="397"/>
        <v>1983.8624353948089</v>
      </c>
      <c r="H3309">
        <f t="shared" si="397"/>
        <v>2097.0716705005366</v>
      </c>
      <c r="I3309">
        <f t="shared" si="397"/>
        <v>2210.2809056062642</v>
      </c>
      <c r="J3309">
        <f t="shared" si="397"/>
        <v>2323.4901407119914</v>
      </c>
      <c r="K3309">
        <f t="shared" si="397"/>
        <v>2436.6993758177196</v>
      </c>
      <c r="L3309">
        <f t="shared" si="397"/>
        <v>2549.9086109234468</v>
      </c>
    </row>
    <row r="3310" spans="1:12" x14ac:dyDescent="0.35">
      <c r="A3310">
        <f t="shared" si="390"/>
        <v>1531.6886902895449</v>
      </c>
      <c r="B3310">
        <v>330.9</v>
      </c>
      <c r="C3310">
        <f t="shared" si="391"/>
        <v>2662.7221286391768</v>
      </c>
      <c r="D3310">
        <f t="shared" si="392"/>
        <v>1644.7920341245081</v>
      </c>
      <c r="E3310">
        <f t="shared" si="398"/>
        <v>1757.8953779594713</v>
      </c>
      <c r="F3310">
        <f t="shared" si="397"/>
        <v>1870.9987217944345</v>
      </c>
      <c r="G3310">
        <f t="shared" si="397"/>
        <v>1984.1020656293977</v>
      </c>
      <c r="H3310">
        <f t="shared" si="397"/>
        <v>2097.2054094643609</v>
      </c>
      <c r="I3310">
        <f t="shared" si="397"/>
        <v>2210.3087532993241</v>
      </c>
      <c r="J3310">
        <f t="shared" si="397"/>
        <v>2323.4120971342873</v>
      </c>
      <c r="K3310">
        <f t="shared" si="397"/>
        <v>2436.5154409692504</v>
      </c>
      <c r="L3310">
        <f t="shared" si="397"/>
        <v>2549.6187848042136</v>
      </c>
    </row>
    <row r="3311" spans="1:12" x14ac:dyDescent="0.35">
      <c r="A3311">
        <f t="shared" si="390"/>
        <v>1532.3523942049312</v>
      </c>
      <c r="B3311">
        <v>331</v>
      </c>
      <c r="C3311">
        <f t="shared" si="391"/>
        <v>2662.3254202407356</v>
      </c>
      <c r="D3311">
        <f t="shared" si="392"/>
        <v>1645.3496968085117</v>
      </c>
      <c r="E3311">
        <f t="shared" si="398"/>
        <v>1758.3469994120921</v>
      </c>
      <c r="F3311">
        <f t="shared" si="397"/>
        <v>1871.3443020156726</v>
      </c>
      <c r="G3311">
        <f t="shared" si="397"/>
        <v>1984.3416046192531</v>
      </c>
      <c r="H3311">
        <f t="shared" si="397"/>
        <v>2097.3389072228333</v>
      </c>
      <c r="I3311">
        <f t="shared" si="397"/>
        <v>2210.3362098264138</v>
      </c>
      <c r="J3311">
        <f t="shared" si="397"/>
        <v>2323.3335124299942</v>
      </c>
      <c r="K3311">
        <f t="shared" si="397"/>
        <v>2436.3308150335747</v>
      </c>
      <c r="L3311">
        <f t="shared" si="397"/>
        <v>2549.3281176371552</v>
      </c>
    </row>
    <row r="3312" spans="1:12" x14ac:dyDescent="0.35">
      <c r="A3312">
        <f t="shared" si="390"/>
        <v>1533.0166086002944</v>
      </c>
      <c r="B3312">
        <v>331.1</v>
      </c>
      <c r="C3312">
        <f t="shared" si="391"/>
        <v>2661.9277173634291</v>
      </c>
      <c r="D3312">
        <f t="shared" si="392"/>
        <v>1645.9077194766078</v>
      </c>
      <c r="E3312">
        <f t="shared" si="398"/>
        <v>1758.7988303529214</v>
      </c>
      <c r="F3312">
        <f t="shared" si="397"/>
        <v>1871.6899412292348</v>
      </c>
      <c r="G3312">
        <f t="shared" si="397"/>
        <v>1984.5810521055482</v>
      </c>
      <c r="H3312">
        <f t="shared" si="397"/>
        <v>2097.4721629818619</v>
      </c>
      <c r="I3312">
        <f t="shared" si="397"/>
        <v>2210.363273858175</v>
      </c>
      <c r="J3312">
        <f t="shared" si="397"/>
        <v>2323.2543847344887</v>
      </c>
      <c r="K3312">
        <f t="shared" si="397"/>
        <v>2436.1454956108023</v>
      </c>
      <c r="L3312">
        <f t="shared" si="397"/>
        <v>2549.0366064871159</v>
      </c>
    </row>
    <row r="3313" spans="1:12" x14ac:dyDescent="0.35">
      <c r="A3313">
        <f t="shared" si="390"/>
        <v>1533.6813353706</v>
      </c>
      <c r="B3313">
        <v>331.2</v>
      </c>
      <c r="C3313">
        <f t="shared" si="391"/>
        <v>2661.5290165172005</v>
      </c>
      <c r="D3313">
        <f t="shared" si="392"/>
        <v>1646.46610348526</v>
      </c>
      <c r="E3313">
        <f t="shared" si="398"/>
        <v>1759.2508715999202</v>
      </c>
      <c r="F3313">
        <f t="shared" si="397"/>
        <v>1872.0356397145802</v>
      </c>
      <c r="G3313">
        <f t="shared" si="397"/>
        <v>1984.8204078292401</v>
      </c>
      <c r="H3313">
        <f t="shared" si="397"/>
        <v>2097.6051759439001</v>
      </c>
      <c r="I3313">
        <f t="shared" si="397"/>
        <v>2210.3899440585601</v>
      </c>
      <c r="J3313">
        <f t="shared" si="397"/>
        <v>2323.1747121732205</v>
      </c>
      <c r="K3313">
        <f t="shared" si="397"/>
        <v>2435.9594802878805</v>
      </c>
      <c r="L3313">
        <f t="shared" si="397"/>
        <v>2548.7442484025405</v>
      </c>
    </row>
    <row r="3314" spans="1:12" x14ac:dyDescent="0.35">
      <c r="A3314">
        <f t="shared" si="390"/>
        <v>1534.3465764236598</v>
      </c>
      <c r="B3314">
        <v>331.3</v>
      </c>
      <c r="C3314">
        <f t="shared" si="391"/>
        <v>2661.129314192176</v>
      </c>
      <c r="D3314">
        <f t="shared" si="392"/>
        <v>1647.0248502005115</v>
      </c>
      <c r="E3314">
        <f t="shared" si="398"/>
        <v>1759.703123977363</v>
      </c>
      <c r="F3314">
        <f t="shared" si="397"/>
        <v>1872.3813977542147</v>
      </c>
      <c r="G3314">
        <f t="shared" si="397"/>
        <v>1985.0596715310662</v>
      </c>
      <c r="H3314">
        <f t="shared" si="397"/>
        <v>2097.7379453079179</v>
      </c>
      <c r="I3314">
        <f t="shared" si="397"/>
        <v>2210.4162190847696</v>
      </c>
      <c r="J3314">
        <f t="shared" si="397"/>
        <v>2323.0944928616209</v>
      </c>
      <c r="K3314">
        <f t="shared" si="397"/>
        <v>2435.7727666384726</v>
      </c>
      <c r="L3314">
        <f t="shared" si="397"/>
        <v>2548.4510404153243</v>
      </c>
    </row>
    <row r="3315" spans="1:12" x14ac:dyDescent="0.35">
      <c r="A3315">
        <f t="shared" si="390"/>
        <v>1535.0123336802249</v>
      </c>
      <c r="B3315">
        <v>331.4</v>
      </c>
      <c r="C3315">
        <f t="shared" si="391"/>
        <v>2660.7286068586091</v>
      </c>
      <c r="D3315">
        <f t="shared" si="392"/>
        <v>1647.5839609980633</v>
      </c>
      <c r="E3315">
        <f t="shared" si="398"/>
        <v>1760.1555883159017</v>
      </c>
      <c r="F3315">
        <f t="shared" si="397"/>
        <v>1872.7272156337401</v>
      </c>
      <c r="G3315">
        <f t="shared" si="397"/>
        <v>1985.2988429515785</v>
      </c>
      <c r="H3315">
        <f t="shared" si="397"/>
        <v>2097.8704702694167</v>
      </c>
      <c r="I3315">
        <f t="shared" si="397"/>
        <v>2210.4420975872554</v>
      </c>
      <c r="J3315">
        <f t="shared" si="397"/>
        <v>2323.013724905094</v>
      </c>
      <c r="K3315">
        <f t="shared" si="397"/>
        <v>2435.5853522229322</v>
      </c>
      <c r="L3315">
        <f t="shared" si="397"/>
        <v>2548.1569795407704</v>
      </c>
    </row>
    <row r="3316" spans="1:12" x14ac:dyDescent="0.35">
      <c r="A3316">
        <f t="shared" si="390"/>
        <v>1535.6786090741336</v>
      </c>
      <c r="B3316">
        <v>331.5</v>
      </c>
      <c r="C3316">
        <f t="shared" si="391"/>
        <v>2660.3268909667381</v>
      </c>
      <c r="D3316">
        <f t="shared" si="392"/>
        <v>1648.1434372633942</v>
      </c>
      <c r="E3316">
        <f t="shared" si="398"/>
        <v>1760.6082654526545</v>
      </c>
      <c r="F3316">
        <f t="shared" si="397"/>
        <v>1873.073093641915</v>
      </c>
      <c r="G3316">
        <f t="shared" si="397"/>
        <v>1985.5379218311755</v>
      </c>
      <c r="H3316">
        <f t="shared" si="397"/>
        <v>2098.002750020436</v>
      </c>
      <c r="I3316">
        <f t="shared" si="397"/>
        <v>2210.4675782096965</v>
      </c>
      <c r="J3316">
        <f t="shared" si="397"/>
        <v>2322.9324063989566</v>
      </c>
      <c r="K3316">
        <f t="shared" si="397"/>
        <v>2435.3972345882175</v>
      </c>
      <c r="L3316">
        <f t="shared" si="397"/>
        <v>2547.8620627774776</v>
      </c>
    </row>
    <row r="3317" spans="1:12" x14ac:dyDescent="0.35">
      <c r="A3317">
        <f t="shared" si="390"/>
        <v>1536.3454045523742</v>
      </c>
      <c r="B3317">
        <v>331.6</v>
      </c>
      <c r="C3317">
        <f t="shared" si="391"/>
        <v>2659.9241629466646</v>
      </c>
      <c r="D3317">
        <f t="shared" si="392"/>
        <v>1648.7032803918032</v>
      </c>
      <c r="E3317">
        <f t="shared" si="398"/>
        <v>1761.0611562312324</v>
      </c>
      <c r="F3317">
        <f t="shared" si="397"/>
        <v>1873.4190320706614</v>
      </c>
      <c r="G3317">
        <f t="shared" si="397"/>
        <v>1985.7769079100904</v>
      </c>
      <c r="H3317">
        <f t="shared" si="397"/>
        <v>2098.1347837495196</v>
      </c>
      <c r="I3317">
        <f t="shared" si="397"/>
        <v>2210.4926595889483</v>
      </c>
      <c r="J3317">
        <f t="shared" si="397"/>
        <v>2322.8505354283775</v>
      </c>
      <c r="K3317">
        <f t="shared" si="397"/>
        <v>2435.2084112678067</v>
      </c>
      <c r="L3317">
        <f t="shared" si="397"/>
        <v>2547.5662871072354</v>
      </c>
    </row>
    <row r="3318" spans="1:12" x14ac:dyDescent="0.35">
      <c r="A3318">
        <f t="shared" si="390"/>
        <v>1537.0127220752679</v>
      </c>
      <c r="B3318">
        <v>331.7</v>
      </c>
      <c r="C3318">
        <f t="shared" si="391"/>
        <v>2659.5204192082501</v>
      </c>
      <c r="D3318">
        <f t="shared" si="392"/>
        <v>1649.2634917885662</v>
      </c>
      <c r="E3318">
        <f t="shared" si="398"/>
        <v>1761.5142615018644</v>
      </c>
      <c r="F3318">
        <f t="shared" si="397"/>
        <v>1873.7650312151625</v>
      </c>
      <c r="G3318">
        <f t="shared" si="397"/>
        <v>1986.0158009284607</v>
      </c>
      <c r="H3318">
        <f t="shared" si="397"/>
        <v>2098.2665706417592</v>
      </c>
      <c r="I3318">
        <f t="shared" si="397"/>
        <v>2210.5173403550571</v>
      </c>
      <c r="J3318">
        <f t="shared" si="397"/>
        <v>2322.7681100683553</v>
      </c>
      <c r="K3318">
        <f t="shared" si="397"/>
        <v>2435.0188797816536</v>
      </c>
      <c r="L3318">
        <f t="shared" si="397"/>
        <v>2547.2696494949519</v>
      </c>
    </row>
    <row r="3319" spans="1:12" x14ac:dyDescent="0.35">
      <c r="A3319">
        <f t="shared" si="390"/>
        <v>1537.6805636165177</v>
      </c>
      <c r="B3319">
        <v>331.8</v>
      </c>
      <c r="C3319">
        <f t="shared" si="391"/>
        <v>2659.1156561410048</v>
      </c>
      <c r="D3319">
        <f t="shared" si="392"/>
        <v>1649.8240728689664</v>
      </c>
      <c r="E3319">
        <f t="shared" si="398"/>
        <v>1761.967582121415</v>
      </c>
      <c r="F3319">
        <f t="shared" si="397"/>
        <v>1874.1110913738639</v>
      </c>
      <c r="G3319">
        <f t="shared" si="397"/>
        <v>1986.2546006263126</v>
      </c>
      <c r="H3319">
        <f t="shared" si="397"/>
        <v>2098.3981098787613</v>
      </c>
      <c r="I3319">
        <f t="shared" si="397"/>
        <v>2210.5416191312097</v>
      </c>
      <c r="J3319">
        <f t="shared" si="397"/>
        <v>2322.6851283836586</v>
      </c>
      <c r="K3319">
        <f t="shared" si="397"/>
        <v>2434.8286376361075</v>
      </c>
      <c r="L3319">
        <f t="shared" si="397"/>
        <v>2546.9721468885564</v>
      </c>
    </row>
    <row r="3320" spans="1:12" x14ac:dyDescent="0.35">
      <c r="A3320">
        <f t="shared" si="390"/>
        <v>1538.3489311634003</v>
      </c>
      <c r="B3320">
        <v>331.9</v>
      </c>
      <c r="C3320">
        <f t="shared" si="391"/>
        <v>2658.7098701139444</v>
      </c>
      <c r="D3320">
        <f t="shared" si="392"/>
        <v>1650.3850250584546</v>
      </c>
      <c r="E3320">
        <f t="shared" si="398"/>
        <v>1762.421118953509</v>
      </c>
      <c r="F3320">
        <f t="shared" si="397"/>
        <v>1874.4572128485634</v>
      </c>
      <c r="G3320">
        <f t="shared" si="397"/>
        <v>1986.4933067436179</v>
      </c>
      <c r="H3320">
        <f t="shared" si="397"/>
        <v>2098.5294006386721</v>
      </c>
      <c r="I3320">
        <f t="shared" si="397"/>
        <v>2210.5654945337265</v>
      </c>
      <c r="J3320">
        <f t="shared" si="397"/>
        <v>2322.6015884287808</v>
      </c>
      <c r="K3320">
        <f t="shared" si="397"/>
        <v>2434.6376823238356</v>
      </c>
      <c r="L3320">
        <f t="shared" si="397"/>
        <v>2546.67377621889</v>
      </c>
    </row>
    <row r="3321" spans="1:12" x14ac:dyDescent="0.35">
      <c r="A3321">
        <f t="shared" si="390"/>
        <v>1539.0178267167973</v>
      </c>
      <c r="B3321">
        <v>332</v>
      </c>
      <c r="C3321">
        <f t="shared" si="391"/>
        <v>2658.3030574754926</v>
      </c>
      <c r="D3321">
        <f t="shared" si="392"/>
        <v>1650.9463497926668</v>
      </c>
      <c r="E3321">
        <f t="shared" si="398"/>
        <v>1762.8748728685364</v>
      </c>
      <c r="F3321">
        <f t="shared" si="397"/>
        <v>1874.803395944406</v>
      </c>
      <c r="G3321">
        <f t="shared" si="397"/>
        <v>1986.7319190202754</v>
      </c>
      <c r="H3321">
        <f t="shared" si="397"/>
        <v>2098.6604420961448</v>
      </c>
      <c r="I3321">
        <f t="shared" si="397"/>
        <v>2210.5889651720145</v>
      </c>
      <c r="J3321">
        <f t="shared" si="397"/>
        <v>2322.5174882478841</v>
      </c>
      <c r="K3321">
        <f t="shared" si="397"/>
        <v>2434.4460113237537</v>
      </c>
      <c r="L3321">
        <f t="shared" si="397"/>
        <v>2546.3745343996229</v>
      </c>
    </row>
    <row r="3322" spans="1:12" x14ac:dyDescent="0.35">
      <c r="A3322">
        <f t="shared" si="390"/>
        <v>1539.687252291392</v>
      </c>
      <c r="B3322">
        <v>332.1</v>
      </c>
      <c r="C3322">
        <f t="shared" si="391"/>
        <v>2657.8952145533676</v>
      </c>
      <c r="D3322">
        <f t="shared" si="392"/>
        <v>1651.5080485175895</v>
      </c>
      <c r="E3322">
        <f t="shared" si="398"/>
        <v>1763.3288447437872</v>
      </c>
      <c r="F3322">
        <f t="shared" si="397"/>
        <v>1875.1496409699848</v>
      </c>
      <c r="G3322">
        <f t="shared" si="397"/>
        <v>1986.9704371961823</v>
      </c>
      <c r="H3322">
        <f t="shared" si="397"/>
        <v>2098.7912334223797</v>
      </c>
      <c r="I3322">
        <f t="shared" si="397"/>
        <v>2210.6120296485774</v>
      </c>
      <c r="J3322">
        <f t="shared" si="397"/>
        <v>2322.4328258747751</v>
      </c>
      <c r="K3322">
        <f t="shared" si="397"/>
        <v>2434.2536221009723</v>
      </c>
      <c r="L3322">
        <f t="shared" si="397"/>
        <v>2546.07441832717</v>
      </c>
    </row>
    <row r="3323" spans="1:12" x14ac:dyDescent="0.35">
      <c r="A3323">
        <f t="shared" si="390"/>
        <v>1540.3572099157373</v>
      </c>
      <c r="B3323">
        <v>332.2</v>
      </c>
      <c r="C3323">
        <f t="shared" si="391"/>
        <v>2657.4863376544358</v>
      </c>
      <c r="D3323">
        <f t="shared" si="392"/>
        <v>1652.0701226896072</v>
      </c>
      <c r="E3323">
        <f t="shared" si="398"/>
        <v>1763.7830354634771</v>
      </c>
      <c r="F3323">
        <f t="shared" si="397"/>
        <v>1875.4959482373467</v>
      </c>
      <c r="G3323">
        <f t="shared" si="397"/>
        <v>1987.2088610112166</v>
      </c>
      <c r="H3323">
        <f t="shared" si="397"/>
        <v>2098.9217737850868</v>
      </c>
      <c r="I3323">
        <f t="shared" si="397"/>
        <v>2210.6346865589562</v>
      </c>
      <c r="J3323">
        <f t="shared" si="397"/>
        <v>2322.3475993328261</v>
      </c>
      <c r="K3323">
        <f t="shared" si="397"/>
        <v>2434.060512106696</v>
      </c>
      <c r="L3323">
        <f t="shared" si="397"/>
        <v>2545.7734248805659</v>
      </c>
    </row>
    <row r="3324" spans="1:12" x14ac:dyDescent="0.35">
      <c r="A3324">
        <f t="shared" si="390"/>
        <v>1541.0277016324417</v>
      </c>
      <c r="B3324">
        <v>332.3</v>
      </c>
      <c r="C3324">
        <f t="shared" si="391"/>
        <v>2657.0764230646282</v>
      </c>
      <c r="D3324">
        <f t="shared" si="392"/>
        <v>1652.6325737756604</v>
      </c>
      <c r="E3324">
        <f t="shared" si="398"/>
        <v>1764.2374459188791</v>
      </c>
      <c r="F3324">
        <f t="shared" si="397"/>
        <v>1875.8423180620975</v>
      </c>
      <c r="G3324">
        <f t="shared" si="397"/>
        <v>1987.4471902053162</v>
      </c>
      <c r="H3324">
        <f t="shared" si="397"/>
        <v>2099.0520623485349</v>
      </c>
      <c r="I3324">
        <f t="shared" si="397"/>
        <v>2210.6569344917534</v>
      </c>
      <c r="J3324">
        <f t="shared" si="397"/>
        <v>2322.2618066349723</v>
      </c>
      <c r="K3324">
        <f t="shared" si="397"/>
        <v>2433.8666787781908</v>
      </c>
      <c r="L3324">
        <f t="shared" si="397"/>
        <v>2545.4715509214097</v>
      </c>
    </row>
    <row r="3325" spans="1:12" x14ac:dyDescent="0.35">
      <c r="A3325">
        <f t="shared" si="390"/>
        <v>1541.6987294982002</v>
      </c>
      <c r="B3325">
        <v>332.4</v>
      </c>
      <c r="C3325">
        <f t="shared" si="391"/>
        <v>2656.665467048796</v>
      </c>
      <c r="D3325">
        <f t="shared" si="392"/>
        <v>1653.1954032532599</v>
      </c>
      <c r="E3325">
        <f t="shared" si="398"/>
        <v>1764.6920770083193</v>
      </c>
      <c r="F3325">
        <f t="shared" si="397"/>
        <v>1876.1887507633789</v>
      </c>
      <c r="G3325">
        <f t="shared" si="397"/>
        <v>1987.6854245184386</v>
      </c>
      <c r="H3325">
        <f t="shared" si="397"/>
        <v>2099.182098273498</v>
      </c>
      <c r="I3325">
        <f t="shared" si="397"/>
        <v>2210.6787720285574</v>
      </c>
      <c r="J3325">
        <f t="shared" si="397"/>
        <v>2322.1754457836173</v>
      </c>
      <c r="K3325">
        <f t="shared" si="397"/>
        <v>2433.6721195386772</v>
      </c>
      <c r="L3325">
        <f t="shared" si="397"/>
        <v>2545.1687932937366</v>
      </c>
    </row>
    <row r="3326" spans="1:12" x14ac:dyDescent="0.35">
      <c r="A3326">
        <f t="shared" si="390"/>
        <v>1542.3702955839929</v>
      </c>
      <c r="B3326">
        <v>332.5</v>
      </c>
      <c r="C3326">
        <f t="shared" si="391"/>
        <v>2656.2534658505901</v>
      </c>
      <c r="D3326">
        <f t="shared" si="392"/>
        <v>1653.7586126106526</v>
      </c>
      <c r="E3326">
        <f t="shared" si="398"/>
        <v>1765.1469296373123</v>
      </c>
      <c r="F3326">
        <f t="shared" si="397"/>
        <v>1876.535246663972</v>
      </c>
      <c r="G3326">
        <f t="shared" si="397"/>
        <v>1987.9235636906319</v>
      </c>
      <c r="H3326">
        <f t="shared" si="397"/>
        <v>2099.3118807172914</v>
      </c>
      <c r="I3326">
        <f t="shared" si="397"/>
        <v>2210.7001977439513</v>
      </c>
      <c r="J3326">
        <f t="shared" si="397"/>
        <v>2322.0885147706108</v>
      </c>
      <c r="K3326">
        <f t="shared" si="397"/>
        <v>2433.4768317972707</v>
      </c>
      <c r="L3326">
        <f t="shared" si="397"/>
        <v>2544.8651488239302</v>
      </c>
    </row>
    <row r="3327" spans="1:12" x14ac:dyDescent="0.35">
      <c r="A3327">
        <f t="shared" si="390"/>
        <v>1543.0424019751792</v>
      </c>
      <c r="B3327">
        <v>332.6</v>
      </c>
      <c r="C3327">
        <f t="shared" si="391"/>
        <v>2655.8404156923571</v>
      </c>
      <c r="D3327">
        <f t="shared" si="392"/>
        <v>1654.3222033468969</v>
      </c>
      <c r="E3327">
        <f t="shared" si="398"/>
        <v>1765.6020047186148</v>
      </c>
      <c r="F3327">
        <f t="shared" si="397"/>
        <v>1876.8818060903327</v>
      </c>
      <c r="G3327">
        <f t="shared" si="397"/>
        <v>1988.1616074620504</v>
      </c>
      <c r="H3327">
        <f t="shared" si="397"/>
        <v>2099.441408833768</v>
      </c>
      <c r="I3327">
        <f t="shared" si="397"/>
        <v>2210.7212102054859</v>
      </c>
      <c r="J3327">
        <f t="shared" si="397"/>
        <v>2322.0010115772038</v>
      </c>
      <c r="K3327">
        <f t="shared" si="397"/>
        <v>2433.2808129489213</v>
      </c>
      <c r="L3327">
        <f t="shared" si="397"/>
        <v>2544.5606143206392</v>
      </c>
    </row>
    <row r="3328" spans="1:12" x14ac:dyDescent="0.35">
      <c r="A3328">
        <f t="shared" si="390"/>
        <v>1543.7150507716162</v>
      </c>
      <c r="B3328">
        <v>332.7</v>
      </c>
      <c r="C3328">
        <f t="shared" si="391"/>
        <v>2655.4263127749991</v>
      </c>
      <c r="D3328">
        <f t="shared" si="392"/>
        <v>1654.8861769719545</v>
      </c>
      <c r="E3328">
        <f t="shared" si="398"/>
        <v>1766.0573031722929</v>
      </c>
      <c r="F3328">
        <f t="shared" si="397"/>
        <v>1877.2284293726311</v>
      </c>
      <c r="G3328">
        <f t="shared" si="397"/>
        <v>1988.3995555729693</v>
      </c>
      <c r="H3328">
        <f t="shared" si="397"/>
        <v>2099.5706817733076</v>
      </c>
      <c r="I3328">
        <f t="shared" si="397"/>
        <v>2210.7418079736458</v>
      </c>
      <c r="J3328">
        <f t="shared" si="397"/>
        <v>2321.9129341739845</v>
      </c>
      <c r="K3328">
        <f t="shared" si="397"/>
        <v>2433.0840603743227</v>
      </c>
      <c r="L3328">
        <f t="shared" si="397"/>
        <v>2544.2551865746609</v>
      </c>
    </row>
    <row r="3329" spans="1:12" x14ac:dyDescent="0.35">
      <c r="A3329">
        <f t="shared" si="390"/>
        <v>1544.388244087821</v>
      </c>
      <c r="B3329">
        <v>332.8</v>
      </c>
      <c r="C3329">
        <f t="shared" si="391"/>
        <v>2655.0111532778706</v>
      </c>
      <c r="D3329">
        <f t="shared" si="392"/>
        <v>1655.4505350068259</v>
      </c>
      <c r="E3329">
        <f t="shared" si="398"/>
        <v>1766.5128259258308</v>
      </c>
      <c r="F3329">
        <f t="shared" si="397"/>
        <v>1877.575116844836</v>
      </c>
      <c r="G3329">
        <f t="shared" si="397"/>
        <v>1988.6374077638409</v>
      </c>
      <c r="H3329">
        <f t="shared" si="397"/>
        <v>2099.6996986828458</v>
      </c>
      <c r="I3329">
        <f t="shared" si="397"/>
        <v>2210.7619896018505</v>
      </c>
      <c r="J3329">
        <f t="shared" si="397"/>
        <v>2321.8242805208556</v>
      </c>
      <c r="K3329">
        <f t="shared" si="397"/>
        <v>2432.8865714398607</v>
      </c>
      <c r="L3329">
        <f t="shared" si="397"/>
        <v>2543.9488623588659</v>
      </c>
    </row>
    <row r="3330" spans="1:12" x14ac:dyDescent="0.35">
      <c r="A3330">
        <f t="shared" ref="A3330:A3393" si="399">enthalpySatLiqTW(B3330+273.15)</f>
        <v>1545.0619840530569</v>
      </c>
      <c r="B3330">
        <v>332.9</v>
      </c>
      <c r="C3330">
        <f t="shared" si="391"/>
        <v>2654.5949333586427</v>
      </c>
      <c r="D3330">
        <f t="shared" si="392"/>
        <v>1656.0152789836154</v>
      </c>
      <c r="E3330">
        <f t="shared" si="398"/>
        <v>1766.9685739141742</v>
      </c>
      <c r="F3330">
        <f t="shared" si="397"/>
        <v>1877.9218688447327</v>
      </c>
      <c r="G3330">
        <f t="shared" si="397"/>
        <v>1988.8751637752912</v>
      </c>
      <c r="H3330">
        <f t="shared" si="397"/>
        <v>2099.8284587058497</v>
      </c>
      <c r="I3330">
        <f t="shared" si="397"/>
        <v>2210.7817536364082</v>
      </c>
      <c r="J3330">
        <f t="shared" si="397"/>
        <v>2321.7350485669667</v>
      </c>
      <c r="K3330">
        <f t="shared" ref="F3330:L3367" si="400">$A3330+($C3330-$A3330)*K$1</f>
        <v>2432.6883434975257</v>
      </c>
      <c r="L3330">
        <f t="shared" si="400"/>
        <v>2543.6416384280842</v>
      </c>
    </row>
    <row r="3331" spans="1:12" x14ac:dyDescent="0.35">
      <c r="A3331">
        <f t="shared" si="399"/>
        <v>1545.7362728114631</v>
      </c>
      <c r="B3331">
        <v>333</v>
      </c>
      <c r="C3331">
        <f t="shared" ref="C3331:C3394" si="401">enthalpySatVapTW(B3331+273.15)</f>
        <v>2654.17764915319</v>
      </c>
      <c r="D3331">
        <f t="shared" ref="D3331:D3394" si="402">$A3331+($C3331-$A3331)*D$1</f>
        <v>1656.5804104456358</v>
      </c>
      <c r="E3331">
        <f t="shared" ref="E3331:E3394" si="403">$A3331+($C3331-$A3331)*E$1</f>
        <v>1767.4245480798086</v>
      </c>
      <c r="F3331">
        <f t="shared" si="400"/>
        <v>1878.2686857139811</v>
      </c>
      <c r="G3331">
        <f t="shared" si="400"/>
        <v>1989.1128233481538</v>
      </c>
      <c r="H3331">
        <f t="shared" si="400"/>
        <v>2099.9569609823266</v>
      </c>
      <c r="I3331">
        <f t="shared" si="400"/>
        <v>2210.8010986164991</v>
      </c>
      <c r="J3331">
        <f t="shared" si="400"/>
        <v>2321.645236250672</v>
      </c>
      <c r="K3331">
        <f t="shared" si="400"/>
        <v>2432.4893738848446</v>
      </c>
      <c r="L3331">
        <f t="shared" si="400"/>
        <v>2543.3335115190175</v>
      </c>
    </row>
    <row r="3332" spans="1:12" x14ac:dyDescent="0.35">
      <c r="A3332">
        <f t="shared" si="399"/>
        <v>1546.4111125222219</v>
      </c>
      <c r="B3332">
        <v>333.1</v>
      </c>
      <c r="C3332">
        <f t="shared" si="401"/>
        <v>2653.7592967754458</v>
      </c>
      <c r="D3332">
        <f t="shared" si="402"/>
        <v>1657.1459309475442</v>
      </c>
      <c r="E3332">
        <f t="shared" si="403"/>
        <v>1767.8807493728666</v>
      </c>
      <c r="F3332">
        <f t="shared" si="400"/>
        <v>1878.615567798189</v>
      </c>
      <c r="G3332">
        <f t="shared" si="400"/>
        <v>1989.3503862235116</v>
      </c>
      <c r="H3332">
        <f t="shared" si="400"/>
        <v>2100.085204648834</v>
      </c>
      <c r="I3332">
        <f t="shared" si="400"/>
        <v>2210.8200230741563</v>
      </c>
      <c r="J3332">
        <f t="shared" si="400"/>
        <v>2321.5548414994787</v>
      </c>
      <c r="K3332">
        <f t="shared" si="400"/>
        <v>2432.2896599248011</v>
      </c>
      <c r="L3332">
        <f t="shared" si="400"/>
        <v>2543.0244783501234</v>
      </c>
    </row>
    <row r="3333" spans="1:12" x14ac:dyDescent="0.35">
      <c r="A3333">
        <f t="shared" si="399"/>
        <v>1547.0865053596442</v>
      </c>
      <c r="B3333">
        <v>333.2</v>
      </c>
      <c r="C3333">
        <f t="shared" si="401"/>
        <v>2653.3398723173182</v>
      </c>
      <c r="D3333">
        <f t="shared" si="402"/>
        <v>1657.7118420554116</v>
      </c>
      <c r="E3333">
        <f t="shared" si="403"/>
        <v>1768.337178751179</v>
      </c>
      <c r="F3333">
        <f t="shared" si="400"/>
        <v>1878.9625154469463</v>
      </c>
      <c r="G3333">
        <f t="shared" si="400"/>
        <v>1989.5878521427139</v>
      </c>
      <c r="H3333">
        <f t="shared" si="400"/>
        <v>2100.2131888384811</v>
      </c>
      <c r="I3333">
        <f t="shared" si="400"/>
        <v>2210.8385255342487</v>
      </c>
      <c r="J3333">
        <f t="shared" si="400"/>
        <v>2321.4638622300158</v>
      </c>
      <c r="K3333">
        <f t="shared" si="400"/>
        <v>2432.0891989257834</v>
      </c>
      <c r="L3333">
        <f t="shared" si="400"/>
        <v>2542.7145356215506</v>
      </c>
    </row>
    <row r="3334" spans="1:12" x14ac:dyDescent="0.35">
      <c r="A3334">
        <f t="shared" si="399"/>
        <v>1547.7624535133475</v>
      </c>
      <c r="B3334">
        <v>333.3</v>
      </c>
      <c r="C3334">
        <f t="shared" si="401"/>
        <v>2652.9193718485321</v>
      </c>
      <c r="D3334">
        <f t="shared" si="402"/>
        <v>1658.278145346866</v>
      </c>
      <c r="E3334">
        <f t="shared" si="403"/>
        <v>1768.7938371803843</v>
      </c>
      <c r="F3334">
        <f t="shared" si="400"/>
        <v>1879.3095290139029</v>
      </c>
      <c r="G3334">
        <f t="shared" si="400"/>
        <v>1989.8252208474214</v>
      </c>
      <c r="H3334">
        <f t="shared" si="400"/>
        <v>2100.3409126809397</v>
      </c>
      <c r="I3334">
        <f t="shared" si="400"/>
        <v>2210.856604514458</v>
      </c>
      <c r="J3334">
        <f t="shared" si="400"/>
        <v>2321.3722963479768</v>
      </c>
      <c r="K3334">
        <f t="shared" si="400"/>
        <v>2431.8879881814955</v>
      </c>
      <c r="L3334">
        <f t="shared" si="400"/>
        <v>2542.4036800150138</v>
      </c>
    </row>
    <row r="3335" spans="1:12" x14ac:dyDescent="0.35">
      <c r="A3335">
        <f t="shared" si="399"/>
        <v>1548.4389591883166</v>
      </c>
      <c r="B3335">
        <v>333.4</v>
      </c>
      <c r="C3335">
        <f t="shared" si="401"/>
        <v>2652.4977914165138</v>
      </c>
      <c r="D3335">
        <f t="shared" si="402"/>
        <v>1658.8448424111364</v>
      </c>
      <c r="E3335">
        <f t="shared" si="403"/>
        <v>1769.2507256339561</v>
      </c>
      <c r="F3335">
        <f t="shared" si="400"/>
        <v>1879.6566088567758</v>
      </c>
      <c r="G3335">
        <f t="shared" si="400"/>
        <v>1990.0624920795956</v>
      </c>
      <c r="H3335">
        <f t="shared" si="400"/>
        <v>2100.4683753024151</v>
      </c>
      <c r="I3335">
        <f t="shared" si="400"/>
        <v>2210.8742585252348</v>
      </c>
      <c r="J3335">
        <f t="shared" si="400"/>
        <v>2321.2801417480546</v>
      </c>
      <c r="K3335">
        <f t="shared" si="400"/>
        <v>2431.6860249708743</v>
      </c>
      <c r="L3335">
        <f t="shared" si="400"/>
        <v>2542.0919081936941</v>
      </c>
    </row>
    <row r="3336" spans="1:12" x14ac:dyDescent="0.35">
      <c r="A3336">
        <f t="shared" si="399"/>
        <v>1549.1160246051218</v>
      </c>
      <c r="B3336">
        <v>333.5</v>
      </c>
      <c r="C3336">
        <f t="shared" si="401"/>
        <v>2652.0751270462733</v>
      </c>
      <c r="D3336">
        <f t="shared" si="402"/>
        <v>1659.411934849237</v>
      </c>
      <c r="E3336">
        <f t="shared" si="403"/>
        <v>1769.707845093352</v>
      </c>
      <c r="F3336">
        <f t="shared" si="400"/>
        <v>1880.0037553374673</v>
      </c>
      <c r="G3336">
        <f t="shared" si="400"/>
        <v>1990.2996655815823</v>
      </c>
      <c r="H3336">
        <f t="shared" si="400"/>
        <v>2100.5955758256978</v>
      </c>
      <c r="I3336">
        <f t="shared" si="400"/>
        <v>2210.8914860698128</v>
      </c>
      <c r="J3336">
        <f t="shared" si="400"/>
        <v>2321.1873963139278</v>
      </c>
      <c r="K3336">
        <f t="shared" si="400"/>
        <v>2431.4833065580433</v>
      </c>
      <c r="L3336">
        <f t="shared" si="400"/>
        <v>2541.7792168021583</v>
      </c>
    </row>
    <row r="3337" spans="1:12" x14ac:dyDescent="0.35">
      <c r="A3337">
        <f t="shared" si="399"/>
        <v>1549.7936519999971</v>
      </c>
      <c r="B3337">
        <v>333.6</v>
      </c>
      <c r="C3337">
        <f t="shared" si="401"/>
        <v>2651.6513747402641</v>
      </c>
      <c r="D3337">
        <f t="shared" si="402"/>
        <v>1659.9794242740238</v>
      </c>
      <c r="E3337">
        <f t="shared" si="403"/>
        <v>1770.1651965480505</v>
      </c>
      <c r="F3337">
        <f t="shared" si="400"/>
        <v>1880.3509688220772</v>
      </c>
      <c r="G3337">
        <f t="shared" si="400"/>
        <v>1990.5367410961039</v>
      </c>
      <c r="H3337">
        <f t="shared" si="400"/>
        <v>2100.7225133701304</v>
      </c>
      <c r="I3337">
        <f t="shared" si="400"/>
        <v>2210.9082856441573</v>
      </c>
      <c r="J3337">
        <f t="shared" si="400"/>
        <v>2321.0940579181843</v>
      </c>
      <c r="K3337">
        <f t="shared" si="400"/>
        <v>2431.2798301922107</v>
      </c>
      <c r="L3337">
        <f t="shared" si="400"/>
        <v>2541.4656024662372</v>
      </c>
    </row>
    <row r="3338" spans="1:12" x14ac:dyDescent="0.35">
      <c r="A3338">
        <f t="shared" si="399"/>
        <v>1550.4718436249789</v>
      </c>
      <c r="B3338">
        <v>333.7</v>
      </c>
      <c r="C3338">
        <f t="shared" si="401"/>
        <v>2651.22653047829</v>
      </c>
      <c r="D3338">
        <f t="shared" si="402"/>
        <v>1660.54731231031</v>
      </c>
      <c r="E3338">
        <f t="shared" si="403"/>
        <v>1770.6227809956411</v>
      </c>
      <c r="F3338">
        <f t="shared" si="400"/>
        <v>1880.6982496809721</v>
      </c>
      <c r="G3338">
        <f t="shared" si="400"/>
        <v>1990.7737183663035</v>
      </c>
      <c r="H3338">
        <f t="shared" si="400"/>
        <v>2100.8491870516345</v>
      </c>
      <c r="I3338">
        <f t="shared" si="400"/>
        <v>2210.9246557369656</v>
      </c>
      <c r="J3338">
        <f t="shared" si="400"/>
        <v>2321.0001244222967</v>
      </c>
      <c r="K3338">
        <f t="shared" si="400"/>
        <v>2431.0755931076278</v>
      </c>
      <c r="L3338">
        <f t="shared" si="400"/>
        <v>2541.1510617929589</v>
      </c>
    </row>
    <row r="3339" spans="1:12" x14ac:dyDescent="0.35">
      <c r="A3339">
        <f t="shared" si="399"/>
        <v>1551.1506017480556</v>
      </c>
      <c r="B3339">
        <v>333.8</v>
      </c>
      <c r="C3339">
        <f t="shared" si="401"/>
        <v>2650.8005902173259</v>
      </c>
      <c r="D3339">
        <f t="shared" si="402"/>
        <v>1661.1156005949827</v>
      </c>
      <c r="E3339">
        <f t="shared" si="403"/>
        <v>1771.0805994419097</v>
      </c>
      <c r="F3339">
        <f t="shared" si="400"/>
        <v>1881.0455982888366</v>
      </c>
      <c r="G3339">
        <f t="shared" si="400"/>
        <v>1991.0105971357636</v>
      </c>
      <c r="H3339">
        <f t="shared" si="400"/>
        <v>2100.9755959826907</v>
      </c>
      <c r="I3339">
        <f t="shared" si="400"/>
        <v>2210.9405948296176</v>
      </c>
      <c r="J3339">
        <f t="shared" si="400"/>
        <v>2320.9055936765449</v>
      </c>
      <c r="K3339">
        <f t="shared" si="400"/>
        <v>2430.8705925234717</v>
      </c>
      <c r="L3339">
        <f t="shared" si="400"/>
        <v>2540.835591370399</v>
      </c>
    </row>
    <row r="3340" spans="1:12" x14ac:dyDescent="0.35">
      <c r="A3340">
        <f t="shared" si="399"/>
        <v>1551.829928653309</v>
      </c>
      <c r="B3340">
        <v>333.9</v>
      </c>
      <c r="C3340">
        <f t="shared" si="401"/>
        <v>2650.3735498914361</v>
      </c>
      <c r="D3340">
        <f t="shared" si="402"/>
        <v>1661.6842907771218</v>
      </c>
      <c r="E3340">
        <f t="shared" si="403"/>
        <v>1771.5386529009345</v>
      </c>
      <c r="F3340">
        <f t="shared" si="400"/>
        <v>1881.3930150247472</v>
      </c>
      <c r="G3340">
        <f t="shared" si="400"/>
        <v>1991.24737714856</v>
      </c>
      <c r="H3340">
        <f t="shared" si="400"/>
        <v>2101.1017392723725</v>
      </c>
      <c r="I3340">
        <f t="shared" si="400"/>
        <v>2210.9561013961852</v>
      </c>
      <c r="J3340">
        <f t="shared" si="400"/>
        <v>2320.8104635199979</v>
      </c>
      <c r="K3340">
        <f t="shared" si="400"/>
        <v>2430.6648256438107</v>
      </c>
      <c r="L3340">
        <f t="shared" si="400"/>
        <v>2540.5191877676234</v>
      </c>
    </row>
    <row r="3341" spans="1:12" x14ac:dyDescent="0.35">
      <c r="A3341">
        <f t="shared" si="399"/>
        <v>1552.5098266410323</v>
      </c>
      <c r="B3341">
        <v>334</v>
      </c>
      <c r="C3341">
        <f t="shared" si="401"/>
        <v>2649.9454054116391</v>
      </c>
      <c r="D3341">
        <f t="shared" si="402"/>
        <v>1662.2533845180931</v>
      </c>
      <c r="E3341">
        <f t="shared" si="403"/>
        <v>1771.9969423951536</v>
      </c>
      <c r="F3341">
        <f t="shared" si="400"/>
        <v>1881.7405002722144</v>
      </c>
      <c r="G3341">
        <f t="shared" si="400"/>
        <v>1991.4840581492749</v>
      </c>
      <c r="H3341">
        <f t="shared" si="400"/>
        <v>2101.2276160263355</v>
      </c>
      <c r="I3341">
        <f t="shared" si="400"/>
        <v>2210.9711739033964</v>
      </c>
      <c r="J3341">
        <f t="shared" si="400"/>
        <v>2320.714731780457</v>
      </c>
      <c r="K3341">
        <f t="shared" si="400"/>
        <v>2430.4582896575175</v>
      </c>
      <c r="L3341">
        <f t="shared" si="400"/>
        <v>2540.2018475345785</v>
      </c>
    </row>
    <row r="3342" spans="1:12" x14ac:dyDescent="0.35">
      <c r="A3342">
        <f t="shared" si="399"/>
        <v>1553.190298027861</v>
      </c>
      <c r="B3342">
        <v>334.1</v>
      </c>
      <c r="C3342">
        <f t="shared" si="401"/>
        <v>2649.5161526657703</v>
      </c>
      <c r="D3342">
        <f t="shared" si="402"/>
        <v>1662.822883491652</v>
      </c>
      <c r="E3342">
        <f t="shared" si="403"/>
        <v>1772.4554689554429</v>
      </c>
      <c r="F3342">
        <f t="shared" si="400"/>
        <v>1882.0880544192337</v>
      </c>
      <c r="G3342">
        <f t="shared" si="400"/>
        <v>1991.7206398830247</v>
      </c>
      <c r="H3342">
        <f t="shared" si="400"/>
        <v>2101.3532253468156</v>
      </c>
      <c r="I3342">
        <f t="shared" si="400"/>
        <v>2210.9858108106064</v>
      </c>
      <c r="J3342">
        <f t="shared" si="400"/>
        <v>2320.6183962743976</v>
      </c>
      <c r="K3342">
        <f t="shared" si="400"/>
        <v>2430.2509817381883</v>
      </c>
      <c r="L3342">
        <f t="shared" si="400"/>
        <v>2539.8835672019795</v>
      </c>
    </row>
    <row r="3343" spans="1:12" x14ac:dyDescent="0.35">
      <c r="A3343">
        <f t="shared" si="399"/>
        <v>1553.8713451469714</v>
      </c>
      <c r="B3343">
        <v>334.2</v>
      </c>
      <c r="C3343">
        <f t="shared" si="401"/>
        <v>2649.0857875183419</v>
      </c>
      <c r="D3343">
        <f t="shared" si="402"/>
        <v>1663.3927893841085</v>
      </c>
      <c r="E3343">
        <f t="shared" si="403"/>
        <v>1772.9142336212456</v>
      </c>
      <c r="F3343">
        <f t="shared" si="400"/>
        <v>1882.4356778583826</v>
      </c>
      <c r="G3343">
        <f t="shared" si="400"/>
        <v>1991.9571220955197</v>
      </c>
      <c r="H3343">
        <f t="shared" si="400"/>
        <v>2101.4785663326566</v>
      </c>
      <c r="I3343">
        <f t="shared" si="400"/>
        <v>2211.0000105697936</v>
      </c>
      <c r="J3343">
        <f t="shared" si="400"/>
        <v>2320.5214548069307</v>
      </c>
      <c r="K3343">
        <f t="shared" si="400"/>
        <v>2430.0428990440678</v>
      </c>
      <c r="L3343">
        <f t="shared" si="400"/>
        <v>2539.5643432812049</v>
      </c>
    </row>
    <row r="3344" spans="1:12" x14ac:dyDescent="0.35">
      <c r="A3344">
        <f t="shared" si="399"/>
        <v>1554.5529703481343</v>
      </c>
      <c r="B3344">
        <v>334.3</v>
      </c>
      <c r="C3344">
        <f t="shared" si="401"/>
        <v>2648.6543058104353</v>
      </c>
      <c r="D3344">
        <f t="shared" si="402"/>
        <v>1663.9631038943644</v>
      </c>
      <c r="E3344">
        <f t="shared" si="403"/>
        <v>1773.3732374405945</v>
      </c>
      <c r="F3344">
        <f t="shared" si="400"/>
        <v>1882.7833709868246</v>
      </c>
      <c r="G3344">
        <f t="shared" si="400"/>
        <v>1992.1935045330547</v>
      </c>
      <c r="H3344">
        <f t="shared" si="400"/>
        <v>2101.6036380792848</v>
      </c>
      <c r="I3344">
        <f t="shared" si="400"/>
        <v>2211.0137716255149</v>
      </c>
      <c r="J3344">
        <f t="shared" si="400"/>
        <v>2320.423905171745</v>
      </c>
      <c r="K3344">
        <f t="shared" si="400"/>
        <v>2429.8340387179751</v>
      </c>
      <c r="L3344">
        <f t="shared" si="400"/>
        <v>2539.2441722642052</v>
      </c>
    </row>
    <row r="3345" spans="1:12" x14ac:dyDescent="0.35">
      <c r="A3345">
        <f t="shared" si="399"/>
        <v>1555.2351759979372</v>
      </c>
      <c r="B3345">
        <v>334.4</v>
      </c>
      <c r="C3345">
        <f t="shared" si="401"/>
        <v>2648.2217033595771</v>
      </c>
      <c r="D3345">
        <f t="shared" si="402"/>
        <v>1664.5338287341012</v>
      </c>
      <c r="E3345">
        <f t="shared" si="403"/>
        <v>1773.8324814702651</v>
      </c>
      <c r="F3345">
        <f t="shared" si="400"/>
        <v>1883.1311342064291</v>
      </c>
      <c r="G3345">
        <f t="shared" si="400"/>
        <v>1992.4297869425932</v>
      </c>
      <c r="H3345">
        <f t="shared" si="400"/>
        <v>2101.7284396787572</v>
      </c>
      <c r="I3345">
        <f t="shared" si="400"/>
        <v>2211.0270924149208</v>
      </c>
      <c r="J3345">
        <f t="shared" si="400"/>
        <v>2320.3257451510849</v>
      </c>
      <c r="K3345">
        <f t="shared" si="400"/>
        <v>2429.624397887249</v>
      </c>
      <c r="L3345">
        <f t="shared" si="400"/>
        <v>2538.923050623413</v>
      </c>
    </row>
    <row r="3346" spans="1:12" x14ac:dyDescent="0.35">
      <c r="A3346">
        <f t="shared" si="399"/>
        <v>1555.9179644798417</v>
      </c>
      <c r="B3346">
        <v>334.5</v>
      </c>
      <c r="C3346">
        <f t="shared" si="401"/>
        <v>2647.7879759595808</v>
      </c>
      <c r="D3346">
        <f t="shared" si="402"/>
        <v>1665.1049656278155</v>
      </c>
      <c r="E3346">
        <f t="shared" si="403"/>
        <v>1774.2919667757894</v>
      </c>
      <c r="F3346">
        <f t="shared" si="400"/>
        <v>1883.4789679237633</v>
      </c>
      <c r="G3346">
        <f t="shared" si="400"/>
        <v>1992.6659690717374</v>
      </c>
      <c r="H3346">
        <f t="shared" si="400"/>
        <v>2101.8529702197111</v>
      </c>
      <c r="I3346">
        <f t="shared" si="400"/>
        <v>2211.0399713676852</v>
      </c>
      <c r="J3346">
        <f t="shared" si="400"/>
        <v>2320.2269725156589</v>
      </c>
      <c r="K3346">
        <f t="shared" si="400"/>
        <v>2429.413973663633</v>
      </c>
      <c r="L3346">
        <f t="shared" si="400"/>
        <v>2538.6009748116066</v>
      </c>
    </row>
    <row r="3347" spans="1:12" x14ac:dyDescent="0.35">
      <c r="A3347">
        <f t="shared" si="399"/>
        <v>1556.6013381944306</v>
      </c>
      <c r="B3347">
        <v>334.6</v>
      </c>
      <c r="C3347">
        <f t="shared" si="401"/>
        <v>2647.3531193804533</v>
      </c>
      <c r="D3347">
        <f t="shared" si="402"/>
        <v>1665.6765163130328</v>
      </c>
      <c r="E3347">
        <f t="shared" si="403"/>
        <v>1774.7516944316351</v>
      </c>
      <c r="F3347">
        <f t="shared" si="400"/>
        <v>1883.8268725502373</v>
      </c>
      <c r="G3347">
        <f t="shared" si="400"/>
        <v>1992.9020506688398</v>
      </c>
      <c r="H3347">
        <f t="shared" si="400"/>
        <v>2101.9772287874421</v>
      </c>
      <c r="I3347">
        <f t="shared" si="400"/>
        <v>2211.0524069060443</v>
      </c>
      <c r="J3347">
        <f t="shared" si="400"/>
        <v>2320.1275850246466</v>
      </c>
      <c r="K3347">
        <f t="shared" si="400"/>
        <v>2429.2027631432488</v>
      </c>
      <c r="L3347">
        <f t="shared" si="400"/>
        <v>2538.2779412618511</v>
      </c>
    </row>
    <row r="3348" spans="1:12" x14ac:dyDescent="0.35">
      <c r="A3348">
        <f t="shared" si="399"/>
        <v>1557.2852995594626</v>
      </c>
      <c r="B3348">
        <v>334.7</v>
      </c>
      <c r="C3348">
        <f t="shared" si="401"/>
        <v>2646.9171293682211</v>
      </c>
      <c r="D3348">
        <f t="shared" si="402"/>
        <v>1666.2484825403385</v>
      </c>
      <c r="E3348">
        <f t="shared" si="403"/>
        <v>1775.2116655212144</v>
      </c>
      <c r="F3348">
        <f t="shared" si="400"/>
        <v>1884.1748485020901</v>
      </c>
      <c r="G3348">
        <f t="shared" si="400"/>
        <v>1993.138031482966</v>
      </c>
      <c r="H3348">
        <f t="shared" si="400"/>
        <v>2102.1012144638416</v>
      </c>
      <c r="I3348">
        <f t="shared" si="400"/>
        <v>2211.0643974447175</v>
      </c>
      <c r="J3348">
        <f t="shared" si="400"/>
        <v>2320.0275804255934</v>
      </c>
      <c r="K3348">
        <f t="shared" si="400"/>
        <v>2428.9907634064693</v>
      </c>
      <c r="L3348">
        <f t="shared" si="400"/>
        <v>2537.9539463873452</v>
      </c>
    </row>
    <row r="3349" spans="1:12" x14ac:dyDescent="0.35">
      <c r="A3349">
        <f t="shared" si="399"/>
        <v>1557.9698510100484</v>
      </c>
      <c r="B3349">
        <v>334.8</v>
      </c>
      <c r="C3349">
        <f t="shared" si="401"/>
        <v>2646.4800016448389</v>
      </c>
      <c r="D3349">
        <f t="shared" si="402"/>
        <v>1666.8208660735274</v>
      </c>
      <c r="E3349">
        <f t="shared" si="403"/>
        <v>1775.6718811370065</v>
      </c>
      <c r="F3349">
        <f t="shared" si="400"/>
        <v>1884.5228962004855</v>
      </c>
      <c r="G3349">
        <f t="shared" si="400"/>
        <v>1993.3739112639646</v>
      </c>
      <c r="H3349">
        <f t="shared" si="400"/>
        <v>2102.2249263274434</v>
      </c>
      <c r="I3349">
        <f t="shared" si="400"/>
        <v>2211.0759413909227</v>
      </c>
      <c r="J3349">
        <f t="shared" si="400"/>
        <v>2319.926956454402</v>
      </c>
      <c r="K3349">
        <f t="shared" si="400"/>
        <v>2428.7779715178808</v>
      </c>
      <c r="L3349">
        <f t="shared" si="400"/>
        <v>2537.6289865813596</v>
      </c>
    </row>
    <row r="3350" spans="1:12" x14ac:dyDescent="0.35">
      <c r="A3350">
        <f t="shared" si="399"/>
        <v>1558.6549949987907</v>
      </c>
      <c r="B3350">
        <v>334.9</v>
      </c>
      <c r="C3350">
        <f t="shared" si="401"/>
        <v>2646.0417319080434</v>
      </c>
      <c r="D3350">
        <f t="shared" si="402"/>
        <v>1667.3936686897159</v>
      </c>
      <c r="E3350">
        <f t="shared" si="403"/>
        <v>1776.1323423806411</v>
      </c>
      <c r="F3350">
        <f t="shared" si="400"/>
        <v>1884.8710160715664</v>
      </c>
      <c r="G3350">
        <f t="shared" si="400"/>
        <v>1993.6096897624918</v>
      </c>
      <c r="H3350">
        <f t="shared" si="400"/>
        <v>2102.3483634534168</v>
      </c>
      <c r="I3350">
        <f t="shared" si="400"/>
        <v>2211.0870371443425</v>
      </c>
      <c r="J3350">
        <f t="shared" si="400"/>
        <v>2319.8257108352673</v>
      </c>
      <c r="K3350">
        <f t="shared" si="400"/>
        <v>2428.564384526193</v>
      </c>
      <c r="L3350">
        <f t="shared" si="400"/>
        <v>2537.3030582171182</v>
      </c>
    </row>
    <row r="3351" spans="1:12" x14ac:dyDescent="0.35">
      <c r="A3351">
        <f t="shared" si="399"/>
        <v>1559.340733995974</v>
      </c>
      <c r="B3351">
        <v>335</v>
      </c>
      <c r="C3351">
        <f t="shared" si="401"/>
        <v>2645.602315831195</v>
      </c>
      <c r="D3351">
        <f t="shared" si="402"/>
        <v>1667.9668921794962</v>
      </c>
      <c r="E3351">
        <f t="shared" si="403"/>
        <v>1776.5930503630182</v>
      </c>
      <c r="F3351">
        <f t="shared" si="400"/>
        <v>1885.2192085465404</v>
      </c>
      <c r="G3351">
        <f t="shared" si="400"/>
        <v>1993.8453667300623</v>
      </c>
      <c r="H3351">
        <f t="shared" si="400"/>
        <v>2102.4715249135843</v>
      </c>
      <c r="I3351">
        <f t="shared" si="400"/>
        <v>2211.0976830971067</v>
      </c>
      <c r="J3351">
        <f t="shared" si="400"/>
        <v>2319.7238412806287</v>
      </c>
      <c r="K3351">
        <f t="shared" si="400"/>
        <v>2428.3499994641506</v>
      </c>
      <c r="L3351">
        <f t="shared" si="400"/>
        <v>2536.9761576476731</v>
      </c>
    </row>
    <row r="3352" spans="1:12" x14ac:dyDescent="0.35">
      <c r="A3352">
        <f t="shared" si="399"/>
        <v>1560.0270704896479</v>
      </c>
      <c r="B3352">
        <v>335.1</v>
      </c>
      <c r="C3352">
        <f t="shared" si="401"/>
        <v>2645.1617490632161</v>
      </c>
      <c r="D3352">
        <f t="shared" si="402"/>
        <v>1668.5405383470047</v>
      </c>
      <c r="E3352">
        <f t="shared" si="403"/>
        <v>1777.0540062043615</v>
      </c>
      <c r="F3352">
        <f t="shared" si="400"/>
        <v>1885.5674740617183</v>
      </c>
      <c r="G3352">
        <f t="shared" si="400"/>
        <v>1994.0809419190753</v>
      </c>
      <c r="H3352">
        <f t="shared" si="400"/>
        <v>2102.5944097764323</v>
      </c>
      <c r="I3352">
        <f t="shared" si="400"/>
        <v>2211.107877633789</v>
      </c>
      <c r="J3352">
        <f t="shared" si="400"/>
        <v>2319.6213454911458</v>
      </c>
      <c r="K3352">
        <f t="shared" si="400"/>
        <v>2428.1348133485026</v>
      </c>
      <c r="L3352">
        <f t="shared" si="400"/>
        <v>2536.6482812058593</v>
      </c>
    </row>
    <row r="3353" spans="1:12" x14ac:dyDescent="0.35">
      <c r="A3353">
        <f t="shared" si="399"/>
        <v>1560.714006985789</v>
      </c>
      <c r="B3353">
        <v>335.2</v>
      </c>
      <c r="C3353">
        <f t="shared" si="401"/>
        <v>2644.720027228358</v>
      </c>
      <c r="D3353">
        <f t="shared" si="402"/>
        <v>1669.1146090100458</v>
      </c>
      <c r="E3353">
        <f t="shared" si="403"/>
        <v>1777.5152110343029</v>
      </c>
      <c r="F3353">
        <f t="shared" si="400"/>
        <v>1885.9158130585597</v>
      </c>
      <c r="G3353">
        <f t="shared" si="400"/>
        <v>1994.3164150828165</v>
      </c>
      <c r="H3353">
        <f t="shared" si="400"/>
        <v>2102.7170171070734</v>
      </c>
      <c r="I3353">
        <f t="shared" si="400"/>
        <v>2211.1176191313302</v>
      </c>
      <c r="J3353">
        <f t="shared" si="400"/>
        <v>2319.5182211555875</v>
      </c>
      <c r="K3353">
        <f t="shared" si="400"/>
        <v>2427.9188231798444</v>
      </c>
      <c r="L3353">
        <f t="shared" si="400"/>
        <v>2536.3194252041012</v>
      </c>
    </row>
    <row r="3354" spans="1:12" x14ac:dyDescent="0.35">
      <c r="A3354">
        <f t="shared" si="399"/>
        <v>1561.4015460085084</v>
      </c>
      <c r="B3354">
        <v>335.3</v>
      </c>
      <c r="C3354">
        <f t="shared" si="401"/>
        <v>2644.2771459261717</v>
      </c>
      <c r="D3354">
        <f t="shared" si="402"/>
        <v>1669.6891060002747</v>
      </c>
      <c r="E3354">
        <f t="shared" si="403"/>
        <v>1777.976665992041</v>
      </c>
      <c r="F3354">
        <f t="shared" si="400"/>
        <v>1886.2642259838074</v>
      </c>
      <c r="G3354">
        <f t="shared" si="400"/>
        <v>1994.5517859755737</v>
      </c>
      <c r="H3354">
        <f t="shared" si="400"/>
        <v>2102.8393459673398</v>
      </c>
      <c r="I3354">
        <f t="shared" si="400"/>
        <v>2211.1269059591064</v>
      </c>
      <c r="J3354">
        <f t="shared" si="400"/>
        <v>2319.4144659508729</v>
      </c>
      <c r="K3354">
        <f t="shared" si="400"/>
        <v>2427.702025942639</v>
      </c>
      <c r="L3354">
        <f t="shared" si="400"/>
        <v>2535.9895859344051</v>
      </c>
    </row>
    <row r="3355" spans="1:12" x14ac:dyDescent="0.35">
      <c r="A3355">
        <f t="shared" si="399"/>
        <v>1562.0896901001167</v>
      </c>
      <c r="B3355">
        <v>335.4</v>
      </c>
      <c r="C3355">
        <f t="shared" si="401"/>
        <v>2643.8331007312836</v>
      </c>
      <c r="D3355">
        <f t="shared" si="402"/>
        <v>1670.2640311632335</v>
      </c>
      <c r="E3355">
        <f t="shared" si="403"/>
        <v>1778.4383722263501</v>
      </c>
      <c r="F3355">
        <f t="shared" si="400"/>
        <v>1886.6127132894667</v>
      </c>
      <c r="G3355">
        <f t="shared" si="400"/>
        <v>1994.7870543525835</v>
      </c>
      <c r="H3355">
        <f t="shared" si="400"/>
        <v>2102.9613954157003</v>
      </c>
      <c r="I3355">
        <f t="shared" si="400"/>
        <v>2211.1357364788169</v>
      </c>
      <c r="J3355">
        <f t="shared" si="400"/>
        <v>2319.3100775419334</v>
      </c>
      <c r="K3355">
        <f t="shared" si="400"/>
        <v>2427.4844186050505</v>
      </c>
      <c r="L3355">
        <f t="shared" si="400"/>
        <v>2535.658759668167</v>
      </c>
    </row>
    <row r="3356" spans="1:12" x14ac:dyDescent="0.35">
      <c r="A3356">
        <f t="shared" si="399"/>
        <v>1562.7784418213271</v>
      </c>
      <c r="B3356">
        <v>335.5</v>
      </c>
      <c r="C3356">
        <f t="shared" si="401"/>
        <v>2643.3878871933289</v>
      </c>
      <c r="D3356">
        <f t="shared" si="402"/>
        <v>1670.8393863585272</v>
      </c>
      <c r="E3356">
        <f t="shared" si="403"/>
        <v>1778.9003308957274</v>
      </c>
      <c r="F3356">
        <f t="shared" si="400"/>
        <v>1886.9612754329276</v>
      </c>
      <c r="G3356">
        <f t="shared" si="400"/>
        <v>1995.0222199701279</v>
      </c>
      <c r="H3356">
        <f t="shared" si="400"/>
        <v>2103.0831645073281</v>
      </c>
      <c r="I3356">
        <f t="shared" si="400"/>
        <v>2211.1441090445282</v>
      </c>
      <c r="J3356">
        <f t="shared" si="400"/>
        <v>2319.2050535817284</v>
      </c>
      <c r="K3356">
        <f t="shared" si="400"/>
        <v>2427.2659981189286</v>
      </c>
      <c r="L3356">
        <f t="shared" si="400"/>
        <v>2535.3269426561287</v>
      </c>
    </row>
    <row r="3357" spans="1:12" x14ac:dyDescent="0.35">
      <c r="A3357">
        <f t="shared" si="399"/>
        <v>1563.4678037514402</v>
      </c>
      <c r="B3357">
        <v>335.6</v>
      </c>
      <c r="C3357">
        <f t="shared" si="401"/>
        <v>2642.94150083676</v>
      </c>
      <c r="D3357">
        <f t="shared" si="402"/>
        <v>1671.4151734599723</v>
      </c>
      <c r="E3357">
        <f t="shared" si="403"/>
        <v>1779.3625431685041</v>
      </c>
      <c r="F3357">
        <f t="shared" si="400"/>
        <v>1887.3099128770361</v>
      </c>
      <c r="G3357">
        <f t="shared" si="400"/>
        <v>1995.2572825855682</v>
      </c>
      <c r="H3357">
        <f t="shared" si="400"/>
        <v>2103.2046522941</v>
      </c>
      <c r="I3357">
        <f t="shared" si="400"/>
        <v>2211.1520220026323</v>
      </c>
      <c r="J3357">
        <f t="shared" si="400"/>
        <v>2319.0993917111641</v>
      </c>
      <c r="K3357">
        <f t="shared" si="400"/>
        <v>2427.0467614196959</v>
      </c>
      <c r="L3357">
        <f t="shared" si="400"/>
        <v>2534.9941311282282</v>
      </c>
    </row>
    <row r="3358" spans="1:12" x14ac:dyDescent="0.35">
      <c r="A3358">
        <f t="shared" si="399"/>
        <v>1564.1577784883957</v>
      </c>
      <c r="B3358">
        <v>335.7</v>
      </c>
      <c r="C3358">
        <f t="shared" si="401"/>
        <v>2642.4939371607861</v>
      </c>
      <c r="D3358">
        <f t="shared" si="402"/>
        <v>1671.9913943556348</v>
      </c>
      <c r="E3358">
        <f t="shared" si="403"/>
        <v>1779.8250102228737</v>
      </c>
      <c r="F3358">
        <f t="shared" si="400"/>
        <v>1887.6586260901129</v>
      </c>
      <c r="G3358">
        <f t="shared" si="400"/>
        <v>1995.4922419573518</v>
      </c>
      <c r="H3358">
        <f t="shared" si="400"/>
        <v>2103.3258578245909</v>
      </c>
      <c r="I3358">
        <f t="shared" si="400"/>
        <v>2211.15947369183</v>
      </c>
      <c r="J3358">
        <f t="shared" si="400"/>
        <v>2318.9930895590687</v>
      </c>
      <c r="K3358">
        <f t="shared" si="400"/>
        <v>2426.8267054263079</v>
      </c>
      <c r="L3358">
        <f t="shared" si="400"/>
        <v>2534.660321293547</v>
      </c>
    </row>
    <row r="3359" spans="1:12" x14ac:dyDescent="0.35">
      <c r="A3359">
        <f t="shared" si="399"/>
        <v>1564.8483686490229</v>
      </c>
      <c r="B3359">
        <v>335.8</v>
      </c>
      <c r="C3359">
        <f t="shared" si="401"/>
        <v>2642.0451916391462</v>
      </c>
      <c r="D3359">
        <f t="shared" si="402"/>
        <v>1672.5680509480353</v>
      </c>
      <c r="E3359">
        <f t="shared" si="403"/>
        <v>1780.2877332470475</v>
      </c>
      <c r="F3359">
        <f t="shared" si="400"/>
        <v>1888.0074155460597</v>
      </c>
      <c r="G3359">
        <f t="shared" si="400"/>
        <v>1995.7270978450722</v>
      </c>
      <c r="H3359">
        <f t="shared" si="400"/>
        <v>2103.4467801440846</v>
      </c>
      <c r="I3359">
        <f t="shared" si="400"/>
        <v>2211.1664624430969</v>
      </c>
      <c r="J3359">
        <f t="shared" si="400"/>
        <v>2318.8861447421091</v>
      </c>
      <c r="K3359">
        <f t="shared" si="400"/>
        <v>2426.6058270411213</v>
      </c>
      <c r="L3359">
        <f t="shared" si="400"/>
        <v>2534.325509340134</v>
      </c>
    </row>
    <row r="3360" spans="1:12" x14ac:dyDescent="0.35">
      <c r="A3360">
        <f t="shared" si="399"/>
        <v>1565.5395768691262</v>
      </c>
      <c r="B3360">
        <v>335.9</v>
      </c>
      <c r="C3360">
        <f t="shared" si="401"/>
        <v>2641.5952597200394</v>
      </c>
      <c r="D3360">
        <f t="shared" si="402"/>
        <v>1673.1451451542175</v>
      </c>
      <c r="E3360">
        <f t="shared" si="403"/>
        <v>1780.7507134393088</v>
      </c>
      <c r="F3360">
        <f t="shared" si="400"/>
        <v>1888.3562817244001</v>
      </c>
      <c r="G3360">
        <f t="shared" si="400"/>
        <v>1995.9618500094916</v>
      </c>
      <c r="H3360">
        <f t="shared" si="400"/>
        <v>2103.5674182945827</v>
      </c>
      <c r="I3360">
        <f t="shared" si="400"/>
        <v>2211.1729865796742</v>
      </c>
      <c r="J3360">
        <f t="shared" si="400"/>
        <v>2318.7785548647653</v>
      </c>
      <c r="K3360">
        <f t="shared" si="400"/>
        <v>2426.3841231498568</v>
      </c>
      <c r="L3360">
        <f t="shared" si="400"/>
        <v>2533.9896914349483</v>
      </c>
    </row>
    <row r="3361" spans="1:12" x14ac:dyDescent="0.35">
      <c r="A3361">
        <f t="shared" si="399"/>
        <v>1566.2314058037048</v>
      </c>
      <c r="B3361">
        <v>336</v>
      </c>
      <c r="C3361">
        <f t="shared" si="401"/>
        <v>2641.1441368259661</v>
      </c>
      <c r="D3361">
        <f t="shared" si="402"/>
        <v>1673.7226789059309</v>
      </c>
      <c r="E3361">
        <f t="shared" si="403"/>
        <v>1781.2139520081571</v>
      </c>
      <c r="F3361">
        <f t="shared" si="400"/>
        <v>1888.7052251103833</v>
      </c>
      <c r="G3361">
        <f t="shared" si="400"/>
        <v>1996.1964982126094</v>
      </c>
      <c r="H3361">
        <f t="shared" si="400"/>
        <v>2103.6877713148356</v>
      </c>
      <c r="I3361">
        <f t="shared" si="400"/>
        <v>2211.1790444170615</v>
      </c>
      <c r="J3361">
        <f t="shared" si="400"/>
        <v>2318.6703175192879</v>
      </c>
      <c r="K3361">
        <f t="shared" si="400"/>
        <v>2426.1615906215138</v>
      </c>
      <c r="L3361">
        <f t="shared" si="400"/>
        <v>2533.6528637237398</v>
      </c>
    </row>
    <row r="3362" spans="1:12" x14ac:dyDescent="0.35">
      <c r="A3362">
        <f t="shared" si="399"/>
        <v>1566.9238581270686</v>
      </c>
      <c r="B3362">
        <v>336.1</v>
      </c>
      <c r="C3362">
        <f t="shared" si="401"/>
        <v>2640.6918183535786</v>
      </c>
      <c r="D3362">
        <f t="shared" si="402"/>
        <v>1674.3006541497195</v>
      </c>
      <c r="E3362">
        <f t="shared" si="403"/>
        <v>1781.6774501723705</v>
      </c>
      <c r="F3362">
        <f t="shared" si="400"/>
        <v>1889.0542461950215</v>
      </c>
      <c r="G3362">
        <f t="shared" si="400"/>
        <v>1996.4310422176727</v>
      </c>
      <c r="H3362">
        <f t="shared" si="400"/>
        <v>2103.8078382403237</v>
      </c>
      <c r="I3362">
        <f t="shared" si="400"/>
        <v>2211.1846342629747</v>
      </c>
      <c r="J3362">
        <f t="shared" si="400"/>
        <v>2318.5614302856256</v>
      </c>
      <c r="K3362">
        <f t="shared" si="400"/>
        <v>2425.9382263082766</v>
      </c>
      <c r="L3362">
        <f t="shared" si="400"/>
        <v>2533.3150223309276</v>
      </c>
    </row>
    <row r="3363" spans="1:12" x14ac:dyDescent="0.35">
      <c r="A3363">
        <f t="shared" si="399"/>
        <v>1567.6169365329977</v>
      </c>
      <c r="B3363">
        <v>336.2</v>
      </c>
      <c r="C3363">
        <f t="shared" si="401"/>
        <v>2640.2382996735714</v>
      </c>
      <c r="D3363">
        <f t="shared" si="402"/>
        <v>1674.8790728470551</v>
      </c>
      <c r="E3363">
        <f t="shared" si="403"/>
        <v>1782.1412091611123</v>
      </c>
      <c r="F3363">
        <f t="shared" si="400"/>
        <v>1889.4033454751698</v>
      </c>
      <c r="G3363">
        <f t="shared" si="400"/>
        <v>1996.6654817892272</v>
      </c>
      <c r="H3363">
        <f t="shared" si="400"/>
        <v>2103.9276181032847</v>
      </c>
      <c r="I3363">
        <f t="shared" si="400"/>
        <v>2211.1897544173416</v>
      </c>
      <c r="J3363">
        <f t="shared" si="400"/>
        <v>2318.4518907313991</v>
      </c>
      <c r="K3363">
        <f t="shared" si="400"/>
        <v>2425.7140270454565</v>
      </c>
      <c r="L3363">
        <f t="shared" si="400"/>
        <v>2532.976163359514</v>
      </c>
    </row>
    <row r="3364" spans="1:12" x14ac:dyDescent="0.35">
      <c r="A3364">
        <f t="shared" si="399"/>
        <v>1568.3106437349336</v>
      </c>
      <c r="B3364">
        <v>336.3</v>
      </c>
      <c r="C3364">
        <f t="shared" si="401"/>
        <v>2639.7835761305182</v>
      </c>
      <c r="D3364">
        <f t="shared" si="402"/>
        <v>1675.457936974492</v>
      </c>
      <c r="E3364">
        <f t="shared" si="403"/>
        <v>1782.6052302140506</v>
      </c>
      <c r="F3364">
        <f t="shared" si="400"/>
        <v>1889.752523453609</v>
      </c>
      <c r="G3364">
        <f t="shared" si="400"/>
        <v>1996.8998166931674</v>
      </c>
      <c r="H3364">
        <f t="shared" si="400"/>
        <v>2104.047109932726</v>
      </c>
      <c r="I3364">
        <f t="shared" si="400"/>
        <v>2211.1944031722842</v>
      </c>
      <c r="J3364">
        <f t="shared" si="400"/>
        <v>2318.3416964118428</v>
      </c>
      <c r="K3364">
        <f t="shared" si="400"/>
        <v>2425.4889896514014</v>
      </c>
      <c r="L3364">
        <f t="shared" si="400"/>
        <v>2532.6362828909596</v>
      </c>
    </row>
    <row r="3365" spans="1:12" x14ac:dyDescent="0.35">
      <c r="A3365">
        <f t="shared" si="399"/>
        <v>1569.0049824660784</v>
      </c>
      <c r="B3365">
        <v>336.4</v>
      </c>
      <c r="C3365">
        <f t="shared" si="401"/>
        <v>2639.3276430427454</v>
      </c>
      <c r="D3365">
        <f t="shared" si="402"/>
        <v>1676.0372485237451</v>
      </c>
      <c r="E3365">
        <f t="shared" si="403"/>
        <v>1783.0695145814118</v>
      </c>
      <c r="F3365">
        <f t="shared" si="400"/>
        <v>1890.1017806390785</v>
      </c>
      <c r="G3365">
        <f t="shared" si="400"/>
        <v>1997.1340466967454</v>
      </c>
      <c r="H3365">
        <f t="shared" si="400"/>
        <v>2104.166312754412</v>
      </c>
      <c r="I3365">
        <f t="shared" si="400"/>
        <v>2211.1985788120787</v>
      </c>
      <c r="J3365">
        <f t="shared" si="400"/>
        <v>2318.2308448697454</v>
      </c>
      <c r="K3365">
        <f t="shared" si="400"/>
        <v>2425.2631109274121</v>
      </c>
      <c r="L3365">
        <f t="shared" si="400"/>
        <v>2532.2953769850787</v>
      </c>
    </row>
    <row r="3366" spans="1:12" x14ac:dyDescent="0.35">
      <c r="A3366">
        <f t="shared" si="399"/>
        <v>1569.6999554796087</v>
      </c>
      <c r="B3366">
        <v>336.5</v>
      </c>
      <c r="C3366">
        <f t="shared" si="401"/>
        <v>2638.8704957021841</v>
      </c>
      <c r="D3366">
        <f t="shared" si="402"/>
        <v>1676.6170095018663</v>
      </c>
      <c r="E3366">
        <f t="shared" si="403"/>
        <v>1783.5340635241237</v>
      </c>
      <c r="F3366">
        <f t="shared" si="400"/>
        <v>1890.4511175463813</v>
      </c>
      <c r="G3366">
        <f t="shared" si="400"/>
        <v>1997.3681715686389</v>
      </c>
      <c r="H3366">
        <f t="shared" si="400"/>
        <v>2104.2852255908965</v>
      </c>
      <c r="I3366">
        <f t="shared" si="400"/>
        <v>2211.2022796131541</v>
      </c>
      <c r="J3366">
        <f t="shared" si="400"/>
        <v>2318.1193336354113</v>
      </c>
      <c r="K3366">
        <f t="shared" si="400"/>
        <v>2425.0363876576694</v>
      </c>
      <c r="L3366">
        <f t="shared" si="400"/>
        <v>2531.9534416799265</v>
      </c>
    </row>
    <row r="3367" spans="1:12" x14ac:dyDescent="0.35">
      <c r="A3367">
        <f t="shared" si="399"/>
        <v>1570.3955655488298</v>
      </c>
      <c r="B3367">
        <v>336.6</v>
      </c>
      <c r="C3367">
        <f t="shared" si="401"/>
        <v>2638.4121293742455</v>
      </c>
      <c r="D3367">
        <f t="shared" si="402"/>
        <v>1677.1972219313714</v>
      </c>
      <c r="E3367">
        <f t="shared" si="403"/>
        <v>1783.9988783139129</v>
      </c>
      <c r="F3367">
        <f t="shared" si="400"/>
        <v>1890.8005346964546</v>
      </c>
      <c r="G3367">
        <f t="shared" ref="F3367:L3403" si="404">$A3367+($C3367-$A3367)*G$1</f>
        <v>1997.6021910789962</v>
      </c>
      <c r="H3367">
        <f t="shared" si="404"/>
        <v>2104.4038474615377</v>
      </c>
      <c r="I3367">
        <f t="shared" si="404"/>
        <v>2211.2055038440794</v>
      </c>
      <c r="J3367">
        <f t="shared" si="404"/>
        <v>2318.0071602266207</v>
      </c>
      <c r="K3367">
        <f t="shared" si="404"/>
        <v>2424.8088166091625</v>
      </c>
      <c r="L3367">
        <f t="shared" si="404"/>
        <v>2531.6104729917042</v>
      </c>
    </row>
    <row r="3368" spans="1:12" x14ac:dyDescent="0.35">
      <c r="A3368">
        <f t="shared" si="399"/>
        <v>1571.0918154672941</v>
      </c>
      <c r="B3368">
        <v>336.7</v>
      </c>
      <c r="C3368">
        <f t="shared" si="401"/>
        <v>2637.9525392976502</v>
      </c>
      <c r="D3368">
        <f t="shared" si="402"/>
        <v>1677.7778878503298</v>
      </c>
      <c r="E3368">
        <f t="shared" si="403"/>
        <v>1784.4639602333652</v>
      </c>
      <c r="F3368">
        <f t="shared" si="404"/>
        <v>1891.1500326164009</v>
      </c>
      <c r="G3368">
        <f t="shared" si="404"/>
        <v>1997.8361049994364</v>
      </c>
      <c r="H3368">
        <f t="shared" si="404"/>
        <v>2104.5221773824724</v>
      </c>
      <c r="I3368">
        <f t="shared" si="404"/>
        <v>2211.2082497655078</v>
      </c>
      <c r="J3368">
        <f t="shared" si="404"/>
        <v>2317.8943221485433</v>
      </c>
      <c r="K3368">
        <f t="shared" si="404"/>
        <v>2424.5803945315793</v>
      </c>
      <c r="L3368">
        <f t="shared" si="404"/>
        <v>2531.2664669146147</v>
      </c>
    </row>
    <row r="3369" spans="1:12" x14ac:dyDescent="0.35">
      <c r="A3369">
        <f t="shared" si="399"/>
        <v>1571.7887080490505</v>
      </c>
      <c r="B3369">
        <v>336.8</v>
      </c>
      <c r="C3369">
        <f t="shared" si="401"/>
        <v>2637.491720684327</v>
      </c>
      <c r="D3369">
        <f t="shared" si="402"/>
        <v>1678.3590093125781</v>
      </c>
      <c r="E3369">
        <f t="shared" si="403"/>
        <v>1784.9293105761058</v>
      </c>
      <c r="F3369">
        <f t="shared" si="404"/>
        <v>1891.4996118396334</v>
      </c>
      <c r="G3369">
        <f t="shared" si="404"/>
        <v>1998.0699131031611</v>
      </c>
      <c r="H3369">
        <f t="shared" si="404"/>
        <v>2104.6402143666887</v>
      </c>
      <c r="I3369">
        <f t="shared" si="404"/>
        <v>2211.2105156302164</v>
      </c>
      <c r="J3369">
        <f t="shared" si="404"/>
        <v>2317.780816893744</v>
      </c>
      <c r="K3369">
        <f t="shared" si="404"/>
        <v>2424.3511181572717</v>
      </c>
      <c r="L3369">
        <f t="shared" si="404"/>
        <v>2530.9214194207993</v>
      </c>
    </row>
    <row r="3370" spans="1:12" x14ac:dyDescent="0.35">
      <c r="A3370">
        <f t="shared" si="399"/>
        <v>1572.4862461286984</v>
      </c>
      <c r="B3370">
        <v>336.9</v>
      </c>
      <c r="C3370">
        <f t="shared" si="401"/>
        <v>2637.0296687192526</v>
      </c>
      <c r="D3370">
        <f t="shared" si="402"/>
        <v>1678.9405883877539</v>
      </c>
      <c r="E3370">
        <f t="shared" si="403"/>
        <v>1785.3949306468094</v>
      </c>
      <c r="F3370">
        <f t="shared" si="404"/>
        <v>1891.8492729058646</v>
      </c>
      <c r="G3370">
        <f t="shared" si="404"/>
        <v>1998.3036151649201</v>
      </c>
      <c r="H3370">
        <f t="shared" si="404"/>
        <v>2104.7579574239753</v>
      </c>
      <c r="I3370">
        <f t="shared" si="404"/>
        <v>2211.2122996830308</v>
      </c>
      <c r="J3370">
        <f t="shared" si="404"/>
        <v>2317.6666419420862</v>
      </c>
      <c r="K3370">
        <f t="shared" si="404"/>
        <v>2424.1209842011417</v>
      </c>
      <c r="L3370">
        <f t="shared" si="404"/>
        <v>2530.5753264601972</v>
      </c>
    </row>
    <row r="3371" spans="1:12" x14ac:dyDescent="0.35">
      <c r="A3371">
        <f t="shared" si="399"/>
        <v>1573.1844325616401</v>
      </c>
      <c r="B3371">
        <v>337</v>
      </c>
      <c r="C3371">
        <f t="shared" si="401"/>
        <v>2636.5663785602906</v>
      </c>
      <c r="D3371">
        <f t="shared" si="402"/>
        <v>1679.5226271615052</v>
      </c>
      <c r="E3371">
        <f t="shared" si="403"/>
        <v>1785.8608217613701</v>
      </c>
      <c r="F3371">
        <f t="shared" si="404"/>
        <v>1892.1990163612352</v>
      </c>
      <c r="G3371">
        <f t="shared" si="404"/>
        <v>1998.5372109611003</v>
      </c>
      <c r="H3371">
        <f t="shared" si="404"/>
        <v>2104.8754055609652</v>
      </c>
      <c r="I3371">
        <f t="shared" si="404"/>
        <v>2211.2136001608305</v>
      </c>
      <c r="J3371">
        <f t="shared" si="404"/>
        <v>2317.5517947606954</v>
      </c>
      <c r="K3371">
        <f t="shared" si="404"/>
        <v>2423.8899893605603</v>
      </c>
      <c r="L3371">
        <f t="shared" si="404"/>
        <v>2530.2281839604257</v>
      </c>
    </row>
    <row r="3372" spans="1:12" x14ac:dyDescent="0.35">
      <c r="A3372">
        <f t="shared" si="399"/>
        <v>1573.8832702242146</v>
      </c>
      <c r="B3372">
        <v>337.1</v>
      </c>
      <c r="C3372">
        <f t="shared" si="401"/>
        <v>2636.1018453380898</v>
      </c>
      <c r="D3372">
        <f t="shared" si="402"/>
        <v>1680.1051277356021</v>
      </c>
      <c r="E3372">
        <f t="shared" si="403"/>
        <v>1786.3269852469896</v>
      </c>
      <c r="F3372">
        <f t="shared" si="404"/>
        <v>1892.5488427583771</v>
      </c>
      <c r="G3372">
        <f t="shared" si="404"/>
        <v>1998.7707002697648</v>
      </c>
      <c r="H3372">
        <f t="shared" si="404"/>
        <v>2104.9925577811523</v>
      </c>
      <c r="I3372">
        <f t="shared" si="404"/>
        <v>2211.2144152925398</v>
      </c>
      <c r="J3372">
        <f t="shared" si="404"/>
        <v>2317.4362728039273</v>
      </c>
      <c r="K3372">
        <f t="shared" si="404"/>
        <v>2423.6581303153148</v>
      </c>
      <c r="L3372">
        <f t="shared" si="404"/>
        <v>2529.8799878267023</v>
      </c>
    </row>
    <row r="3373" spans="1:12" x14ac:dyDescent="0.35">
      <c r="A3373">
        <f t="shared" si="399"/>
        <v>1574.5827620138759</v>
      </c>
      <c r="B3373">
        <v>337.2</v>
      </c>
      <c r="C3373">
        <f t="shared" si="401"/>
        <v>2635.6360641559022</v>
      </c>
      <c r="D3373">
        <f t="shared" si="402"/>
        <v>1680.6880922280786</v>
      </c>
      <c r="E3373">
        <f t="shared" si="403"/>
        <v>1786.7934224422811</v>
      </c>
      <c r="F3373">
        <f t="shared" si="404"/>
        <v>1892.8987526564838</v>
      </c>
      <c r="G3373">
        <f t="shared" si="404"/>
        <v>1999.0040828706865</v>
      </c>
      <c r="H3373">
        <f t="shared" si="404"/>
        <v>2105.1094130848892</v>
      </c>
      <c r="I3373">
        <f t="shared" si="404"/>
        <v>2211.2147432990914</v>
      </c>
      <c r="J3373">
        <f t="shared" si="404"/>
        <v>2317.3200735132941</v>
      </c>
      <c r="K3373">
        <f t="shared" si="404"/>
        <v>2423.4254037274968</v>
      </c>
      <c r="L3373">
        <f t="shared" si="404"/>
        <v>2529.5307339416995</v>
      </c>
    </row>
    <row r="3374" spans="1:12" x14ac:dyDescent="0.35">
      <c r="A3374">
        <f t="shared" si="399"/>
        <v>1575.2829108493111</v>
      </c>
      <c r="B3374">
        <v>337.3</v>
      </c>
      <c r="C3374">
        <f t="shared" si="401"/>
        <v>2635.1690300894602</v>
      </c>
      <c r="D3374">
        <f t="shared" si="402"/>
        <v>1681.2715227733261</v>
      </c>
      <c r="E3374">
        <f t="shared" si="403"/>
        <v>1787.2601346973408</v>
      </c>
      <c r="F3374">
        <f t="shared" si="404"/>
        <v>1893.2487466213558</v>
      </c>
      <c r="G3374">
        <f t="shared" si="404"/>
        <v>1999.2373585453706</v>
      </c>
      <c r="H3374">
        <f t="shared" si="404"/>
        <v>2105.2259704693856</v>
      </c>
      <c r="I3374">
        <f t="shared" si="404"/>
        <v>2211.2145823934006</v>
      </c>
      <c r="J3374">
        <f t="shared" si="404"/>
        <v>2317.2031943174152</v>
      </c>
      <c r="K3374">
        <f t="shared" si="404"/>
        <v>2423.1918062414306</v>
      </c>
      <c r="L3374">
        <f t="shared" si="404"/>
        <v>2529.1804181654452</v>
      </c>
    </row>
    <row r="3375" spans="1:12" x14ac:dyDescent="0.35">
      <c r="A3375">
        <f t="shared" si="399"/>
        <v>1575.9837196706981</v>
      </c>
      <c r="B3375">
        <v>337.4</v>
      </c>
      <c r="C3375">
        <f t="shared" si="401"/>
        <v>2634.7007381868389</v>
      </c>
      <c r="D3375">
        <f t="shared" si="402"/>
        <v>1681.8554215223121</v>
      </c>
      <c r="E3375">
        <f t="shared" si="403"/>
        <v>1787.7271233739261</v>
      </c>
      <c r="F3375">
        <f t="shared" si="404"/>
        <v>1893.5988252255402</v>
      </c>
      <c r="G3375">
        <f t="shared" si="404"/>
        <v>1999.4705270771544</v>
      </c>
      <c r="H3375">
        <f t="shared" si="404"/>
        <v>2105.3422289287682</v>
      </c>
      <c r="I3375">
        <f t="shared" si="404"/>
        <v>2211.2139307803827</v>
      </c>
      <c r="J3375">
        <f t="shared" si="404"/>
        <v>2317.0856326319963</v>
      </c>
      <c r="K3375">
        <f t="shared" si="404"/>
        <v>2422.9573344836108</v>
      </c>
      <c r="L3375">
        <f t="shared" si="404"/>
        <v>2528.8290363352248</v>
      </c>
    </row>
    <row r="3376" spans="1:12" x14ac:dyDescent="0.35">
      <c r="A3376">
        <f t="shared" si="399"/>
        <v>1576.685191439783</v>
      </c>
      <c r="B3376">
        <v>337.5</v>
      </c>
      <c r="C3376">
        <f t="shared" si="401"/>
        <v>2634.2311834682914</v>
      </c>
      <c r="D3376">
        <f t="shared" si="402"/>
        <v>1682.4397906426339</v>
      </c>
      <c r="E3376">
        <f t="shared" si="403"/>
        <v>1788.1943898454847</v>
      </c>
      <c r="F3376">
        <f t="shared" si="404"/>
        <v>1893.9489890483355</v>
      </c>
      <c r="G3376">
        <f t="shared" si="404"/>
        <v>1999.7035882511864</v>
      </c>
      <c r="H3376">
        <f t="shared" si="404"/>
        <v>2105.4581874540372</v>
      </c>
      <c r="I3376">
        <f t="shared" si="404"/>
        <v>2211.2127866568881</v>
      </c>
      <c r="J3376">
        <f t="shared" si="404"/>
        <v>2316.9673858597389</v>
      </c>
      <c r="K3376">
        <f t="shared" si="404"/>
        <v>2422.7219850625897</v>
      </c>
      <c r="L3376">
        <f t="shared" si="404"/>
        <v>2528.4765842654406</v>
      </c>
    </row>
    <row r="3377" spans="1:12" x14ac:dyDescent="0.35">
      <c r="A3377">
        <f t="shared" si="399"/>
        <v>1577.3873291401201</v>
      </c>
      <c r="B3377">
        <v>337.6</v>
      </c>
      <c r="C3377">
        <f t="shared" si="401"/>
        <v>2633.7603609261023</v>
      </c>
      <c r="D3377">
        <f t="shared" si="402"/>
        <v>1683.0246323187182</v>
      </c>
      <c r="E3377">
        <f t="shared" si="403"/>
        <v>1788.6619354973166</v>
      </c>
      <c r="F3377">
        <f t="shared" si="404"/>
        <v>1894.2992386759147</v>
      </c>
      <c r="G3377">
        <f t="shared" si="404"/>
        <v>1999.9365418545131</v>
      </c>
      <c r="H3377">
        <f t="shared" si="404"/>
        <v>2105.573845033111</v>
      </c>
      <c r="I3377">
        <f t="shared" si="404"/>
        <v>2211.2111482117093</v>
      </c>
      <c r="J3377">
        <f t="shared" si="404"/>
        <v>2316.8484513903077</v>
      </c>
      <c r="K3377">
        <f t="shared" si="404"/>
        <v>2422.485754568906</v>
      </c>
      <c r="L3377">
        <f t="shared" si="404"/>
        <v>2528.1230577475039</v>
      </c>
    </row>
    <row r="3378" spans="1:12" x14ac:dyDescent="0.35">
      <c r="A3378">
        <f t="shared" si="399"/>
        <v>1578.0901357771911</v>
      </c>
      <c r="B3378">
        <v>337.7</v>
      </c>
      <c r="C3378">
        <f t="shared" si="401"/>
        <v>2633.2882655244912</v>
      </c>
      <c r="D3378">
        <f t="shared" si="402"/>
        <v>1683.6099487519211</v>
      </c>
      <c r="E3378">
        <f t="shared" si="403"/>
        <v>1789.1297617266512</v>
      </c>
      <c r="F3378">
        <f t="shared" si="404"/>
        <v>1894.6495747013812</v>
      </c>
      <c r="G3378">
        <f t="shared" si="404"/>
        <v>2000.1693876761112</v>
      </c>
      <c r="H3378">
        <f t="shared" si="404"/>
        <v>2105.689200650841</v>
      </c>
      <c r="I3378">
        <f t="shared" si="404"/>
        <v>2211.2090136255711</v>
      </c>
      <c r="J3378">
        <f t="shared" si="404"/>
        <v>2316.7288266003011</v>
      </c>
      <c r="K3378">
        <f t="shared" si="404"/>
        <v>2422.2486395750311</v>
      </c>
      <c r="L3378">
        <f t="shared" si="404"/>
        <v>2527.7684525497612</v>
      </c>
    </row>
    <row r="3379" spans="1:12" x14ac:dyDescent="0.35">
      <c r="A3379">
        <f t="shared" si="399"/>
        <v>1578.7936143786194</v>
      </c>
      <c r="B3379">
        <v>337.8</v>
      </c>
      <c r="C3379">
        <f t="shared" si="401"/>
        <v>2632.8148921993757</v>
      </c>
      <c r="D3379">
        <f t="shared" si="402"/>
        <v>1684.1957421606951</v>
      </c>
      <c r="E3379">
        <f t="shared" si="403"/>
        <v>1789.5978699427706</v>
      </c>
      <c r="F3379">
        <f t="shared" si="404"/>
        <v>1894.9999977248463</v>
      </c>
      <c r="G3379">
        <f t="shared" si="404"/>
        <v>2000.4021255069219</v>
      </c>
      <c r="H3379">
        <f t="shared" si="404"/>
        <v>2105.8042532889976</v>
      </c>
      <c r="I3379">
        <f t="shared" si="404"/>
        <v>2211.2063810710733</v>
      </c>
      <c r="J3379">
        <f t="shared" si="404"/>
        <v>2316.6085088531486</v>
      </c>
      <c r="K3379">
        <f t="shared" si="404"/>
        <v>2422.0106366352247</v>
      </c>
      <c r="L3379">
        <f t="shared" si="404"/>
        <v>2527.4127644173</v>
      </c>
    </row>
    <row r="3380" spans="1:12" x14ac:dyDescent="0.35">
      <c r="A3380">
        <f t="shared" si="399"/>
        <v>1579.497767994329</v>
      </c>
      <c r="B3380">
        <v>337.9</v>
      </c>
      <c r="C3380">
        <f t="shared" si="401"/>
        <v>2632.3402358583335</v>
      </c>
      <c r="D3380">
        <f t="shared" si="402"/>
        <v>1684.7820147807295</v>
      </c>
      <c r="E3380">
        <f t="shared" si="403"/>
        <v>1790.0662615671299</v>
      </c>
      <c r="F3380">
        <f t="shared" si="404"/>
        <v>1895.3505083535304</v>
      </c>
      <c r="G3380">
        <f t="shared" si="404"/>
        <v>2000.6347551399308</v>
      </c>
      <c r="H3380">
        <f t="shared" si="404"/>
        <v>2105.9190019263315</v>
      </c>
      <c r="I3380">
        <f t="shared" si="404"/>
        <v>2211.2032487127317</v>
      </c>
      <c r="J3380">
        <f t="shared" si="404"/>
        <v>2316.4874954991319</v>
      </c>
      <c r="K3380">
        <f t="shared" si="404"/>
        <v>2421.7717422855326</v>
      </c>
      <c r="L3380">
        <f t="shared" si="404"/>
        <v>2527.0559890719333</v>
      </c>
    </row>
    <row r="3381" spans="1:12" x14ac:dyDescent="0.35">
      <c r="A3381">
        <f t="shared" si="399"/>
        <v>1580.2025996966738</v>
      </c>
      <c r="B3381">
        <v>338</v>
      </c>
      <c r="C3381">
        <f t="shared" si="401"/>
        <v>2631.8642913803601</v>
      </c>
      <c r="D3381">
        <f t="shared" si="402"/>
        <v>1685.3687688650425</v>
      </c>
      <c r="E3381">
        <f t="shared" si="403"/>
        <v>1790.534938033411</v>
      </c>
      <c r="F3381">
        <f t="shared" si="404"/>
        <v>1895.7011072017797</v>
      </c>
      <c r="G3381">
        <f t="shared" si="404"/>
        <v>2000.8672763701484</v>
      </c>
      <c r="H3381">
        <f t="shared" si="404"/>
        <v>2106.0334455385168</v>
      </c>
      <c r="I3381">
        <f t="shared" si="404"/>
        <v>2211.1996147068858</v>
      </c>
      <c r="J3381">
        <f t="shared" si="404"/>
        <v>2316.3657838752542</v>
      </c>
      <c r="K3381">
        <f t="shared" si="404"/>
        <v>2421.5319530436227</v>
      </c>
      <c r="L3381">
        <f t="shared" si="404"/>
        <v>2526.6981222119916</v>
      </c>
    </row>
    <row r="3382" spans="1:12" x14ac:dyDescent="0.35">
      <c r="A3382">
        <f t="shared" si="399"/>
        <v>1580.9081125806956</v>
      </c>
      <c r="B3382">
        <v>338.1</v>
      </c>
      <c r="C3382">
        <f t="shared" si="401"/>
        <v>2631.3870536157815</v>
      </c>
      <c r="D3382">
        <f t="shared" si="402"/>
        <v>1685.9560066842041</v>
      </c>
      <c r="E3382">
        <f t="shared" si="403"/>
        <v>1791.0039007877128</v>
      </c>
      <c r="F3382">
        <f t="shared" si="404"/>
        <v>1896.0517948912213</v>
      </c>
      <c r="G3382">
        <f t="shared" si="404"/>
        <v>2001.0996889947301</v>
      </c>
      <c r="H3382">
        <f t="shared" si="404"/>
        <v>2106.1475830982386</v>
      </c>
      <c r="I3382">
        <f t="shared" si="404"/>
        <v>2211.1954772017471</v>
      </c>
      <c r="J3382">
        <f t="shared" si="404"/>
        <v>2316.2433713052556</v>
      </c>
      <c r="K3382">
        <f t="shared" si="404"/>
        <v>2421.2912654087645</v>
      </c>
      <c r="L3382">
        <f t="shared" si="404"/>
        <v>2526.339159512273</v>
      </c>
    </row>
    <row r="3383" spans="1:12" x14ac:dyDescent="0.35">
      <c r="A3383">
        <f t="shared" si="399"/>
        <v>1581.6143097642314</v>
      </c>
      <c r="B3383">
        <v>338.2</v>
      </c>
      <c r="C3383">
        <f t="shared" si="401"/>
        <v>2630.9085173860694</v>
      </c>
      <c r="D3383">
        <f t="shared" si="402"/>
        <v>1686.5437305264152</v>
      </c>
      <c r="E3383">
        <f t="shared" si="403"/>
        <v>1791.473151288599</v>
      </c>
      <c r="F3383">
        <f t="shared" si="404"/>
        <v>1896.4025720507827</v>
      </c>
      <c r="G3383">
        <f t="shared" si="404"/>
        <v>2001.3319928129667</v>
      </c>
      <c r="H3383">
        <f t="shared" si="404"/>
        <v>2106.2614135751505</v>
      </c>
      <c r="I3383">
        <f t="shared" si="404"/>
        <v>2211.1908343373343</v>
      </c>
      <c r="J3383">
        <f t="shared" si="404"/>
        <v>2316.1202550995181</v>
      </c>
      <c r="K3383">
        <f t="shared" si="404"/>
        <v>2421.0496758617019</v>
      </c>
      <c r="L3383">
        <f t="shared" si="404"/>
        <v>2525.9790966238857</v>
      </c>
    </row>
    <row r="3384" spans="1:12" x14ac:dyDescent="0.35">
      <c r="A3384">
        <f t="shared" si="399"/>
        <v>1582.3211943881129</v>
      </c>
      <c r="B3384">
        <v>338.3</v>
      </c>
      <c r="C3384">
        <f t="shared" si="401"/>
        <v>2630.428677483736</v>
      </c>
      <c r="D3384">
        <f t="shared" si="402"/>
        <v>1687.1319426976752</v>
      </c>
      <c r="E3384">
        <f t="shared" si="403"/>
        <v>1791.9426910072375</v>
      </c>
      <c r="F3384">
        <f t="shared" si="404"/>
        <v>1896.7534393167998</v>
      </c>
      <c r="G3384">
        <f t="shared" si="404"/>
        <v>2001.5641876263621</v>
      </c>
      <c r="H3384">
        <f t="shared" si="404"/>
        <v>2106.3749359359244</v>
      </c>
      <c r="I3384">
        <f t="shared" si="404"/>
        <v>2211.1856842454868</v>
      </c>
      <c r="J3384">
        <f t="shared" si="404"/>
        <v>2315.9964325550491</v>
      </c>
      <c r="K3384">
        <f t="shared" si="404"/>
        <v>2420.8071808646114</v>
      </c>
      <c r="L3384">
        <f t="shared" si="404"/>
        <v>2525.6179291741737</v>
      </c>
    </row>
    <row r="3385" spans="1:12" x14ac:dyDescent="0.35">
      <c r="A3385">
        <f t="shared" si="399"/>
        <v>1583.0287696163439</v>
      </c>
      <c r="B3385">
        <v>338.4</v>
      </c>
      <c r="C3385">
        <f t="shared" si="401"/>
        <v>2629.9475286721122</v>
      </c>
      <c r="D3385">
        <f t="shared" si="402"/>
        <v>1687.7206455219207</v>
      </c>
      <c r="E3385">
        <f t="shared" si="403"/>
        <v>1792.4125214274975</v>
      </c>
      <c r="F3385">
        <f t="shared" si="404"/>
        <v>1897.1043973330743</v>
      </c>
      <c r="G3385">
        <f t="shared" si="404"/>
        <v>2001.7962732386513</v>
      </c>
      <c r="H3385">
        <f t="shared" si="404"/>
        <v>2106.4881491442279</v>
      </c>
      <c r="I3385">
        <f t="shared" si="404"/>
        <v>2211.180025049805</v>
      </c>
      <c r="J3385">
        <f t="shared" si="404"/>
        <v>2315.8719009553815</v>
      </c>
      <c r="K3385">
        <f t="shared" si="404"/>
        <v>2420.5637768609586</v>
      </c>
      <c r="L3385">
        <f t="shared" si="404"/>
        <v>2525.2556527665356</v>
      </c>
    </row>
    <row r="3386" spans="1:12" x14ac:dyDescent="0.35">
      <c r="A3386">
        <f t="shared" si="399"/>
        <v>1583.7370386362718</v>
      </c>
      <c r="B3386">
        <v>338.5</v>
      </c>
      <c r="C3386">
        <f t="shared" si="401"/>
        <v>2629.46506568529</v>
      </c>
      <c r="D3386">
        <f t="shared" si="402"/>
        <v>1688.3098413411735</v>
      </c>
      <c r="E3386">
        <f t="shared" si="403"/>
        <v>1792.8826440460755</v>
      </c>
      <c r="F3386">
        <f t="shared" si="404"/>
        <v>1897.4554467509772</v>
      </c>
      <c r="G3386">
        <f t="shared" si="404"/>
        <v>2002.0282494558792</v>
      </c>
      <c r="H3386">
        <f t="shared" si="404"/>
        <v>2106.6010521607809</v>
      </c>
      <c r="I3386">
        <f t="shared" si="404"/>
        <v>2211.1738548656826</v>
      </c>
      <c r="J3386">
        <f t="shared" si="404"/>
        <v>2315.7466575705844</v>
      </c>
      <c r="K3386">
        <f t="shared" si="404"/>
        <v>2420.3194602754866</v>
      </c>
      <c r="L3386">
        <f t="shared" si="404"/>
        <v>2524.8922629803883</v>
      </c>
    </row>
    <row r="3387" spans="1:12" x14ac:dyDescent="0.35">
      <c r="A3387">
        <f t="shared" si="399"/>
        <v>1584.4460046587833</v>
      </c>
      <c r="B3387">
        <v>338.6</v>
      </c>
      <c r="C3387">
        <f t="shared" si="401"/>
        <v>2628.9812832279049</v>
      </c>
      <c r="D3387">
        <f t="shared" si="402"/>
        <v>1688.8995325156955</v>
      </c>
      <c r="E3387">
        <f t="shared" si="403"/>
        <v>1793.3530603726076</v>
      </c>
      <c r="F3387">
        <f t="shared" si="404"/>
        <v>1897.8065882295198</v>
      </c>
      <c r="G3387">
        <f t="shared" si="404"/>
        <v>2002.2601160864319</v>
      </c>
      <c r="H3387">
        <f t="shared" si="404"/>
        <v>2106.7136439433443</v>
      </c>
      <c r="I3387">
        <f t="shared" si="404"/>
        <v>2211.1671718002563</v>
      </c>
      <c r="J3387">
        <f t="shared" si="404"/>
        <v>2315.6206996571682</v>
      </c>
      <c r="K3387">
        <f t="shared" si="404"/>
        <v>2420.0742275140806</v>
      </c>
      <c r="L3387">
        <f t="shared" si="404"/>
        <v>2524.527755370993</v>
      </c>
    </row>
    <row r="3388" spans="1:12" x14ac:dyDescent="0.35">
      <c r="A3388">
        <f t="shared" si="399"/>
        <v>1585.1556709184413</v>
      </c>
      <c r="B3388">
        <v>338.7</v>
      </c>
      <c r="C3388">
        <f t="shared" si="401"/>
        <v>2628.4961759750008</v>
      </c>
      <c r="D3388">
        <f t="shared" si="402"/>
        <v>1689.4897214240973</v>
      </c>
      <c r="E3388">
        <f t="shared" si="403"/>
        <v>1793.8237719297531</v>
      </c>
      <c r="F3388">
        <f t="shared" si="404"/>
        <v>1898.1578224354091</v>
      </c>
      <c r="G3388">
        <f t="shared" si="404"/>
        <v>2002.4918729410651</v>
      </c>
      <c r="H3388">
        <f t="shared" si="404"/>
        <v>2106.8259234467209</v>
      </c>
      <c r="I3388">
        <f t="shared" si="404"/>
        <v>2211.1599739523772</v>
      </c>
      <c r="J3388">
        <f t="shared" si="404"/>
        <v>2315.494024458033</v>
      </c>
      <c r="K3388">
        <f t="shared" si="404"/>
        <v>2419.8280749636888</v>
      </c>
      <c r="L3388">
        <f t="shared" si="404"/>
        <v>2524.162125469345</v>
      </c>
    </row>
    <row r="3389" spans="1:12" x14ac:dyDescent="0.35">
      <c r="A3389">
        <f t="shared" si="399"/>
        <v>1585.8660406737179</v>
      </c>
      <c r="B3389">
        <v>338.8</v>
      </c>
      <c r="C3389">
        <f t="shared" si="401"/>
        <v>2628.0097385718755</v>
      </c>
      <c r="D3389">
        <f t="shared" si="402"/>
        <v>1690.0804104635336</v>
      </c>
      <c r="E3389">
        <f t="shared" si="403"/>
        <v>1794.2947802533495</v>
      </c>
      <c r="F3389">
        <f t="shared" si="404"/>
        <v>1898.5091500431652</v>
      </c>
      <c r="G3389">
        <f t="shared" si="404"/>
        <v>2002.7235198329809</v>
      </c>
      <c r="H3389">
        <f t="shared" si="404"/>
        <v>2106.9378896227968</v>
      </c>
      <c r="I3389">
        <f t="shared" si="404"/>
        <v>2211.1522594126122</v>
      </c>
      <c r="J3389">
        <f t="shared" si="404"/>
        <v>2315.3666292024282</v>
      </c>
      <c r="K3389">
        <f t="shared" si="404"/>
        <v>2419.5809989922441</v>
      </c>
      <c r="L3389">
        <f t="shared" si="404"/>
        <v>2523.79536878206</v>
      </c>
    </row>
    <row r="3390" spans="1:12" x14ac:dyDescent="0.35">
      <c r="A3390">
        <f t="shared" si="399"/>
        <v>1586.5771172071559</v>
      </c>
      <c r="B3390">
        <v>338.9</v>
      </c>
      <c r="C3390">
        <f t="shared" si="401"/>
        <v>2627.5219656339605</v>
      </c>
      <c r="D3390">
        <f t="shared" si="402"/>
        <v>1690.6716020498363</v>
      </c>
      <c r="E3390">
        <f t="shared" si="403"/>
        <v>1794.7660868925168</v>
      </c>
      <c r="F3390">
        <f t="shared" si="404"/>
        <v>1898.8605717351973</v>
      </c>
      <c r="G3390">
        <f t="shared" si="404"/>
        <v>2002.9550565778777</v>
      </c>
      <c r="H3390">
        <f t="shared" si="404"/>
        <v>2107.0495414205579</v>
      </c>
      <c r="I3390">
        <f t="shared" si="404"/>
        <v>2211.1440262632386</v>
      </c>
      <c r="J3390">
        <f t="shared" si="404"/>
        <v>2315.2385111059193</v>
      </c>
      <c r="K3390">
        <f t="shared" si="404"/>
        <v>2419.3329959485995</v>
      </c>
      <c r="L3390">
        <f t="shared" si="404"/>
        <v>2523.4274807912798</v>
      </c>
    </row>
    <row r="3391" spans="1:12" x14ac:dyDescent="0.35">
      <c r="A3391">
        <f t="shared" si="399"/>
        <v>1587.288903825508</v>
      </c>
      <c r="B3391">
        <v>339</v>
      </c>
      <c r="C3391">
        <f t="shared" si="401"/>
        <v>2627.0328517466251</v>
      </c>
      <c r="D3391">
        <f t="shared" si="402"/>
        <v>1691.2632986176197</v>
      </c>
      <c r="E3391">
        <f t="shared" si="403"/>
        <v>1795.2376934097315</v>
      </c>
      <c r="F3391">
        <f t="shared" si="404"/>
        <v>1899.212088201843</v>
      </c>
      <c r="G3391">
        <f t="shared" si="404"/>
        <v>2003.1864829939548</v>
      </c>
      <c r="H3391">
        <f t="shared" si="404"/>
        <v>2107.1608777860665</v>
      </c>
      <c r="I3391">
        <f t="shared" si="404"/>
        <v>2211.135272578178</v>
      </c>
      <c r="J3391">
        <f t="shared" si="404"/>
        <v>2315.10966737029</v>
      </c>
      <c r="K3391">
        <f t="shared" si="404"/>
        <v>2419.0840621624016</v>
      </c>
      <c r="L3391">
        <f t="shared" si="404"/>
        <v>2523.0584569545135</v>
      </c>
    </row>
    <row r="3392" spans="1:12" x14ac:dyDescent="0.35">
      <c r="A3392">
        <f t="shared" si="399"/>
        <v>1588.0014038599429</v>
      </c>
      <c r="B3392">
        <v>339.1</v>
      </c>
      <c r="C3392">
        <f t="shared" si="401"/>
        <v>2626.5423914650323</v>
      </c>
      <c r="D3392">
        <f t="shared" si="402"/>
        <v>1691.8555026204519</v>
      </c>
      <c r="E3392">
        <f t="shared" si="403"/>
        <v>1795.7096013809607</v>
      </c>
      <c r="F3392">
        <f t="shared" si="404"/>
        <v>1899.5637001414698</v>
      </c>
      <c r="G3392">
        <f t="shared" si="404"/>
        <v>2003.4177989019786</v>
      </c>
      <c r="H3392">
        <f t="shared" si="404"/>
        <v>2107.2718976624874</v>
      </c>
      <c r="I3392">
        <f t="shared" si="404"/>
        <v>2211.1259964229966</v>
      </c>
      <c r="J3392">
        <f t="shared" si="404"/>
        <v>2314.9800951835055</v>
      </c>
      <c r="K3392">
        <f t="shared" si="404"/>
        <v>2418.8341939440143</v>
      </c>
      <c r="L3392">
        <f t="shared" si="404"/>
        <v>2522.6882927045235</v>
      </c>
    </row>
    <row r="3393" spans="1:12" x14ac:dyDescent="0.35">
      <c r="A3393">
        <f t="shared" si="399"/>
        <v>1588.7146206663451</v>
      </c>
      <c r="B3393">
        <v>339.2</v>
      </c>
      <c r="C3393">
        <f t="shared" si="401"/>
        <v>2626.050579314026</v>
      </c>
      <c r="D3393">
        <f t="shared" si="402"/>
        <v>1692.4482165311133</v>
      </c>
      <c r="E3393">
        <f t="shared" si="403"/>
        <v>1796.1818123958813</v>
      </c>
      <c r="F3393">
        <f t="shared" si="404"/>
        <v>1899.9154082606494</v>
      </c>
      <c r="G3393">
        <f t="shared" si="404"/>
        <v>2003.6490041254174</v>
      </c>
      <c r="H3393">
        <f t="shared" si="404"/>
        <v>2107.3825999901856</v>
      </c>
      <c r="I3393">
        <f t="shared" si="404"/>
        <v>2211.1161958549537</v>
      </c>
      <c r="J3393">
        <f t="shared" si="404"/>
        <v>2314.8497917197219</v>
      </c>
      <c r="K3393">
        <f t="shared" si="404"/>
        <v>2418.5833875844901</v>
      </c>
      <c r="L3393">
        <f t="shared" si="404"/>
        <v>2522.3169834492578</v>
      </c>
    </row>
    <row r="3394" spans="1:12" x14ac:dyDescent="0.35">
      <c r="A3394">
        <f t="shared" ref="A3394:A3457" si="405">enthalpySatLiqTW(B3394+273.15)</f>
        <v>1589.4285576252623</v>
      </c>
      <c r="B3394">
        <v>339.3</v>
      </c>
      <c r="C3394">
        <f t="shared" si="401"/>
        <v>2625.5574097879235</v>
      </c>
      <c r="D3394">
        <f t="shared" si="402"/>
        <v>1693.0414428415284</v>
      </c>
      <c r="E3394">
        <f t="shared" si="403"/>
        <v>1796.6543280577946</v>
      </c>
      <c r="F3394">
        <f t="shared" si="404"/>
        <v>1900.2672132740606</v>
      </c>
      <c r="G3394">
        <f t="shared" si="404"/>
        <v>2003.8800984903269</v>
      </c>
      <c r="H3394">
        <f t="shared" si="404"/>
        <v>2107.4929837065929</v>
      </c>
      <c r="I3394">
        <f t="shared" si="404"/>
        <v>2211.1058689228589</v>
      </c>
      <c r="J3394">
        <f t="shared" si="404"/>
        <v>2314.7187541391249</v>
      </c>
      <c r="K3394">
        <f t="shared" si="404"/>
        <v>2418.3316393553914</v>
      </c>
      <c r="L3394">
        <f t="shared" si="404"/>
        <v>2521.9445245716574</v>
      </c>
    </row>
    <row r="3395" spans="1:12" x14ac:dyDescent="0.35">
      <c r="A3395">
        <f t="shared" si="405"/>
        <v>1590.1432181422849</v>
      </c>
      <c r="B3395">
        <v>339.4</v>
      </c>
      <c r="C3395">
        <f t="shared" ref="C3395:C3458" si="406">enthalpySatVapTW(B3395+273.15)</f>
        <v>2625.0628773503699</v>
      </c>
      <c r="D3395">
        <f t="shared" ref="D3395:D3458" si="407">$A3395+($C3395-$A3395)*D$1</f>
        <v>1693.6351840630934</v>
      </c>
      <c r="E3395">
        <f t="shared" ref="E3395:E3426" si="408">$A3395+($C3395-$A3395)*E$1</f>
        <v>1797.127149983902</v>
      </c>
      <c r="F3395">
        <f t="shared" si="404"/>
        <v>1900.6191159047105</v>
      </c>
      <c r="G3395">
        <f t="shared" si="404"/>
        <v>2004.111081825519</v>
      </c>
      <c r="H3395">
        <f t="shared" si="404"/>
        <v>2107.6030477463273</v>
      </c>
      <c r="I3395">
        <f t="shared" si="404"/>
        <v>2211.0950136671358</v>
      </c>
      <c r="J3395">
        <f t="shared" si="404"/>
        <v>2314.5869795879444</v>
      </c>
      <c r="K3395">
        <f t="shared" si="404"/>
        <v>2418.0789455087529</v>
      </c>
      <c r="L3395">
        <f t="shared" si="404"/>
        <v>2521.5709114295614</v>
      </c>
    </row>
    <row r="3396" spans="1:12" x14ac:dyDescent="0.35">
      <c r="A3396">
        <f t="shared" si="405"/>
        <v>1590.8586056481502</v>
      </c>
      <c r="B3396">
        <v>339.5</v>
      </c>
      <c r="C3396">
        <f t="shared" si="406"/>
        <v>2624.5669764342319</v>
      </c>
      <c r="D3396">
        <f t="shared" si="407"/>
        <v>1694.2294427267584</v>
      </c>
      <c r="E3396">
        <f t="shared" si="408"/>
        <v>1797.6002798053664</v>
      </c>
      <c r="F3396">
        <f t="shared" si="404"/>
        <v>1900.9711168839747</v>
      </c>
      <c r="G3396">
        <f t="shared" si="404"/>
        <v>2004.3419539625829</v>
      </c>
      <c r="H3396">
        <f t="shared" si="404"/>
        <v>2107.7127910411909</v>
      </c>
      <c r="I3396">
        <f t="shared" si="404"/>
        <v>2211.083628119799</v>
      </c>
      <c r="J3396">
        <f t="shared" si="404"/>
        <v>2314.4544651984074</v>
      </c>
      <c r="K3396">
        <f t="shared" si="404"/>
        <v>2417.8253022770159</v>
      </c>
      <c r="L3396">
        <f t="shared" si="404"/>
        <v>2521.1961393556239</v>
      </c>
    </row>
    <row r="3397" spans="1:12" x14ac:dyDescent="0.35">
      <c r="A3397">
        <f t="shared" si="405"/>
        <v>1591.5747235989625</v>
      </c>
      <c r="B3397">
        <v>339.6</v>
      </c>
      <c r="C3397">
        <f t="shared" si="406"/>
        <v>2624.0697014413604</v>
      </c>
      <c r="D3397">
        <f t="shared" si="407"/>
        <v>1694.8242213832023</v>
      </c>
      <c r="E3397">
        <f t="shared" si="408"/>
        <v>1798.0737191674421</v>
      </c>
      <c r="F3397">
        <f t="shared" si="404"/>
        <v>1901.3232169516818</v>
      </c>
      <c r="G3397">
        <f t="shared" si="404"/>
        <v>2004.5727147359216</v>
      </c>
      <c r="H3397">
        <f t="shared" si="404"/>
        <v>2107.8222125201614</v>
      </c>
      <c r="I3397">
        <f t="shared" si="404"/>
        <v>2211.0717103044012</v>
      </c>
      <c r="J3397">
        <f t="shared" si="404"/>
        <v>2314.321208088641</v>
      </c>
      <c r="K3397">
        <f t="shared" si="404"/>
        <v>2417.5707058728808</v>
      </c>
      <c r="L3397">
        <f t="shared" si="404"/>
        <v>2520.8202036571206</v>
      </c>
    </row>
    <row r="3398" spans="1:12" x14ac:dyDescent="0.35">
      <c r="A3398">
        <f t="shared" si="405"/>
        <v>1592.2915754763217</v>
      </c>
      <c r="B3398">
        <v>339.7</v>
      </c>
      <c r="C3398">
        <f t="shared" si="406"/>
        <v>2623.5710467425083</v>
      </c>
      <c r="D3398">
        <f t="shared" si="407"/>
        <v>1695.4195226029403</v>
      </c>
      <c r="E3398">
        <f t="shared" si="408"/>
        <v>1798.547469729559</v>
      </c>
      <c r="F3398">
        <f t="shared" si="404"/>
        <v>1901.6754168561777</v>
      </c>
      <c r="G3398">
        <f t="shared" si="404"/>
        <v>2004.8033639827963</v>
      </c>
      <c r="H3398">
        <f t="shared" si="404"/>
        <v>2107.9313111094152</v>
      </c>
      <c r="I3398">
        <f t="shared" si="404"/>
        <v>2211.0592582360337</v>
      </c>
      <c r="J3398">
        <f t="shared" si="404"/>
        <v>2314.1872053626521</v>
      </c>
      <c r="K3398">
        <f t="shared" si="404"/>
        <v>2417.315152489271</v>
      </c>
      <c r="L3398">
        <f t="shared" si="404"/>
        <v>2520.4430996158899</v>
      </c>
    </row>
    <row r="3399" spans="1:12" x14ac:dyDescent="0.35">
      <c r="A3399">
        <f t="shared" si="405"/>
        <v>1593.0091647875627</v>
      </c>
      <c r="B3399">
        <v>339.8</v>
      </c>
      <c r="C3399">
        <f t="shared" si="406"/>
        <v>2623.0710066771358</v>
      </c>
      <c r="D3399">
        <f t="shared" si="407"/>
        <v>1696.01534897652</v>
      </c>
      <c r="E3399">
        <f t="shared" si="408"/>
        <v>1799.0215331654772</v>
      </c>
      <c r="F3399">
        <f t="shared" si="404"/>
        <v>1902.0277173544346</v>
      </c>
      <c r="G3399">
        <f t="shared" si="404"/>
        <v>2005.0339015433919</v>
      </c>
      <c r="H3399">
        <f t="shared" si="404"/>
        <v>2108.0400857323493</v>
      </c>
      <c r="I3399">
        <f t="shared" si="404"/>
        <v>2211.0462699213067</v>
      </c>
      <c r="J3399">
        <f t="shared" si="404"/>
        <v>2314.0524541102636</v>
      </c>
      <c r="K3399">
        <f t="shared" si="404"/>
        <v>2417.0586382992215</v>
      </c>
      <c r="L3399">
        <f t="shared" si="404"/>
        <v>2520.0648224881784</v>
      </c>
    </row>
    <row r="3400" spans="1:12" x14ac:dyDescent="0.35">
      <c r="A3400">
        <f t="shared" si="405"/>
        <v>1593.7274950659405</v>
      </c>
      <c r="B3400">
        <v>339.9</v>
      </c>
      <c r="C3400">
        <f t="shared" si="406"/>
        <v>2622.5695755532506</v>
      </c>
      <c r="D3400">
        <f t="shared" si="407"/>
        <v>1696.6117031146714</v>
      </c>
      <c r="E3400">
        <f t="shared" si="408"/>
        <v>1799.4959111634025</v>
      </c>
      <c r="F3400">
        <f t="shared" si="404"/>
        <v>1902.3801192121336</v>
      </c>
      <c r="G3400">
        <f t="shared" si="404"/>
        <v>2005.2643272608645</v>
      </c>
      <c r="H3400">
        <f t="shared" si="404"/>
        <v>2108.1485353095954</v>
      </c>
      <c r="I3400">
        <f t="shared" si="404"/>
        <v>2211.0327433583266</v>
      </c>
      <c r="J3400">
        <f t="shared" si="404"/>
        <v>2313.9169514070577</v>
      </c>
      <c r="K3400">
        <f t="shared" si="404"/>
        <v>2416.8011594557884</v>
      </c>
      <c r="L3400">
        <f t="shared" si="404"/>
        <v>2519.6853675045195</v>
      </c>
    </row>
    <row r="3401" spans="1:12" x14ac:dyDescent="0.35">
      <c r="A3401">
        <f t="shared" si="405"/>
        <v>1594.446569870782</v>
      </c>
      <c r="B3401">
        <v>340</v>
      </c>
      <c r="C3401">
        <f t="shared" si="406"/>
        <v>2622.0667476472554</v>
      </c>
      <c r="D3401">
        <f t="shared" si="407"/>
        <v>1697.2085876484293</v>
      </c>
      <c r="E3401">
        <f t="shared" si="408"/>
        <v>1799.9706054260766</v>
      </c>
      <c r="F3401">
        <f t="shared" si="404"/>
        <v>1902.732623203724</v>
      </c>
      <c r="G3401">
        <f t="shared" si="404"/>
        <v>2005.4946409813715</v>
      </c>
      <c r="H3401">
        <f t="shared" si="404"/>
        <v>2108.2566587590186</v>
      </c>
      <c r="I3401">
        <f t="shared" si="404"/>
        <v>2211.0186765366661</v>
      </c>
      <c r="J3401">
        <f t="shared" si="404"/>
        <v>2313.7806943143132</v>
      </c>
      <c r="K3401">
        <f t="shared" si="404"/>
        <v>2416.5427120919608</v>
      </c>
      <c r="L3401">
        <f t="shared" si="404"/>
        <v>2519.3047298696083</v>
      </c>
    </row>
    <row r="3402" spans="1:12" x14ac:dyDescent="0.35">
      <c r="A3402">
        <f t="shared" si="405"/>
        <v>1595.1663927877107</v>
      </c>
      <c r="B3402">
        <v>340.1</v>
      </c>
      <c r="C3402">
        <f t="shared" si="406"/>
        <v>2621.5625172038181</v>
      </c>
      <c r="D3402">
        <f t="shared" si="407"/>
        <v>1697.8060052293215</v>
      </c>
      <c r="E3402">
        <f t="shared" si="408"/>
        <v>1800.4456176709323</v>
      </c>
      <c r="F3402">
        <f t="shared" si="404"/>
        <v>1903.0852301125428</v>
      </c>
      <c r="G3402">
        <f t="shared" si="404"/>
        <v>2005.7248425541536</v>
      </c>
      <c r="H3402">
        <f t="shared" si="404"/>
        <v>2108.3644549957644</v>
      </c>
      <c r="I3402">
        <f t="shared" si="404"/>
        <v>2211.0040674373749</v>
      </c>
      <c r="J3402">
        <f t="shared" si="404"/>
        <v>2313.6436798789859</v>
      </c>
      <c r="K3402">
        <f t="shared" si="404"/>
        <v>2416.2832923205965</v>
      </c>
      <c r="L3402">
        <f t="shared" si="404"/>
        <v>2518.9229047622075</v>
      </c>
    </row>
    <row r="3403" spans="1:12" x14ac:dyDescent="0.35">
      <c r="A3403">
        <f t="shared" si="405"/>
        <v>1595.8869674288103</v>
      </c>
      <c r="B3403">
        <v>340.2</v>
      </c>
      <c r="C3403">
        <f t="shared" si="406"/>
        <v>2621.0568784356537</v>
      </c>
      <c r="D3403">
        <f t="shared" si="407"/>
        <v>1698.4039585294947</v>
      </c>
      <c r="E3403">
        <f t="shared" si="408"/>
        <v>1800.9209496301789</v>
      </c>
      <c r="F3403">
        <f t="shared" si="404"/>
        <v>1903.4379407308634</v>
      </c>
      <c r="G3403">
        <f t="shared" si="404"/>
        <v>2005.9549318315476</v>
      </c>
      <c r="H3403">
        <f t="shared" si="404"/>
        <v>2108.4719229322318</v>
      </c>
      <c r="I3403">
        <f t="shared" si="404"/>
        <v>2210.9889140329165</v>
      </c>
      <c r="J3403">
        <f t="shared" ref="F3403:L3439" si="409">$A3403+($C3403-$A3403)*J$1</f>
        <v>2313.5059051336007</v>
      </c>
      <c r="K3403">
        <f t="shared" si="409"/>
        <v>2416.0228962342853</v>
      </c>
      <c r="L3403">
        <f t="shared" si="409"/>
        <v>2518.5398873349695</v>
      </c>
    </row>
    <row r="3404" spans="1:12" x14ac:dyDescent="0.35">
      <c r="A3404">
        <f t="shared" si="405"/>
        <v>1596.6082974328276</v>
      </c>
      <c r="B3404">
        <v>340.3</v>
      </c>
      <c r="C3404">
        <f t="shared" si="406"/>
        <v>2620.549825523407</v>
      </c>
      <c r="D3404">
        <f t="shared" si="407"/>
        <v>1699.0024502418855</v>
      </c>
      <c r="E3404">
        <f t="shared" si="408"/>
        <v>1801.3966030509434</v>
      </c>
      <c r="F3404">
        <f t="shared" si="409"/>
        <v>1903.7907558600014</v>
      </c>
      <c r="G3404">
        <f t="shared" si="409"/>
        <v>2006.1849086690595</v>
      </c>
      <c r="H3404">
        <f t="shared" si="409"/>
        <v>2108.5790614781172</v>
      </c>
      <c r="I3404">
        <f t="shared" si="409"/>
        <v>2210.9732142871753</v>
      </c>
      <c r="J3404">
        <f t="shared" si="409"/>
        <v>2313.367367096233</v>
      </c>
      <c r="K3404">
        <f t="shared" si="409"/>
        <v>2415.7615199052912</v>
      </c>
      <c r="L3404">
        <f t="shared" si="409"/>
        <v>2518.1556727143488</v>
      </c>
    </row>
    <row r="3405" spans="1:12" x14ac:dyDescent="0.35">
      <c r="A3405">
        <f t="shared" si="405"/>
        <v>1597.3303864653742</v>
      </c>
      <c r="B3405">
        <v>340.4</v>
      </c>
      <c r="C3405">
        <f t="shared" si="406"/>
        <v>2620.041352615488</v>
      </c>
      <c r="D3405">
        <f t="shared" si="407"/>
        <v>1699.6014830803856</v>
      </c>
      <c r="E3405">
        <f t="shared" si="408"/>
        <v>1801.872579695397</v>
      </c>
      <c r="F3405">
        <f t="shared" si="409"/>
        <v>1904.1436763104084</v>
      </c>
      <c r="G3405">
        <f t="shared" si="409"/>
        <v>2006.4147729254198</v>
      </c>
      <c r="H3405">
        <f t="shared" si="409"/>
        <v>2108.6858695404312</v>
      </c>
      <c r="I3405">
        <f t="shared" si="409"/>
        <v>2210.9569661554424</v>
      </c>
      <c r="J3405">
        <f t="shared" si="409"/>
        <v>2313.228062770454</v>
      </c>
      <c r="K3405">
        <f t="shared" si="409"/>
        <v>2415.4991593854652</v>
      </c>
      <c r="L3405">
        <f t="shared" si="409"/>
        <v>2517.7702560004764</v>
      </c>
    </row>
    <row r="3406" spans="1:12" x14ac:dyDescent="0.35">
      <c r="A3406">
        <f t="shared" si="405"/>
        <v>1598.0532382190893</v>
      </c>
      <c r="B3406">
        <v>340.5</v>
      </c>
      <c r="C3406">
        <f t="shared" si="406"/>
        <v>2619.5314538278794</v>
      </c>
      <c r="D3406">
        <f t="shared" si="407"/>
        <v>1700.2010597799683</v>
      </c>
      <c r="E3406">
        <f t="shared" si="408"/>
        <v>1802.3488813408474</v>
      </c>
      <c r="F3406">
        <f t="shared" si="409"/>
        <v>1904.4967029017264</v>
      </c>
      <c r="G3406">
        <f t="shared" si="409"/>
        <v>2006.6445244626054</v>
      </c>
      <c r="H3406">
        <f t="shared" si="409"/>
        <v>2108.7923460234842</v>
      </c>
      <c r="I3406">
        <f t="shared" si="409"/>
        <v>2210.9401675843633</v>
      </c>
      <c r="J3406">
        <f t="shared" si="409"/>
        <v>2313.0879891452423</v>
      </c>
      <c r="K3406">
        <f t="shared" si="409"/>
        <v>2415.2358107061214</v>
      </c>
      <c r="L3406">
        <f t="shared" si="409"/>
        <v>2517.3836322670004</v>
      </c>
    </row>
    <row r="3407" spans="1:12" x14ac:dyDescent="0.35">
      <c r="A3407">
        <f t="shared" si="405"/>
        <v>1598.7768564138248</v>
      </c>
      <c r="B3407">
        <v>340.6</v>
      </c>
      <c r="C3407">
        <f t="shared" si="406"/>
        <v>2619.0201232440299</v>
      </c>
      <c r="D3407">
        <f t="shared" si="407"/>
        <v>1700.8011830968453</v>
      </c>
      <c r="E3407">
        <f t="shared" si="408"/>
        <v>1802.8255097798658</v>
      </c>
      <c r="F3407">
        <f t="shared" si="409"/>
        <v>1904.8498364628863</v>
      </c>
      <c r="G3407">
        <f t="shared" si="409"/>
        <v>2006.874163145907</v>
      </c>
      <c r="H3407">
        <f t="shared" si="409"/>
        <v>2108.8984898289273</v>
      </c>
      <c r="I3407">
        <f t="shared" si="409"/>
        <v>2210.922816511948</v>
      </c>
      <c r="J3407">
        <f t="shared" si="409"/>
        <v>2312.9471431949682</v>
      </c>
      <c r="K3407">
        <f t="shared" si="409"/>
        <v>2414.971469877989</v>
      </c>
      <c r="L3407">
        <f t="shared" si="409"/>
        <v>2516.9957965610092</v>
      </c>
    </row>
    <row r="3408" spans="1:12" x14ac:dyDescent="0.35">
      <c r="A3408">
        <f t="shared" si="405"/>
        <v>1599.5012447969248</v>
      </c>
      <c r="B3408">
        <v>340.7</v>
      </c>
      <c r="C3408">
        <f t="shared" si="406"/>
        <v>2618.5073549146177</v>
      </c>
      <c r="D3408">
        <f t="shared" si="407"/>
        <v>1701.4018558086941</v>
      </c>
      <c r="E3408">
        <f t="shared" si="408"/>
        <v>1803.3024668204635</v>
      </c>
      <c r="F3408">
        <f t="shared" si="409"/>
        <v>1905.2030778322326</v>
      </c>
      <c r="G3408">
        <f t="shared" si="409"/>
        <v>2007.1036888440019</v>
      </c>
      <c r="H3408">
        <f t="shared" si="409"/>
        <v>2109.004299855771</v>
      </c>
      <c r="I3408">
        <f t="shared" si="409"/>
        <v>2210.9049108675404</v>
      </c>
      <c r="J3408">
        <f t="shared" si="409"/>
        <v>2312.8055218793097</v>
      </c>
      <c r="K3408">
        <f t="shared" si="409"/>
        <v>2414.7061328910791</v>
      </c>
      <c r="L3408">
        <f t="shared" si="409"/>
        <v>2516.6067439028484</v>
      </c>
    </row>
    <row r="3409" spans="1:12" x14ac:dyDescent="0.35">
      <c r="A3409">
        <f t="shared" si="405"/>
        <v>1600.2264071432328</v>
      </c>
      <c r="B3409">
        <v>340.8</v>
      </c>
      <c r="C3409">
        <f t="shared" si="406"/>
        <v>2617.9931428574719</v>
      </c>
      <c r="D3409">
        <f t="shared" si="407"/>
        <v>1702.0030807146568</v>
      </c>
      <c r="E3409">
        <f t="shared" si="408"/>
        <v>1803.7797542860806</v>
      </c>
      <c r="F3409">
        <f t="shared" si="409"/>
        <v>1905.5564278575046</v>
      </c>
      <c r="G3409">
        <f t="shared" si="409"/>
        <v>2007.3331014289283</v>
      </c>
      <c r="H3409">
        <f t="shared" si="409"/>
        <v>2109.1097750003523</v>
      </c>
      <c r="I3409">
        <f t="shared" si="409"/>
        <v>2210.8864485717763</v>
      </c>
      <c r="J3409">
        <f t="shared" si="409"/>
        <v>2312.6631221431999</v>
      </c>
      <c r="K3409">
        <f t="shared" si="409"/>
        <v>2414.4397957146239</v>
      </c>
      <c r="L3409">
        <f t="shared" si="409"/>
        <v>2516.2164692860479</v>
      </c>
    </row>
    <row r="3410" spans="1:12" x14ac:dyDescent="0.35">
      <c r="A3410">
        <f t="shared" si="405"/>
        <v>1600.9523472555477</v>
      </c>
      <c r="B3410">
        <v>340.9</v>
      </c>
      <c r="C3410">
        <f t="shared" si="406"/>
        <v>2617.4774810573249</v>
      </c>
      <c r="D3410">
        <f t="shared" si="407"/>
        <v>1702.6048606357253</v>
      </c>
      <c r="E3410">
        <f t="shared" si="408"/>
        <v>1804.2573740159032</v>
      </c>
      <c r="F3410">
        <f t="shared" si="409"/>
        <v>1905.9098873960809</v>
      </c>
      <c r="G3410">
        <f t="shared" si="409"/>
        <v>2007.5624007762585</v>
      </c>
      <c r="H3410">
        <f t="shared" si="409"/>
        <v>2109.2149141564364</v>
      </c>
      <c r="I3410">
        <f t="shared" si="409"/>
        <v>2210.8674275366138</v>
      </c>
      <c r="J3410">
        <f t="shared" si="409"/>
        <v>2312.5199409167917</v>
      </c>
      <c r="K3410">
        <f t="shared" si="409"/>
        <v>2414.1724542969696</v>
      </c>
      <c r="L3410">
        <f t="shared" si="409"/>
        <v>2515.8249676771475</v>
      </c>
    </row>
    <row r="3411" spans="1:12" x14ac:dyDescent="0.35">
      <c r="A3411">
        <f t="shared" si="405"/>
        <v>1601.6790689645468</v>
      </c>
      <c r="B3411">
        <v>341</v>
      </c>
      <c r="C3411">
        <f t="shared" si="406"/>
        <v>2616.9603634657083</v>
      </c>
      <c r="D3411">
        <f t="shared" si="407"/>
        <v>1703.207198414663</v>
      </c>
      <c r="E3411">
        <f t="shared" si="408"/>
        <v>1804.735327864779</v>
      </c>
      <c r="F3411">
        <f t="shared" si="409"/>
        <v>1906.2634573148953</v>
      </c>
      <c r="G3411">
        <f t="shared" si="409"/>
        <v>2007.7915867650113</v>
      </c>
      <c r="H3411">
        <f t="shared" si="409"/>
        <v>2109.3197162151273</v>
      </c>
      <c r="I3411">
        <f t="shared" si="409"/>
        <v>2210.8478456652438</v>
      </c>
      <c r="J3411">
        <f t="shared" si="409"/>
        <v>2312.3759751153598</v>
      </c>
      <c r="K3411">
        <f t="shared" si="409"/>
        <v>2413.9041045654758</v>
      </c>
      <c r="L3411">
        <f t="shared" si="409"/>
        <v>2515.4322340155923</v>
      </c>
    </row>
    <row r="3412" spans="1:12" x14ac:dyDescent="0.35">
      <c r="A3412">
        <f t="shared" si="405"/>
        <v>1602.4065761291595</v>
      </c>
      <c r="B3412">
        <v>341.1</v>
      </c>
      <c r="C3412">
        <f t="shared" si="406"/>
        <v>2616.4417840007577</v>
      </c>
      <c r="D3412">
        <f t="shared" si="407"/>
        <v>1703.8100969163193</v>
      </c>
      <c r="E3412">
        <f t="shared" si="408"/>
        <v>1805.213617703479</v>
      </c>
      <c r="F3412">
        <f t="shared" si="409"/>
        <v>1906.6171384906388</v>
      </c>
      <c r="G3412">
        <f t="shared" si="409"/>
        <v>2008.0206592777988</v>
      </c>
      <c r="H3412">
        <f t="shared" si="409"/>
        <v>2109.4241800649588</v>
      </c>
      <c r="I3412">
        <f t="shared" si="409"/>
        <v>2210.8277008521181</v>
      </c>
      <c r="J3412">
        <f t="shared" si="409"/>
        <v>2312.2312216392784</v>
      </c>
      <c r="K3412">
        <f t="shared" si="409"/>
        <v>2413.6347424264382</v>
      </c>
      <c r="L3412">
        <f t="shared" si="409"/>
        <v>2515.0382632135979</v>
      </c>
    </row>
    <row r="3413" spans="1:12" x14ac:dyDescent="0.35">
      <c r="A3413">
        <f t="shared" si="405"/>
        <v>1603.1348726367053</v>
      </c>
      <c r="B3413">
        <v>341.2</v>
      </c>
      <c r="C3413">
        <f t="shared" si="406"/>
        <v>2615.9217365470536</v>
      </c>
      <c r="D3413">
        <f t="shared" si="407"/>
        <v>1704.4135590277401</v>
      </c>
      <c r="E3413">
        <f t="shared" si="408"/>
        <v>1805.692245418775</v>
      </c>
      <c r="F3413">
        <f t="shared" si="409"/>
        <v>1906.9709318098098</v>
      </c>
      <c r="G3413">
        <f t="shared" si="409"/>
        <v>2008.2496182008447</v>
      </c>
      <c r="H3413">
        <f t="shared" si="409"/>
        <v>2109.5283045918795</v>
      </c>
      <c r="I3413">
        <f t="shared" si="409"/>
        <v>2210.8069909829142</v>
      </c>
      <c r="J3413">
        <f t="shared" si="409"/>
        <v>2312.0856773739488</v>
      </c>
      <c r="K3413">
        <f t="shared" si="409"/>
        <v>2413.3643637649839</v>
      </c>
      <c r="L3413">
        <f t="shared" si="409"/>
        <v>2514.6430501560189</v>
      </c>
    </row>
    <row r="3414" spans="1:12" x14ac:dyDescent="0.35">
      <c r="A3414">
        <f t="shared" si="405"/>
        <v>1603.8639624030441</v>
      </c>
      <c r="B3414">
        <v>341.3</v>
      </c>
      <c r="C3414">
        <f t="shared" si="406"/>
        <v>2615.4002149554512</v>
      </c>
      <c r="D3414">
        <f t="shared" si="407"/>
        <v>1705.0175876582848</v>
      </c>
      <c r="E3414">
        <f t="shared" si="408"/>
        <v>1806.1712129135256</v>
      </c>
      <c r="F3414">
        <f t="shared" si="409"/>
        <v>1907.3248381687663</v>
      </c>
      <c r="G3414">
        <f t="shared" si="409"/>
        <v>2008.478463424007</v>
      </c>
      <c r="H3414">
        <f t="shared" si="409"/>
        <v>2109.6320886792478</v>
      </c>
      <c r="I3414">
        <f t="shared" si="409"/>
        <v>2210.7857139344883</v>
      </c>
      <c r="J3414">
        <f t="shared" si="409"/>
        <v>2311.9393391897293</v>
      </c>
      <c r="K3414">
        <f t="shared" si="409"/>
        <v>2413.0929644449698</v>
      </c>
      <c r="L3414">
        <f t="shared" si="409"/>
        <v>2514.2465897002103</v>
      </c>
    </row>
    <row r="3415" spans="1:12" x14ac:dyDescent="0.35">
      <c r="A3415">
        <f t="shared" si="405"/>
        <v>1604.5938493728877</v>
      </c>
      <c r="B3415">
        <v>341.4</v>
      </c>
      <c r="C3415">
        <f t="shared" si="406"/>
        <v>2614.8772130429329</v>
      </c>
      <c r="D3415">
        <f t="shared" si="407"/>
        <v>1705.6221857398923</v>
      </c>
      <c r="E3415">
        <f t="shared" si="408"/>
        <v>1806.6505221068967</v>
      </c>
      <c r="F3415">
        <f t="shared" si="409"/>
        <v>1907.6788584739013</v>
      </c>
      <c r="G3415">
        <f t="shared" si="409"/>
        <v>2008.7071948409057</v>
      </c>
      <c r="H3415">
        <f t="shared" si="409"/>
        <v>2109.7355312079103</v>
      </c>
      <c r="I3415">
        <f t="shared" si="409"/>
        <v>2210.7638675749149</v>
      </c>
      <c r="J3415">
        <f t="shared" si="409"/>
        <v>2311.7922039419191</v>
      </c>
      <c r="K3415">
        <f t="shared" si="409"/>
        <v>2412.8205403089241</v>
      </c>
      <c r="L3415">
        <f t="shared" si="409"/>
        <v>2513.8488766759283</v>
      </c>
    </row>
    <row r="3416" spans="1:12" x14ac:dyDescent="0.35">
      <c r="A3416">
        <f t="shared" si="405"/>
        <v>1605.3245375198774</v>
      </c>
      <c r="B3416">
        <v>341.5</v>
      </c>
      <c r="C3416">
        <f t="shared" si="406"/>
        <v>2614.352724592402</v>
      </c>
      <c r="D3416">
        <f t="shared" si="407"/>
        <v>1706.2273562271298</v>
      </c>
      <c r="E3416">
        <f t="shared" si="408"/>
        <v>1807.1301749343822</v>
      </c>
      <c r="F3416">
        <f t="shared" si="409"/>
        <v>1908.0329936416347</v>
      </c>
      <c r="G3416">
        <f t="shared" si="409"/>
        <v>2008.9358123488873</v>
      </c>
      <c r="H3416">
        <f t="shared" si="409"/>
        <v>2109.8386310561395</v>
      </c>
      <c r="I3416">
        <f t="shared" si="409"/>
        <v>2210.7414497633922</v>
      </c>
      <c r="J3416">
        <f t="shared" si="409"/>
        <v>2311.6442684706444</v>
      </c>
      <c r="K3416">
        <f t="shared" si="409"/>
        <v>2412.5470871778971</v>
      </c>
      <c r="L3416">
        <f t="shared" si="409"/>
        <v>2513.4499058851497</v>
      </c>
    </row>
    <row r="3417" spans="1:12" x14ac:dyDescent="0.35">
      <c r="A3417">
        <f t="shared" si="405"/>
        <v>1606.056030846815</v>
      </c>
      <c r="B3417">
        <v>341.6</v>
      </c>
      <c r="C3417">
        <f t="shared" si="406"/>
        <v>2613.8267433525511</v>
      </c>
      <c r="D3417">
        <f t="shared" si="407"/>
        <v>1706.8331020973887</v>
      </c>
      <c r="E3417">
        <f t="shared" si="408"/>
        <v>1807.6101733479622</v>
      </c>
      <c r="F3417">
        <f t="shared" si="409"/>
        <v>1908.3872445985357</v>
      </c>
      <c r="G3417">
        <f t="shared" si="409"/>
        <v>2009.1643158491095</v>
      </c>
      <c r="H3417">
        <f t="shared" si="409"/>
        <v>2109.9413870996832</v>
      </c>
      <c r="I3417">
        <f t="shared" si="409"/>
        <v>2210.7184583502567</v>
      </c>
      <c r="J3417">
        <f t="shared" si="409"/>
        <v>2311.4955296008302</v>
      </c>
      <c r="K3417">
        <f t="shared" si="409"/>
        <v>2412.2726008514037</v>
      </c>
      <c r="L3417">
        <f t="shared" si="409"/>
        <v>2513.0496721019776</v>
      </c>
    </row>
    <row r="3418" spans="1:12" x14ac:dyDescent="0.35">
      <c r="A3418">
        <f t="shared" si="405"/>
        <v>1606.788333385857</v>
      </c>
      <c r="B3418">
        <v>341.7</v>
      </c>
      <c r="C3418">
        <f t="shared" si="406"/>
        <v>2613.2992630376525</v>
      </c>
      <c r="D3418">
        <f t="shared" si="407"/>
        <v>1707.4394263510364</v>
      </c>
      <c r="E3418">
        <f t="shared" si="408"/>
        <v>1808.0905193162162</v>
      </c>
      <c r="F3418">
        <f t="shared" si="409"/>
        <v>1908.7416122813956</v>
      </c>
      <c r="G3418">
        <f t="shared" si="409"/>
        <v>2009.3927052465751</v>
      </c>
      <c r="H3418">
        <f t="shared" si="409"/>
        <v>2110.0437982117546</v>
      </c>
      <c r="I3418">
        <f t="shared" si="409"/>
        <v>2210.6948911769341</v>
      </c>
      <c r="J3418">
        <f t="shared" si="409"/>
        <v>2311.3459841421136</v>
      </c>
      <c r="K3418">
        <f t="shared" si="409"/>
        <v>2411.9970771072935</v>
      </c>
      <c r="L3418">
        <f t="shared" si="409"/>
        <v>2512.648170072473</v>
      </c>
    </row>
    <row r="3419" spans="1:12" x14ac:dyDescent="0.35">
      <c r="A3419">
        <f t="shared" si="405"/>
        <v>1607.5214491988099</v>
      </c>
      <c r="B3419">
        <v>341.8</v>
      </c>
      <c r="C3419">
        <f t="shared" si="406"/>
        <v>2612.7702773274273</v>
      </c>
      <c r="D3419">
        <f t="shared" si="407"/>
        <v>1708.0463320116717</v>
      </c>
      <c r="E3419">
        <f t="shared" si="408"/>
        <v>1808.5712148245334</v>
      </c>
      <c r="F3419">
        <f t="shared" si="409"/>
        <v>1909.0960976373951</v>
      </c>
      <c r="G3419">
        <f t="shared" si="409"/>
        <v>2009.6209804502569</v>
      </c>
      <c r="H3419">
        <f t="shared" si="409"/>
        <v>2110.1458632631184</v>
      </c>
      <c r="I3419">
        <f t="shared" si="409"/>
        <v>2210.6707460759803</v>
      </c>
      <c r="J3419">
        <f t="shared" si="409"/>
        <v>2311.1956288888423</v>
      </c>
      <c r="K3419">
        <f t="shared" si="409"/>
        <v>2411.7205117017038</v>
      </c>
      <c r="L3419">
        <f t="shared" si="409"/>
        <v>2512.2453945145653</v>
      </c>
    </row>
    <row r="3420" spans="1:12" x14ac:dyDescent="0.35">
      <c r="A3420">
        <f t="shared" si="405"/>
        <v>1608.2553823770854</v>
      </c>
      <c r="B3420">
        <v>341.9</v>
      </c>
      <c r="C3420">
        <f t="shared" si="406"/>
        <v>2612.2397798668712</v>
      </c>
      <c r="D3420">
        <f t="shared" si="407"/>
        <v>1708.6538221260639</v>
      </c>
      <c r="E3420">
        <f t="shared" si="408"/>
        <v>1809.0522618750426</v>
      </c>
      <c r="F3420">
        <f t="shared" si="409"/>
        <v>1909.4507016240211</v>
      </c>
      <c r="G3420">
        <f t="shared" si="409"/>
        <v>2009.8491413729998</v>
      </c>
      <c r="H3420">
        <f t="shared" si="409"/>
        <v>2110.2475811219783</v>
      </c>
      <c r="I3420">
        <f t="shared" si="409"/>
        <v>2210.6460208709568</v>
      </c>
      <c r="J3420">
        <f t="shared" si="409"/>
        <v>2311.0444606199353</v>
      </c>
      <c r="K3420">
        <f t="shared" si="409"/>
        <v>2411.4429003689143</v>
      </c>
      <c r="L3420">
        <f t="shared" si="409"/>
        <v>2511.8413401178927</v>
      </c>
    </row>
    <row r="3421" spans="1:12" x14ac:dyDescent="0.35">
      <c r="A3421">
        <f t="shared" si="405"/>
        <v>1608.9901370422024</v>
      </c>
      <c r="B3421">
        <v>342</v>
      </c>
      <c r="C3421">
        <f t="shared" si="406"/>
        <v>2611.7077642660488</v>
      </c>
      <c r="D3421">
        <f t="shared" si="407"/>
        <v>1709.261899764587</v>
      </c>
      <c r="E3421">
        <f t="shared" si="408"/>
        <v>1809.5336624869717</v>
      </c>
      <c r="F3421">
        <f t="shared" si="409"/>
        <v>1909.8054252093564</v>
      </c>
      <c r="G3421">
        <f t="shared" si="409"/>
        <v>2010.077187931741</v>
      </c>
      <c r="H3421">
        <f t="shared" si="409"/>
        <v>2110.3489506541255</v>
      </c>
      <c r="I3421">
        <f t="shared" si="409"/>
        <v>2210.6207133765101</v>
      </c>
      <c r="J3421">
        <f t="shared" si="409"/>
        <v>2310.8924760988948</v>
      </c>
      <c r="K3421">
        <f t="shared" si="409"/>
        <v>2411.1642388212795</v>
      </c>
      <c r="L3421">
        <f t="shared" si="409"/>
        <v>2511.4360015436641</v>
      </c>
    </row>
    <row r="3422" spans="1:12" x14ac:dyDescent="0.35">
      <c r="A3422">
        <f t="shared" si="405"/>
        <v>1609.7257173457454</v>
      </c>
      <c r="B3422">
        <v>342.1</v>
      </c>
      <c r="C3422">
        <f t="shared" si="406"/>
        <v>2611.1742240999397</v>
      </c>
      <c r="D3422">
        <f t="shared" si="407"/>
        <v>1709.8705680211647</v>
      </c>
      <c r="E3422">
        <f t="shared" si="408"/>
        <v>1810.0154186965842</v>
      </c>
      <c r="F3422">
        <f t="shared" si="409"/>
        <v>1910.1602693720038</v>
      </c>
      <c r="G3422">
        <f t="shared" si="409"/>
        <v>2010.3051200474231</v>
      </c>
      <c r="H3422">
        <f t="shared" si="409"/>
        <v>2110.4499707228424</v>
      </c>
      <c r="I3422">
        <f t="shared" si="409"/>
        <v>2210.594821398262</v>
      </c>
      <c r="J3422">
        <f t="shared" si="409"/>
        <v>2310.7396720736815</v>
      </c>
      <c r="K3422">
        <f t="shared" si="409"/>
        <v>2410.8845227491011</v>
      </c>
      <c r="L3422">
        <f t="shared" si="409"/>
        <v>2511.0293734245201</v>
      </c>
    </row>
    <row r="3423" spans="1:12" x14ac:dyDescent="0.35">
      <c r="A3423">
        <f t="shared" si="405"/>
        <v>1610.4621274696456</v>
      </c>
      <c r="B3423">
        <v>342.2</v>
      </c>
      <c r="C3423">
        <f t="shared" si="406"/>
        <v>2610.6391529082694</v>
      </c>
      <c r="D3423">
        <f t="shared" si="407"/>
        <v>1710.479830013508</v>
      </c>
      <c r="E3423">
        <f t="shared" si="408"/>
        <v>1810.4975325573703</v>
      </c>
      <c r="F3423">
        <f t="shared" si="409"/>
        <v>1910.5152351012327</v>
      </c>
      <c r="G3423">
        <f t="shared" si="409"/>
        <v>2010.532937645095</v>
      </c>
      <c r="H3423">
        <f t="shared" si="409"/>
        <v>2110.5506401889575</v>
      </c>
      <c r="I3423">
        <f t="shared" si="409"/>
        <v>2210.5683427328199</v>
      </c>
      <c r="J3423">
        <f t="shared" si="409"/>
        <v>2310.5860452766819</v>
      </c>
      <c r="K3423">
        <f t="shared" si="409"/>
        <v>2410.6037478205444</v>
      </c>
      <c r="L3423">
        <f t="shared" si="409"/>
        <v>2510.6214503644069</v>
      </c>
    </row>
    <row r="3424" spans="1:12" x14ac:dyDescent="0.35">
      <c r="A3424">
        <f t="shared" si="405"/>
        <v>1611.1993716264233</v>
      </c>
      <c r="B3424">
        <v>342.3</v>
      </c>
      <c r="C3424">
        <f t="shared" si="406"/>
        <v>2610.1025441953448</v>
      </c>
      <c r="D3424">
        <f t="shared" si="407"/>
        <v>1711.0896888833154</v>
      </c>
      <c r="E3424">
        <f t="shared" si="408"/>
        <v>1810.9800061402075</v>
      </c>
      <c r="F3424">
        <f t="shared" si="409"/>
        <v>1910.8703233970996</v>
      </c>
      <c r="G3424">
        <f t="shared" si="409"/>
        <v>2010.7606406539919</v>
      </c>
      <c r="H3424">
        <f t="shared" si="409"/>
        <v>2110.6509579108842</v>
      </c>
      <c r="I3424">
        <f t="shared" si="409"/>
        <v>2210.5412751677759</v>
      </c>
      <c r="J3424">
        <f t="shared" si="409"/>
        <v>2310.4315924246685</v>
      </c>
      <c r="K3424">
        <f t="shared" si="409"/>
        <v>2410.3219096815606</v>
      </c>
      <c r="L3424">
        <f t="shared" si="409"/>
        <v>2510.2122269384527</v>
      </c>
    </row>
    <row r="3425" spans="1:12" x14ac:dyDescent="0.35">
      <c r="A3425">
        <f t="shared" si="405"/>
        <v>1611.9374540593301</v>
      </c>
      <c r="B3425">
        <v>342.4</v>
      </c>
      <c r="C3425">
        <f t="shared" si="406"/>
        <v>2609.5643914298639</v>
      </c>
      <c r="D3425">
        <f t="shared" si="407"/>
        <v>1711.7001477963836</v>
      </c>
      <c r="E3425">
        <f t="shared" si="408"/>
        <v>1811.4628415334369</v>
      </c>
      <c r="F3425">
        <f t="shared" si="409"/>
        <v>1911.2255352704901</v>
      </c>
      <c r="G3425">
        <f t="shared" si="409"/>
        <v>2010.9882290075436</v>
      </c>
      <c r="H3425">
        <f t="shared" si="409"/>
        <v>2110.7509227445971</v>
      </c>
      <c r="I3425">
        <f t="shared" si="409"/>
        <v>2210.5136164816504</v>
      </c>
      <c r="J3425">
        <f t="shared" si="409"/>
        <v>2310.2763102187037</v>
      </c>
      <c r="K3425">
        <f t="shared" si="409"/>
        <v>2410.0390039557569</v>
      </c>
      <c r="L3425">
        <f t="shared" si="409"/>
        <v>2509.8016976928106</v>
      </c>
    </row>
    <row r="3426" spans="1:12" x14ac:dyDescent="0.35">
      <c r="A3426">
        <f t="shared" si="405"/>
        <v>1612.676379042523</v>
      </c>
      <c r="B3426">
        <v>342.5</v>
      </c>
      <c r="C3426">
        <f t="shared" si="406"/>
        <v>2609.0246880447203</v>
      </c>
      <c r="D3426">
        <f t="shared" si="407"/>
        <v>1712.3112099427426</v>
      </c>
      <c r="E3426">
        <f t="shared" si="408"/>
        <v>1811.9460408429625</v>
      </c>
      <c r="F3426">
        <f t="shared" si="409"/>
        <v>1911.5808717431821</v>
      </c>
      <c r="G3426">
        <f t="shared" si="409"/>
        <v>2011.215702643402</v>
      </c>
      <c r="H3426">
        <f t="shared" si="409"/>
        <v>2110.8505335436216</v>
      </c>
      <c r="I3426">
        <f t="shared" si="409"/>
        <v>2210.4853644438413</v>
      </c>
      <c r="J3426">
        <f t="shared" si="409"/>
        <v>2310.1201953440609</v>
      </c>
      <c r="K3426">
        <f t="shared" si="409"/>
        <v>2409.755026244281</v>
      </c>
      <c r="L3426">
        <f t="shared" si="409"/>
        <v>2509.3898571445006</v>
      </c>
    </row>
    <row r="3427" spans="1:12" x14ac:dyDescent="0.35">
      <c r="A3427">
        <f t="shared" si="405"/>
        <v>1613.4161508813263</v>
      </c>
      <c r="B3427">
        <v>342.6</v>
      </c>
      <c r="C3427">
        <f t="shared" si="406"/>
        <v>2608.4834274368727</v>
      </c>
      <c r="D3427">
        <f t="shared" si="407"/>
        <v>1712.9228785368809</v>
      </c>
      <c r="E3427">
        <f t="shared" ref="E3427:E3458" si="410">$A3427+($C3427-$A3427)*E$1</f>
        <v>1812.4296061924356</v>
      </c>
      <c r="F3427">
        <f t="shared" si="409"/>
        <v>1911.9363338479902</v>
      </c>
      <c r="G3427">
        <f t="shared" si="409"/>
        <v>2011.4430615035449</v>
      </c>
      <c r="H3427">
        <f t="shared" si="409"/>
        <v>2110.9497891590995</v>
      </c>
      <c r="I3427">
        <f t="shared" si="409"/>
        <v>2210.4565168146542</v>
      </c>
      <c r="J3427">
        <f t="shared" si="409"/>
        <v>2309.9632444702088</v>
      </c>
      <c r="K3427">
        <f t="shared" si="409"/>
        <v>2409.4699721257634</v>
      </c>
      <c r="L3427">
        <f t="shared" si="409"/>
        <v>2508.9766997813181</v>
      </c>
    </row>
    <row r="3428" spans="1:12" x14ac:dyDescent="0.35">
      <c r="A3428">
        <f t="shared" si="405"/>
        <v>1614.1567739124027</v>
      </c>
      <c r="B3428">
        <v>342.7</v>
      </c>
      <c r="C3428">
        <f t="shared" si="406"/>
        <v>2607.9406029671181</v>
      </c>
      <c r="D3428">
        <f t="shared" si="407"/>
        <v>1713.5351568178744</v>
      </c>
      <c r="E3428">
        <f t="shared" si="410"/>
        <v>1812.9135397233458</v>
      </c>
      <c r="F3428">
        <f t="shared" si="409"/>
        <v>1912.2919226288172</v>
      </c>
      <c r="G3428">
        <f t="shared" si="409"/>
        <v>2011.6703055342889</v>
      </c>
      <c r="H3428">
        <f t="shared" si="409"/>
        <v>2111.0486884397606</v>
      </c>
      <c r="I3428">
        <f t="shared" si="409"/>
        <v>2210.427071345232</v>
      </c>
      <c r="J3428">
        <f t="shared" si="409"/>
        <v>2309.8054542507034</v>
      </c>
      <c r="K3428">
        <f t="shared" si="409"/>
        <v>2409.1838371561753</v>
      </c>
      <c r="L3428">
        <f t="shared" si="409"/>
        <v>2508.5622200616467</v>
      </c>
    </row>
    <row r="3429" spans="1:12" x14ac:dyDescent="0.35">
      <c r="A3429">
        <f t="shared" si="405"/>
        <v>1614.898252503951</v>
      </c>
      <c r="B3429">
        <v>342.8</v>
      </c>
      <c r="C3429">
        <f t="shared" si="406"/>
        <v>2607.3962079599742</v>
      </c>
      <c r="D3429">
        <f t="shared" si="407"/>
        <v>1714.1480480495534</v>
      </c>
      <c r="E3429">
        <f t="shared" si="410"/>
        <v>1813.3978435951556</v>
      </c>
      <c r="F3429">
        <f t="shared" si="409"/>
        <v>1912.647639140758</v>
      </c>
      <c r="G3429">
        <f t="shared" si="409"/>
        <v>2011.8974346863602</v>
      </c>
      <c r="H3429">
        <f t="shared" si="409"/>
        <v>2111.1472302319626</v>
      </c>
      <c r="I3429">
        <f t="shared" si="409"/>
        <v>2210.397025777565</v>
      </c>
      <c r="J3429">
        <f t="shared" si="409"/>
        <v>2309.6468213231674</v>
      </c>
      <c r="K3429">
        <f t="shared" si="409"/>
        <v>2408.8966168687693</v>
      </c>
      <c r="L3429">
        <f t="shared" si="409"/>
        <v>2508.1464124143718</v>
      </c>
    </row>
    <row r="3430" spans="1:12" x14ac:dyDescent="0.35">
      <c r="A3430">
        <f t="shared" si="405"/>
        <v>1615.6405910559076</v>
      </c>
      <c r="B3430">
        <v>342.9</v>
      </c>
      <c r="C3430">
        <f t="shared" si="406"/>
        <v>2606.8502357034331</v>
      </c>
      <c r="D3430">
        <f t="shared" si="407"/>
        <v>1714.7615555206603</v>
      </c>
      <c r="E3430">
        <f t="shared" si="410"/>
        <v>1813.8825199854127</v>
      </c>
      <c r="F3430">
        <f t="shared" si="409"/>
        <v>1913.0034844501652</v>
      </c>
      <c r="G3430">
        <f t="shared" si="409"/>
        <v>2012.1244489149178</v>
      </c>
      <c r="H3430">
        <f t="shared" si="409"/>
        <v>2111.2454133796705</v>
      </c>
      <c r="I3430">
        <f t="shared" si="409"/>
        <v>2210.3663778444229</v>
      </c>
      <c r="J3430">
        <f t="shared" si="409"/>
        <v>2309.4873423091753</v>
      </c>
      <c r="K3430">
        <f t="shared" si="409"/>
        <v>2408.6083067739282</v>
      </c>
      <c r="L3430">
        <f t="shared" si="409"/>
        <v>2507.7292712386807</v>
      </c>
    </row>
    <row r="3431" spans="1:12" x14ac:dyDescent="0.35">
      <c r="A3431">
        <f t="shared" si="405"/>
        <v>1616.3837940001158</v>
      </c>
      <c r="B3431">
        <v>343</v>
      </c>
      <c r="C3431">
        <f t="shared" si="406"/>
        <v>2606.3026794488333</v>
      </c>
      <c r="D3431">
        <f t="shared" si="407"/>
        <v>1715.3756825449875</v>
      </c>
      <c r="E3431">
        <f t="shared" si="410"/>
        <v>1814.3675710898592</v>
      </c>
      <c r="F3431">
        <f t="shared" si="409"/>
        <v>1913.3594596347311</v>
      </c>
      <c r="G3431">
        <f t="shared" si="409"/>
        <v>2012.3513481796028</v>
      </c>
      <c r="H3431">
        <f t="shared" si="409"/>
        <v>2111.3432367244745</v>
      </c>
      <c r="I3431">
        <f t="shared" si="409"/>
        <v>2210.3351252693465</v>
      </c>
      <c r="J3431">
        <f t="shared" si="409"/>
        <v>2309.3270138142179</v>
      </c>
      <c r="K3431">
        <f t="shared" si="409"/>
        <v>2408.3189023590899</v>
      </c>
      <c r="L3431">
        <f t="shared" si="409"/>
        <v>2507.3107909039618</v>
      </c>
    </row>
    <row r="3432" spans="1:12" x14ac:dyDescent="0.35">
      <c r="A3432">
        <f t="shared" si="405"/>
        <v>1617.127865800561</v>
      </c>
      <c r="B3432">
        <v>343.1</v>
      </c>
      <c r="C3432">
        <f t="shared" si="406"/>
        <v>2605.7535324106416</v>
      </c>
      <c r="D3432">
        <f t="shared" si="407"/>
        <v>1715.9904324615691</v>
      </c>
      <c r="E3432">
        <f t="shared" si="410"/>
        <v>1814.8529991225771</v>
      </c>
      <c r="F3432">
        <f t="shared" si="409"/>
        <v>1913.7155657835851</v>
      </c>
      <c r="G3432">
        <f t="shared" si="409"/>
        <v>2012.5781324445934</v>
      </c>
      <c r="H3432">
        <f t="shared" si="409"/>
        <v>2111.4406991056012</v>
      </c>
      <c r="I3432">
        <f t="shared" si="409"/>
        <v>2210.3032657666095</v>
      </c>
      <c r="J3432">
        <f t="shared" si="409"/>
        <v>2309.1658324276173</v>
      </c>
      <c r="K3432">
        <f t="shared" si="409"/>
        <v>2408.0283990886255</v>
      </c>
      <c r="L3432">
        <f t="shared" si="409"/>
        <v>2506.8909657496333</v>
      </c>
    </row>
    <row r="3433" spans="1:12" x14ac:dyDescent="0.35">
      <c r="A3433">
        <f t="shared" si="405"/>
        <v>1617.8728109535671</v>
      </c>
      <c r="B3433">
        <v>343.2</v>
      </c>
      <c r="C3433">
        <f t="shared" si="406"/>
        <v>2605.2027877662858</v>
      </c>
      <c r="D3433">
        <f t="shared" si="407"/>
        <v>1716.6058086348389</v>
      </c>
      <c r="E3433">
        <f t="shared" si="410"/>
        <v>1815.3388063161108</v>
      </c>
      <c r="F3433">
        <f t="shared" si="409"/>
        <v>1914.0718039973826</v>
      </c>
      <c r="G3433">
        <f t="shared" si="409"/>
        <v>2012.8048016786547</v>
      </c>
      <c r="H3433">
        <f t="shared" si="409"/>
        <v>2111.5377993599263</v>
      </c>
      <c r="I3433">
        <f t="shared" si="409"/>
        <v>2210.2707970411984</v>
      </c>
      <c r="J3433">
        <f t="shared" si="409"/>
        <v>2309.00379472247</v>
      </c>
      <c r="K3433">
        <f t="shared" si="409"/>
        <v>2407.7367924037421</v>
      </c>
      <c r="L3433">
        <f t="shared" si="409"/>
        <v>2506.4697900850142</v>
      </c>
    </row>
    <row r="3434" spans="1:12" x14ac:dyDescent="0.35">
      <c r="A3434">
        <f t="shared" si="405"/>
        <v>1618.6186339879678</v>
      </c>
      <c r="B3434">
        <v>343.3</v>
      </c>
      <c r="C3434">
        <f t="shared" si="406"/>
        <v>2604.6504386560118</v>
      </c>
      <c r="D3434">
        <f t="shared" si="407"/>
        <v>1717.2218144547721</v>
      </c>
      <c r="E3434">
        <f t="shared" si="410"/>
        <v>1815.8249949215765</v>
      </c>
      <c r="F3434">
        <f t="shared" si="409"/>
        <v>1914.4281753883811</v>
      </c>
      <c r="G3434">
        <f t="shared" si="409"/>
        <v>2013.0313558551854</v>
      </c>
      <c r="H3434">
        <f t="shared" si="409"/>
        <v>2111.6345363219898</v>
      </c>
      <c r="I3434">
        <f t="shared" si="409"/>
        <v>2210.2377167887944</v>
      </c>
      <c r="J3434">
        <f t="shared" si="409"/>
        <v>2308.8408972555985</v>
      </c>
      <c r="K3434">
        <f t="shared" si="409"/>
        <v>2407.4440777224031</v>
      </c>
      <c r="L3434">
        <f t="shared" si="409"/>
        <v>2506.0472581892072</v>
      </c>
    </row>
    <row r="3435" spans="1:12" x14ac:dyDescent="0.35">
      <c r="A3435">
        <f t="shared" si="405"/>
        <v>1619.3653394653295</v>
      </c>
      <c r="B3435">
        <v>343.4</v>
      </c>
      <c r="C3435">
        <f t="shared" si="406"/>
        <v>2604.0964781826315</v>
      </c>
      <c r="D3435">
        <f t="shared" si="407"/>
        <v>1717.8384533370597</v>
      </c>
      <c r="E3435">
        <f t="shared" si="410"/>
        <v>1816.3115672087899</v>
      </c>
      <c r="F3435">
        <f t="shared" si="409"/>
        <v>1914.7846810805202</v>
      </c>
      <c r="G3435">
        <f t="shared" si="409"/>
        <v>2013.2577949522504</v>
      </c>
      <c r="H3435">
        <f t="shared" si="409"/>
        <v>2111.7309088239804</v>
      </c>
      <c r="I3435">
        <f t="shared" si="409"/>
        <v>2210.2040226957106</v>
      </c>
      <c r="J3435">
        <f t="shared" si="409"/>
        <v>2308.6771365674408</v>
      </c>
      <c r="K3435">
        <f t="shared" si="409"/>
        <v>2407.150250439171</v>
      </c>
      <c r="L3435">
        <f t="shared" si="409"/>
        <v>2505.6233643109013</v>
      </c>
    </row>
    <row r="3436" spans="1:12" x14ac:dyDescent="0.35">
      <c r="A3436">
        <f t="shared" si="405"/>
        <v>1620.1129319801519</v>
      </c>
      <c r="B3436">
        <v>343.5</v>
      </c>
      <c r="C3436">
        <f t="shared" si="406"/>
        <v>2603.5408994113677</v>
      </c>
      <c r="D3436">
        <f t="shared" si="407"/>
        <v>1718.4557287232735</v>
      </c>
      <c r="E3436">
        <f t="shared" si="410"/>
        <v>1816.7985254663949</v>
      </c>
      <c r="F3436">
        <f t="shared" si="409"/>
        <v>1915.1413222095166</v>
      </c>
      <c r="G3436">
        <f t="shared" si="409"/>
        <v>2013.4841189526383</v>
      </c>
      <c r="H3436">
        <f t="shared" si="409"/>
        <v>2111.8269156957599</v>
      </c>
      <c r="I3436">
        <f t="shared" si="409"/>
        <v>2210.1697124388811</v>
      </c>
      <c r="J3436">
        <f t="shared" si="409"/>
        <v>2308.5125091820028</v>
      </c>
      <c r="K3436">
        <f t="shared" si="409"/>
        <v>2406.8553059251244</v>
      </c>
      <c r="L3436">
        <f t="shared" si="409"/>
        <v>2505.1981026682461</v>
      </c>
    </row>
    <row r="3437" spans="1:12" x14ac:dyDescent="0.35">
      <c r="A3437">
        <f t="shared" si="405"/>
        <v>1620.861416160041</v>
      </c>
      <c r="B3437">
        <v>343.6</v>
      </c>
      <c r="C3437">
        <f t="shared" si="406"/>
        <v>2602.983695369679</v>
      </c>
      <c r="D3437">
        <f t="shared" si="407"/>
        <v>1719.0736440810049</v>
      </c>
      <c r="E3437">
        <f t="shared" si="410"/>
        <v>1817.2858720019685</v>
      </c>
      <c r="F3437">
        <f t="shared" si="409"/>
        <v>1915.4980999229324</v>
      </c>
      <c r="G3437">
        <f t="shared" si="409"/>
        <v>2013.7103278438963</v>
      </c>
      <c r="H3437">
        <f t="shared" si="409"/>
        <v>2111.9225557648601</v>
      </c>
      <c r="I3437">
        <f t="shared" si="409"/>
        <v>2210.134783685824</v>
      </c>
      <c r="J3437">
        <f t="shared" si="409"/>
        <v>2308.3470116067874</v>
      </c>
      <c r="K3437">
        <f t="shared" si="409"/>
        <v>2406.5592395277517</v>
      </c>
      <c r="L3437">
        <f t="shared" si="409"/>
        <v>2504.7714674487152</v>
      </c>
    </row>
    <row r="3438" spans="1:12" x14ac:dyDescent="0.35">
      <c r="A3438">
        <f t="shared" si="405"/>
        <v>1621.6107966659056</v>
      </c>
      <c r="B3438">
        <v>343.7</v>
      </c>
      <c r="C3438">
        <f t="shared" si="406"/>
        <v>2602.4248590470834</v>
      </c>
      <c r="D3438">
        <f t="shared" si="407"/>
        <v>1719.6922029040234</v>
      </c>
      <c r="E3438">
        <f t="shared" si="410"/>
        <v>1817.7736091421411</v>
      </c>
      <c r="F3438">
        <f t="shared" si="409"/>
        <v>1915.8550153802589</v>
      </c>
      <c r="G3438">
        <f t="shared" si="409"/>
        <v>2013.9364216183767</v>
      </c>
      <c r="H3438">
        <f t="shared" si="409"/>
        <v>2112.0178278564945</v>
      </c>
      <c r="I3438">
        <f t="shared" si="409"/>
        <v>2210.0992340946123</v>
      </c>
      <c r="J3438">
        <f t="shared" si="409"/>
        <v>2308.18064033273</v>
      </c>
      <c r="K3438">
        <f t="shared" si="409"/>
        <v>2406.2620465708478</v>
      </c>
      <c r="L3438">
        <f t="shared" si="409"/>
        <v>2504.3434528089656</v>
      </c>
    </row>
    <row r="3439" spans="1:12" x14ac:dyDescent="0.35">
      <c r="A3439">
        <f t="shared" si="405"/>
        <v>1622.361078192195</v>
      </c>
      <c r="B3439">
        <v>343.8</v>
      </c>
      <c r="C3439">
        <f t="shared" si="406"/>
        <v>2601.86438339492</v>
      </c>
      <c r="D3439">
        <f t="shared" si="407"/>
        <v>1720.3114087124675</v>
      </c>
      <c r="E3439">
        <f t="shared" si="410"/>
        <v>1818.26173923274</v>
      </c>
      <c r="F3439">
        <f t="shared" si="409"/>
        <v>1916.2120697530124</v>
      </c>
      <c r="G3439">
        <f t="shared" si="409"/>
        <v>2014.1624002732851</v>
      </c>
      <c r="H3439">
        <f t="shared" si="409"/>
        <v>2112.1127307935576</v>
      </c>
      <c r="I3439">
        <f t="shared" si="409"/>
        <v>2210.0630613138301</v>
      </c>
      <c r="J3439">
        <f t="shared" si="409"/>
        <v>2308.0133918341025</v>
      </c>
      <c r="K3439">
        <f t="shared" si="409"/>
        <v>2405.963722354375</v>
      </c>
      <c r="L3439">
        <f t="shared" si="409"/>
        <v>2503.9140528746475</v>
      </c>
    </row>
    <row r="3440" spans="1:12" x14ac:dyDescent="0.35">
      <c r="A3440">
        <f t="shared" si="405"/>
        <v>1623.1122654670305</v>
      </c>
      <c r="B3440">
        <v>343.9</v>
      </c>
      <c r="C3440">
        <f t="shared" si="406"/>
        <v>2601.3022613262356</v>
      </c>
      <c r="D3440">
        <f t="shared" si="407"/>
        <v>1720.9312650529509</v>
      </c>
      <c r="E3440">
        <f t="shared" si="410"/>
        <v>1818.7502646388716</v>
      </c>
      <c r="F3440">
        <f t="shared" ref="F3440:L3449" si="411">$A3440+($C3440-$A3440)*F$1</f>
        <v>1916.5692642247921</v>
      </c>
      <c r="G3440">
        <f t="shared" si="411"/>
        <v>2014.3882638107125</v>
      </c>
      <c r="H3440">
        <f t="shared" si="411"/>
        <v>2112.2072633966332</v>
      </c>
      <c r="I3440">
        <f t="shared" si="411"/>
        <v>2210.0262629825534</v>
      </c>
      <c r="J3440">
        <f t="shared" si="411"/>
        <v>2307.845262568474</v>
      </c>
      <c r="K3440">
        <f t="shared" si="411"/>
        <v>2405.6642621543947</v>
      </c>
      <c r="L3440">
        <f t="shared" si="411"/>
        <v>2503.4832617403154</v>
      </c>
    </row>
    <row r="3441" spans="1:12" x14ac:dyDescent="0.35">
      <c r="A3441">
        <f t="shared" si="405"/>
        <v>1623.8643632525263</v>
      </c>
      <c r="B3441">
        <v>344</v>
      </c>
      <c r="C3441">
        <f t="shared" si="406"/>
        <v>2600.738485715518</v>
      </c>
      <c r="D3441">
        <f t="shared" si="407"/>
        <v>1721.5517754988255</v>
      </c>
      <c r="E3441">
        <f t="shared" si="410"/>
        <v>1819.2391877451246</v>
      </c>
      <c r="F3441">
        <f t="shared" si="411"/>
        <v>1916.9265999914237</v>
      </c>
      <c r="G3441">
        <f t="shared" si="411"/>
        <v>2014.614012237723</v>
      </c>
      <c r="H3441">
        <f t="shared" si="411"/>
        <v>2112.3014244840224</v>
      </c>
      <c r="I3441">
        <f t="shared" si="411"/>
        <v>2209.9888367303211</v>
      </c>
      <c r="J3441">
        <f t="shared" si="411"/>
        <v>2307.6762489766206</v>
      </c>
      <c r="K3441">
        <f t="shared" si="411"/>
        <v>2405.3636612229197</v>
      </c>
      <c r="L3441">
        <f t="shared" si="411"/>
        <v>2503.0510734692189</v>
      </c>
    </row>
    <row r="3442" spans="1:12" x14ac:dyDescent="0.35">
      <c r="A3442">
        <f t="shared" si="405"/>
        <v>1624.617376344813</v>
      </c>
      <c r="B3442">
        <v>344.1</v>
      </c>
      <c r="C3442">
        <f t="shared" si="406"/>
        <v>2600.1730493985688</v>
      </c>
      <c r="D3442">
        <f t="shared" si="407"/>
        <v>1722.1729436501887</v>
      </c>
      <c r="E3442">
        <f t="shared" si="410"/>
        <v>1819.7285109555642</v>
      </c>
      <c r="F3442">
        <f t="shared" si="411"/>
        <v>1917.2840782609396</v>
      </c>
      <c r="G3442">
        <f t="shared" si="411"/>
        <v>2014.8396455663153</v>
      </c>
      <c r="H3442">
        <f t="shared" si="411"/>
        <v>2112.395212871691</v>
      </c>
      <c r="I3442">
        <f t="shared" si="411"/>
        <v>2209.9507801770665</v>
      </c>
      <c r="J3442">
        <f t="shared" si="411"/>
        <v>2307.5063474824419</v>
      </c>
      <c r="K3442">
        <f t="shared" si="411"/>
        <v>2405.0619147878178</v>
      </c>
      <c r="L3442">
        <f t="shared" si="411"/>
        <v>2502.6174820931933</v>
      </c>
    </row>
    <row r="3443" spans="1:12" x14ac:dyDescent="0.35">
      <c r="A3443">
        <f t="shared" si="405"/>
        <v>1625.3713095743708</v>
      </c>
      <c r="B3443">
        <v>344.2</v>
      </c>
      <c r="C3443">
        <f t="shared" si="406"/>
        <v>2599.605945172274</v>
      </c>
      <c r="D3443">
        <f t="shared" si="407"/>
        <v>1722.794773134161</v>
      </c>
      <c r="E3443">
        <f t="shared" si="410"/>
        <v>1820.2182366939514</v>
      </c>
      <c r="F3443">
        <f t="shared" si="411"/>
        <v>1917.6417002537419</v>
      </c>
      <c r="G3443">
        <f t="shared" si="411"/>
        <v>2015.0651638135321</v>
      </c>
      <c r="H3443">
        <f t="shared" si="411"/>
        <v>2112.4886273733223</v>
      </c>
      <c r="I3443">
        <f t="shared" si="411"/>
        <v>2209.9120909331127</v>
      </c>
      <c r="J3443">
        <f t="shared" si="411"/>
        <v>2307.3355544929032</v>
      </c>
      <c r="K3443">
        <f t="shared" si="411"/>
        <v>2404.7590180526931</v>
      </c>
      <c r="L3443">
        <f t="shared" si="411"/>
        <v>2502.1824816124836</v>
      </c>
    </row>
    <row r="3444" spans="1:12" x14ac:dyDescent="0.35">
      <c r="A3444">
        <f t="shared" si="405"/>
        <v>1626.1261678061774</v>
      </c>
      <c r="B3444">
        <v>344.3</v>
      </c>
      <c r="C3444">
        <f t="shared" si="406"/>
        <v>2599.0371657944429</v>
      </c>
      <c r="D3444">
        <f t="shared" si="407"/>
        <v>1723.4172676050039</v>
      </c>
      <c r="E3444">
        <f t="shared" si="410"/>
        <v>1820.7083674038304</v>
      </c>
      <c r="F3444">
        <f t="shared" si="411"/>
        <v>1917.9994672026569</v>
      </c>
      <c r="G3444">
        <f t="shared" si="411"/>
        <v>2015.2905670014836</v>
      </c>
      <c r="H3444">
        <f t="shared" si="411"/>
        <v>2112.5816668003099</v>
      </c>
      <c r="I3444">
        <f t="shared" si="411"/>
        <v>2209.8727665991364</v>
      </c>
      <c r="J3444">
        <f t="shared" si="411"/>
        <v>2307.1638663979629</v>
      </c>
      <c r="K3444">
        <f t="shared" si="411"/>
        <v>2404.4549661967899</v>
      </c>
      <c r="L3444">
        <f t="shared" si="411"/>
        <v>2501.7460659956164</v>
      </c>
    </row>
    <row r="3445" spans="1:12" x14ac:dyDescent="0.35">
      <c r="A3445">
        <f t="shared" si="405"/>
        <v>1626.8819559398689</v>
      </c>
      <c r="B3445">
        <v>344.4</v>
      </c>
      <c r="C3445">
        <f t="shared" si="406"/>
        <v>2598.4667039835663</v>
      </c>
      <c r="D3445">
        <f t="shared" si="407"/>
        <v>1724.0404307442386</v>
      </c>
      <c r="E3445">
        <f t="shared" si="410"/>
        <v>1821.1989055486083</v>
      </c>
      <c r="F3445">
        <f t="shared" si="411"/>
        <v>1918.357380352978</v>
      </c>
      <c r="G3445">
        <f t="shared" si="411"/>
        <v>2015.5158551573479</v>
      </c>
      <c r="H3445">
        <f t="shared" si="411"/>
        <v>2112.6743299617174</v>
      </c>
      <c r="I3445">
        <f t="shared" si="411"/>
        <v>2209.8328047660871</v>
      </c>
      <c r="J3445">
        <f t="shared" si="411"/>
        <v>2306.9912795704568</v>
      </c>
      <c r="K3445">
        <f t="shared" si="411"/>
        <v>2404.1497543748269</v>
      </c>
      <c r="L3445">
        <f t="shared" si="411"/>
        <v>2501.3082291791966</v>
      </c>
    </row>
    <row r="3446" spans="1:12" x14ac:dyDescent="0.35">
      <c r="A3446">
        <f t="shared" si="405"/>
        <v>1627.6386789100161</v>
      </c>
      <c r="B3446">
        <v>344.5</v>
      </c>
      <c r="C3446">
        <f t="shared" si="406"/>
        <v>2597.8945524186956</v>
      </c>
      <c r="D3446">
        <f t="shared" si="407"/>
        <v>1724.664266260884</v>
      </c>
      <c r="E3446">
        <f t="shared" si="410"/>
        <v>1821.6898536117519</v>
      </c>
      <c r="F3446">
        <f t="shared" si="411"/>
        <v>1918.7154409626201</v>
      </c>
      <c r="G3446">
        <f t="shared" si="411"/>
        <v>2015.741028313488</v>
      </c>
      <c r="H3446">
        <f t="shared" si="411"/>
        <v>2112.7666156643559</v>
      </c>
      <c r="I3446">
        <f t="shared" si="411"/>
        <v>2209.792203015224</v>
      </c>
      <c r="J3446">
        <f t="shared" si="411"/>
        <v>2306.8177903660917</v>
      </c>
      <c r="K3446">
        <f t="shared" si="411"/>
        <v>2403.8433777169598</v>
      </c>
      <c r="L3446">
        <f t="shared" si="411"/>
        <v>2500.868965067828</v>
      </c>
    </row>
    <row r="3447" spans="1:12" x14ac:dyDescent="0.35">
      <c r="A3447">
        <f t="shared" si="405"/>
        <v>1628.3963416862478</v>
      </c>
      <c r="B3447">
        <v>344.6</v>
      </c>
      <c r="C3447">
        <f t="shared" si="406"/>
        <v>2597.3207037391726</v>
      </c>
      <c r="D3447">
        <f t="shared" si="407"/>
        <v>1725.2887778915401</v>
      </c>
      <c r="E3447">
        <f t="shared" si="410"/>
        <v>1822.1812140968327</v>
      </c>
      <c r="F3447">
        <f t="shared" si="411"/>
        <v>1919.0736503021253</v>
      </c>
      <c r="G3447">
        <f t="shared" si="411"/>
        <v>2015.9660865074177</v>
      </c>
      <c r="H3447">
        <f t="shared" si="411"/>
        <v>2112.8585227127101</v>
      </c>
      <c r="I3447">
        <f t="shared" si="411"/>
        <v>2209.7509589180027</v>
      </c>
      <c r="J3447">
        <f t="shared" si="411"/>
        <v>2306.6433951232952</v>
      </c>
      <c r="K3447">
        <f t="shared" si="411"/>
        <v>2403.5358313285878</v>
      </c>
      <c r="L3447">
        <f t="shared" si="411"/>
        <v>2500.42826753388</v>
      </c>
    </row>
    <row r="3448" spans="1:12" x14ac:dyDescent="0.35">
      <c r="A3448">
        <f t="shared" si="405"/>
        <v>1629.1549492734521</v>
      </c>
      <c r="B3448">
        <v>344.7</v>
      </c>
      <c r="C3448">
        <f t="shared" si="406"/>
        <v>2596.745150544481</v>
      </c>
      <c r="D3448">
        <f t="shared" si="407"/>
        <v>1725.9139694005551</v>
      </c>
      <c r="E3448">
        <f t="shared" si="410"/>
        <v>1822.6729895276578</v>
      </c>
      <c r="F3448">
        <f t="shared" si="411"/>
        <v>1919.4320096547608</v>
      </c>
      <c r="G3448">
        <f t="shared" si="411"/>
        <v>2016.1910297818636</v>
      </c>
      <c r="H3448">
        <f t="shared" si="411"/>
        <v>2112.9500499089663</v>
      </c>
      <c r="I3448">
        <f t="shared" si="411"/>
        <v>2209.7090700360695</v>
      </c>
      <c r="J3448">
        <f t="shared" si="411"/>
        <v>2306.4680901631723</v>
      </c>
      <c r="K3448">
        <f t="shared" si="411"/>
        <v>2403.227110290275</v>
      </c>
      <c r="L3448">
        <f t="shared" si="411"/>
        <v>2499.9861304173783</v>
      </c>
    </row>
    <row r="3449" spans="1:12" x14ac:dyDescent="0.35">
      <c r="A3449">
        <f t="shared" si="405"/>
        <v>1629.9145067120573</v>
      </c>
      <c r="B3449">
        <v>344.8</v>
      </c>
      <c r="C3449">
        <f t="shared" si="406"/>
        <v>2596.1678853940489</v>
      </c>
      <c r="D3449">
        <f t="shared" si="407"/>
        <v>1726.5398445802566</v>
      </c>
      <c r="E3449">
        <f t="shared" si="410"/>
        <v>1823.1651824484557</v>
      </c>
      <c r="F3449">
        <f t="shared" si="411"/>
        <v>1919.7905203166547</v>
      </c>
      <c r="G3449">
        <f t="shared" si="411"/>
        <v>2016.415858184854</v>
      </c>
      <c r="H3449">
        <f t="shared" si="411"/>
        <v>2113.0411960530532</v>
      </c>
      <c r="I3449">
        <f t="shared" si="411"/>
        <v>2209.6665339212523</v>
      </c>
      <c r="J3449">
        <f t="shared" si="411"/>
        <v>2306.2918717894513</v>
      </c>
      <c r="K3449">
        <f t="shared" si="411"/>
        <v>2402.9172096576503</v>
      </c>
      <c r="L3449">
        <f t="shared" si="411"/>
        <v>2499.5425475258498</v>
      </c>
    </row>
    <row r="3450" spans="1:12" x14ac:dyDescent="0.35">
      <c r="A3450">
        <f t="shared" si="405"/>
        <v>1630.6750190781156</v>
      </c>
      <c r="B3450">
        <v>344.9</v>
      </c>
      <c r="C3450">
        <f t="shared" si="406"/>
        <v>2595.5889008070067</v>
      </c>
      <c r="D3450">
        <f t="shared" si="407"/>
        <v>1727.1664072510048</v>
      </c>
      <c r="E3450">
        <f t="shared" si="410"/>
        <v>1823.6577954238937</v>
      </c>
      <c r="F3450">
        <f t="shared" ref="F3450:L3459" si="412">$A3450+($C3450-$A3450)*F$1</f>
        <v>1920.1491835967829</v>
      </c>
      <c r="G3450">
        <f t="shared" si="412"/>
        <v>2016.6405717696721</v>
      </c>
      <c r="H3450">
        <f t="shared" si="412"/>
        <v>2113.131959942561</v>
      </c>
      <c r="I3450">
        <f t="shared" si="412"/>
        <v>2209.6233481154504</v>
      </c>
      <c r="J3450">
        <f t="shared" si="412"/>
        <v>2306.1147362883394</v>
      </c>
      <c r="K3450">
        <f t="shared" si="412"/>
        <v>2402.6061244612283</v>
      </c>
      <c r="L3450">
        <f t="shared" si="412"/>
        <v>2499.0975126341177</v>
      </c>
    </row>
    <row r="3451" spans="1:12" x14ac:dyDescent="0.35">
      <c r="A3451">
        <f t="shared" si="405"/>
        <v>1631.4364914835055</v>
      </c>
      <c r="B3451">
        <v>345</v>
      </c>
      <c r="C3451">
        <f t="shared" si="406"/>
        <v>2595.0081892620615</v>
      </c>
      <c r="D3451">
        <f t="shared" si="407"/>
        <v>1727.7936612613612</v>
      </c>
      <c r="E3451">
        <f t="shared" si="410"/>
        <v>1824.1508310392167</v>
      </c>
      <c r="F3451">
        <f t="shared" si="412"/>
        <v>1920.5080008170723</v>
      </c>
      <c r="G3451">
        <f t="shared" si="412"/>
        <v>2016.8651705949278</v>
      </c>
      <c r="H3451">
        <f t="shared" si="412"/>
        <v>2113.2223403727835</v>
      </c>
      <c r="I3451">
        <f t="shared" si="412"/>
        <v>2209.5795101506392</v>
      </c>
      <c r="J3451">
        <f t="shared" si="412"/>
        <v>2305.9366799284944</v>
      </c>
      <c r="K3451">
        <f t="shared" si="412"/>
        <v>2402.2938497063506</v>
      </c>
      <c r="L3451">
        <f t="shared" si="412"/>
        <v>2498.6510194842058</v>
      </c>
    </row>
    <row r="3452" spans="1:12" x14ac:dyDescent="0.35">
      <c r="A3452">
        <f t="shared" si="405"/>
        <v>1632.1989290761733</v>
      </c>
      <c r="B3452">
        <v>345.1</v>
      </c>
      <c r="C3452">
        <f t="shared" si="406"/>
        <v>2594.4257431972133</v>
      </c>
      <c r="D3452">
        <f t="shared" si="407"/>
        <v>1728.4216104882773</v>
      </c>
      <c r="E3452">
        <f t="shared" si="410"/>
        <v>1824.6442919003812</v>
      </c>
      <c r="F3452">
        <f t="shared" si="412"/>
        <v>1920.8669733124852</v>
      </c>
      <c r="G3452">
        <f t="shared" si="412"/>
        <v>2017.0896547245893</v>
      </c>
      <c r="H3452">
        <f t="shared" si="412"/>
        <v>2113.3123361366934</v>
      </c>
      <c r="I3452">
        <f t="shared" si="412"/>
        <v>2209.5350175487974</v>
      </c>
      <c r="J3452">
        <f t="shared" si="412"/>
        <v>2305.7576989609011</v>
      </c>
      <c r="K3452">
        <f t="shared" si="412"/>
        <v>2401.9803803730056</v>
      </c>
      <c r="L3452">
        <f t="shared" si="412"/>
        <v>2498.2030617851092</v>
      </c>
    </row>
    <row r="3453" spans="1:12" x14ac:dyDescent="0.35">
      <c r="A3453">
        <f t="shared" si="405"/>
        <v>1632.9623370403544</v>
      </c>
      <c r="B3453">
        <v>345.2</v>
      </c>
      <c r="C3453">
        <f t="shared" si="406"/>
        <v>2593.8415550096238</v>
      </c>
      <c r="D3453">
        <f t="shared" si="407"/>
        <v>1729.0502588372815</v>
      </c>
      <c r="E3453">
        <f t="shared" si="410"/>
        <v>1825.1381806342083</v>
      </c>
      <c r="F3453">
        <f t="shared" si="412"/>
        <v>1921.2261024311351</v>
      </c>
      <c r="G3453">
        <f t="shared" si="412"/>
        <v>2017.3140242280622</v>
      </c>
      <c r="H3453">
        <f t="shared" si="412"/>
        <v>2113.4019460249892</v>
      </c>
      <c r="I3453">
        <f t="shared" si="412"/>
        <v>2209.4898678219161</v>
      </c>
      <c r="J3453">
        <f t="shared" si="412"/>
        <v>2305.5777896188429</v>
      </c>
      <c r="K3453">
        <f t="shared" si="412"/>
        <v>2401.6657114157697</v>
      </c>
      <c r="L3453">
        <f t="shared" si="412"/>
        <v>2497.753633212697</v>
      </c>
    </row>
    <row r="3454" spans="1:12" x14ac:dyDescent="0.35">
      <c r="A3454">
        <f t="shared" si="405"/>
        <v>1633.7267205967221</v>
      </c>
      <c r="B3454">
        <v>345.3</v>
      </c>
      <c r="C3454">
        <f t="shared" si="406"/>
        <v>2593.2556170553594</v>
      </c>
      <c r="D3454">
        <f t="shared" si="407"/>
        <v>1729.6796102425858</v>
      </c>
      <c r="E3454">
        <f t="shared" si="410"/>
        <v>1825.6324998884495</v>
      </c>
      <c r="F3454">
        <f t="shared" si="412"/>
        <v>1921.5853895343132</v>
      </c>
      <c r="G3454">
        <f t="shared" si="412"/>
        <v>2017.5382791801771</v>
      </c>
      <c r="H3454">
        <f t="shared" si="412"/>
        <v>2113.4911688260408</v>
      </c>
      <c r="I3454">
        <f t="shared" si="412"/>
        <v>2209.4440584719046</v>
      </c>
      <c r="J3454">
        <f t="shared" si="412"/>
        <v>2305.3969481177683</v>
      </c>
      <c r="K3454">
        <f t="shared" si="412"/>
        <v>2401.349837763632</v>
      </c>
      <c r="L3454">
        <f t="shared" si="412"/>
        <v>2497.3027274094957</v>
      </c>
    </row>
    <row r="3455" spans="1:12" x14ac:dyDescent="0.35">
      <c r="A3455">
        <f t="shared" si="405"/>
        <v>1634.4920850024596</v>
      </c>
      <c r="B3455">
        <v>345.4</v>
      </c>
      <c r="C3455">
        <f t="shared" si="406"/>
        <v>2592.6679216492398</v>
      </c>
      <c r="D3455">
        <f t="shared" si="407"/>
        <v>1730.3096686671377</v>
      </c>
      <c r="E3455">
        <f t="shared" si="410"/>
        <v>1826.1272523318157</v>
      </c>
      <c r="F3455">
        <f t="shared" si="412"/>
        <v>1921.9448359964936</v>
      </c>
      <c r="G3455">
        <f t="shared" si="412"/>
        <v>2017.7624196611716</v>
      </c>
      <c r="H3455">
        <f t="shared" si="412"/>
        <v>2113.5800033258497</v>
      </c>
      <c r="I3455">
        <f t="shared" si="412"/>
        <v>2209.3975869905275</v>
      </c>
      <c r="J3455">
        <f t="shared" si="412"/>
        <v>2305.2151706552058</v>
      </c>
      <c r="K3455">
        <f t="shared" si="412"/>
        <v>2401.0327543198837</v>
      </c>
      <c r="L3455">
        <f t="shared" si="412"/>
        <v>2496.850337984562</v>
      </c>
    </row>
    <row r="3456" spans="1:12" x14ac:dyDescent="0.35">
      <c r="A3456">
        <f t="shared" si="405"/>
        <v>1635.2584355516653</v>
      </c>
      <c r="B3456">
        <v>345.5</v>
      </c>
      <c r="C3456">
        <f t="shared" si="406"/>
        <v>2592.0784610645919</v>
      </c>
      <c r="D3456">
        <f t="shared" si="407"/>
        <v>1730.9404381029581</v>
      </c>
      <c r="E3456">
        <f t="shared" si="410"/>
        <v>1826.6224406542506</v>
      </c>
      <c r="F3456">
        <f t="shared" si="412"/>
        <v>1922.3044432055433</v>
      </c>
      <c r="G3456">
        <f t="shared" si="412"/>
        <v>2017.986445756836</v>
      </c>
      <c r="H3456">
        <f t="shared" si="412"/>
        <v>2113.6684483081285</v>
      </c>
      <c r="I3456">
        <f t="shared" si="412"/>
        <v>2209.3504508594215</v>
      </c>
      <c r="J3456">
        <f t="shared" si="412"/>
        <v>2305.032453410714</v>
      </c>
      <c r="K3456">
        <f t="shared" si="412"/>
        <v>2400.7144559620065</v>
      </c>
      <c r="L3456">
        <f t="shared" si="412"/>
        <v>2496.3964585132994</v>
      </c>
    </row>
    <row r="3457" spans="1:12" x14ac:dyDescent="0.35">
      <c r="A3457">
        <f t="shared" si="405"/>
        <v>1636.0257775754287</v>
      </c>
      <c r="B3457">
        <v>345.6</v>
      </c>
      <c r="C3457">
        <f t="shared" si="406"/>
        <v>2591.4872275330554</v>
      </c>
      <c r="D3457">
        <f t="shared" si="407"/>
        <v>1731.5719225711914</v>
      </c>
      <c r="E3457">
        <f t="shared" si="410"/>
        <v>1827.1180675669541</v>
      </c>
      <c r="F3457">
        <f t="shared" si="412"/>
        <v>1922.6642125627168</v>
      </c>
      <c r="G3457">
        <f t="shared" si="412"/>
        <v>2018.2103575584795</v>
      </c>
      <c r="H3457">
        <f t="shared" si="412"/>
        <v>2113.7565025542422</v>
      </c>
      <c r="I3457">
        <f t="shared" si="412"/>
        <v>2209.3026475500046</v>
      </c>
      <c r="J3457">
        <f t="shared" si="412"/>
        <v>2304.8487925457675</v>
      </c>
      <c r="K3457">
        <f t="shared" si="412"/>
        <v>2400.39493754153</v>
      </c>
      <c r="L3457">
        <f t="shared" si="412"/>
        <v>2495.9410825372925</v>
      </c>
    </row>
    <row r="3458" spans="1:12" x14ac:dyDescent="0.35">
      <c r="A3458">
        <f t="shared" ref="A3458:A3521" si="413">enthalpySatLiqTW(B3458+273.15)</f>
        <v>1636.7941164420172</v>
      </c>
      <c r="B3458">
        <v>345.7</v>
      </c>
      <c r="C3458">
        <f t="shared" si="406"/>
        <v>2590.8942132443822</v>
      </c>
      <c r="D3458">
        <f t="shared" si="407"/>
        <v>1732.2041261222537</v>
      </c>
      <c r="E3458">
        <f t="shared" si="410"/>
        <v>1827.6141358024902</v>
      </c>
      <c r="F3458">
        <f t="shared" si="412"/>
        <v>1923.0241454827267</v>
      </c>
      <c r="G3458">
        <f t="shared" si="412"/>
        <v>2018.4341551629632</v>
      </c>
      <c r="H3458">
        <f t="shared" si="412"/>
        <v>2113.8441648431999</v>
      </c>
      <c r="I3458">
        <f t="shared" si="412"/>
        <v>2209.2541745234362</v>
      </c>
      <c r="J3458">
        <f t="shared" si="412"/>
        <v>2304.6641842036724</v>
      </c>
      <c r="K3458">
        <f t="shared" si="412"/>
        <v>2400.0741938839092</v>
      </c>
      <c r="L3458">
        <f t="shared" si="412"/>
        <v>2495.4842035641459</v>
      </c>
    </row>
    <row r="3459" spans="1:12" x14ac:dyDescent="0.35">
      <c r="A3459">
        <f t="shared" si="413"/>
        <v>1637.5634575570175</v>
      </c>
      <c r="B3459">
        <v>345.8</v>
      </c>
      <c r="C3459">
        <f t="shared" ref="C3459:C3522" si="414">enthalpySatVapTW(B3459+273.15)</f>
        <v>2590.2994103462192</v>
      </c>
      <c r="D3459">
        <f t="shared" ref="D3459:D3522" si="415">$A3459+($C3459-$A3459)*D$1</f>
        <v>1732.8370528359376</v>
      </c>
      <c r="E3459">
        <f t="shared" ref="E3459:E3490" si="416">$A3459+($C3459-$A3459)*E$1</f>
        <v>1828.1106481148579</v>
      </c>
      <c r="F3459">
        <f t="shared" si="412"/>
        <v>1923.384243393778</v>
      </c>
      <c r="G3459">
        <f t="shared" si="412"/>
        <v>2018.6578386726983</v>
      </c>
      <c r="H3459">
        <f t="shared" si="412"/>
        <v>2113.9314339516186</v>
      </c>
      <c r="I3459">
        <f t="shared" si="412"/>
        <v>2209.2050292305385</v>
      </c>
      <c r="J3459">
        <f t="shared" si="412"/>
        <v>2304.4786245094588</v>
      </c>
      <c r="K3459">
        <f t="shared" si="412"/>
        <v>2399.7522197883791</v>
      </c>
      <c r="L3459">
        <f t="shared" si="412"/>
        <v>2495.0258150672989</v>
      </c>
    </row>
    <row r="3460" spans="1:12" x14ac:dyDescent="0.35">
      <c r="A3460">
        <f t="shared" si="413"/>
        <v>1638.3338063636627</v>
      </c>
      <c r="B3460">
        <v>345.9</v>
      </c>
      <c r="C3460">
        <f t="shared" si="414"/>
        <v>2589.7028109439193</v>
      </c>
      <c r="D3460">
        <f t="shared" si="415"/>
        <v>1733.4707068216883</v>
      </c>
      <c r="E3460">
        <f t="shared" si="416"/>
        <v>1828.6076072797141</v>
      </c>
      <c r="F3460">
        <f t="shared" ref="F3460:L3469" si="417">$A3460+($C3460-$A3460)*F$1</f>
        <v>1923.7445077377397</v>
      </c>
      <c r="G3460">
        <f t="shared" si="417"/>
        <v>2018.8814081957653</v>
      </c>
      <c r="H3460">
        <f t="shared" si="417"/>
        <v>2114.0183086537909</v>
      </c>
      <c r="I3460">
        <f t="shared" si="417"/>
        <v>2209.1552091118165</v>
      </c>
      <c r="J3460">
        <f t="shared" si="417"/>
        <v>2304.2921095698421</v>
      </c>
      <c r="K3460">
        <f t="shared" si="417"/>
        <v>2399.4290100278681</v>
      </c>
      <c r="L3460">
        <f t="shared" si="417"/>
        <v>2494.5659104858937</v>
      </c>
    </row>
    <row r="3461" spans="1:12" x14ac:dyDescent="0.35">
      <c r="A3461">
        <f t="shared" si="413"/>
        <v>1639.1051683428627</v>
      </c>
      <c r="B3461">
        <v>346</v>
      </c>
      <c r="C3461">
        <f t="shared" si="414"/>
        <v>2589.1044071002939</v>
      </c>
      <c r="D3461">
        <f t="shared" si="415"/>
        <v>1734.1050922186059</v>
      </c>
      <c r="E3461">
        <f t="shared" si="416"/>
        <v>1829.1050160943489</v>
      </c>
      <c r="F3461">
        <f t="shared" si="417"/>
        <v>1924.1049399700921</v>
      </c>
      <c r="G3461">
        <f t="shared" si="417"/>
        <v>2019.1048638458351</v>
      </c>
      <c r="H3461">
        <f t="shared" si="417"/>
        <v>2114.1047877215783</v>
      </c>
      <c r="I3461">
        <f t="shared" si="417"/>
        <v>2209.1047115973215</v>
      </c>
      <c r="J3461">
        <f t="shared" si="417"/>
        <v>2304.1046354730643</v>
      </c>
      <c r="K3461">
        <f t="shared" si="417"/>
        <v>2399.1045593488079</v>
      </c>
      <c r="L3461">
        <f t="shared" si="417"/>
        <v>2494.1044832245507</v>
      </c>
    </row>
    <row r="3462" spans="1:12" x14ac:dyDescent="0.35">
      <c r="A3462">
        <f t="shared" si="413"/>
        <v>1639.8775490135465</v>
      </c>
      <c r="B3462">
        <v>346.1</v>
      </c>
      <c r="C3462">
        <f t="shared" si="414"/>
        <v>2588.5041908354397</v>
      </c>
      <c r="D3462">
        <f t="shared" si="415"/>
        <v>1734.7402131957358</v>
      </c>
      <c r="E3462">
        <f t="shared" si="416"/>
        <v>1829.6028773779251</v>
      </c>
      <c r="F3462">
        <f t="shared" si="417"/>
        <v>1924.4655415601144</v>
      </c>
      <c r="G3462">
        <f t="shared" si="417"/>
        <v>2019.3282057423039</v>
      </c>
      <c r="H3462">
        <f t="shared" si="417"/>
        <v>2114.1908699244932</v>
      </c>
      <c r="I3462">
        <f t="shared" si="417"/>
        <v>2209.0535341066825</v>
      </c>
      <c r="J3462">
        <f t="shared" si="417"/>
        <v>2303.9161982888718</v>
      </c>
      <c r="K3462">
        <f t="shared" si="417"/>
        <v>2398.7788624710611</v>
      </c>
      <c r="L3462">
        <f t="shared" si="417"/>
        <v>2493.6415266532504</v>
      </c>
    </row>
    <row r="3463" spans="1:12" x14ac:dyDescent="0.35">
      <c r="A3463">
        <f t="shared" si="413"/>
        <v>1640.6509539325871</v>
      </c>
      <c r="B3463">
        <v>346.2</v>
      </c>
      <c r="C3463">
        <f t="shared" si="414"/>
        <v>2587.9021541264692</v>
      </c>
      <c r="D3463">
        <f t="shared" si="415"/>
        <v>1735.3760739519753</v>
      </c>
      <c r="E3463">
        <f t="shared" si="416"/>
        <v>1830.1011939713635</v>
      </c>
      <c r="F3463">
        <f t="shared" si="417"/>
        <v>1924.8263139907517</v>
      </c>
      <c r="G3463">
        <f t="shared" si="417"/>
        <v>2019.5514340101399</v>
      </c>
      <c r="H3463">
        <f t="shared" si="417"/>
        <v>2114.2765540295281</v>
      </c>
      <c r="I3463">
        <f t="shared" si="417"/>
        <v>2209.0016740489164</v>
      </c>
      <c r="J3463">
        <f t="shared" si="417"/>
        <v>2303.7267940683046</v>
      </c>
      <c r="K3463">
        <f t="shared" si="417"/>
        <v>2398.4519140876928</v>
      </c>
      <c r="L3463">
        <f t="shared" si="417"/>
        <v>2493.177034107081</v>
      </c>
    </row>
    <row r="3464" spans="1:12" x14ac:dyDescent="0.35">
      <c r="A3464">
        <f t="shared" si="413"/>
        <v>1641.42538869536</v>
      </c>
      <c r="B3464">
        <v>346.3</v>
      </c>
      <c r="C3464">
        <f t="shared" si="414"/>
        <v>2587.2982889073646</v>
      </c>
      <c r="D3464">
        <f t="shared" si="415"/>
        <v>1736.0126787165605</v>
      </c>
      <c r="E3464">
        <f t="shared" si="416"/>
        <v>1830.5999687377609</v>
      </c>
      <c r="F3464">
        <f t="shared" si="417"/>
        <v>1925.1872587589614</v>
      </c>
      <c r="G3464">
        <f t="shared" si="417"/>
        <v>2019.7745487801619</v>
      </c>
      <c r="H3464">
        <f t="shared" si="417"/>
        <v>2114.3618388013624</v>
      </c>
      <c r="I3464">
        <f t="shared" si="417"/>
        <v>2208.9491288225627</v>
      </c>
      <c r="J3464">
        <f t="shared" si="417"/>
        <v>2303.5364188437634</v>
      </c>
      <c r="K3464">
        <f t="shared" si="417"/>
        <v>2398.1237088649636</v>
      </c>
      <c r="L3464">
        <f t="shared" si="417"/>
        <v>2492.7109988861639</v>
      </c>
    </row>
    <row r="3465" spans="1:12" x14ac:dyDescent="0.35">
      <c r="A3465">
        <f t="shared" si="413"/>
        <v>1642.2008589355544</v>
      </c>
      <c r="B3465">
        <v>346.4</v>
      </c>
      <c r="C3465">
        <f t="shared" si="414"/>
        <v>2586.6925870687282</v>
      </c>
      <c r="D3465">
        <f t="shared" si="415"/>
        <v>1736.6500317488717</v>
      </c>
      <c r="E3465">
        <f t="shared" si="416"/>
        <v>1831.0992045621892</v>
      </c>
      <c r="F3465">
        <f t="shared" si="417"/>
        <v>1925.5483773755066</v>
      </c>
      <c r="G3465">
        <f t="shared" si="417"/>
        <v>2019.9975501888239</v>
      </c>
      <c r="H3465">
        <f t="shared" si="417"/>
        <v>2114.4467230021414</v>
      </c>
      <c r="I3465">
        <f t="shared" si="417"/>
        <v>2208.8958958154585</v>
      </c>
      <c r="J3465">
        <f t="shared" si="417"/>
        <v>2303.3450686287761</v>
      </c>
      <c r="K3465">
        <f t="shared" si="417"/>
        <v>2397.7942414420936</v>
      </c>
      <c r="L3465">
        <f t="shared" si="417"/>
        <v>2492.2434142554112</v>
      </c>
    </row>
    <row r="3466" spans="1:12" x14ac:dyDescent="0.35">
      <c r="A3466">
        <f t="shared" si="413"/>
        <v>1642.9773703255187</v>
      </c>
      <c r="B3466">
        <v>346.5</v>
      </c>
      <c r="C3466">
        <f t="shared" si="414"/>
        <v>2586.085040457539</v>
      </c>
      <c r="D3466">
        <f t="shared" si="415"/>
        <v>1737.2881373387206</v>
      </c>
      <c r="E3466">
        <f t="shared" si="416"/>
        <v>1831.5989043519228</v>
      </c>
      <c r="F3466">
        <f t="shared" si="417"/>
        <v>1925.9096713651247</v>
      </c>
      <c r="G3466">
        <f t="shared" si="417"/>
        <v>2020.2204383783269</v>
      </c>
      <c r="H3466">
        <f t="shared" si="417"/>
        <v>2114.5312053915286</v>
      </c>
      <c r="I3466">
        <f t="shared" si="417"/>
        <v>2208.8419724047308</v>
      </c>
      <c r="J3466">
        <f t="shared" si="417"/>
        <v>2303.1527394179329</v>
      </c>
      <c r="K3466">
        <f t="shared" si="417"/>
        <v>2397.4635064311351</v>
      </c>
      <c r="L3466">
        <f t="shared" si="417"/>
        <v>2491.7742734443368</v>
      </c>
    </row>
    <row r="3467" spans="1:12" x14ac:dyDescent="0.35">
      <c r="A3467">
        <f t="shared" si="413"/>
        <v>1643.754928576592</v>
      </c>
      <c r="B3467">
        <v>346.6</v>
      </c>
      <c r="C3467">
        <f t="shared" si="414"/>
        <v>2585.4756408770018</v>
      </c>
      <c r="D3467">
        <f t="shared" si="415"/>
        <v>1737.9269998066329</v>
      </c>
      <c r="E3467">
        <f t="shared" si="416"/>
        <v>1832.0990710366739</v>
      </c>
      <c r="F3467">
        <f t="shared" si="417"/>
        <v>1926.2711422667148</v>
      </c>
      <c r="G3467">
        <f t="shared" si="417"/>
        <v>2020.443213496756</v>
      </c>
      <c r="H3467">
        <f t="shared" si="417"/>
        <v>2114.6152847267967</v>
      </c>
      <c r="I3467">
        <f t="shared" si="417"/>
        <v>2208.7873559568379</v>
      </c>
      <c r="J3467">
        <f t="shared" si="417"/>
        <v>2302.9594271868787</v>
      </c>
      <c r="K3467">
        <f t="shared" si="417"/>
        <v>2397.1314984169198</v>
      </c>
      <c r="L3467">
        <f t="shared" si="417"/>
        <v>2491.3035696469606</v>
      </c>
    </row>
    <row r="3468" spans="1:12" x14ac:dyDescent="0.35">
      <c r="A3468">
        <f t="shared" si="413"/>
        <v>1644.5335394389442</v>
      </c>
      <c r="B3468">
        <v>346.7</v>
      </c>
      <c r="C3468">
        <f t="shared" si="414"/>
        <v>2584.8643800862346</v>
      </c>
      <c r="D3468">
        <f t="shared" si="415"/>
        <v>1738.5666235036733</v>
      </c>
      <c r="E3468">
        <f t="shared" si="416"/>
        <v>1832.5997075684022</v>
      </c>
      <c r="F3468">
        <f t="shared" si="417"/>
        <v>1926.6327916331313</v>
      </c>
      <c r="G3468">
        <f t="shared" si="417"/>
        <v>2020.6658756978604</v>
      </c>
      <c r="H3468">
        <f t="shared" si="417"/>
        <v>2114.6989597625893</v>
      </c>
      <c r="I3468">
        <f t="shared" si="417"/>
        <v>2208.7320438273182</v>
      </c>
      <c r="J3468">
        <f t="shared" si="417"/>
        <v>2302.7651278920475</v>
      </c>
      <c r="K3468">
        <f t="shared" si="417"/>
        <v>2396.7982119567769</v>
      </c>
      <c r="L3468">
        <f t="shared" si="417"/>
        <v>2490.8312960215058</v>
      </c>
    </row>
    <row r="3469" spans="1:12" x14ac:dyDescent="0.35">
      <c r="A3469">
        <f t="shared" si="413"/>
        <v>1645.3132087019962</v>
      </c>
      <c r="B3469">
        <v>346.8</v>
      </c>
      <c r="C3469">
        <f t="shared" si="414"/>
        <v>2584.2512498001156</v>
      </c>
      <c r="D3469">
        <f t="shared" si="415"/>
        <v>1739.2070128118082</v>
      </c>
      <c r="E3469">
        <f t="shared" si="416"/>
        <v>1833.1008169216202</v>
      </c>
      <c r="F3469">
        <f t="shared" si="417"/>
        <v>1926.994621031432</v>
      </c>
      <c r="G3469">
        <f t="shared" si="417"/>
        <v>2020.8884251412439</v>
      </c>
      <c r="H3469">
        <f t="shared" si="417"/>
        <v>2114.7822292510559</v>
      </c>
      <c r="I3469">
        <f t="shared" si="417"/>
        <v>2208.6760333608677</v>
      </c>
      <c r="J3469">
        <f t="shared" si="417"/>
        <v>2302.5698374706799</v>
      </c>
      <c r="K3469">
        <f t="shared" si="417"/>
        <v>2396.4636415804916</v>
      </c>
      <c r="L3469">
        <f t="shared" si="417"/>
        <v>2490.3574456903038</v>
      </c>
    </row>
    <row r="3470" spans="1:12" x14ac:dyDescent="0.35">
      <c r="A3470">
        <f t="shared" si="413"/>
        <v>1646.0939421944906</v>
      </c>
      <c r="B3470">
        <v>346.9</v>
      </c>
      <c r="C3470">
        <f t="shared" si="414"/>
        <v>2583.6362416890488</v>
      </c>
      <c r="D3470">
        <f t="shared" si="415"/>
        <v>1739.8481721439464</v>
      </c>
      <c r="E3470">
        <f t="shared" si="416"/>
        <v>1833.6024020934024</v>
      </c>
      <c r="F3470">
        <f t="shared" ref="F3470:L3479" si="418">$A3470+($C3470-$A3470)*F$1</f>
        <v>1927.3566320428581</v>
      </c>
      <c r="G3470">
        <f t="shared" si="418"/>
        <v>2021.1108619923139</v>
      </c>
      <c r="H3470">
        <f t="shared" si="418"/>
        <v>2114.8650919417696</v>
      </c>
      <c r="I3470">
        <f t="shared" si="418"/>
        <v>2208.6193218912254</v>
      </c>
      <c r="J3470">
        <f t="shared" si="418"/>
        <v>2302.3735518406811</v>
      </c>
      <c r="K3470">
        <f t="shared" si="418"/>
        <v>2396.1277817901373</v>
      </c>
      <c r="L3470">
        <f t="shared" si="418"/>
        <v>2489.8820117395931</v>
      </c>
    </row>
    <row r="3471" spans="1:12" x14ac:dyDescent="0.35">
      <c r="A3471">
        <f t="shared" si="413"/>
        <v>1646.8757457847705</v>
      </c>
      <c r="B3471">
        <v>347</v>
      </c>
      <c r="C3471">
        <f t="shared" si="414"/>
        <v>2583.0193473787222</v>
      </c>
      <c r="D3471">
        <f t="shared" si="415"/>
        <v>1740.4901059441656</v>
      </c>
      <c r="E3471">
        <f t="shared" si="416"/>
        <v>1834.1044661035608</v>
      </c>
      <c r="F3471">
        <f t="shared" si="418"/>
        <v>1927.7188262629561</v>
      </c>
      <c r="G3471">
        <f t="shared" si="418"/>
        <v>2021.3331864223512</v>
      </c>
      <c r="H3471">
        <f t="shared" si="418"/>
        <v>2114.9475465817463</v>
      </c>
      <c r="I3471">
        <f t="shared" si="418"/>
        <v>2208.5619067411417</v>
      </c>
      <c r="J3471">
        <f t="shared" si="418"/>
        <v>2302.1762669005366</v>
      </c>
      <c r="K3471">
        <f t="shared" si="418"/>
        <v>2395.7906270599319</v>
      </c>
      <c r="L3471">
        <f t="shared" si="418"/>
        <v>2489.4049872193273</v>
      </c>
    </row>
    <row r="3472" spans="1:12" x14ac:dyDescent="0.35">
      <c r="A3472">
        <f t="shared" si="413"/>
        <v>1647.6586253807814</v>
      </c>
      <c r="B3472">
        <v>347.1</v>
      </c>
      <c r="C3472">
        <f t="shared" si="414"/>
        <v>2582.4005584498868</v>
      </c>
      <c r="D3472">
        <f t="shared" si="415"/>
        <v>1741.132818687692</v>
      </c>
      <c r="E3472">
        <f t="shared" si="416"/>
        <v>1834.6070119946025</v>
      </c>
      <c r="F3472">
        <f t="shared" si="418"/>
        <v>1928.0812053015129</v>
      </c>
      <c r="G3472">
        <f t="shared" si="418"/>
        <v>2021.5553986084235</v>
      </c>
      <c r="H3472">
        <f t="shared" si="418"/>
        <v>2115.0295919153341</v>
      </c>
      <c r="I3472">
        <f t="shared" si="418"/>
        <v>2208.5037852222445</v>
      </c>
      <c r="J3472">
        <f t="shared" si="418"/>
        <v>2301.9779785291553</v>
      </c>
      <c r="K3472">
        <f t="shared" si="418"/>
        <v>2395.4521718360656</v>
      </c>
      <c r="L3472">
        <f t="shared" si="418"/>
        <v>2488.9263651429765</v>
      </c>
    </row>
    <row r="3473" spans="1:12" x14ac:dyDescent="0.35">
      <c r="A3473">
        <f t="shared" si="413"/>
        <v>1648.442586930408</v>
      </c>
      <c r="B3473">
        <v>347.2</v>
      </c>
      <c r="C3473">
        <f t="shared" si="414"/>
        <v>2581.7798664381139</v>
      </c>
      <c r="D3473">
        <f t="shared" si="415"/>
        <v>1741.7763148811787</v>
      </c>
      <c r="E3473">
        <f t="shared" si="416"/>
        <v>1835.1100428319492</v>
      </c>
      <c r="F3473">
        <f t="shared" si="418"/>
        <v>1928.4437707827196</v>
      </c>
      <c r="G3473">
        <f t="shared" si="418"/>
        <v>2021.7774987334903</v>
      </c>
      <c r="H3473">
        <f t="shared" si="418"/>
        <v>2115.1112266842611</v>
      </c>
      <c r="I3473">
        <f t="shared" si="418"/>
        <v>2208.4449546350315</v>
      </c>
      <c r="J3473">
        <f t="shared" si="418"/>
        <v>2301.778682585802</v>
      </c>
      <c r="K3473">
        <f t="shared" si="418"/>
        <v>2395.1124105365725</v>
      </c>
      <c r="L3473">
        <f t="shared" si="418"/>
        <v>2488.4461384873434</v>
      </c>
    </row>
    <row r="3474" spans="1:12" x14ac:dyDescent="0.35">
      <c r="A3474">
        <f t="shared" si="413"/>
        <v>1649.2276364215318</v>
      </c>
      <c r="B3474">
        <v>347.3</v>
      </c>
      <c r="C3474">
        <f t="shared" si="414"/>
        <v>2581.1572628336085</v>
      </c>
      <c r="D3474">
        <f t="shared" si="415"/>
        <v>1742.4205990627395</v>
      </c>
      <c r="E3474">
        <f t="shared" si="416"/>
        <v>1835.6135617039472</v>
      </c>
      <c r="F3474">
        <f t="shared" si="418"/>
        <v>1928.8065243451547</v>
      </c>
      <c r="G3474">
        <f t="shared" si="418"/>
        <v>2021.9994869863624</v>
      </c>
      <c r="H3474">
        <f t="shared" si="418"/>
        <v>2115.1924496275701</v>
      </c>
      <c r="I3474">
        <f t="shared" si="418"/>
        <v>2208.3854122687776</v>
      </c>
      <c r="J3474">
        <f t="shared" si="418"/>
        <v>2301.5783749099855</v>
      </c>
      <c r="K3474">
        <f t="shared" si="418"/>
        <v>2394.771337551193</v>
      </c>
      <c r="L3474">
        <f t="shared" si="418"/>
        <v>2487.964300192401</v>
      </c>
    </row>
    <row r="3475" spans="1:12" x14ac:dyDescent="0.35">
      <c r="A3475">
        <f t="shared" si="413"/>
        <v>1650.0137798822811</v>
      </c>
      <c r="B3475">
        <v>347.4</v>
      </c>
      <c r="C3475">
        <f t="shared" si="414"/>
        <v>2580.5327390809266</v>
      </c>
      <c r="D3475">
        <f t="shared" si="415"/>
        <v>1743.0656758021457</v>
      </c>
      <c r="E3475">
        <f t="shared" si="416"/>
        <v>1836.1175717220103</v>
      </c>
      <c r="F3475">
        <f t="shared" si="418"/>
        <v>1929.1694676418747</v>
      </c>
      <c r="G3475">
        <f t="shared" si="418"/>
        <v>2022.2213635617393</v>
      </c>
      <c r="H3475">
        <f t="shared" si="418"/>
        <v>2115.2732594816039</v>
      </c>
      <c r="I3475">
        <f t="shared" si="418"/>
        <v>2208.3251554014682</v>
      </c>
      <c r="J3475">
        <f t="shared" si="418"/>
        <v>2301.3770513213331</v>
      </c>
      <c r="K3475">
        <f t="shared" si="418"/>
        <v>2394.4289472411974</v>
      </c>
      <c r="L3475">
        <f t="shared" si="418"/>
        <v>2487.4808431610622</v>
      </c>
    </row>
    <row r="3476" spans="1:12" x14ac:dyDescent="0.35">
      <c r="A3476">
        <f t="shared" si="413"/>
        <v>1650.8010233810876</v>
      </c>
      <c r="B3476">
        <v>347.5</v>
      </c>
      <c r="C3476">
        <f t="shared" si="414"/>
        <v>2579.9062865787737</v>
      </c>
      <c r="D3476">
        <f t="shared" si="415"/>
        <v>1743.7115497008563</v>
      </c>
      <c r="E3476">
        <f t="shared" si="416"/>
        <v>1836.6220760206247</v>
      </c>
      <c r="F3476">
        <f t="shared" si="418"/>
        <v>1929.5326023403934</v>
      </c>
      <c r="G3476">
        <f t="shared" si="418"/>
        <v>2022.4431286601621</v>
      </c>
      <c r="H3476">
        <f t="shared" si="418"/>
        <v>2115.3536549799305</v>
      </c>
      <c r="I3476">
        <f t="shared" si="418"/>
        <v>2208.264181299699</v>
      </c>
      <c r="J3476">
        <f t="shared" si="418"/>
        <v>2301.1747076194679</v>
      </c>
      <c r="K3476">
        <f t="shared" si="418"/>
        <v>2394.0852339392368</v>
      </c>
      <c r="L3476">
        <f t="shared" si="418"/>
        <v>2486.9957602590052</v>
      </c>
    </row>
    <row r="3477" spans="1:12" x14ac:dyDescent="0.35">
      <c r="A3477">
        <f t="shared" si="413"/>
        <v>1651.5893730269786</v>
      </c>
      <c r="B3477">
        <v>347.6</v>
      </c>
      <c r="C3477">
        <f t="shared" si="414"/>
        <v>2579.2778966797614</v>
      </c>
      <c r="D3477">
        <f t="shared" si="415"/>
        <v>1744.3582253922568</v>
      </c>
      <c r="E3477">
        <f t="shared" si="416"/>
        <v>1837.1270777575351</v>
      </c>
      <c r="F3477">
        <f t="shared" si="418"/>
        <v>1929.8959301228133</v>
      </c>
      <c r="G3477">
        <f t="shared" si="418"/>
        <v>2022.6647824880918</v>
      </c>
      <c r="H3477">
        <f t="shared" si="418"/>
        <v>2115.4336348533698</v>
      </c>
      <c r="I3477">
        <f t="shared" si="418"/>
        <v>2208.2024872186485</v>
      </c>
      <c r="J3477">
        <f t="shared" si="418"/>
        <v>2300.9713395839262</v>
      </c>
      <c r="K3477">
        <f t="shared" si="418"/>
        <v>2393.7401919492049</v>
      </c>
      <c r="L3477">
        <f t="shared" si="418"/>
        <v>2486.5090443144832</v>
      </c>
    </row>
    <row r="3478" spans="1:12" x14ac:dyDescent="0.35">
      <c r="A3478">
        <f t="shared" si="413"/>
        <v>1652.3788349695587</v>
      </c>
      <c r="B3478">
        <v>347.7</v>
      </c>
      <c r="C3478">
        <f t="shared" si="414"/>
        <v>2578.6475606901577</v>
      </c>
      <c r="D3478">
        <f t="shared" si="415"/>
        <v>1745.0057075416187</v>
      </c>
      <c r="E3478">
        <f t="shared" si="416"/>
        <v>1837.6325801136786</v>
      </c>
      <c r="F3478">
        <f t="shared" si="418"/>
        <v>1930.2594526857383</v>
      </c>
      <c r="G3478">
        <f t="shared" si="418"/>
        <v>2022.8863252577983</v>
      </c>
      <c r="H3478">
        <f t="shared" si="418"/>
        <v>2115.5131978298582</v>
      </c>
      <c r="I3478">
        <f t="shared" si="418"/>
        <v>2208.1400704019179</v>
      </c>
      <c r="J3478">
        <f t="shared" si="418"/>
        <v>2300.7669429739781</v>
      </c>
      <c r="K3478">
        <f t="shared" si="418"/>
        <v>2393.3938155460378</v>
      </c>
      <c r="L3478">
        <f t="shared" si="418"/>
        <v>2486.020688118098</v>
      </c>
    </row>
    <row r="3479" spans="1:12" x14ac:dyDescent="0.35">
      <c r="A3479">
        <f t="shared" si="413"/>
        <v>1653.1694153993992</v>
      </c>
      <c r="B3479">
        <v>347.8</v>
      </c>
      <c r="C3479">
        <f t="shared" si="414"/>
        <v>2578.0152698696793</v>
      </c>
      <c r="D3479">
        <f t="shared" si="415"/>
        <v>1745.6540008464272</v>
      </c>
      <c r="E3479">
        <f t="shared" si="416"/>
        <v>1838.1385862934553</v>
      </c>
      <c r="F3479">
        <f t="shared" si="418"/>
        <v>1930.6231717404833</v>
      </c>
      <c r="G3479">
        <f t="shared" si="418"/>
        <v>2023.1077571875112</v>
      </c>
      <c r="H3479">
        <f t="shared" si="418"/>
        <v>2115.5923426345394</v>
      </c>
      <c r="I3479">
        <f t="shared" si="418"/>
        <v>2208.0769280815671</v>
      </c>
      <c r="J3479">
        <f t="shared" si="418"/>
        <v>2300.5615135285952</v>
      </c>
      <c r="K3479">
        <f t="shared" si="418"/>
        <v>2393.0460989756234</v>
      </c>
      <c r="L3479">
        <f t="shared" si="418"/>
        <v>2485.5306844226516</v>
      </c>
    </row>
    <row r="3480" spans="1:12" x14ac:dyDescent="0.35">
      <c r="A3480">
        <f t="shared" si="413"/>
        <v>1653.9611205480492</v>
      </c>
      <c r="B3480">
        <v>347.9</v>
      </c>
      <c r="C3480">
        <f t="shared" si="414"/>
        <v>2577.3810154312341</v>
      </c>
      <c r="D3480">
        <f t="shared" si="415"/>
        <v>1746.3031100363676</v>
      </c>
      <c r="E3480">
        <f t="shared" si="416"/>
        <v>1838.6450995246862</v>
      </c>
      <c r="F3480">
        <f t="shared" ref="F3480:L3485" si="419">$A3480+($C3480-$A3480)*F$1</f>
        <v>1930.9870890130046</v>
      </c>
      <c r="G3480">
        <f t="shared" si="419"/>
        <v>2023.3290785013232</v>
      </c>
      <c r="H3480">
        <f t="shared" si="419"/>
        <v>2115.6710679896414</v>
      </c>
      <c r="I3480">
        <f t="shared" si="419"/>
        <v>2208.01305747796</v>
      </c>
      <c r="J3480">
        <f t="shared" si="419"/>
        <v>2300.3550469662787</v>
      </c>
      <c r="K3480">
        <f t="shared" si="419"/>
        <v>2392.6970364545973</v>
      </c>
      <c r="L3480">
        <f t="shared" si="419"/>
        <v>2485.0390259429155</v>
      </c>
    </row>
    <row r="3481" spans="1:12" x14ac:dyDescent="0.35">
      <c r="A3481">
        <f t="shared" si="413"/>
        <v>1654.7539566881674</v>
      </c>
      <c r="B3481">
        <v>348</v>
      </c>
      <c r="C3481">
        <f t="shared" si="414"/>
        <v>2576.7447885406382</v>
      </c>
      <c r="D3481">
        <f t="shared" si="415"/>
        <v>1746.9530398734144</v>
      </c>
      <c r="E3481">
        <f t="shared" si="416"/>
        <v>1839.1521230586616</v>
      </c>
      <c r="F3481">
        <f t="shared" si="419"/>
        <v>1931.3512062439086</v>
      </c>
      <c r="G3481">
        <f t="shared" si="419"/>
        <v>2023.5502894291558</v>
      </c>
      <c r="H3481">
        <f t="shared" si="419"/>
        <v>2115.749372614403</v>
      </c>
      <c r="I3481">
        <f t="shared" si="419"/>
        <v>2207.9484557996498</v>
      </c>
      <c r="J3481">
        <f t="shared" si="419"/>
        <v>2300.147538984897</v>
      </c>
      <c r="K3481">
        <f t="shared" si="419"/>
        <v>2392.3466221701442</v>
      </c>
      <c r="L3481">
        <f t="shared" si="419"/>
        <v>2484.545705355391</v>
      </c>
    </row>
    <row r="3482" spans="1:12" x14ac:dyDescent="0.35">
      <c r="A3482">
        <f t="shared" si="413"/>
        <v>1655.5479301337416</v>
      </c>
      <c r="B3482">
        <v>348.1</v>
      </c>
      <c r="C3482">
        <f t="shared" si="414"/>
        <v>2576.1065803164556</v>
      </c>
      <c r="D3482">
        <f t="shared" si="415"/>
        <v>1747.6037951520129</v>
      </c>
      <c r="E3482">
        <f t="shared" si="416"/>
        <v>1839.6596601702845</v>
      </c>
      <c r="F3482">
        <f t="shared" si="419"/>
        <v>1931.7155251885558</v>
      </c>
      <c r="G3482">
        <f t="shared" si="419"/>
        <v>2023.7713902068272</v>
      </c>
      <c r="H3482">
        <f t="shared" si="419"/>
        <v>2115.8272552250987</v>
      </c>
      <c r="I3482">
        <f t="shared" si="419"/>
        <v>2207.8831202433698</v>
      </c>
      <c r="J3482">
        <f t="shared" si="419"/>
        <v>2299.9389852616414</v>
      </c>
      <c r="K3482">
        <f t="shared" si="419"/>
        <v>2391.994850279913</v>
      </c>
      <c r="L3482">
        <f t="shared" si="419"/>
        <v>2484.0507152981845</v>
      </c>
    </row>
    <row r="3483" spans="1:12" x14ac:dyDescent="0.35">
      <c r="A3483">
        <f t="shared" si="413"/>
        <v>1656.3430472402697</v>
      </c>
      <c r="B3483">
        <v>348.2</v>
      </c>
      <c r="C3483">
        <f t="shared" si="414"/>
        <v>2575.4663818296754</v>
      </c>
      <c r="D3483">
        <f t="shared" si="415"/>
        <v>1748.2553806992103</v>
      </c>
      <c r="E3483">
        <f t="shared" si="416"/>
        <v>1840.1677141581508</v>
      </c>
      <c r="F3483">
        <f t="shared" si="419"/>
        <v>1932.0800476170914</v>
      </c>
      <c r="G3483">
        <f t="shared" si="419"/>
        <v>2023.992381076032</v>
      </c>
      <c r="H3483">
        <f t="shared" si="419"/>
        <v>2115.9047145349723</v>
      </c>
      <c r="I3483">
        <f t="shared" si="419"/>
        <v>2207.8170479939131</v>
      </c>
      <c r="J3483">
        <f t="shared" si="419"/>
        <v>2299.7293814528539</v>
      </c>
      <c r="K3483">
        <f t="shared" si="419"/>
        <v>2391.6417149117942</v>
      </c>
      <c r="L3483">
        <f t="shared" si="419"/>
        <v>2483.5540483707346</v>
      </c>
    </row>
    <row r="3484" spans="1:12" x14ac:dyDescent="0.35">
      <c r="A3484">
        <f t="shared" si="413"/>
        <v>1657.1393144047365</v>
      </c>
      <c r="B3484">
        <v>348.3</v>
      </c>
      <c r="C3484">
        <f t="shared" si="414"/>
        <v>2574.8241841035342</v>
      </c>
      <c r="D3484">
        <f t="shared" si="415"/>
        <v>1748.9078013746164</v>
      </c>
      <c r="E3484">
        <f t="shared" si="416"/>
        <v>1840.676288344496</v>
      </c>
      <c r="F3484">
        <f t="shared" si="419"/>
        <v>1932.4447753143759</v>
      </c>
      <c r="G3484">
        <f t="shared" si="419"/>
        <v>2024.2132622842555</v>
      </c>
      <c r="H3484">
        <f t="shared" si="419"/>
        <v>2115.9817492541351</v>
      </c>
      <c r="I3484">
        <f t="shared" si="419"/>
        <v>2207.7502362240152</v>
      </c>
      <c r="J3484">
        <f t="shared" si="419"/>
        <v>2299.5187231938949</v>
      </c>
      <c r="K3484">
        <f t="shared" si="419"/>
        <v>2391.2872101637749</v>
      </c>
      <c r="L3484">
        <f t="shared" si="419"/>
        <v>2483.0556971336546</v>
      </c>
    </row>
    <row r="3485" spans="1:12" x14ac:dyDescent="0.35">
      <c r="A3485">
        <f t="shared" si="413"/>
        <v>1657.9367380660476</v>
      </c>
      <c r="B3485">
        <v>348.4</v>
      </c>
      <c r="C3485">
        <f t="shared" si="414"/>
        <v>2574.1799781131849</v>
      </c>
      <c r="D3485">
        <f t="shared" si="415"/>
        <v>1749.5610620707614</v>
      </c>
      <c r="E3485">
        <f t="shared" si="416"/>
        <v>1841.185386075475</v>
      </c>
      <c r="F3485">
        <f t="shared" si="419"/>
        <v>1932.8097100801888</v>
      </c>
      <c r="G3485">
        <f t="shared" si="419"/>
        <v>2024.4340340849026</v>
      </c>
      <c r="H3485">
        <f t="shared" si="419"/>
        <v>2116.0583580896164</v>
      </c>
      <c r="I3485">
        <f t="shared" si="419"/>
        <v>2207.6826820943297</v>
      </c>
      <c r="J3485">
        <f t="shared" si="419"/>
        <v>2299.3070060990435</v>
      </c>
      <c r="K3485">
        <f t="shared" si="419"/>
        <v>2390.9313301037573</v>
      </c>
      <c r="L3485">
        <f t="shared" si="419"/>
        <v>2482.5556541084711</v>
      </c>
    </row>
    <row r="3486" spans="1:12" x14ac:dyDescent="0.35">
      <c r="A3486">
        <f t="shared" si="413"/>
        <v>1658.7353247048673</v>
      </c>
      <c r="B3486">
        <v>348.5</v>
      </c>
      <c r="C3486">
        <f t="shared" si="414"/>
        <v>2573.5337547855279</v>
      </c>
      <c r="D3486">
        <f t="shared" si="415"/>
        <v>1750.2151677129334</v>
      </c>
      <c r="E3486">
        <f t="shared" si="416"/>
        <v>1841.6950107209993</v>
      </c>
      <c r="F3486">
        <f>$A3486+($C3486-$A3486)*F$1</f>
        <v>1933.1748537290655</v>
      </c>
      <c r="G3486">
        <f>$A3486+($C3486-$A3486)*G$1</f>
        <v>2024.6546967371314</v>
      </c>
      <c r="H3486">
        <f t="shared" ref="F3486:L3522" si="420">$A3486+($C3486-$A3486)*H$1</f>
        <v>2116.1345397451978</v>
      </c>
      <c r="I3486">
        <f t="shared" si="420"/>
        <v>2207.6143827532637</v>
      </c>
      <c r="J3486">
        <f t="shared" si="420"/>
        <v>2299.0942257613297</v>
      </c>
      <c r="K3486">
        <f t="shared" si="420"/>
        <v>2390.574068769396</v>
      </c>
      <c r="L3486">
        <f t="shared" si="420"/>
        <v>2482.053911777462</v>
      </c>
    </row>
    <row r="3487" spans="1:12" x14ac:dyDescent="0.35">
      <c r="A3487">
        <f t="shared" si="413"/>
        <v>1659.5350808440251</v>
      </c>
      <c r="B3487">
        <v>348.6</v>
      </c>
      <c r="C3487">
        <f t="shared" si="414"/>
        <v>2572.8855049988911</v>
      </c>
      <c r="D3487">
        <f t="shared" si="415"/>
        <v>1750.8701232595117</v>
      </c>
      <c r="E3487">
        <f t="shared" si="416"/>
        <v>1842.2051656749982</v>
      </c>
      <c r="F3487">
        <f t="shared" si="420"/>
        <v>1933.5402080904848</v>
      </c>
      <c r="G3487">
        <f t="shared" si="420"/>
        <v>2024.8752505059715</v>
      </c>
      <c r="H3487">
        <f t="shared" si="420"/>
        <v>2116.2102929214579</v>
      </c>
      <c r="I3487">
        <f t="shared" si="420"/>
        <v>2207.5453353369448</v>
      </c>
      <c r="J3487">
        <f t="shared" si="420"/>
        <v>2298.8803777524313</v>
      </c>
      <c r="K3487">
        <f t="shared" si="420"/>
        <v>2390.2154201679177</v>
      </c>
      <c r="L3487">
        <f t="shared" si="420"/>
        <v>2481.5504625834046</v>
      </c>
    </row>
    <row r="3488" spans="1:12" x14ac:dyDescent="0.35">
      <c r="A3488">
        <f t="shared" si="413"/>
        <v>1660.3360130484243</v>
      </c>
      <c r="B3488">
        <v>348.7</v>
      </c>
      <c r="C3488">
        <f t="shared" si="414"/>
        <v>2572.2352195827898</v>
      </c>
      <c r="D3488">
        <f t="shared" si="415"/>
        <v>1751.5259337018608</v>
      </c>
      <c r="E3488">
        <f t="shared" si="416"/>
        <v>1842.7158543552973</v>
      </c>
      <c r="F3488">
        <f t="shared" si="420"/>
        <v>1933.9057750087341</v>
      </c>
      <c r="G3488">
        <f t="shared" si="420"/>
        <v>2025.0956956621706</v>
      </c>
      <c r="H3488">
        <f t="shared" si="420"/>
        <v>2116.2856163156071</v>
      </c>
      <c r="I3488">
        <f t="shared" si="420"/>
        <v>2207.4755369690438</v>
      </c>
      <c r="J3488">
        <f t="shared" si="420"/>
        <v>2298.6654576224801</v>
      </c>
      <c r="K3488">
        <f t="shared" si="420"/>
        <v>2389.8553782759168</v>
      </c>
      <c r="L3488">
        <f t="shared" si="420"/>
        <v>2481.0452989293535</v>
      </c>
    </row>
    <row r="3489" spans="1:12" x14ac:dyDescent="0.35">
      <c r="A3489">
        <f t="shared" si="413"/>
        <v>1661.1381279253615</v>
      </c>
      <c r="B3489">
        <v>348.8</v>
      </c>
      <c r="C3489">
        <f t="shared" si="414"/>
        <v>2571.5828893177218</v>
      </c>
      <c r="D3489">
        <f t="shared" si="415"/>
        <v>1752.1826040645974</v>
      </c>
      <c r="E3489">
        <f t="shared" si="416"/>
        <v>1843.2270802038336</v>
      </c>
      <c r="F3489">
        <f t="shared" si="420"/>
        <v>1934.2715563430695</v>
      </c>
      <c r="G3489">
        <f t="shared" si="420"/>
        <v>2025.3160324823057</v>
      </c>
      <c r="H3489">
        <f t="shared" si="420"/>
        <v>2116.3605086215416</v>
      </c>
      <c r="I3489">
        <f t="shared" si="420"/>
        <v>2207.4049847607776</v>
      </c>
      <c r="J3489">
        <f t="shared" si="420"/>
        <v>2298.4494609000135</v>
      </c>
      <c r="K3489">
        <f t="shared" si="420"/>
        <v>2389.4939370392499</v>
      </c>
      <c r="L3489">
        <f t="shared" si="420"/>
        <v>2480.5384131784858</v>
      </c>
    </row>
    <row r="3490" spans="1:12" x14ac:dyDescent="0.35">
      <c r="A3490">
        <f t="shared" si="413"/>
        <v>1661.9414321244858</v>
      </c>
      <c r="B3490">
        <v>348.9</v>
      </c>
      <c r="C3490">
        <f t="shared" si="414"/>
        <v>2570.9285049348205</v>
      </c>
      <c r="D3490">
        <f t="shared" si="415"/>
        <v>1752.8401394055193</v>
      </c>
      <c r="E3490">
        <f t="shared" si="416"/>
        <v>1843.7388466865527</v>
      </c>
      <c r="F3490">
        <f t="shared" si="420"/>
        <v>1934.6375539675862</v>
      </c>
      <c r="G3490">
        <f t="shared" si="420"/>
        <v>2025.5362612486197</v>
      </c>
      <c r="H3490">
        <f t="shared" si="420"/>
        <v>2116.4349685296529</v>
      </c>
      <c r="I3490">
        <f t="shared" si="420"/>
        <v>2207.3336758106866</v>
      </c>
      <c r="J3490">
        <f t="shared" si="420"/>
        <v>2298.2323830917203</v>
      </c>
      <c r="K3490">
        <f t="shared" si="420"/>
        <v>2389.1310903727535</v>
      </c>
      <c r="L3490">
        <f t="shared" si="420"/>
        <v>2480.0297976537868</v>
      </c>
    </row>
    <row r="3491" spans="1:12" x14ac:dyDescent="0.35">
      <c r="A3491">
        <f t="shared" si="413"/>
        <v>1662.7459323381554</v>
      </c>
      <c r="B3491">
        <v>349</v>
      </c>
      <c r="C3491">
        <f t="shared" si="414"/>
        <v>2570.2720571156974</v>
      </c>
      <c r="D3491">
        <f t="shared" si="415"/>
        <v>1753.4985448159096</v>
      </c>
      <c r="E3491">
        <f t="shared" ref="E3491:E3522" si="421">$A3491+($C3491-$A3491)*E$1</f>
        <v>1844.2511572936637</v>
      </c>
      <c r="F3491">
        <f t="shared" si="420"/>
        <v>1935.0037697714179</v>
      </c>
      <c r="G3491">
        <f t="shared" si="420"/>
        <v>2025.7563822491722</v>
      </c>
      <c r="H3491">
        <f t="shared" si="420"/>
        <v>2116.5089947269262</v>
      </c>
      <c r="I3491">
        <f t="shared" si="420"/>
        <v>2207.2616072046803</v>
      </c>
      <c r="J3491">
        <f t="shared" si="420"/>
        <v>2298.0142196824345</v>
      </c>
      <c r="K3491">
        <f t="shared" si="420"/>
        <v>2388.7668321601891</v>
      </c>
      <c r="L3491">
        <f t="shared" si="420"/>
        <v>2479.5194446379433</v>
      </c>
    </row>
    <row r="3492" spans="1:12" x14ac:dyDescent="0.35">
      <c r="A3492">
        <f t="shared" si="413"/>
        <v>1663.5516353013593</v>
      </c>
      <c r="B3492">
        <v>349.1</v>
      </c>
      <c r="C3492">
        <f t="shared" si="414"/>
        <v>2569.6135364920301</v>
      </c>
      <c r="D3492">
        <f t="shared" si="415"/>
        <v>1754.1578254204264</v>
      </c>
      <c r="E3492">
        <f t="shared" si="421"/>
        <v>1844.7640155394934</v>
      </c>
      <c r="F3492">
        <f t="shared" si="420"/>
        <v>1935.3702056585605</v>
      </c>
      <c r="G3492">
        <f t="shared" si="420"/>
        <v>2025.9763957776277</v>
      </c>
      <c r="H3492">
        <f t="shared" si="420"/>
        <v>2116.5825858966946</v>
      </c>
      <c r="I3492">
        <f t="shared" si="420"/>
        <v>2207.1887760157615</v>
      </c>
      <c r="J3492">
        <f t="shared" si="420"/>
        <v>2297.7949661348289</v>
      </c>
      <c r="K3492">
        <f t="shared" si="420"/>
        <v>2388.4011562538963</v>
      </c>
      <c r="L3492">
        <f t="shared" si="420"/>
        <v>2479.0073463729632</v>
      </c>
    </row>
    <row r="3493" spans="1:12" x14ac:dyDescent="0.35">
      <c r="A3493">
        <f t="shared" si="413"/>
        <v>1664.3585477919648</v>
      </c>
      <c r="B3493">
        <v>349.2</v>
      </c>
      <c r="C3493">
        <f t="shared" si="414"/>
        <v>2568.9529336454548</v>
      </c>
      <c r="D3493">
        <f t="shared" si="415"/>
        <v>1754.8179863773139</v>
      </c>
      <c r="E3493">
        <f t="shared" si="421"/>
        <v>1845.2774249626627</v>
      </c>
      <c r="F3493">
        <f t="shared" si="420"/>
        <v>1935.7368635480118</v>
      </c>
      <c r="G3493">
        <f t="shared" si="420"/>
        <v>2026.1963021333609</v>
      </c>
      <c r="H3493">
        <f t="shared" si="420"/>
        <v>2116.6557407187097</v>
      </c>
      <c r="I3493">
        <f t="shared" si="420"/>
        <v>2207.115179304059</v>
      </c>
      <c r="J3493">
        <f t="shared" si="420"/>
        <v>2297.5746178894078</v>
      </c>
      <c r="K3493">
        <f t="shared" si="420"/>
        <v>2388.0340564747567</v>
      </c>
      <c r="L3493">
        <f t="shared" si="420"/>
        <v>2478.4934950601059</v>
      </c>
    </row>
    <row r="3494" spans="1:12" x14ac:dyDescent="0.35">
      <c r="A3494">
        <f t="shared" si="413"/>
        <v>1665.1666766307189</v>
      </c>
      <c r="B3494">
        <v>349.3</v>
      </c>
      <c r="C3494">
        <f t="shared" si="414"/>
        <v>2568.2902391071975</v>
      </c>
      <c r="D3494">
        <f t="shared" si="415"/>
        <v>1755.4790328783668</v>
      </c>
      <c r="E3494">
        <f t="shared" si="421"/>
        <v>1845.7913891260146</v>
      </c>
      <c r="F3494">
        <f t="shared" si="420"/>
        <v>1936.1037453736626</v>
      </c>
      <c r="G3494">
        <f t="shared" si="420"/>
        <v>2026.4161016213104</v>
      </c>
      <c r="H3494">
        <f t="shared" si="420"/>
        <v>2116.7284578689582</v>
      </c>
      <c r="I3494">
        <f t="shared" si="420"/>
        <v>2207.0408141166063</v>
      </c>
      <c r="J3494">
        <f t="shared" si="420"/>
        <v>2297.3531703642539</v>
      </c>
      <c r="K3494">
        <f t="shared" si="420"/>
        <v>2387.6655266119019</v>
      </c>
      <c r="L3494">
        <f t="shared" si="420"/>
        <v>2477.9778828595499</v>
      </c>
    </row>
    <row r="3495" spans="1:12" x14ac:dyDescent="0.35">
      <c r="A3495">
        <f t="shared" si="413"/>
        <v>1665.9760286815376</v>
      </c>
      <c r="B3495">
        <v>349.4</v>
      </c>
      <c r="C3495">
        <f t="shared" si="414"/>
        <v>2567.6254433578324</v>
      </c>
      <c r="D3495">
        <f t="shared" si="415"/>
        <v>1756.1409701491671</v>
      </c>
      <c r="E3495">
        <f t="shared" si="421"/>
        <v>1846.3059116167965</v>
      </c>
      <c r="F3495">
        <f t="shared" si="420"/>
        <v>1936.4708530844259</v>
      </c>
      <c r="G3495">
        <f t="shared" si="420"/>
        <v>2026.6357945520556</v>
      </c>
      <c r="H3495">
        <f t="shared" si="420"/>
        <v>2116.8007360196852</v>
      </c>
      <c r="I3495">
        <f t="shared" si="420"/>
        <v>2206.9656774873147</v>
      </c>
      <c r="J3495">
        <f t="shared" si="420"/>
        <v>2297.1306189549441</v>
      </c>
      <c r="K3495">
        <f t="shared" si="420"/>
        <v>2387.2955604225735</v>
      </c>
      <c r="L3495">
        <f t="shared" si="420"/>
        <v>2477.460501890203</v>
      </c>
    </row>
    <row r="3496" spans="1:12" x14ac:dyDescent="0.35">
      <c r="A3496">
        <f t="shared" si="413"/>
        <v>1666.7866108515304</v>
      </c>
      <c r="B3496">
        <v>349.5</v>
      </c>
      <c r="C3496">
        <f t="shared" si="414"/>
        <v>2566.9585368270036</v>
      </c>
      <c r="D3496">
        <f t="shared" si="415"/>
        <v>1756.8038034490778</v>
      </c>
      <c r="E3496">
        <f t="shared" si="421"/>
        <v>1846.8209960466252</v>
      </c>
      <c r="F3496">
        <f t="shared" si="420"/>
        <v>1936.8381886441723</v>
      </c>
      <c r="G3496">
        <f t="shared" si="420"/>
        <v>2026.8553812417197</v>
      </c>
      <c r="H3496">
        <f t="shared" si="420"/>
        <v>2116.8725738392668</v>
      </c>
      <c r="I3496">
        <f t="shared" si="420"/>
        <v>2206.8897664368142</v>
      </c>
      <c r="J3496">
        <f t="shared" si="420"/>
        <v>2296.9069590343615</v>
      </c>
      <c r="K3496">
        <f t="shared" si="420"/>
        <v>2386.9241516319089</v>
      </c>
      <c r="L3496">
        <f t="shared" si="420"/>
        <v>2476.9413442294563</v>
      </c>
    </row>
    <row r="3497" spans="1:12" x14ac:dyDescent="0.35">
      <c r="A3497">
        <f t="shared" si="413"/>
        <v>1667.5984300910625</v>
      </c>
      <c r="B3497">
        <v>349.6</v>
      </c>
      <c r="C3497">
        <f t="shared" si="414"/>
        <v>2566.2895098931331</v>
      </c>
      <c r="D3497">
        <f t="shared" si="415"/>
        <v>1757.4675380712695</v>
      </c>
      <c r="E3497">
        <f t="shared" si="421"/>
        <v>1847.3366460514767</v>
      </c>
      <c r="F3497">
        <f t="shared" si="420"/>
        <v>1937.2057540316837</v>
      </c>
      <c r="G3497">
        <f t="shared" si="420"/>
        <v>2027.0748620118907</v>
      </c>
      <c r="H3497">
        <f t="shared" si="420"/>
        <v>2116.9439699920977</v>
      </c>
      <c r="I3497">
        <f t="shared" si="420"/>
        <v>2206.8130779723047</v>
      </c>
      <c r="J3497">
        <f t="shared" si="420"/>
        <v>2296.6821859525116</v>
      </c>
      <c r="K3497">
        <f t="shared" si="420"/>
        <v>2386.5512939327191</v>
      </c>
      <c r="L3497">
        <f t="shared" si="420"/>
        <v>2476.4204019129261</v>
      </c>
    </row>
    <row r="3498" spans="1:12" x14ac:dyDescent="0.35">
      <c r="A3498">
        <f t="shared" si="413"/>
        <v>1668.4114933939607</v>
      </c>
      <c r="B3498">
        <v>349.7</v>
      </c>
      <c r="C3498">
        <f t="shared" si="414"/>
        <v>2565.6183528832125</v>
      </c>
      <c r="D3498">
        <f t="shared" si="415"/>
        <v>1758.1321793428858</v>
      </c>
      <c r="E3498">
        <f t="shared" si="421"/>
        <v>1847.852865291811</v>
      </c>
      <c r="F3498">
        <f t="shared" si="420"/>
        <v>1937.5735512407362</v>
      </c>
      <c r="G3498">
        <f t="shared" si="420"/>
        <v>2027.2942371896615</v>
      </c>
      <c r="H3498">
        <f t="shared" si="420"/>
        <v>2117.0149231385867</v>
      </c>
      <c r="I3498">
        <f t="shared" si="420"/>
        <v>2206.7356090875119</v>
      </c>
      <c r="J3498">
        <f t="shared" si="420"/>
        <v>2296.456295036437</v>
      </c>
      <c r="K3498">
        <f t="shared" si="420"/>
        <v>2386.1769809853622</v>
      </c>
      <c r="L3498">
        <f t="shared" si="420"/>
        <v>2475.8976669342874</v>
      </c>
    </row>
    <row r="3499" spans="1:12" x14ac:dyDescent="0.35">
      <c r="A3499">
        <f t="shared" si="413"/>
        <v>1669.2258077975671</v>
      </c>
      <c r="B3499">
        <v>349.8</v>
      </c>
      <c r="C3499">
        <f t="shared" si="414"/>
        <v>2564.9450560724058</v>
      </c>
      <c r="D3499">
        <f t="shared" si="415"/>
        <v>1758.7977326250509</v>
      </c>
      <c r="E3499">
        <f t="shared" si="421"/>
        <v>1848.3696574525347</v>
      </c>
      <c r="F3499">
        <f t="shared" si="420"/>
        <v>1937.9415822800188</v>
      </c>
      <c r="G3499">
        <f t="shared" si="420"/>
        <v>2027.5135071075026</v>
      </c>
      <c r="H3499">
        <f t="shared" si="420"/>
        <v>2117.0854319349864</v>
      </c>
      <c r="I3499">
        <f t="shared" si="420"/>
        <v>2206.65735676247</v>
      </c>
      <c r="J3499">
        <f t="shared" si="420"/>
        <v>2296.2292815899541</v>
      </c>
      <c r="K3499">
        <f t="shared" si="420"/>
        <v>2385.8012064174382</v>
      </c>
      <c r="L3499">
        <f t="shared" si="420"/>
        <v>2475.3731312449218</v>
      </c>
    </row>
    <row r="3500" spans="1:12" x14ac:dyDescent="0.35">
      <c r="A3500">
        <f t="shared" si="413"/>
        <v>1670.0413803828881</v>
      </c>
      <c r="B3500">
        <v>349.9</v>
      </c>
      <c r="C3500">
        <f t="shared" si="414"/>
        <v>2564.2696096838704</v>
      </c>
      <c r="D3500">
        <f t="shared" si="415"/>
        <v>1759.4642033129862</v>
      </c>
      <c r="E3500">
        <f t="shared" si="421"/>
        <v>1848.8870262430846</v>
      </c>
      <c r="F3500">
        <f t="shared" si="420"/>
        <v>1938.3098491731828</v>
      </c>
      <c r="G3500">
        <f t="shared" si="420"/>
        <v>2027.7326721032809</v>
      </c>
      <c r="H3500">
        <f t="shared" si="420"/>
        <v>2117.1554950333793</v>
      </c>
      <c r="I3500">
        <f t="shared" si="420"/>
        <v>2206.5783179634773</v>
      </c>
      <c r="J3500">
        <f t="shared" si="420"/>
        <v>2296.0011408935757</v>
      </c>
      <c r="K3500">
        <f t="shared" si="420"/>
        <v>2385.4239638236741</v>
      </c>
      <c r="L3500">
        <f t="shared" si="420"/>
        <v>2474.846786753772</v>
      </c>
    </row>
    <row r="3501" spans="1:12" x14ac:dyDescent="0.35">
      <c r="A3501">
        <f t="shared" si="413"/>
        <v>1670.8582182745881</v>
      </c>
      <c r="B3501">
        <v>350</v>
      </c>
      <c r="C3501">
        <f t="shared" si="414"/>
        <v>2563.5920038884174</v>
      </c>
      <c r="D3501">
        <f t="shared" si="415"/>
        <v>1760.1315968359711</v>
      </c>
      <c r="E3501">
        <f t="shared" si="421"/>
        <v>1849.4049753973541</v>
      </c>
      <c r="F3501">
        <f t="shared" si="420"/>
        <v>1938.6783539587368</v>
      </c>
      <c r="G3501">
        <f t="shared" si="420"/>
        <v>2027.9517325201198</v>
      </c>
      <c r="H3501">
        <f t="shared" si="420"/>
        <v>2117.2251110815027</v>
      </c>
      <c r="I3501">
        <f t="shared" si="420"/>
        <v>2206.4984896428855</v>
      </c>
      <c r="J3501">
        <f t="shared" si="420"/>
        <v>2295.7718682042687</v>
      </c>
      <c r="K3501">
        <f t="shared" si="420"/>
        <v>2385.0452467656514</v>
      </c>
      <c r="L3501">
        <f t="shared" si="420"/>
        <v>2474.3186253270346</v>
      </c>
    </row>
    <row r="3502" spans="1:12" x14ac:dyDescent="0.35">
      <c r="A3502">
        <f t="shared" si="413"/>
        <v>1671.7082083279006</v>
      </c>
      <c r="B3502">
        <v>350.1</v>
      </c>
      <c r="C3502">
        <f t="shared" si="414"/>
        <v>2562.9502108326528</v>
      </c>
      <c r="D3502">
        <f t="shared" si="415"/>
        <v>1760.8324085783759</v>
      </c>
      <c r="E3502">
        <f t="shared" si="421"/>
        <v>1849.9566088288511</v>
      </c>
      <c r="F3502">
        <f t="shared" si="420"/>
        <v>1939.0808090793262</v>
      </c>
      <c r="G3502">
        <f t="shared" si="420"/>
        <v>2028.2050093298014</v>
      </c>
      <c r="H3502">
        <f t="shared" si="420"/>
        <v>2117.3292095802767</v>
      </c>
      <c r="I3502">
        <f t="shared" si="420"/>
        <v>2206.4534098307518</v>
      </c>
      <c r="J3502">
        <f t="shared" si="420"/>
        <v>2295.5776100812272</v>
      </c>
      <c r="K3502">
        <f t="shared" si="420"/>
        <v>2384.7018103317023</v>
      </c>
      <c r="L3502">
        <f t="shared" si="420"/>
        <v>2473.8260105821778</v>
      </c>
    </row>
    <row r="3503" spans="1:12" x14ac:dyDescent="0.35">
      <c r="A3503">
        <f t="shared" si="413"/>
        <v>1672.5288837424116</v>
      </c>
      <c r="B3503">
        <v>350.2</v>
      </c>
      <c r="C3503">
        <f t="shared" si="414"/>
        <v>2562.2672799019138</v>
      </c>
      <c r="D3503">
        <f t="shared" si="415"/>
        <v>1761.5027233583619</v>
      </c>
      <c r="E3503">
        <f t="shared" si="421"/>
        <v>1850.4765629743119</v>
      </c>
      <c r="F3503">
        <f t="shared" si="420"/>
        <v>1939.4504025902622</v>
      </c>
      <c r="G3503">
        <f t="shared" si="420"/>
        <v>2028.4242422062125</v>
      </c>
      <c r="H3503">
        <f t="shared" si="420"/>
        <v>2117.3980818221626</v>
      </c>
      <c r="I3503">
        <f t="shared" si="420"/>
        <v>2206.3719214381126</v>
      </c>
      <c r="J3503">
        <f t="shared" si="420"/>
        <v>2295.3457610540631</v>
      </c>
      <c r="K3503">
        <f t="shared" si="420"/>
        <v>2384.3196006700136</v>
      </c>
      <c r="L3503">
        <f t="shared" si="420"/>
        <v>2473.2934402859637</v>
      </c>
    </row>
    <row r="3504" spans="1:12" x14ac:dyDescent="0.35">
      <c r="A3504">
        <f t="shared" si="413"/>
        <v>1673.3509192972278</v>
      </c>
      <c r="B3504">
        <v>350.3</v>
      </c>
      <c r="C3504">
        <f t="shared" si="414"/>
        <v>2561.582017218368</v>
      </c>
      <c r="D3504">
        <f t="shared" si="415"/>
        <v>1762.174029089342</v>
      </c>
      <c r="E3504">
        <f t="shared" si="421"/>
        <v>1850.9971388814558</v>
      </c>
      <c r="F3504">
        <f t="shared" si="420"/>
        <v>1939.8202486735699</v>
      </c>
      <c r="G3504">
        <f t="shared" si="420"/>
        <v>2028.6433584656838</v>
      </c>
      <c r="H3504">
        <f t="shared" si="420"/>
        <v>2117.4664682577977</v>
      </c>
      <c r="I3504">
        <f t="shared" si="420"/>
        <v>2206.2895780499121</v>
      </c>
      <c r="J3504">
        <f t="shared" si="420"/>
        <v>2295.1126878420259</v>
      </c>
      <c r="K3504">
        <f t="shared" si="420"/>
        <v>2383.9357976341398</v>
      </c>
      <c r="L3504">
        <f t="shared" si="420"/>
        <v>2472.7589074262542</v>
      </c>
    </row>
    <row r="3505" spans="1:12" x14ac:dyDescent="0.35">
      <c r="A3505">
        <f t="shared" si="413"/>
        <v>1674.1743238793413</v>
      </c>
      <c r="B3505">
        <v>350.4</v>
      </c>
      <c r="C3505">
        <f t="shared" si="414"/>
        <v>2560.8944089991824</v>
      </c>
      <c r="D3505">
        <f t="shared" si="415"/>
        <v>1762.8463323913254</v>
      </c>
      <c r="E3505">
        <f t="shared" si="421"/>
        <v>1851.5183409033095</v>
      </c>
      <c r="F3505">
        <f t="shared" si="420"/>
        <v>1940.1903494152937</v>
      </c>
      <c r="G3505">
        <f t="shared" si="420"/>
        <v>2028.8623579272778</v>
      </c>
      <c r="H3505">
        <f t="shared" si="420"/>
        <v>2117.5343664392617</v>
      </c>
      <c r="I3505">
        <f t="shared" si="420"/>
        <v>2206.2063749512458</v>
      </c>
      <c r="J3505">
        <f t="shared" si="420"/>
        <v>2294.87838346323</v>
      </c>
      <c r="K3505">
        <f t="shared" si="420"/>
        <v>2383.5503919752141</v>
      </c>
      <c r="L3505">
        <f t="shared" si="420"/>
        <v>2472.2224004871982</v>
      </c>
    </row>
    <row r="3506" spans="1:12" x14ac:dyDescent="0.35">
      <c r="A3506">
        <f t="shared" si="413"/>
        <v>1674.9991064748413</v>
      </c>
      <c r="B3506">
        <v>350.5</v>
      </c>
      <c r="C3506">
        <f t="shared" si="414"/>
        <v>2560.2044412958703</v>
      </c>
      <c r="D3506">
        <f t="shared" si="415"/>
        <v>1763.519639956944</v>
      </c>
      <c r="E3506">
        <f t="shared" si="421"/>
        <v>1852.0401734390471</v>
      </c>
      <c r="F3506">
        <f t="shared" si="420"/>
        <v>1940.5607069211501</v>
      </c>
      <c r="G3506">
        <f t="shared" si="420"/>
        <v>2029.0812404032529</v>
      </c>
      <c r="H3506">
        <f t="shared" si="420"/>
        <v>2117.6017738853557</v>
      </c>
      <c r="I3506">
        <f t="shared" si="420"/>
        <v>2206.1223073674587</v>
      </c>
      <c r="J3506">
        <f t="shared" si="420"/>
        <v>2294.6428408495617</v>
      </c>
      <c r="K3506">
        <f t="shared" si="420"/>
        <v>2383.1633743316643</v>
      </c>
      <c r="L3506">
        <f t="shared" si="420"/>
        <v>2471.6839078137673</v>
      </c>
    </row>
    <row r="3507" spans="1:12" x14ac:dyDescent="0.35">
      <c r="A3507">
        <f t="shared" si="413"/>
        <v>1675.8252761708256</v>
      </c>
      <c r="B3507">
        <v>350.6</v>
      </c>
      <c r="C3507">
        <f t="shared" si="414"/>
        <v>2559.5120999918367</v>
      </c>
      <c r="D3507">
        <f t="shared" si="415"/>
        <v>1764.1939585529267</v>
      </c>
      <c r="E3507">
        <f t="shared" si="421"/>
        <v>1852.562640935028</v>
      </c>
      <c r="F3507">
        <f t="shared" si="420"/>
        <v>1940.931323317129</v>
      </c>
      <c r="G3507">
        <f t="shared" si="420"/>
        <v>2029.30000569923</v>
      </c>
      <c r="H3507">
        <f t="shared" si="420"/>
        <v>2117.6686880813313</v>
      </c>
      <c r="I3507">
        <f t="shared" si="420"/>
        <v>2206.0373704634321</v>
      </c>
      <c r="J3507">
        <f t="shared" si="420"/>
        <v>2294.4060528455334</v>
      </c>
      <c r="K3507">
        <f t="shared" si="420"/>
        <v>2382.7747352276347</v>
      </c>
      <c r="L3507">
        <f t="shared" si="420"/>
        <v>2471.1434176097355</v>
      </c>
    </row>
    <row r="3508" spans="1:12" x14ac:dyDescent="0.35">
      <c r="A3508">
        <f t="shared" si="413"/>
        <v>1676.652842156913</v>
      </c>
      <c r="B3508">
        <v>350.7</v>
      </c>
      <c r="C3508">
        <f t="shared" si="414"/>
        <v>2558.8173707998544</v>
      </c>
      <c r="D3508">
        <f t="shared" si="415"/>
        <v>1764.8692950212071</v>
      </c>
      <c r="E3508">
        <f t="shared" si="421"/>
        <v>1853.0857478855014</v>
      </c>
      <c r="F3508">
        <f t="shared" si="420"/>
        <v>1941.3022007497955</v>
      </c>
      <c r="G3508">
        <f t="shared" si="420"/>
        <v>2029.5186536140895</v>
      </c>
      <c r="H3508">
        <f t="shared" si="420"/>
        <v>2117.7351064783838</v>
      </c>
      <c r="I3508">
        <f t="shared" si="420"/>
        <v>2205.9515593426777</v>
      </c>
      <c r="J3508">
        <f t="shared" si="420"/>
        <v>2294.168012206972</v>
      </c>
      <c r="K3508">
        <f t="shared" si="420"/>
        <v>2382.3844650712663</v>
      </c>
      <c r="L3508">
        <f t="shared" si="420"/>
        <v>2470.6009179355606</v>
      </c>
    </row>
    <row r="3509" spans="1:12" x14ac:dyDescent="0.35">
      <c r="A3509">
        <f t="shared" si="413"/>
        <v>1677.4818137271238</v>
      </c>
      <c r="B3509">
        <v>350.8</v>
      </c>
      <c r="C3509">
        <f t="shared" si="414"/>
        <v>2558.1202392595642</v>
      </c>
      <c r="D3509">
        <f t="shared" si="415"/>
        <v>1765.5456562803679</v>
      </c>
      <c r="E3509">
        <f t="shared" si="421"/>
        <v>1853.609498833612</v>
      </c>
      <c r="F3509">
        <f t="shared" si="420"/>
        <v>1941.673341386856</v>
      </c>
      <c r="G3509">
        <f t="shared" si="420"/>
        <v>2029.7371839401001</v>
      </c>
      <c r="H3509">
        <f t="shared" si="420"/>
        <v>2117.8010264933441</v>
      </c>
      <c r="I3509">
        <f t="shared" si="420"/>
        <v>2205.864869046588</v>
      </c>
      <c r="J3509">
        <f t="shared" si="420"/>
        <v>2293.9287115998322</v>
      </c>
      <c r="K3509">
        <f t="shared" si="420"/>
        <v>2381.9925541530761</v>
      </c>
      <c r="L3509">
        <f t="shared" si="420"/>
        <v>2470.0563967063199</v>
      </c>
    </row>
    <row r="3510" spans="1:12" x14ac:dyDescent="0.35">
      <c r="A3510">
        <f t="shared" si="413"/>
        <v>1678.3122002815353</v>
      </c>
      <c r="B3510">
        <v>350.9</v>
      </c>
      <c r="C3510">
        <f t="shared" si="414"/>
        <v>2557.4206907349048</v>
      </c>
      <c r="D3510">
        <f t="shared" si="415"/>
        <v>1766.2230493268723</v>
      </c>
      <c r="E3510">
        <f t="shared" si="421"/>
        <v>1854.1338983722092</v>
      </c>
      <c r="F3510">
        <f t="shared" si="420"/>
        <v>1942.0447474175462</v>
      </c>
      <c r="G3510">
        <f t="shared" si="420"/>
        <v>2029.955596462883</v>
      </c>
      <c r="H3510">
        <f t="shared" si="420"/>
        <v>2117.8664455082198</v>
      </c>
      <c r="I3510">
        <f t="shared" si="420"/>
        <v>2205.7772945535571</v>
      </c>
      <c r="J3510">
        <f t="shared" si="420"/>
        <v>2293.6881435988939</v>
      </c>
      <c r="K3510">
        <f t="shared" si="420"/>
        <v>2381.5989926442307</v>
      </c>
      <c r="L3510">
        <f t="shared" si="420"/>
        <v>2469.509841689568</v>
      </c>
    </row>
    <row r="3511" spans="1:12" x14ac:dyDescent="0.35">
      <c r="A3511">
        <f t="shared" si="413"/>
        <v>1679.144011327965</v>
      </c>
      <c r="B3511">
        <v>351</v>
      </c>
      <c r="C3511">
        <f t="shared" si="414"/>
        <v>2556.7187104113727</v>
      </c>
      <c r="D3511">
        <f t="shared" si="415"/>
        <v>1766.9014812363057</v>
      </c>
      <c r="E3511">
        <f t="shared" si="421"/>
        <v>1854.6589511446466</v>
      </c>
      <c r="F3511">
        <f t="shared" si="420"/>
        <v>1942.4164210529873</v>
      </c>
      <c r="G3511">
        <f t="shared" si="420"/>
        <v>2030.1738909613282</v>
      </c>
      <c r="H3511">
        <f t="shared" si="420"/>
        <v>2117.9313608696689</v>
      </c>
      <c r="I3511">
        <f t="shared" si="420"/>
        <v>2205.6888307780096</v>
      </c>
      <c r="J3511">
        <f t="shared" si="420"/>
        <v>2293.4463006863502</v>
      </c>
      <c r="K3511">
        <f t="shared" si="420"/>
        <v>2381.2037705946914</v>
      </c>
      <c r="L3511">
        <f t="shared" si="420"/>
        <v>2468.9612405030321</v>
      </c>
    </row>
    <row r="3512" spans="1:12" x14ac:dyDescent="0.35">
      <c r="A3512">
        <f t="shared" si="413"/>
        <v>1679.9772564837733</v>
      </c>
      <c r="B3512">
        <v>351.1</v>
      </c>
      <c r="C3512">
        <f t="shared" si="414"/>
        <v>2556.0142832934407</v>
      </c>
      <c r="D3512">
        <f t="shared" si="415"/>
        <v>1767.5809591647401</v>
      </c>
      <c r="E3512">
        <f t="shared" si="421"/>
        <v>1855.1846618457068</v>
      </c>
      <c r="F3512">
        <f t="shared" si="420"/>
        <v>1942.7883645266736</v>
      </c>
      <c r="G3512">
        <f t="shared" si="420"/>
        <v>2030.3920672076404</v>
      </c>
      <c r="H3512">
        <f t="shared" si="420"/>
        <v>2117.9957698886069</v>
      </c>
      <c r="I3512">
        <f t="shared" si="420"/>
        <v>2205.5994725695737</v>
      </c>
      <c r="J3512">
        <f t="shared" si="420"/>
        <v>2293.2031752505404</v>
      </c>
      <c r="K3512">
        <f t="shared" si="420"/>
        <v>2380.8068779315072</v>
      </c>
      <c r="L3512">
        <f t="shared" si="420"/>
        <v>2468.410580612474</v>
      </c>
    </row>
    <row r="3513" spans="1:12" x14ac:dyDescent="0.35">
      <c r="A3513">
        <f t="shared" si="413"/>
        <v>1680.8119454777823</v>
      </c>
      <c r="B3513">
        <v>351.2</v>
      </c>
      <c r="C3513">
        <f t="shared" si="414"/>
        <v>2555.3073942017049</v>
      </c>
      <c r="D3513">
        <f t="shared" si="415"/>
        <v>1768.2614903501744</v>
      </c>
      <c r="E3513">
        <f t="shared" si="421"/>
        <v>1855.7110352225668</v>
      </c>
      <c r="F3513">
        <f t="shared" si="420"/>
        <v>1943.1605800949592</v>
      </c>
      <c r="G3513">
        <f t="shared" si="420"/>
        <v>2030.6101249673513</v>
      </c>
      <c r="H3513">
        <f t="shared" si="420"/>
        <v>2118.0596698397435</v>
      </c>
      <c r="I3513">
        <f t="shared" si="420"/>
        <v>2205.5092147121359</v>
      </c>
      <c r="J3513">
        <f t="shared" si="420"/>
        <v>2292.9587595845283</v>
      </c>
      <c r="K3513">
        <f t="shared" si="420"/>
        <v>2380.4083044569206</v>
      </c>
      <c r="L3513">
        <f t="shared" si="420"/>
        <v>2467.8578493293126</v>
      </c>
    </row>
    <row r="3514" spans="1:12" x14ac:dyDescent="0.35">
      <c r="A3514">
        <f t="shared" si="413"/>
        <v>1681.6480881520556</v>
      </c>
      <c r="B3514">
        <v>351.3</v>
      </c>
      <c r="C3514">
        <f t="shared" si="414"/>
        <v>2554.5980277701533</v>
      </c>
      <c r="D3514">
        <f t="shared" si="415"/>
        <v>1768.9430821138653</v>
      </c>
      <c r="E3514">
        <f t="shared" si="421"/>
        <v>1856.2380760756751</v>
      </c>
      <c r="F3514">
        <f t="shared" si="420"/>
        <v>1943.5330700374848</v>
      </c>
      <c r="G3514">
        <f t="shared" si="420"/>
        <v>2030.8280639992947</v>
      </c>
      <c r="H3514">
        <f t="shared" si="420"/>
        <v>2118.1230579611047</v>
      </c>
      <c r="I3514">
        <f t="shared" si="420"/>
        <v>2205.4180519229139</v>
      </c>
      <c r="J3514">
        <f t="shared" si="420"/>
        <v>2292.7130458847241</v>
      </c>
      <c r="K3514">
        <f t="shared" si="420"/>
        <v>2380.0080398465338</v>
      </c>
      <c r="L3514">
        <f t="shared" si="420"/>
        <v>2467.3030338083436</v>
      </c>
    </row>
    <row r="3515" spans="1:12" x14ac:dyDescent="0.35">
      <c r="A3515">
        <f t="shared" si="413"/>
        <v>1682.4856944639628</v>
      </c>
      <c r="B3515">
        <v>351.4</v>
      </c>
      <c r="C3515">
        <f t="shared" si="414"/>
        <v>2553.8861684432209</v>
      </c>
      <c r="D3515">
        <f t="shared" si="415"/>
        <v>1769.6257418618886</v>
      </c>
      <c r="E3515">
        <f t="shared" si="421"/>
        <v>1856.7657892598145</v>
      </c>
      <c r="F3515">
        <f t="shared" si="420"/>
        <v>1943.9058366577401</v>
      </c>
      <c r="G3515">
        <f t="shared" si="420"/>
        <v>2031.045884055666</v>
      </c>
      <c r="H3515">
        <f t="shared" si="420"/>
        <v>2118.1859314535918</v>
      </c>
      <c r="I3515">
        <f t="shared" si="420"/>
        <v>2205.3259788515174</v>
      </c>
      <c r="J3515">
        <f t="shared" si="420"/>
        <v>2292.4660262494435</v>
      </c>
      <c r="K3515">
        <f t="shared" si="420"/>
        <v>2379.6060736473692</v>
      </c>
      <c r="L3515">
        <f t="shared" si="420"/>
        <v>2466.7461210452952</v>
      </c>
    </row>
    <row r="3516" spans="1:12" x14ac:dyDescent="0.35">
      <c r="A3516">
        <f t="shared" si="413"/>
        <v>1683.3247744877822</v>
      </c>
      <c r="B3516">
        <v>351.5</v>
      </c>
      <c r="C3516">
        <f t="shared" si="414"/>
        <v>2553.1718004729055</v>
      </c>
      <c r="D3516">
        <f t="shared" si="415"/>
        <v>1770.3094770862945</v>
      </c>
      <c r="E3516">
        <f t="shared" si="421"/>
        <v>1857.2941796848067</v>
      </c>
      <c r="F3516">
        <f t="shared" si="420"/>
        <v>1944.278882283319</v>
      </c>
      <c r="G3516">
        <f t="shared" si="420"/>
        <v>2031.2635848818315</v>
      </c>
      <c r="H3516">
        <f t="shared" si="420"/>
        <v>2118.2482874803436</v>
      </c>
      <c r="I3516">
        <f t="shared" si="420"/>
        <v>2205.2329900788563</v>
      </c>
      <c r="J3516">
        <f t="shared" si="420"/>
        <v>2292.2176926773682</v>
      </c>
      <c r="K3516">
        <f t="shared" si="420"/>
        <v>2379.2023952758809</v>
      </c>
      <c r="L3516">
        <f t="shared" si="420"/>
        <v>2466.1870978743932</v>
      </c>
    </row>
    <row r="3517" spans="1:12" x14ac:dyDescent="0.35">
      <c r="A3517">
        <f t="shared" si="413"/>
        <v>1684.1653384171079</v>
      </c>
      <c r="B3517">
        <v>351.6</v>
      </c>
      <c r="C3517">
        <f t="shared" si="414"/>
        <v>2552.4549079157682</v>
      </c>
      <c r="D3517">
        <f t="shared" si="415"/>
        <v>1770.994295366974</v>
      </c>
      <c r="E3517">
        <f t="shared" si="421"/>
        <v>1857.8232523168399</v>
      </c>
      <c r="F3517">
        <f t="shared" si="420"/>
        <v>1944.652209266706</v>
      </c>
      <c r="G3517">
        <f t="shared" si="420"/>
        <v>2031.4811662165721</v>
      </c>
      <c r="H3517">
        <f t="shared" si="420"/>
        <v>2118.3101231664382</v>
      </c>
      <c r="I3517">
        <f t="shared" si="420"/>
        <v>2205.1390801163043</v>
      </c>
      <c r="J3517">
        <f t="shared" si="420"/>
        <v>2291.9680370661699</v>
      </c>
      <c r="K3517">
        <f t="shared" si="420"/>
        <v>2378.7969940160365</v>
      </c>
      <c r="L3517">
        <f t="shared" si="420"/>
        <v>2465.6259509659021</v>
      </c>
    </row>
    <row r="3518" spans="1:12" x14ac:dyDescent="0.35">
      <c r="A3518">
        <f t="shared" si="413"/>
        <v>1685.0073965667473</v>
      </c>
      <c r="B3518">
        <v>351.7</v>
      </c>
      <c r="C3518">
        <f t="shared" si="414"/>
        <v>2551.7354746298624</v>
      </c>
      <c r="D3518">
        <f t="shared" si="415"/>
        <v>1771.6802043730588</v>
      </c>
      <c r="E3518">
        <f t="shared" si="421"/>
        <v>1858.3530121793704</v>
      </c>
      <c r="F3518">
        <f t="shared" si="420"/>
        <v>1945.0258199856819</v>
      </c>
      <c r="G3518">
        <f t="shared" si="420"/>
        <v>2031.6986277919934</v>
      </c>
      <c r="H3518">
        <f t="shared" si="420"/>
        <v>2118.3714355983047</v>
      </c>
      <c r="I3518">
        <f t="shared" si="420"/>
        <v>2205.0442434046163</v>
      </c>
      <c r="J3518">
        <f t="shared" si="420"/>
        <v>2291.7170512109278</v>
      </c>
      <c r="K3518">
        <f t="shared" si="420"/>
        <v>2378.3898590172394</v>
      </c>
      <c r="L3518">
        <f t="shared" si="420"/>
        <v>2465.0626668235509</v>
      </c>
    </row>
    <row r="3519" spans="1:12" x14ac:dyDescent="0.35">
      <c r="A3519">
        <f t="shared" si="413"/>
        <v>1685.8509593745007</v>
      </c>
      <c r="B3519">
        <v>351.8</v>
      </c>
      <c r="C3519">
        <f t="shared" si="414"/>
        <v>2551.0134842716438</v>
      </c>
      <c r="D3519">
        <f t="shared" si="415"/>
        <v>1772.3672118642151</v>
      </c>
      <c r="E3519">
        <f t="shared" si="421"/>
        <v>1858.8834643539294</v>
      </c>
      <c r="F3519">
        <f t="shared" si="420"/>
        <v>1945.3997168436435</v>
      </c>
      <c r="G3519">
        <f t="shared" si="420"/>
        <v>2031.9159693333579</v>
      </c>
      <c r="H3519">
        <f t="shared" si="420"/>
        <v>2118.4322218230723</v>
      </c>
      <c r="I3519">
        <f t="shared" si="420"/>
        <v>2204.9484743127864</v>
      </c>
      <c r="J3519">
        <f t="shared" si="420"/>
        <v>2291.464726802501</v>
      </c>
      <c r="K3519">
        <f t="shared" si="420"/>
        <v>2377.9809792922151</v>
      </c>
      <c r="L3519">
        <f t="shared" si="420"/>
        <v>2464.4972317819297</v>
      </c>
    </row>
    <row r="3520" spans="1:12" x14ac:dyDescent="0.35">
      <c r="A3520">
        <f t="shared" si="413"/>
        <v>1686.6960374037674</v>
      </c>
      <c r="B3520">
        <v>351.9</v>
      </c>
      <c r="C3520">
        <f t="shared" si="414"/>
        <v>2550.2889202927668</v>
      </c>
      <c r="D3520">
        <f t="shared" si="415"/>
        <v>1773.0553256926673</v>
      </c>
      <c r="E3520">
        <f t="shared" si="421"/>
        <v>1859.4146139815673</v>
      </c>
      <c r="F3520">
        <f t="shared" si="420"/>
        <v>1945.7739022704673</v>
      </c>
      <c r="G3520">
        <f t="shared" si="420"/>
        <v>2032.1331905593672</v>
      </c>
      <c r="H3520">
        <f t="shared" si="420"/>
        <v>2118.4924788482672</v>
      </c>
      <c r="I3520">
        <f t="shared" si="420"/>
        <v>2204.8517671371669</v>
      </c>
      <c r="J3520">
        <f t="shared" si="420"/>
        <v>2291.2110554260671</v>
      </c>
      <c r="K3520">
        <f t="shared" si="420"/>
        <v>2377.5703437149668</v>
      </c>
      <c r="L3520">
        <f t="shared" si="420"/>
        <v>2463.9296320038666</v>
      </c>
    </row>
    <row r="3521" spans="1:12" x14ac:dyDescent="0.35">
      <c r="A3521">
        <f t="shared" si="413"/>
        <v>1687.5426413451169</v>
      </c>
      <c r="B3521">
        <v>352</v>
      </c>
      <c r="C3521">
        <f t="shared" si="414"/>
        <v>2549.5617659368218</v>
      </c>
      <c r="D3521">
        <f t="shared" si="415"/>
        <v>1773.7445538042873</v>
      </c>
      <c r="E3521">
        <f t="shared" si="421"/>
        <v>1859.9464662634578</v>
      </c>
      <c r="F3521">
        <f t="shared" si="420"/>
        <v>1946.1483787226284</v>
      </c>
      <c r="G3521">
        <f t="shared" si="420"/>
        <v>2032.3502911817989</v>
      </c>
      <c r="H3521">
        <f t="shared" si="420"/>
        <v>2118.5522036409693</v>
      </c>
      <c r="I3521">
        <f t="shared" si="420"/>
        <v>2204.75411610014</v>
      </c>
      <c r="J3521">
        <f t="shared" si="420"/>
        <v>2290.9560285593102</v>
      </c>
      <c r="K3521">
        <f t="shared" si="420"/>
        <v>2377.1579410184809</v>
      </c>
      <c r="L3521">
        <f t="shared" si="420"/>
        <v>2463.3598534776511</v>
      </c>
    </row>
    <row r="3522" spans="1:12" x14ac:dyDescent="0.35">
      <c r="A3522">
        <f t="shared" ref="A3522:A3585" si="422">enthalpySatLiqTW(B3522+273.15)</f>
        <v>1688.3907820191407</v>
      </c>
      <c r="B3522">
        <v>352.1</v>
      </c>
      <c r="C3522">
        <f t="shared" si="414"/>
        <v>2548.8320042360297</v>
      </c>
      <c r="D3522">
        <f t="shared" si="415"/>
        <v>1774.4349042408296</v>
      </c>
      <c r="E3522">
        <f t="shared" si="421"/>
        <v>1860.4790264625185</v>
      </c>
      <c r="F3522">
        <f t="shared" si="420"/>
        <v>1946.5231486842074</v>
      </c>
      <c r="G3522">
        <f t="shared" si="420"/>
        <v>2032.5672709058963</v>
      </c>
      <c r="H3522">
        <f t="shared" si="420"/>
        <v>2118.611393127585</v>
      </c>
      <c r="I3522">
        <f t="shared" si="420"/>
        <v>2204.6555153492741</v>
      </c>
      <c r="J3522">
        <f t="shared" si="420"/>
        <v>2290.6996375709632</v>
      </c>
      <c r="K3522">
        <f t="shared" ref="F3522:L3559" si="423">$A3522+($C3522-$A3522)*K$1</f>
        <v>2376.7437597926519</v>
      </c>
      <c r="L3522">
        <f t="shared" si="423"/>
        <v>2462.7878820143405</v>
      </c>
    </row>
    <row r="3523" spans="1:12" x14ac:dyDescent="0.35">
      <c r="A3523">
        <f t="shared" si="422"/>
        <v>1689.2404703782051</v>
      </c>
      <c r="B3523">
        <v>352.2</v>
      </c>
      <c r="C3523">
        <f t="shared" ref="C3523:C3586" si="424">enthalpySatVapTW(B3523+273.15)</f>
        <v>2548.0996180078691</v>
      </c>
      <c r="D3523">
        <f t="shared" ref="D3523:D3586" si="425">$A3523+($C3523-$A3523)*D$1</f>
        <v>1775.1263851411716</v>
      </c>
      <c r="E3523">
        <f t="shared" ref="E3523:E3586" si="426">$A3523+($C3523-$A3523)*E$1</f>
        <v>1861.012299904138</v>
      </c>
      <c r="F3523">
        <f t="shared" si="423"/>
        <v>1946.8982146671044</v>
      </c>
      <c r="G3523">
        <f t="shared" si="423"/>
        <v>2032.7841294300708</v>
      </c>
      <c r="H3523">
        <f t="shared" si="423"/>
        <v>2118.670044193037</v>
      </c>
      <c r="I3523">
        <f t="shared" si="423"/>
        <v>2204.5559589560035</v>
      </c>
      <c r="J3523">
        <f t="shared" si="423"/>
        <v>2290.4418737189699</v>
      </c>
      <c r="K3523">
        <f t="shared" si="423"/>
        <v>2376.3277884819363</v>
      </c>
      <c r="L3523">
        <f t="shared" si="423"/>
        <v>2462.2137032449027</v>
      </c>
    </row>
    <row r="3524" spans="1:12" x14ac:dyDescent="0.35">
      <c r="A3524">
        <f t="shared" si="422"/>
        <v>1690.0917175089678</v>
      </c>
      <c r="B3524">
        <v>352.3</v>
      </c>
      <c r="C3524">
        <f t="shared" si="424"/>
        <v>2547.3645898515119</v>
      </c>
      <c r="D3524">
        <f t="shared" si="425"/>
        <v>1775.8190047432222</v>
      </c>
      <c r="E3524">
        <f t="shared" si="426"/>
        <v>1861.5462919774766</v>
      </c>
      <c r="F3524">
        <f t="shared" si="423"/>
        <v>1947.273579211731</v>
      </c>
      <c r="G3524">
        <f t="shared" si="423"/>
        <v>2033.0008664459856</v>
      </c>
      <c r="H3524">
        <f t="shared" si="423"/>
        <v>2118.7281536802398</v>
      </c>
      <c r="I3524">
        <f t="shared" si="423"/>
        <v>2204.4554409144944</v>
      </c>
      <c r="J3524">
        <f t="shared" si="423"/>
        <v>2290.1827281487485</v>
      </c>
      <c r="K3524">
        <f t="shared" si="423"/>
        <v>2375.9100153830032</v>
      </c>
      <c r="L3524">
        <f t="shared" si="423"/>
        <v>2461.6373026172578</v>
      </c>
    </row>
    <row r="3525" spans="1:12" x14ac:dyDescent="0.35">
      <c r="A3525">
        <f t="shared" si="422"/>
        <v>1690.9445346347104</v>
      </c>
      <c r="B3525">
        <v>352.4</v>
      </c>
      <c r="C3525">
        <f t="shared" si="424"/>
        <v>2546.6269021444409</v>
      </c>
      <c r="D3525">
        <f t="shared" si="425"/>
        <v>1776.5127713856834</v>
      </c>
      <c r="E3525">
        <f t="shared" si="426"/>
        <v>1862.0810081366565</v>
      </c>
      <c r="F3525">
        <f t="shared" si="423"/>
        <v>1947.6492448876295</v>
      </c>
      <c r="G3525">
        <f t="shared" si="423"/>
        <v>2033.2174816386027</v>
      </c>
      <c r="H3525">
        <f t="shared" si="423"/>
        <v>2118.7857183895758</v>
      </c>
      <c r="I3525">
        <f t="shared" si="423"/>
        <v>2204.3539551405488</v>
      </c>
      <c r="J3525">
        <f t="shared" si="423"/>
        <v>2289.9221918915218</v>
      </c>
      <c r="K3525">
        <f t="shared" si="423"/>
        <v>2375.4904286424949</v>
      </c>
      <c r="L3525">
        <f t="shared" si="423"/>
        <v>2461.0586653934679</v>
      </c>
    </row>
    <row r="3526" spans="1:12" x14ac:dyDescent="0.35">
      <c r="A3526">
        <f t="shared" si="422"/>
        <v>1691.7989331173235</v>
      </c>
      <c r="B3526">
        <v>352.5</v>
      </c>
      <c r="C3526">
        <f t="shared" si="424"/>
        <v>2545.8865370386866</v>
      </c>
      <c r="D3526">
        <f t="shared" si="425"/>
        <v>1777.2076935094599</v>
      </c>
      <c r="E3526">
        <f t="shared" si="426"/>
        <v>1862.6164539015961</v>
      </c>
      <c r="F3526">
        <f t="shared" si="423"/>
        <v>1948.0252142937325</v>
      </c>
      <c r="G3526">
        <f t="shared" si="423"/>
        <v>2033.4339746858686</v>
      </c>
      <c r="H3526">
        <f t="shared" si="423"/>
        <v>2118.8427350780048</v>
      </c>
      <c r="I3526">
        <f t="shared" si="423"/>
        <v>2204.2514954701414</v>
      </c>
      <c r="J3526">
        <f t="shared" si="423"/>
        <v>2289.6602558622776</v>
      </c>
      <c r="K3526">
        <f t="shared" si="423"/>
        <v>2375.0690162544142</v>
      </c>
      <c r="L3526">
        <f t="shared" si="423"/>
        <v>2460.4777766465504</v>
      </c>
    </row>
    <row r="3527" spans="1:12" x14ac:dyDescent="0.35">
      <c r="A3527">
        <f t="shared" si="422"/>
        <v>1692.6549244608022</v>
      </c>
      <c r="B3527">
        <v>352.6</v>
      </c>
      <c r="C3527">
        <f t="shared" si="424"/>
        <v>2545.1434764572286</v>
      </c>
      <c r="D3527">
        <f t="shared" si="425"/>
        <v>1777.9037796604448</v>
      </c>
      <c r="E3527">
        <f t="shared" si="426"/>
        <v>1863.1526348600876</v>
      </c>
      <c r="F3527">
        <f t="shared" si="423"/>
        <v>1948.4014900597301</v>
      </c>
      <c r="G3527">
        <f t="shared" si="423"/>
        <v>2033.6503452593729</v>
      </c>
      <c r="H3527">
        <f t="shared" si="423"/>
        <v>2118.8992004590154</v>
      </c>
      <c r="I3527">
        <f t="shared" si="423"/>
        <v>2204.148055658658</v>
      </c>
      <c r="J3527">
        <f t="shared" si="423"/>
        <v>2289.3969108583005</v>
      </c>
      <c r="K3527">
        <f t="shared" si="423"/>
        <v>2374.6457660579435</v>
      </c>
      <c r="L3527">
        <f t="shared" si="423"/>
        <v>2459.8946212575861</v>
      </c>
    </row>
    <row r="3528" spans="1:12" x14ac:dyDescent="0.35">
      <c r="A3528">
        <f t="shared" si="422"/>
        <v>1693.5125203125065</v>
      </c>
      <c r="B3528">
        <v>352.7</v>
      </c>
      <c r="C3528">
        <f t="shared" si="424"/>
        <v>2544.3977020901361</v>
      </c>
      <c r="D3528">
        <f t="shared" si="425"/>
        <v>1778.6010384902695</v>
      </c>
      <c r="E3528">
        <f t="shared" si="426"/>
        <v>1863.6895566680323</v>
      </c>
      <c r="F3528">
        <f t="shared" si="423"/>
        <v>1948.7780748457953</v>
      </c>
      <c r="G3528">
        <f t="shared" si="423"/>
        <v>2033.8665930235584</v>
      </c>
      <c r="H3528">
        <f t="shared" si="423"/>
        <v>2118.9551112013214</v>
      </c>
      <c r="I3528">
        <f t="shared" si="423"/>
        <v>2204.0436293790845</v>
      </c>
      <c r="J3528">
        <f t="shared" si="423"/>
        <v>2289.132147556847</v>
      </c>
      <c r="K3528">
        <f t="shared" si="423"/>
        <v>2374.2206657346105</v>
      </c>
      <c r="L3528">
        <f t="shared" si="423"/>
        <v>2459.3091839123731</v>
      </c>
    </row>
    <row r="3529" spans="1:12" x14ac:dyDescent="0.35">
      <c r="A3529">
        <f t="shared" si="422"/>
        <v>1694.3717324666814</v>
      </c>
      <c r="B3529">
        <v>352.8</v>
      </c>
      <c r="C3529">
        <f t="shared" si="424"/>
        <v>2543.6491953907598</v>
      </c>
      <c r="D3529">
        <f t="shared" si="425"/>
        <v>1779.2994787590892</v>
      </c>
      <c r="E3529">
        <f t="shared" si="426"/>
        <v>1864.227225051497</v>
      </c>
      <c r="F3529">
        <f t="shared" si="423"/>
        <v>1949.1549713439049</v>
      </c>
      <c r="G3529">
        <f t="shared" si="423"/>
        <v>2034.0827176363127</v>
      </c>
      <c r="H3529">
        <f t="shared" si="423"/>
        <v>2119.0104639287206</v>
      </c>
      <c r="I3529">
        <f t="shared" si="423"/>
        <v>2203.9382102211284</v>
      </c>
      <c r="J3529">
        <f t="shared" si="423"/>
        <v>2288.8659565135363</v>
      </c>
      <c r="K3529">
        <f t="shared" si="423"/>
        <v>2373.7937028059441</v>
      </c>
      <c r="L3529">
        <f t="shared" si="423"/>
        <v>2458.721449098352</v>
      </c>
    </row>
    <row r="3530" spans="1:12" x14ac:dyDescent="0.35">
      <c r="A3530">
        <f t="shared" si="422"/>
        <v>1695.2325728664284</v>
      </c>
      <c r="B3530">
        <v>352.9</v>
      </c>
      <c r="C3530">
        <f t="shared" si="424"/>
        <v>2542.8979375717731</v>
      </c>
      <c r="D3530">
        <f t="shared" si="425"/>
        <v>1779.9991093369629</v>
      </c>
      <c r="E3530">
        <f t="shared" si="426"/>
        <v>1864.7656458074973</v>
      </c>
      <c r="F3530">
        <f t="shared" si="423"/>
        <v>1949.5321822780318</v>
      </c>
      <c r="G3530">
        <f t="shared" si="423"/>
        <v>2034.2987187485664</v>
      </c>
      <c r="H3530">
        <f t="shared" si="423"/>
        <v>2119.0652552191009</v>
      </c>
      <c r="I3530">
        <f t="shared" si="423"/>
        <v>2203.8317916896353</v>
      </c>
      <c r="J3530">
        <f t="shared" si="423"/>
        <v>2288.5983281601698</v>
      </c>
      <c r="K3530">
        <f t="shared" si="423"/>
        <v>2373.3648646307042</v>
      </c>
      <c r="L3530">
        <f t="shared" si="423"/>
        <v>2458.1314011012387</v>
      </c>
    </row>
    <row r="3531" spans="1:12" x14ac:dyDescent="0.35">
      <c r="A3531">
        <f t="shared" si="422"/>
        <v>1696.0950536067585</v>
      </c>
      <c r="B3531">
        <v>353</v>
      </c>
      <c r="C3531">
        <f t="shared" si="424"/>
        <v>2542.1439096011554</v>
      </c>
      <c r="D3531">
        <f t="shared" si="425"/>
        <v>1780.6999392061982</v>
      </c>
      <c r="E3531">
        <f t="shared" si="426"/>
        <v>1865.304824805638</v>
      </c>
      <c r="F3531">
        <f t="shared" si="423"/>
        <v>1949.9097104050775</v>
      </c>
      <c r="G3531">
        <f t="shared" si="423"/>
        <v>2034.5145960045172</v>
      </c>
      <c r="H3531">
        <f t="shared" si="423"/>
        <v>2119.119481603957</v>
      </c>
      <c r="I3531">
        <f t="shared" si="423"/>
        <v>2203.7243672033965</v>
      </c>
      <c r="J3531">
        <f t="shared" si="423"/>
        <v>2288.3292528028364</v>
      </c>
      <c r="K3531">
        <f t="shared" si="423"/>
        <v>2372.9341384022759</v>
      </c>
      <c r="L3531">
        <f t="shared" si="423"/>
        <v>2457.5390240017159</v>
      </c>
    </row>
    <row r="3532" spans="1:12" x14ac:dyDescent="0.35">
      <c r="A3532">
        <f t="shared" si="422"/>
        <v>1696.9591869371243</v>
      </c>
      <c r="B3532">
        <v>353.1</v>
      </c>
      <c r="C3532">
        <f t="shared" si="424"/>
        <v>2541.3870921979915</v>
      </c>
      <c r="D3532">
        <f t="shared" si="425"/>
        <v>1781.4019774632111</v>
      </c>
      <c r="E3532">
        <f t="shared" si="426"/>
        <v>1865.8447679892977</v>
      </c>
      <c r="F3532">
        <f t="shared" si="423"/>
        <v>1950.2875585153845</v>
      </c>
      <c r="G3532">
        <f t="shared" si="423"/>
        <v>2034.7303490414711</v>
      </c>
      <c r="H3532">
        <f t="shared" si="423"/>
        <v>2119.1731395675579</v>
      </c>
      <c r="I3532">
        <f t="shared" si="423"/>
        <v>2203.6159300936447</v>
      </c>
      <c r="J3532">
        <f t="shared" si="423"/>
        <v>2288.0587206197315</v>
      </c>
      <c r="K3532">
        <f t="shared" si="423"/>
        <v>2372.5015111458179</v>
      </c>
      <c r="L3532">
        <f t="shared" si="423"/>
        <v>2456.9443016719047</v>
      </c>
    </row>
    <row r="3533" spans="1:12" x14ac:dyDescent="0.35">
      <c r="A3533">
        <f t="shared" si="422"/>
        <v>1697.8249852643789</v>
      </c>
      <c r="B3533">
        <v>353.2</v>
      </c>
      <c r="C3533">
        <f t="shared" si="424"/>
        <v>2540.6274658283628</v>
      </c>
      <c r="D3533">
        <f t="shared" si="425"/>
        <v>1782.1052333207774</v>
      </c>
      <c r="E3533">
        <f t="shared" si="426"/>
        <v>1866.3854813771757</v>
      </c>
      <c r="F3533">
        <f t="shared" si="423"/>
        <v>1950.6657294335741</v>
      </c>
      <c r="G3533">
        <f t="shared" si="423"/>
        <v>2034.9459774899724</v>
      </c>
      <c r="H3533">
        <f t="shared" si="423"/>
        <v>2119.2262255463711</v>
      </c>
      <c r="I3533">
        <f t="shared" si="423"/>
        <v>2203.5064736027693</v>
      </c>
      <c r="J3533">
        <f t="shared" si="423"/>
        <v>2287.7867216591676</v>
      </c>
      <c r="K3533">
        <f t="shared" si="423"/>
        <v>2372.0669697155663</v>
      </c>
      <c r="L3533">
        <f t="shared" si="423"/>
        <v>2456.3472177719646</v>
      </c>
    </row>
    <row r="3534" spans="1:12" x14ac:dyDescent="0.35">
      <c r="A3534">
        <f t="shared" si="422"/>
        <v>1698.6924611553418</v>
      </c>
      <c r="B3534">
        <v>353.3</v>
      </c>
      <c r="C3534">
        <f t="shared" si="424"/>
        <v>2539.8650107009694</v>
      </c>
      <c r="D3534">
        <f t="shared" si="425"/>
        <v>1782.8097161099045</v>
      </c>
      <c r="E3534">
        <f t="shared" si="426"/>
        <v>1866.9269710644674</v>
      </c>
      <c r="F3534">
        <f t="shared" si="423"/>
        <v>1951.04422601903</v>
      </c>
      <c r="G3534">
        <f t="shared" si="423"/>
        <v>2035.1614809735929</v>
      </c>
      <c r="H3534">
        <f t="shared" si="423"/>
        <v>2119.2787359281556</v>
      </c>
      <c r="I3534">
        <f t="shared" si="423"/>
        <v>2203.3959908827183</v>
      </c>
      <c r="J3534">
        <f t="shared" si="423"/>
        <v>2287.5132458372809</v>
      </c>
      <c r="K3534">
        <f t="shared" si="423"/>
        <v>2371.630500791844</v>
      </c>
      <c r="L3534">
        <f t="shared" si="423"/>
        <v>2455.7477557464067</v>
      </c>
    </row>
    <row r="3535" spans="1:12" x14ac:dyDescent="0.35">
      <c r="A3535">
        <f t="shared" si="422"/>
        <v>1699.5616273401661</v>
      </c>
      <c r="B3535">
        <v>353.4</v>
      </c>
      <c r="C3535">
        <f t="shared" si="424"/>
        <v>2539.0997067626881</v>
      </c>
      <c r="D3535">
        <f t="shared" si="425"/>
        <v>1783.5154352824184</v>
      </c>
      <c r="E3535">
        <f t="shared" si="426"/>
        <v>1867.4692432246704</v>
      </c>
      <c r="F3535">
        <f t="shared" si="423"/>
        <v>1951.4230511669227</v>
      </c>
      <c r="G3535">
        <f t="shared" si="423"/>
        <v>2035.3768591091748</v>
      </c>
      <c r="H3535">
        <f t="shared" si="423"/>
        <v>2119.3306670514271</v>
      </c>
      <c r="I3535">
        <f t="shared" si="423"/>
        <v>2203.2844749936794</v>
      </c>
      <c r="J3535">
        <f t="shared" si="423"/>
        <v>2287.2382829359312</v>
      </c>
      <c r="K3535">
        <f t="shared" si="423"/>
        <v>2371.192090878184</v>
      </c>
      <c r="L3535">
        <f t="shared" si="423"/>
        <v>2455.1458988204358</v>
      </c>
    </row>
    <row r="3536" spans="1:12" x14ac:dyDescent="0.35">
      <c r="A3536">
        <f t="shared" si="422"/>
        <v>1700.432496714915</v>
      </c>
      <c r="B3536">
        <v>353.5</v>
      </c>
      <c r="C3536">
        <f t="shared" si="424"/>
        <v>2538.3315336941478</v>
      </c>
      <c r="D3536">
        <f t="shared" si="425"/>
        <v>1784.2224004128384</v>
      </c>
      <c r="E3536">
        <f t="shared" si="426"/>
        <v>1868.0123041107615</v>
      </c>
      <c r="F3536">
        <f t="shared" si="423"/>
        <v>1951.8022078086849</v>
      </c>
      <c r="G3536">
        <f t="shared" si="423"/>
        <v>2035.592111506608</v>
      </c>
      <c r="H3536">
        <f t="shared" si="423"/>
        <v>2119.3820152045314</v>
      </c>
      <c r="I3536">
        <f t="shared" si="423"/>
        <v>2203.1719189024548</v>
      </c>
      <c r="J3536">
        <f t="shared" si="423"/>
        <v>2286.9618226003777</v>
      </c>
      <c r="K3536">
        <f t="shared" si="423"/>
        <v>2370.751726298301</v>
      </c>
      <c r="L3536">
        <f t="shared" si="423"/>
        <v>2454.5416299962244</v>
      </c>
    </row>
    <row r="3537" spans="1:12" x14ac:dyDescent="0.35">
      <c r="A3537">
        <f t="shared" si="422"/>
        <v>1701.3050823448884</v>
      </c>
      <c r="B3537">
        <v>353.6</v>
      </c>
      <c r="C3537">
        <f t="shared" si="424"/>
        <v>2537.5604709050886</v>
      </c>
      <c r="D3537">
        <f t="shared" si="425"/>
        <v>1784.9306212009085</v>
      </c>
      <c r="E3537">
        <f t="shared" si="426"/>
        <v>1868.5561600569285</v>
      </c>
      <c r="F3537">
        <f t="shared" si="423"/>
        <v>1952.1816989129484</v>
      </c>
      <c r="G3537">
        <f t="shared" si="423"/>
        <v>2035.8072377689684</v>
      </c>
      <c r="H3537">
        <f t="shared" si="423"/>
        <v>2119.4327766249885</v>
      </c>
      <c r="I3537">
        <f t="shared" si="423"/>
        <v>2203.0583154810083</v>
      </c>
      <c r="J3537">
        <f t="shared" si="423"/>
        <v>2286.6838543370286</v>
      </c>
      <c r="K3537">
        <f t="shared" si="423"/>
        <v>2370.3093931930484</v>
      </c>
      <c r="L3537">
        <f t="shared" si="423"/>
        <v>2453.9349320490687</v>
      </c>
    </row>
    <row r="3538" spans="1:12" x14ac:dyDescent="0.35">
      <c r="A3538">
        <f t="shared" si="422"/>
        <v>1702.1793974676593</v>
      </c>
      <c r="B3538">
        <v>353.7</v>
      </c>
      <c r="C3538">
        <f t="shared" si="424"/>
        <v>2536.7864975295706</v>
      </c>
      <c r="D3538">
        <f t="shared" si="425"/>
        <v>1785.6401074738505</v>
      </c>
      <c r="E3538">
        <f t="shared" si="426"/>
        <v>1869.1008174800415</v>
      </c>
      <c r="F3538">
        <f t="shared" si="423"/>
        <v>1952.5615274862328</v>
      </c>
      <c r="G3538">
        <f t="shared" si="423"/>
        <v>2036.0222374924238</v>
      </c>
      <c r="H3538">
        <f t="shared" si="423"/>
        <v>2119.482947498615</v>
      </c>
      <c r="I3538">
        <f t="shared" si="423"/>
        <v>2202.9436575048062</v>
      </c>
      <c r="J3538">
        <f t="shared" si="423"/>
        <v>2286.404367510997</v>
      </c>
      <c r="K3538">
        <f t="shared" si="423"/>
        <v>2369.8650775171882</v>
      </c>
      <c r="L3538">
        <f t="shared" si="423"/>
        <v>2453.3257875233794</v>
      </c>
    </row>
    <row r="3539" spans="1:12" x14ac:dyDescent="0.35">
      <c r="A3539">
        <f t="shared" si="422"/>
        <v>1703.0554554959213</v>
      </c>
      <c r="B3539">
        <v>353.8</v>
      </c>
      <c r="C3539">
        <f t="shared" si="424"/>
        <v>2536.0095924212455</v>
      </c>
      <c r="D3539">
        <f t="shared" si="425"/>
        <v>1786.3508691884538</v>
      </c>
      <c r="E3539">
        <f t="shared" si="426"/>
        <v>1869.6462828809861</v>
      </c>
      <c r="F3539">
        <f t="shared" si="423"/>
        <v>1952.9416965735186</v>
      </c>
      <c r="G3539">
        <f t="shared" si="423"/>
        <v>2036.2371102660509</v>
      </c>
      <c r="H3539">
        <f t="shared" si="423"/>
        <v>2119.5325239585836</v>
      </c>
      <c r="I3539">
        <f t="shared" si="423"/>
        <v>2202.8279376511159</v>
      </c>
      <c r="J3539">
        <f t="shared" si="423"/>
        <v>2286.1233513436482</v>
      </c>
      <c r="K3539">
        <f t="shared" si="423"/>
        <v>2369.418765036181</v>
      </c>
      <c r="L3539">
        <f t="shared" si="423"/>
        <v>2452.7141787287133</v>
      </c>
    </row>
    <row r="3540" spans="1:12" x14ac:dyDescent="0.35">
      <c r="A3540">
        <f t="shared" si="422"/>
        <v>1703.9332700215023</v>
      </c>
      <c r="B3540">
        <v>353.9</v>
      </c>
      <c r="C3540">
        <f t="shared" si="424"/>
        <v>2535.2297341483927</v>
      </c>
      <c r="D3540">
        <f t="shared" si="425"/>
        <v>1787.0629164341913</v>
      </c>
      <c r="E3540">
        <f t="shared" si="426"/>
        <v>1870.1925628468803</v>
      </c>
      <c r="F3540">
        <f t="shared" si="423"/>
        <v>1953.3222092595693</v>
      </c>
      <c r="G3540">
        <f t="shared" si="423"/>
        <v>2036.4518556722585</v>
      </c>
      <c r="H3540">
        <f t="shared" si="423"/>
        <v>2119.5815020849477</v>
      </c>
      <c r="I3540">
        <f t="shared" si="423"/>
        <v>2202.7111484976367</v>
      </c>
      <c r="J3540">
        <f t="shared" si="423"/>
        <v>2285.8407949103257</v>
      </c>
      <c r="K3540">
        <f t="shared" si="423"/>
        <v>2368.9704413230147</v>
      </c>
      <c r="L3540">
        <f t="shared" si="423"/>
        <v>2452.1000877357037</v>
      </c>
    </row>
    <row r="3541" spans="1:12" x14ac:dyDescent="0.35">
      <c r="A3541">
        <f t="shared" si="422"/>
        <v>1704.8128548180073</v>
      </c>
      <c r="B3541">
        <v>354</v>
      </c>
      <c r="C3541">
        <f t="shared" si="424"/>
        <v>2534.4469009887603</v>
      </c>
      <c r="D3541">
        <f t="shared" si="425"/>
        <v>1787.7762594350825</v>
      </c>
      <c r="E3541">
        <f t="shared" si="426"/>
        <v>1870.7396640521579</v>
      </c>
      <c r="F3541">
        <f t="shared" si="423"/>
        <v>1953.7030686692333</v>
      </c>
      <c r="G3541">
        <f t="shared" si="423"/>
        <v>2036.6664732863085</v>
      </c>
      <c r="H3541">
        <f t="shared" si="423"/>
        <v>2119.6298779033837</v>
      </c>
      <c r="I3541">
        <f t="shared" si="423"/>
        <v>2202.5932825204591</v>
      </c>
      <c r="J3541">
        <f t="shared" si="423"/>
        <v>2285.5566871375345</v>
      </c>
      <c r="K3541">
        <f t="shared" si="423"/>
        <v>2368.5200917546099</v>
      </c>
      <c r="L3541">
        <f t="shared" si="423"/>
        <v>2451.4834963716849</v>
      </c>
    </row>
    <row r="3542" spans="1:12" x14ac:dyDescent="0.35">
      <c r="A3542">
        <f t="shared" si="422"/>
        <v>1705.6942238448949</v>
      </c>
      <c r="B3542">
        <v>354.1</v>
      </c>
      <c r="C3542">
        <f t="shared" si="424"/>
        <v>2533.6610709245624</v>
      </c>
      <c r="D3542">
        <f t="shared" si="425"/>
        <v>1788.4909085528616</v>
      </c>
      <c r="E3542">
        <f t="shared" si="426"/>
        <v>1871.2875932608283</v>
      </c>
      <c r="F3542">
        <f t="shared" si="423"/>
        <v>1954.084277968795</v>
      </c>
      <c r="G3542">
        <f t="shared" si="423"/>
        <v>2036.880962676762</v>
      </c>
      <c r="H3542">
        <f t="shared" si="423"/>
        <v>2119.6776473847285</v>
      </c>
      <c r="I3542">
        <f t="shared" si="423"/>
        <v>2202.4743320926955</v>
      </c>
      <c r="J3542">
        <f t="shared" si="423"/>
        <v>2285.271016800662</v>
      </c>
      <c r="K3542">
        <f t="shared" si="423"/>
        <v>2368.0677015086289</v>
      </c>
      <c r="L3542">
        <f t="shared" si="423"/>
        <v>2450.8643862165954</v>
      </c>
    </row>
    <row r="3543" spans="1:12" x14ac:dyDescent="0.35">
      <c r="A3543">
        <f t="shared" si="422"/>
        <v>1706.5773912502705</v>
      </c>
      <c r="B3543">
        <v>354.2</v>
      </c>
      <c r="C3543">
        <f t="shared" si="424"/>
        <v>2532.8722216370593</v>
      </c>
      <c r="D3543">
        <f t="shared" si="425"/>
        <v>1789.2068742889494</v>
      </c>
      <c r="E3543">
        <f t="shared" si="426"/>
        <v>1871.8363573276283</v>
      </c>
      <c r="F3543">
        <f t="shared" si="423"/>
        <v>1954.465840366307</v>
      </c>
      <c r="G3543">
        <f t="shared" si="423"/>
        <v>2037.0953234049859</v>
      </c>
      <c r="H3543">
        <f t="shared" si="423"/>
        <v>2119.7248064436649</v>
      </c>
      <c r="I3543">
        <f t="shared" si="423"/>
        <v>2202.3542894823436</v>
      </c>
      <c r="J3543">
        <f t="shared" si="423"/>
        <v>2284.9837725210227</v>
      </c>
      <c r="K3543">
        <f t="shared" si="423"/>
        <v>2367.6132555597014</v>
      </c>
      <c r="L3543">
        <f t="shared" si="423"/>
        <v>2450.2427385983806</v>
      </c>
    </row>
    <row r="3544" spans="1:12" x14ac:dyDescent="0.35">
      <c r="A3544">
        <f t="shared" si="422"/>
        <v>1707.4623713749954</v>
      </c>
      <c r="B3544">
        <v>354.3</v>
      </c>
      <c r="C3544">
        <f t="shared" si="424"/>
        <v>2532.0803305012168</v>
      </c>
      <c r="D3544">
        <f t="shared" si="425"/>
        <v>1789.9241672876176</v>
      </c>
      <c r="E3544">
        <f t="shared" si="426"/>
        <v>1872.3859632002398</v>
      </c>
      <c r="F3544">
        <f t="shared" si="423"/>
        <v>1954.8477591128619</v>
      </c>
      <c r="G3544">
        <f t="shared" si="423"/>
        <v>2037.3095550254841</v>
      </c>
      <c r="H3544">
        <f t="shared" si="423"/>
        <v>2119.771350938106</v>
      </c>
      <c r="I3544">
        <f t="shared" si="423"/>
        <v>2202.2331468507282</v>
      </c>
      <c r="J3544">
        <f t="shared" si="423"/>
        <v>2284.6949427633504</v>
      </c>
      <c r="K3544">
        <f t="shared" si="423"/>
        <v>2367.1567386759725</v>
      </c>
      <c r="L3544">
        <f t="shared" si="423"/>
        <v>2449.6185345885947</v>
      </c>
    </row>
    <row r="3545" spans="1:12" x14ac:dyDescent="0.35">
      <c r="A3545">
        <f t="shared" si="422"/>
        <v>1708.3491787560956</v>
      </c>
      <c r="B3545">
        <v>354.4</v>
      </c>
      <c r="C3545">
        <f t="shared" si="424"/>
        <v>2531.2853745800403</v>
      </c>
      <c r="D3545">
        <f t="shared" si="425"/>
        <v>1790.6427983384901</v>
      </c>
      <c r="E3545">
        <f t="shared" si="426"/>
        <v>1872.9364179208847</v>
      </c>
      <c r="F3545">
        <f t="shared" si="423"/>
        <v>1955.2300375032789</v>
      </c>
      <c r="G3545">
        <f t="shared" si="423"/>
        <v>2037.5236570856734</v>
      </c>
      <c r="H3545">
        <f t="shared" si="423"/>
        <v>2119.8172766680682</v>
      </c>
      <c r="I3545">
        <f t="shared" si="423"/>
        <v>2202.1108962504622</v>
      </c>
      <c r="J3545">
        <f t="shared" si="423"/>
        <v>2284.4045158328568</v>
      </c>
      <c r="K3545">
        <f t="shared" si="423"/>
        <v>2366.6981354152513</v>
      </c>
      <c r="L3545">
        <f t="shared" si="423"/>
        <v>2448.9917549976458</v>
      </c>
    </row>
    <row r="3546" spans="1:12" x14ac:dyDescent="0.35">
      <c r="A3546">
        <f t="shared" si="422"/>
        <v>1709.2378281308681</v>
      </c>
      <c r="B3546">
        <v>354.5</v>
      </c>
      <c r="C3546">
        <f t="shared" si="424"/>
        <v>2530.487330619057</v>
      </c>
      <c r="D3546">
        <f t="shared" si="425"/>
        <v>1791.3627783796869</v>
      </c>
      <c r="E3546">
        <f t="shared" si="426"/>
        <v>1873.4877286285059</v>
      </c>
      <c r="F3546">
        <f t="shared" si="423"/>
        <v>1955.6126788773249</v>
      </c>
      <c r="G3546">
        <f t="shared" si="423"/>
        <v>2037.7376291261437</v>
      </c>
      <c r="H3546">
        <f t="shared" si="423"/>
        <v>2119.8625793749625</v>
      </c>
      <c r="I3546">
        <f t="shared" si="423"/>
        <v>2201.9875296237815</v>
      </c>
      <c r="J3546">
        <f t="shared" si="423"/>
        <v>2284.1124798726005</v>
      </c>
      <c r="K3546">
        <f t="shared" si="423"/>
        <v>2366.2374301214195</v>
      </c>
      <c r="L3546">
        <f t="shared" si="423"/>
        <v>2448.362380370238</v>
      </c>
    </row>
    <row r="3547" spans="1:12" x14ac:dyDescent="0.35">
      <c r="A3547">
        <f t="shared" si="422"/>
        <v>1710.1283344404233</v>
      </c>
      <c r="B3547">
        <v>354.6</v>
      </c>
      <c r="C3547">
        <f t="shared" si="424"/>
        <v>2529.6861750403568</v>
      </c>
      <c r="D3547">
        <f t="shared" si="425"/>
        <v>1792.0841185004167</v>
      </c>
      <c r="E3547">
        <f t="shared" si="426"/>
        <v>1874.0399025604099</v>
      </c>
      <c r="F3547">
        <f t="shared" si="423"/>
        <v>1955.9956866204034</v>
      </c>
      <c r="G3547">
        <f t="shared" si="423"/>
        <v>2037.9514706803966</v>
      </c>
      <c r="H3547">
        <f t="shared" si="423"/>
        <v>2119.9072547403903</v>
      </c>
      <c r="I3547">
        <f t="shared" si="423"/>
        <v>2201.8630388003835</v>
      </c>
      <c r="J3547">
        <f t="shared" si="423"/>
        <v>2283.8188228603767</v>
      </c>
      <c r="K3547">
        <f t="shared" si="423"/>
        <v>2365.7746069203704</v>
      </c>
      <c r="L3547">
        <f t="shared" si="423"/>
        <v>2447.7303909803636</v>
      </c>
    </row>
    <row r="3548" spans="1:12" x14ac:dyDescent="0.35">
      <c r="A3548">
        <f t="shared" si="422"/>
        <v>1711.0207128336608</v>
      </c>
      <c r="B3548">
        <v>354.7</v>
      </c>
      <c r="C3548">
        <f t="shared" si="424"/>
        <v>2528.8818839367323</v>
      </c>
      <c r="D3548">
        <f t="shared" si="425"/>
        <v>1792.8068299439678</v>
      </c>
      <c r="E3548">
        <f t="shared" si="426"/>
        <v>1874.5929470542751</v>
      </c>
      <c r="F3548">
        <f t="shared" si="423"/>
        <v>1956.3790641645824</v>
      </c>
      <c r="G3548">
        <f t="shared" si="423"/>
        <v>2038.1651812748894</v>
      </c>
      <c r="H3548">
        <f t="shared" si="423"/>
        <v>2119.9512983851964</v>
      </c>
      <c r="I3548">
        <f t="shared" si="423"/>
        <v>2201.7374154955037</v>
      </c>
      <c r="J3548">
        <f t="shared" si="423"/>
        <v>2283.5235326058109</v>
      </c>
      <c r="K3548">
        <f t="shared" si="423"/>
        <v>2365.3096497161177</v>
      </c>
      <c r="L3548">
        <f t="shared" si="423"/>
        <v>2447.095766826425</v>
      </c>
    </row>
    <row r="3549" spans="1:12" x14ac:dyDescent="0.35">
      <c r="A3549">
        <f t="shared" si="422"/>
        <v>1711.9149786712205</v>
      </c>
      <c r="B3549">
        <v>354.8</v>
      </c>
      <c r="C3549">
        <f t="shared" si="424"/>
        <v>2528.0744330654861</v>
      </c>
      <c r="D3549">
        <f t="shared" si="425"/>
        <v>1793.530924110647</v>
      </c>
      <c r="E3549">
        <f t="shared" si="426"/>
        <v>1875.1468695500737</v>
      </c>
      <c r="F3549">
        <f t="shared" si="423"/>
        <v>1956.7628149895002</v>
      </c>
      <c r="G3549">
        <f t="shared" si="423"/>
        <v>2038.3787604289269</v>
      </c>
      <c r="H3549">
        <f t="shared" si="423"/>
        <v>2119.9947058683533</v>
      </c>
      <c r="I3549">
        <f t="shared" si="423"/>
        <v>2201.6106513077798</v>
      </c>
      <c r="J3549">
        <f t="shared" si="423"/>
        <v>2283.2265967472063</v>
      </c>
      <c r="K3549">
        <f t="shared" si="423"/>
        <v>2364.8425421866332</v>
      </c>
      <c r="L3549">
        <f t="shared" si="423"/>
        <v>2446.4584876260597</v>
      </c>
    </row>
    <row r="3550" spans="1:12" x14ac:dyDescent="0.35">
      <c r="A3550">
        <f t="shared" si="422"/>
        <v>1712.8111475302649</v>
      </c>
      <c r="B3550">
        <v>354.9</v>
      </c>
      <c r="C3550">
        <f t="shared" si="424"/>
        <v>2527.2637978422777</v>
      </c>
      <c r="D3550">
        <f t="shared" si="425"/>
        <v>1794.256412561466</v>
      </c>
      <c r="E3550">
        <f t="shared" si="426"/>
        <v>1875.7016775926675</v>
      </c>
      <c r="F3550">
        <f t="shared" si="423"/>
        <v>1957.1469426238687</v>
      </c>
      <c r="G3550">
        <f t="shared" si="423"/>
        <v>2038.5922076550701</v>
      </c>
      <c r="H3550">
        <f t="shared" si="423"/>
        <v>2120.037472686271</v>
      </c>
      <c r="I3550">
        <f t="shared" si="423"/>
        <v>2201.4827377174724</v>
      </c>
      <c r="J3550">
        <f t="shared" si="423"/>
        <v>2282.9280027486739</v>
      </c>
      <c r="K3550">
        <f t="shared" si="423"/>
        <v>2364.3732677798753</v>
      </c>
      <c r="L3550">
        <f t="shared" si="423"/>
        <v>2445.8185328110762</v>
      </c>
    </row>
    <row r="3551" spans="1:12" x14ac:dyDescent="0.35">
      <c r="A3551">
        <f t="shared" si="422"/>
        <v>1713.7092352079117</v>
      </c>
      <c r="B3551">
        <v>355</v>
      </c>
      <c r="C3551">
        <f t="shared" si="424"/>
        <v>2526.4499533346761</v>
      </c>
      <c r="D3551">
        <f t="shared" si="425"/>
        <v>1794.9833070205882</v>
      </c>
      <c r="E3551">
        <f t="shared" si="426"/>
        <v>1876.2573788332645</v>
      </c>
      <c r="F3551">
        <f t="shared" si="423"/>
        <v>1957.531450645941</v>
      </c>
      <c r="G3551">
        <f t="shared" si="423"/>
        <v>2038.8055224586174</v>
      </c>
      <c r="H3551">
        <f t="shared" si="423"/>
        <v>2120.0795942712939</v>
      </c>
      <c r="I3551">
        <f t="shared" si="423"/>
        <v>2201.3536660839704</v>
      </c>
      <c r="J3551">
        <f t="shared" si="423"/>
        <v>2282.627737896647</v>
      </c>
      <c r="K3551">
        <f t="shared" si="423"/>
        <v>2363.9018097093231</v>
      </c>
      <c r="L3551">
        <f t="shared" si="423"/>
        <v>2445.1758815219996</v>
      </c>
    </row>
    <row r="3552" spans="1:12" x14ac:dyDescent="0.35">
      <c r="A3552">
        <f t="shared" si="422"/>
        <v>1714.6092577259228</v>
      </c>
      <c r="B3552">
        <v>355.1</v>
      </c>
      <c r="C3552">
        <f t="shared" si="424"/>
        <v>2525.6328742555452</v>
      </c>
      <c r="D3552">
        <f t="shared" si="425"/>
        <v>1795.711619378885</v>
      </c>
      <c r="E3552">
        <f t="shared" si="426"/>
        <v>1876.8139810318473</v>
      </c>
      <c r="F3552">
        <f t="shared" si="423"/>
        <v>1957.9163426848095</v>
      </c>
      <c r="G3552">
        <f t="shared" si="423"/>
        <v>2039.0187043377719</v>
      </c>
      <c r="H3552">
        <f t="shared" si="423"/>
        <v>2120.1210659907338</v>
      </c>
      <c r="I3552">
        <f t="shared" si="423"/>
        <v>2201.2234276436961</v>
      </c>
      <c r="J3552">
        <f t="shared" si="423"/>
        <v>2282.3257892966585</v>
      </c>
      <c r="K3552">
        <f t="shared" si="423"/>
        <v>2363.4281509496209</v>
      </c>
      <c r="L3552">
        <f t="shared" si="423"/>
        <v>2444.5305126025828</v>
      </c>
    </row>
    <row r="3553" spans="1:12" x14ac:dyDescent="0.35">
      <c r="A3553">
        <f t="shared" si="422"/>
        <v>1715.5112313354198</v>
      </c>
      <c r="B3553">
        <v>355.2</v>
      </c>
      <c r="C3553">
        <f t="shared" si="424"/>
        <v>2524.812534956428</v>
      </c>
      <c r="D3553">
        <f t="shared" si="425"/>
        <v>1796.4413616975205</v>
      </c>
      <c r="E3553">
        <f t="shared" si="426"/>
        <v>1877.3714920596215</v>
      </c>
      <c r="F3553">
        <f t="shared" si="423"/>
        <v>1958.3016224217222</v>
      </c>
      <c r="G3553">
        <f t="shared" si="423"/>
        <v>2039.2317527838231</v>
      </c>
      <c r="H3553">
        <f t="shared" si="423"/>
        <v>2120.1618831459236</v>
      </c>
      <c r="I3553">
        <f t="shared" si="423"/>
        <v>2201.0920135080246</v>
      </c>
      <c r="J3553">
        <f t="shared" si="423"/>
        <v>2282.0221438701255</v>
      </c>
      <c r="K3553">
        <f t="shared" si="423"/>
        <v>2362.9522742322265</v>
      </c>
      <c r="L3553">
        <f t="shared" si="423"/>
        <v>2443.882404594327</v>
      </c>
    </row>
    <row r="3554" spans="1:12" x14ac:dyDescent="0.35">
      <c r="A3554">
        <f t="shared" si="422"/>
        <v>1716.415172520942</v>
      </c>
      <c r="B3554">
        <v>355.3</v>
      </c>
      <c r="C3554">
        <f t="shared" si="424"/>
        <v>2523.9889094205801</v>
      </c>
      <c r="D3554">
        <f t="shared" si="425"/>
        <v>1797.1725462109057</v>
      </c>
      <c r="E3554">
        <f t="shared" si="426"/>
        <v>1877.9299199008697</v>
      </c>
      <c r="F3554">
        <f t="shared" si="423"/>
        <v>1958.6872935908334</v>
      </c>
      <c r="G3554">
        <f t="shared" si="423"/>
        <v>2039.4446672807971</v>
      </c>
      <c r="H3554">
        <f t="shared" si="423"/>
        <v>2120.2020409707611</v>
      </c>
      <c r="I3554">
        <f t="shared" si="423"/>
        <v>2200.9594146607246</v>
      </c>
      <c r="J3554">
        <f t="shared" si="423"/>
        <v>2281.7167883506886</v>
      </c>
      <c r="K3554">
        <f t="shared" si="423"/>
        <v>2362.4741620406526</v>
      </c>
      <c r="L3554">
        <f t="shared" si="423"/>
        <v>2443.2315357306161</v>
      </c>
    </row>
    <row r="3555" spans="1:12" x14ac:dyDescent="0.35">
      <c r="A3555">
        <f t="shared" si="422"/>
        <v>1717.321098005757</v>
      </c>
      <c r="B3555">
        <v>355.4</v>
      </c>
      <c r="C3555">
        <f t="shared" si="424"/>
        <v>2523.1619712559327</v>
      </c>
      <c r="D3555">
        <f t="shared" si="425"/>
        <v>1797.9051853307747</v>
      </c>
      <c r="E3555">
        <f t="shared" si="426"/>
        <v>1878.4892726557921</v>
      </c>
      <c r="F3555">
        <f t="shared" si="423"/>
        <v>1959.0733599808098</v>
      </c>
      <c r="G3555">
        <f t="shared" si="423"/>
        <v>2039.6574473058272</v>
      </c>
      <c r="H3555">
        <f t="shared" si="423"/>
        <v>2120.2415346308449</v>
      </c>
      <c r="I3555">
        <f t="shared" si="423"/>
        <v>2200.8256219558625</v>
      </c>
      <c r="J3555">
        <f t="shared" si="423"/>
        <v>2281.4097092808797</v>
      </c>
      <c r="K3555">
        <f t="shared" si="423"/>
        <v>2361.9937966058978</v>
      </c>
      <c r="L3555">
        <f t="shared" si="423"/>
        <v>2442.577883930915</v>
      </c>
    </row>
    <row r="3556" spans="1:12" x14ac:dyDescent="0.35">
      <c r="A3556">
        <f t="shared" si="422"/>
        <v>1718.2290247560206</v>
      </c>
      <c r="B3556">
        <v>355.5</v>
      </c>
      <c r="C3556">
        <f t="shared" si="424"/>
        <v>2522.3316936878259</v>
      </c>
      <c r="D3556">
        <f t="shared" si="425"/>
        <v>1798.6392916492011</v>
      </c>
      <c r="E3556">
        <f t="shared" si="426"/>
        <v>1879.0495585423816</v>
      </c>
      <c r="F3556">
        <f t="shared" si="423"/>
        <v>1959.4598254355622</v>
      </c>
      <c r="G3556">
        <f t="shared" si="423"/>
        <v>2039.8700923287429</v>
      </c>
      <c r="H3556">
        <f t="shared" si="423"/>
        <v>2120.2803592219234</v>
      </c>
      <c r="I3556">
        <f t="shared" si="423"/>
        <v>2200.6906261151039</v>
      </c>
      <c r="J3556">
        <f t="shared" si="423"/>
        <v>2281.1008930082844</v>
      </c>
      <c r="K3556">
        <f t="shared" si="423"/>
        <v>2361.5111599014649</v>
      </c>
      <c r="L3556">
        <f t="shared" si="423"/>
        <v>2441.9214267946454</v>
      </c>
    </row>
    <row r="3557" spans="1:12" x14ac:dyDescent="0.35">
      <c r="A3557">
        <f t="shared" si="422"/>
        <v>1719.1389699862059</v>
      </c>
      <c r="B3557">
        <v>355.6</v>
      </c>
      <c r="C3557">
        <f t="shared" si="424"/>
        <v>2521.498049551657</v>
      </c>
      <c r="D3557">
        <f t="shared" si="425"/>
        <v>1799.374877942751</v>
      </c>
      <c r="E3557">
        <f t="shared" si="426"/>
        <v>1879.6107858992962</v>
      </c>
      <c r="F3557">
        <f t="shared" si="423"/>
        <v>1959.8466938558413</v>
      </c>
      <c r="G3557">
        <f t="shared" si="423"/>
        <v>2040.0826018123864</v>
      </c>
      <c r="H3557">
        <f t="shared" si="423"/>
        <v>2120.3185097689316</v>
      </c>
      <c r="I3557">
        <f t="shared" si="423"/>
        <v>2200.5544177254765</v>
      </c>
      <c r="J3557">
        <f t="shared" si="423"/>
        <v>2280.7903256820218</v>
      </c>
      <c r="K3557">
        <f t="shared" si="423"/>
        <v>2361.0262336385667</v>
      </c>
      <c r="L3557">
        <f t="shared" si="423"/>
        <v>2441.2621415951116</v>
      </c>
    </row>
    <row r="3558" spans="1:12" x14ac:dyDescent="0.35">
      <c r="A3558">
        <f t="shared" si="422"/>
        <v>1720.0509511640109</v>
      </c>
      <c r="B3558">
        <v>355.7</v>
      </c>
      <c r="C3558">
        <f t="shared" si="424"/>
        <v>2520.6610112851795</v>
      </c>
      <c r="D3558">
        <f t="shared" si="425"/>
        <v>1800.1119571761278</v>
      </c>
      <c r="E3558">
        <f t="shared" si="426"/>
        <v>1880.1729631882447</v>
      </c>
      <c r="F3558">
        <f t="shared" si="423"/>
        <v>1960.2339692003616</v>
      </c>
      <c r="G3558">
        <f t="shared" si="423"/>
        <v>2040.2949752124784</v>
      </c>
      <c r="H3558">
        <f t="shared" si="423"/>
        <v>2120.3559812245953</v>
      </c>
      <c r="I3558">
        <f t="shared" si="423"/>
        <v>2200.416987236712</v>
      </c>
      <c r="J3558">
        <f t="shared" si="423"/>
        <v>2280.4779932488291</v>
      </c>
      <c r="K3558">
        <f t="shared" si="423"/>
        <v>2360.5389992609457</v>
      </c>
      <c r="L3558">
        <f t="shared" si="423"/>
        <v>2440.6000052730624</v>
      </c>
    </row>
    <row r="3559" spans="1:12" x14ac:dyDescent="0.35">
      <c r="A3559">
        <f t="shared" si="422"/>
        <v>1720.9649860154691</v>
      </c>
      <c r="B3559">
        <v>355.8</v>
      </c>
      <c r="C3559">
        <f t="shared" si="424"/>
        <v>2519.8205509207514</v>
      </c>
      <c r="D3559">
        <f t="shared" si="425"/>
        <v>1800.8505425059973</v>
      </c>
      <c r="E3559">
        <f t="shared" si="426"/>
        <v>1880.7360989965255</v>
      </c>
      <c r="F3559">
        <f t="shared" si="423"/>
        <v>1960.6216554870539</v>
      </c>
      <c r="G3559">
        <f t="shared" ref="F3559:L3595" si="427">$A3559+($C3559-$A3559)*G$1</f>
        <v>2040.5072119775821</v>
      </c>
      <c r="H3559">
        <f t="shared" si="427"/>
        <v>2120.3927684681103</v>
      </c>
      <c r="I3559">
        <f t="shared" si="427"/>
        <v>2200.2783249586382</v>
      </c>
      <c r="J3559">
        <f t="shared" si="427"/>
        <v>2280.1638814491666</v>
      </c>
      <c r="K3559">
        <f t="shared" si="427"/>
        <v>2360.0494379396951</v>
      </c>
      <c r="L3559">
        <f t="shared" si="427"/>
        <v>2439.934994430223</v>
      </c>
    </row>
    <row r="3560" spans="1:12" x14ac:dyDescent="0.35">
      <c r="A3560">
        <f t="shared" si="422"/>
        <v>1721.8810925303544</v>
      </c>
      <c r="B3560">
        <v>355.9</v>
      </c>
      <c r="C3560">
        <f t="shared" si="424"/>
        <v>2518.9766400773347</v>
      </c>
      <c r="D3560">
        <f t="shared" si="425"/>
        <v>1801.5906472850525</v>
      </c>
      <c r="E3560">
        <f t="shared" si="426"/>
        <v>1881.3002020397505</v>
      </c>
      <c r="F3560">
        <f t="shared" si="427"/>
        <v>1961.0097567944485</v>
      </c>
      <c r="G3560">
        <f t="shared" si="427"/>
        <v>2040.7193115491466</v>
      </c>
      <c r="H3560">
        <f t="shared" si="427"/>
        <v>2120.4288663038446</v>
      </c>
      <c r="I3560">
        <f t="shared" si="427"/>
        <v>2200.1384210585425</v>
      </c>
      <c r="J3560">
        <f t="shared" si="427"/>
        <v>2279.8479758132407</v>
      </c>
      <c r="K3560">
        <f t="shared" si="427"/>
        <v>2359.5575305679386</v>
      </c>
      <c r="L3560">
        <f t="shared" si="427"/>
        <v>2439.2670853226364</v>
      </c>
    </row>
    <row r="3561" spans="1:12" x14ac:dyDescent="0.35">
      <c r="A3561">
        <f t="shared" si="422"/>
        <v>1722.7992889677248</v>
      </c>
      <c r="B3561">
        <v>356</v>
      </c>
      <c r="C3561">
        <f t="shared" si="424"/>
        <v>2518.1292499522597</v>
      </c>
      <c r="D3561">
        <f t="shared" si="425"/>
        <v>1802.3322850661782</v>
      </c>
      <c r="E3561">
        <f t="shared" si="426"/>
        <v>1881.8652811646318</v>
      </c>
      <c r="F3561">
        <f t="shared" si="427"/>
        <v>1961.3982772630852</v>
      </c>
      <c r="G3561">
        <f t="shared" si="427"/>
        <v>2040.9312733615388</v>
      </c>
      <c r="H3561">
        <f t="shared" si="427"/>
        <v>2120.4642694599925</v>
      </c>
      <c r="I3561">
        <f t="shared" si="427"/>
        <v>2199.9972655584456</v>
      </c>
      <c r="J3561">
        <f t="shared" si="427"/>
        <v>2279.5302616568993</v>
      </c>
      <c r="K3561">
        <f t="shared" si="427"/>
        <v>2359.0632577553529</v>
      </c>
      <c r="L3561">
        <f t="shared" si="427"/>
        <v>2438.596253853806</v>
      </c>
    </row>
    <row r="3562" spans="1:12" x14ac:dyDescent="0.35">
      <c r="A3562">
        <f t="shared" si="422"/>
        <v>1723.7195938613597</v>
      </c>
      <c r="B3562">
        <v>356.1</v>
      </c>
      <c r="C3562">
        <f t="shared" si="424"/>
        <v>2517.2783513128138</v>
      </c>
      <c r="D3562">
        <f t="shared" si="425"/>
        <v>1803.0754696065051</v>
      </c>
      <c r="E3562">
        <f t="shared" si="426"/>
        <v>1882.4313453516506</v>
      </c>
      <c r="F3562">
        <f t="shared" si="427"/>
        <v>1961.787221096796</v>
      </c>
      <c r="G3562">
        <f t="shared" si="427"/>
        <v>2041.1430968419413</v>
      </c>
      <c r="H3562">
        <f t="shared" si="427"/>
        <v>2120.4989725870869</v>
      </c>
      <c r="I3562">
        <f t="shared" si="427"/>
        <v>2199.854848332232</v>
      </c>
      <c r="J3562">
        <f t="shared" si="427"/>
        <v>2279.2107240773776</v>
      </c>
      <c r="K3562">
        <f t="shared" si="427"/>
        <v>2358.5665998225231</v>
      </c>
      <c r="L3562">
        <f t="shared" si="427"/>
        <v>2437.9224755676687</v>
      </c>
    </row>
    <row r="3563" spans="1:12" x14ac:dyDescent="0.35">
      <c r="A3563">
        <f t="shared" si="422"/>
        <v>1724.6420260256518</v>
      </c>
      <c r="B3563">
        <v>356.2</v>
      </c>
      <c r="C3563">
        <f t="shared" si="424"/>
        <v>2516.4239144875801</v>
      </c>
      <c r="D3563">
        <f t="shared" si="425"/>
        <v>1803.8202148718447</v>
      </c>
      <c r="E3563">
        <f t="shared" si="426"/>
        <v>1882.9984037180375</v>
      </c>
      <c r="F3563">
        <f t="shared" si="427"/>
        <v>1962.1765925642303</v>
      </c>
      <c r="G3563">
        <f t="shared" si="427"/>
        <v>2041.3547814104231</v>
      </c>
      <c r="H3563">
        <f t="shared" si="427"/>
        <v>2120.532970256616</v>
      </c>
      <c r="I3563">
        <f t="shared" si="427"/>
        <v>2199.7111591028088</v>
      </c>
      <c r="J3563">
        <f t="shared" si="427"/>
        <v>2278.8893479490016</v>
      </c>
      <c r="K3563">
        <f t="shared" si="427"/>
        <v>2358.0675367951944</v>
      </c>
      <c r="L3563">
        <f t="shared" si="427"/>
        <v>2437.2457256413873</v>
      </c>
    </row>
    <row r="3564" spans="1:12" x14ac:dyDescent="0.35">
      <c r="A3564">
        <f t="shared" si="422"/>
        <v>1725.5666045615899</v>
      </c>
      <c r="B3564">
        <v>356.3</v>
      </c>
      <c r="C3564">
        <f t="shared" si="424"/>
        <v>2515.5659093575655</v>
      </c>
      <c r="D3564">
        <f t="shared" si="425"/>
        <v>1804.5665350411875</v>
      </c>
      <c r="E3564">
        <f t="shared" si="426"/>
        <v>1883.566465520785</v>
      </c>
      <c r="F3564">
        <f t="shared" si="427"/>
        <v>1962.5663960003826</v>
      </c>
      <c r="G3564">
        <f t="shared" si="427"/>
        <v>2041.56632647998</v>
      </c>
      <c r="H3564">
        <f t="shared" si="427"/>
        <v>2120.5662569595779</v>
      </c>
      <c r="I3564">
        <f t="shared" si="427"/>
        <v>2199.5661874391753</v>
      </c>
      <c r="J3564">
        <f t="shared" si="427"/>
        <v>2278.5661179187728</v>
      </c>
      <c r="K3564">
        <f t="shared" si="427"/>
        <v>2357.5660483983702</v>
      </c>
      <c r="L3564">
        <f t="shared" si="427"/>
        <v>2436.5659788779681</v>
      </c>
    </row>
    <row r="3565" spans="1:12" x14ac:dyDescent="0.35">
      <c r="A3565">
        <f t="shared" si="422"/>
        <v>1726.4933488625568</v>
      </c>
      <c r="B3565">
        <v>356.4</v>
      </c>
      <c r="C3565">
        <f t="shared" si="424"/>
        <v>2514.7043053471343</v>
      </c>
      <c r="D3565">
        <f t="shared" si="425"/>
        <v>1805.3144445110145</v>
      </c>
      <c r="E3565">
        <f t="shared" si="426"/>
        <v>1884.1355401594724</v>
      </c>
      <c r="F3565">
        <f t="shared" si="427"/>
        <v>1962.9566358079301</v>
      </c>
      <c r="G3565">
        <f t="shared" si="427"/>
        <v>2041.7777314563878</v>
      </c>
      <c r="H3565">
        <f t="shared" si="427"/>
        <v>2120.5988271048454</v>
      </c>
      <c r="I3565">
        <f t="shared" si="427"/>
        <v>2199.4199227533031</v>
      </c>
      <c r="J3565">
        <f t="shared" si="427"/>
        <v>2278.2410184017608</v>
      </c>
      <c r="K3565">
        <f t="shared" si="427"/>
        <v>2357.062114050219</v>
      </c>
      <c r="L3565">
        <f t="shared" si="427"/>
        <v>2435.8832096986766</v>
      </c>
    </row>
    <row r="3566" spans="1:12" x14ac:dyDescent="0.35">
      <c r="A3566">
        <f t="shared" si="422"/>
        <v>1727.4222786207351</v>
      </c>
      <c r="B3566">
        <v>356.5</v>
      </c>
      <c r="C3566">
        <f t="shared" si="424"/>
        <v>2513.8390714145853</v>
      </c>
      <c r="D3566">
        <f t="shared" si="425"/>
        <v>1806.0639579001202</v>
      </c>
      <c r="E3566">
        <f t="shared" si="426"/>
        <v>1884.7056371795052</v>
      </c>
      <c r="F3566">
        <f t="shared" si="427"/>
        <v>1963.3473164588902</v>
      </c>
      <c r="G3566">
        <f t="shared" si="427"/>
        <v>2041.9889957382752</v>
      </c>
      <c r="H3566">
        <f t="shared" si="427"/>
        <v>2120.63067501766</v>
      </c>
      <c r="I3566">
        <f t="shared" si="427"/>
        <v>2199.2723542970452</v>
      </c>
      <c r="J3566">
        <f t="shared" si="427"/>
        <v>2277.9140335764305</v>
      </c>
      <c r="K3566">
        <f t="shared" si="427"/>
        <v>2356.5557128558153</v>
      </c>
      <c r="L3566">
        <f t="shared" si="427"/>
        <v>2435.1973921352001</v>
      </c>
    </row>
    <row r="3567" spans="1:12" x14ac:dyDescent="0.35">
      <c r="A3567">
        <f t="shared" si="422"/>
        <v>1728.3534138338209</v>
      </c>
      <c r="B3567">
        <v>356.6</v>
      </c>
      <c r="C3567">
        <f t="shared" si="424"/>
        <v>2512.9701760426647</v>
      </c>
      <c r="D3567">
        <f t="shared" si="425"/>
        <v>1806.8150900547053</v>
      </c>
      <c r="E3567">
        <f t="shared" si="426"/>
        <v>1885.2767662755896</v>
      </c>
      <c r="F3567">
        <f t="shared" si="427"/>
        <v>1963.7384424964739</v>
      </c>
      <c r="G3567">
        <f t="shared" si="427"/>
        <v>2042.2001187173585</v>
      </c>
      <c r="H3567">
        <f t="shared" si="427"/>
        <v>2120.6617949382426</v>
      </c>
      <c r="I3567">
        <f t="shared" si="427"/>
        <v>2199.1234711591269</v>
      </c>
      <c r="J3567">
        <f t="shared" si="427"/>
        <v>2277.5851473800112</v>
      </c>
      <c r="K3567">
        <f t="shared" si="427"/>
        <v>2356.046823600896</v>
      </c>
      <c r="L3567">
        <f t="shared" si="427"/>
        <v>2434.5084998217803</v>
      </c>
    </row>
    <row r="3568" spans="1:12" x14ac:dyDescent="0.35">
      <c r="A3568">
        <f t="shared" si="422"/>
        <v>1729.2867748110139</v>
      </c>
      <c r="B3568">
        <v>356.7</v>
      </c>
      <c r="C3568">
        <f t="shared" si="424"/>
        <v>2512.0975872286067</v>
      </c>
      <c r="D3568">
        <f t="shared" si="425"/>
        <v>1807.5678560527731</v>
      </c>
      <c r="E3568">
        <f t="shared" si="426"/>
        <v>1885.8489372945323</v>
      </c>
      <c r="F3568">
        <f t="shared" si="427"/>
        <v>1964.1300185362916</v>
      </c>
      <c r="G3568">
        <f t="shared" si="427"/>
        <v>2042.411099778051</v>
      </c>
      <c r="H3568">
        <f t="shared" si="427"/>
        <v>2120.6921810198101</v>
      </c>
      <c r="I3568">
        <f t="shared" si="427"/>
        <v>2198.9732622615693</v>
      </c>
      <c r="J3568">
        <f t="shared" si="427"/>
        <v>2277.2543435033285</v>
      </c>
      <c r="K3568">
        <f t="shared" si="427"/>
        <v>2355.5354247450882</v>
      </c>
      <c r="L3568">
        <f t="shared" si="427"/>
        <v>2433.8165059868475</v>
      </c>
    </row>
    <row r="3569" spans="1:12" x14ac:dyDescent="0.35">
      <c r="A3569">
        <f t="shared" si="422"/>
        <v>1730.2223821800785</v>
      </c>
      <c r="B3569">
        <v>356.8</v>
      </c>
      <c r="C3569">
        <f t="shared" si="424"/>
        <v>2511.2212724740334</v>
      </c>
      <c r="D3569">
        <f t="shared" si="425"/>
        <v>1808.3222712094739</v>
      </c>
      <c r="E3569">
        <f t="shared" si="426"/>
        <v>1886.4221602388695</v>
      </c>
      <c r="F3569">
        <f t="shared" si="427"/>
        <v>1964.5220492682649</v>
      </c>
      <c r="G3569">
        <f t="shared" si="427"/>
        <v>2042.6219382976606</v>
      </c>
      <c r="H3569">
        <f t="shared" si="427"/>
        <v>2120.721827327056</v>
      </c>
      <c r="I3569">
        <f t="shared" si="427"/>
        <v>2198.8217163564514</v>
      </c>
      <c r="J3569">
        <f t="shared" si="427"/>
        <v>2276.9216053858468</v>
      </c>
      <c r="K3569">
        <f t="shared" si="427"/>
        <v>2355.0214944152426</v>
      </c>
      <c r="L3569">
        <f t="shared" si="427"/>
        <v>2433.121383444638</v>
      </c>
    </row>
    <row r="3570" spans="1:12" x14ac:dyDescent="0.35">
      <c r="A3570">
        <f t="shared" si="422"/>
        <v>1731.1602568944122</v>
      </c>
      <c r="B3570">
        <v>356.9</v>
      </c>
      <c r="C3570">
        <f t="shared" si="424"/>
        <v>2510.3411987746049</v>
      </c>
      <c r="D3570">
        <f t="shared" si="425"/>
        <v>1809.0783510824315</v>
      </c>
      <c r="E3570">
        <f t="shared" si="426"/>
        <v>1886.9964452704507</v>
      </c>
      <c r="F3570">
        <f t="shared" si="427"/>
        <v>1964.91453945847</v>
      </c>
      <c r="G3570">
        <f t="shared" si="427"/>
        <v>2042.8326336464893</v>
      </c>
      <c r="H3570">
        <f t="shared" si="427"/>
        <v>2120.7507278345083</v>
      </c>
      <c r="I3570">
        <f t="shared" si="427"/>
        <v>2198.6688220225278</v>
      </c>
      <c r="J3570">
        <f t="shared" si="427"/>
        <v>2276.5869162105473</v>
      </c>
      <c r="K3570">
        <f t="shared" si="427"/>
        <v>2354.5050103985664</v>
      </c>
      <c r="L3570">
        <f t="shared" si="427"/>
        <v>2432.4231045865854</v>
      </c>
    </row>
    <row r="3571" spans="1:12" x14ac:dyDescent="0.35">
      <c r="A3571">
        <f t="shared" si="422"/>
        <v>1732.1004202401275</v>
      </c>
      <c r="B3571">
        <v>357</v>
      </c>
      <c r="C3571">
        <f t="shared" si="424"/>
        <v>2509.4573326092809</v>
      </c>
      <c r="D3571">
        <f t="shared" si="425"/>
        <v>1809.8361114770428</v>
      </c>
      <c r="E3571">
        <f t="shared" si="426"/>
        <v>1887.5718027139583</v>
      </c>
      <c r="F3571">
        <f t="shared" si="427"/>
        <v>1965.3074939508735</v>
      </c>
      <c r="G3571">
        <f t="shared" si="427"/>
        <v>2043.0431851877888</v>
      </c>
      <c r="H3571">
        <f t="shared" si="427"/>
        <v>2120.7788764247043</v>
      </c>
      <c r="I3571">
        <f t="shared" si="427"/>
        <v>2198.5145676616194</v>
      </c>
      <c r="J3571">
        <f t="shared" si="427"/>
        <v>2276.2502588985349</v>
      </c>
      <c r="K3571">
        <f t="shared" si="427"/>
        <v>2353.9859501354504</v>
      </c>
      <c r="L3571">
        <f t="shared" si="427"/>
        <v>2431.7216413723654</v>
      </c>
    </row>
    <row r="3572" spans="1:12" x14ac:dyDescent="0.35">
      <c r="A3572">
        <f t="shared" si="422"/>
        <v>1733.0428938431808</v>
      </c>
      <c r="B3572">
        <v>357.1</v>
      </c>
      <c r="C3572">
        <f t="shared" si="424"/>
        <v>2508.5696399294679</v>
      </c>
      <c r="D3572">
        <f t="shared" si="425"/>
        <v>1810.5955684518094</v>
      </c>
      <c r="E3572">
        <f t="shared" si="426"/>
        <v>1888.1482430604383</v>
      </c>
      <c r="F3572">
        <f t="shared" si="427"/>
        <v>1965.7009176690669</v>
      </c>
      <c r="G3572">
        <f t="shared" si="427"/>
        <v>2043.2535922776956</v>
      </c>
      <c r="H3572">
        <f t="shared" si="427"/>
        <v>2120.8062668863245</v>
      </c>
      <c r="I3572">
        <f t="shared" si="427"/>
        <v>2198.3589414949529</v>
      </c>
      <c r="J3572">
        <f t="shared" si="427"/>
        <v>2275.9116161035818</v>
      </c>
      <c r="K3572">
        <f t="shared" si="427"/>
        <v>2353.4642907122106</v>
      </c>
      <c r="L3572">
        <f t="shared" si="427"/>
        <v>2431.0169653208395</v>
      </c>
    </row>
    <row r="3573" spans="1:12" x14ac:dyDescent="0.35">
      <c r="A3573">
        <f t="shared" si="422"/>
        <v>1733.9876996769899</v>
      </c>
      <c r="B3573">
        <v>357.2</v>
      </c>
      <c r="C3573">
        <f t="shared" si="424"/>
        <v>2507.6780861474977</v>
      </c>
      <c r="D3573">
        <f t="shared" si="425"/>
        <v>1811.3567383240406</v>
      </c>
      <c r="E3573">
        <f t="shared" si="426"/>
        <v>1888.7257769710914</v>
      </c>
      <c r="F3573">
        <f t="shared" si="427"/>
        <v>1966.0948156181421</v>
      </c>
      <c r="G3573">
        <f t="shared" si="427"/>
        <v>2043.463854265193</v>
      </c>
      <c r="H3573">
        <f t="shared" si="427"/>
        <v>2120.8328929122436</v>
      </c>
      <c r="I3573">
        <f t="shared" si="427"/>
        <v>2198.2019315592943</v>
      </c>
      <c r="J3573">
        <f t="shared" si="427"/>
        <v>2275.570970206345</v>
      </c>
      <c r="K3573">
        <f t="shared" si="427"/>
        <v>2352.9400088533962</v>
      </c>
      <c r="L3573">
        <f t="shared" si="427"/>
        <v>2430.3090475004469</v>
      </c>
    </row>
    <row r="3574" spans="1:12" x14ac:dyDescent="0.35">
      <c r="A3574">
        <f t="shared" si="422"/>
        <v>1734.9348600706219</v>
      </c>
      <c r="B3574">
        <v>357.3</v>
      </c>
      <c r="C3574">
        <f t="shared" si="424"/>
        <v>2506.7826361253456</v>
      </c>
      <c r="D3574">
        <f t="shared" si="425"/>
        <v>1812.1196376760943</v>
      </c>
      <c r="E3574">
        <f t="shared" si="426"/>
        <v>1889.3044152815667</v>
      </c>
      <c r="F3574">
        <f t="shared" si="427"/>
        <v>1966.4891928870391</v>
      </c>
      <c r="G3574">
        <f t="shared" si="427"/>
        <v>2043.6739704925114</v>
      </c>
      <c r="H3574">
        <f t="shared" si="427"/>
        <v>2120.8587480979836</v>
      </c>
      <c r="I3574">
        <f t="shared" si="427"/>
        <v>2198.043525703456</v>
      </c>
      <c r="J3574">
        <f t="shared" si="427"/>
        <v>2275.2283033089284</v>
      </c>
      <c r="K3574">
        <f t="shared" si="427"/>
        <v>2352.4130809144008</v>
      </c>
      <c r="L3574">
        <f t="shared" si="427"/>
        <v>2429.5978585198732</v>
      </c>
    </row>
    <row r="3575" spans="1:12" x14ac:dyDescent="0.35">
      <c r="A3575">
        <f t="shared" si="422"/>
        <v>1735.8843977162815</v>
      </c>
      <c r="B3575">
        <v>357.4</v>
      </c>
      <c r="C3575">
        <f t="shared" si="424"/>
        <v>2505.8832541624156</v>
      </c>
      <c r="D3575">
        <f t="shared" si="425"/>
        <v>1812.8842833608949</v>
      </c>
      <c r="E3575">
        <f t="shared" si="426"/>
        <v>1889.8841690055083</v>
      </c>
      <c r="F3575">
        <f t="shared" si="427"/>
        <v>1966.8840546501217</v>
      </c>
      <c r="G3575">
        <f t="shared" si="427"/>
        <v>2043.8839402947351</v>
      </c>
      <c r="H3575">
        <f t="shared" si="427"/>
        <v>2120.8838259393488</v>
      </c>
      <c r="I3575">
        <f t="shared" si="427"/>
        <v>2197.8837115839619</v>
      </c>
      <c r="J3575">
        <f t="shared" si="427"/>
        <v>2274.8835972285751</v>
      </c>
      <c r="K3575">
        <f t="shared" si="427"/>
        <v>2351.8834828731888</v>
      </c>
      <c r="L3575">
        <f t="shared" si="427"/>
        <v>2428.8833685178024</v>
      </c>
    </row>
    <row r="3576" spans="1:12" x14ac:dyDescent="0.35">
      <c r="A3576">
        <f t="shared" si="422"/>
        <v>1736.8363356774828</v>
      </c>
      <c r="B3576">
        <v>357.5</v>
      </c>
      <c r="C3576">
        <f t="shared" si="424"/>
        <v>2504.9799039835598</v>
      </c>
      <c r="D3576">
        <f t="shared" si="425"/>
        <v>1813.6506925080905</v>
      </c>
      <c r="E3576">
        <f t="shared" si="426"/>
        <v>1890.4650493386982</v>
      </c>
      <c r="F3576">
        <f t="shared" si="427"/>
        <v>1967.279406169306</v>
      </c>
      <c r="G3576">
        <f t="shared" si="427"/>
        <v>2044.0937629999137</v>
      </c>
      <c r="H3576">
        <f t="shared" si="427"/>
        <v>2120.9081198305212</v>
      </c>
      <c r="I3576">
        <f t="shared" si="427"/>
        <v>2197.7224766611289</v>
      </c>
      <c r="J3576">
        <f t="shared" si="427"/>
        <v>2274.5368334917366</v>
      </c>
      <c r="K3576">
        <f t="shared" si="427"/>
        <v>2351.3511903223443</v>
      </c>
      <c r="L3576">
        <f t="shared" si="427"/>
        <v>2428.1655471529521</v>
      </c>
    </row>
    <row r="3577" spans="1:12" x14ac:dyDescent="0.35">
      <c r="A3577">
        <f t="shared" si="422"/>
        <v>1737.7906973977963</v>
      </c>
      <c r="B3577">
        <v>357.6</v>
      </c>
      <c r="C3577">
        <f t="shared" si="424"/>
        <v>2504.0725487262521</v>
      </c>
      <c r="D3577">
        <f t="shared" si="425"/>
        <v>1814.4188825306419</v>
      </c>
      <c r="E3577">
        <f t="shared" si="426"/>
        <v>1891.0470676634875</v>
      </c>
      <c r="F3577">
        <f t="shared" si="427"/>
        <v>1967.6752527963331</v>
      </c>
      <c r="G3577">
        <f t="shared" si="427"/>
        <v>2044.3034379291787</v>
      </c>
      <c r="H3577">
        <f t="shared" si="427"/>
        <v>2120.9316230620243</v>
      </c>
      <c r="I3577">
        <f t="shared" si="427"/>
        <v>2197.5598081948697</v>
      </c>
      <c r="J3577">
        <f t="shared" si="427"/>
        <v>2274.187993327715</v>
      </c>
      <c r="K3577">
        <f t="shared" si="427"/>
        <v>2350.8161784605609</v>
      </c>
      <c r="L3577">
        <f t="shared" si="427"/>
        <v>2427.4443635934067</v>
      </c>
    </row>
    <row r="3578" spans="1:12" x14ac:dyDescent="0.35">
      <c r="A3578">
        <f t="shared" si="422"/>
        <v>1738.7475067098219</v>
      </c>
      <c r="B3578">
        <v>357.7</v>
      </c>
      <c r="C3578">
        <f t="shared" si="424"/>
        <v>2503.1611509278323</v>
      </c>
      <c r="D3578">
        <f t="shared" si="425"/>
        <v>1815.1888711316228</v>
      </c>
      <c r="E3578">
        <f t="shared" si="426"/>
        <v>1891.630235553424</v>
      </c>
      <c r="F3578">
        <f t="shared" si="427"/>
        <v>1968.0715999752251</v>
      </c>
      <c r="G3578">
        <f t="shared" si="427"/>
        <v>2044.5129643970261</v>
      </c>
      <c r="H3578">
        <f t="shared" si="427"/>
        <v>2120.954328818827</v>
      </c>
      <c r="I3578">
        <f t="shared" si="427"/>
        <v>2197.3956932406281</v>
      </c>
      <c r="J3578">
        <f t="shared" si="427"/>
        <v>2273.8370576624293</v>
      </c>
      <c r="K3578">
        <f t="shared" si="427"/>
        <v>2350.2784220842304</v>
      </c>
      <c r="L3578">
        <f t="shared" si="427"/>
        <v>2426.7197865060311</v>
      </c>
    </row>
    <row r="3579" spans="1:12" x14ac:dyDescent="0.35">
      <c r="A3579">
        <f t="shared" si="422"/>
        <v>1739.7067878431171</v>
      </c>
      <c r="B3579">
        <v>357.8</v>
      </c>
      <c r="C3579">
        <f t="shared" si="424"/>
        <v>2502.245672512006</v>
      </c>
      <c r="D3579">
        <f t="shared" si="425"/>
        <v>1815.960676310006</v>
      </c>
      <c r="E3579">
        <f t="shared" si="426"/>
        <v>1892.2145647768948</v>
      </c>
      <c r="F3579">
        <f t="shared" si="427"/>
        <v>1968.4684532437839</v>
      </c>
      <c r="G3579">
        <f t="shared" si="427"/>
        <v>2044.7223417106727</v>
      </c>
      <c r="H3579">
        <f t="shared" si="427"/>
        <v>2120.9762301775618</v>
      </c>
      <c r="I3579">
        <f t="shared" si="427"/>
        <v>2197.2301186444506</v>
      </c>
      <c r="J3579">
        <f t="shared" si="427"/>
        <v>2273.4840071113395</v>
      </c>
      <c r="K3579">
        <f t="shared" si="427"/>
        <v>2349.7378955782283</v>
      </c>
      <c r="L3579">
        <f t="shared" si="427"/>
        <v>2425.9917840451171</v>
      </c>
    </row>
    <row r="3580" spans="1:12" x14ac:dyDescent="0.35">
      <c r="A3580">
        <f t="shared" si="422"/>
        <v>1740.6685654345881</v>
      </c>
      <c r="B3580">
        <v>357.9</v>
      </c>
      <c r="C3580">
        <f t="shared" si="424"/>
        <v>2501.3260747752056</v>
      </c>
      <c r="D3580">
        <f t="shared" si="425"/>
        <v>1816.7343163686498</v>
      </c>
      <c r="E3580">
        <f t="shared" si="426"/>
        <v>1892.8000673027116</v>
      </c>
      <c r="F3580">
        <f t="shared" si="427"/>
        <v>1968.8658182367733</v>
      </c>
      <c r="G3580">
        <f t="shared" si="427"/>
        <v>2044.9315691708352</v>
      </c>
      <c r="H3580">
        <f t="shared" si="427"/>
        <v>2120.997320104897</v>
      </c>
      <c r="I3580">
        <f t="shared" si="427"/>
        <v>2197.0630710389587</v>
      </c>
      <c r="J3580">
        <f t="shared" si="427"/>
        <v>2273.1288219730204</v>
      </c>
      <c r="K3580">
        <f t="shared" si="427"/>
        <v>2349.1945729070821</v>
      </c>
      <c r="L3580">
        <f t="shared" si="427"/>
        <v>2425.2603238411439</v>
      </c>
    </row>
    <row r="3581" spans="1:12" x14ac:dyDescent="0.35">
      <c r="A3581">
        <f t="shared" si="422"/>
        <v>1741.6328645371948</v>
      </c>
      <c r="B3581">
        <v>358</v>
      </c>
      <c r="C3581">
        <f t="shared" si="424"/>
        <v>2500.4023183725176</v>
      </c>
      <c r="D3581">
        <f t="shared" si="425"/>
        <v>1817.5098099207271</v>
      </c>
      <c r="E3581">
        <f t="shared" si="426"/>
        <v>1893.3867553042594</v>
      </c>
      <c r="F3581">
        <f t="shared" si="427"/>
        <v>1969.2637006877917</v>
      </c>
      <c r="G3581">
        <f t="shared" si="427"/>
        <v>2045.140646071324</v>
      </c>
      <c r="H3581">
        <f t="shared" si="427"/>
        <v>2121.0175914548563</v>
      </c>
      <c r="I3581">
        <f t="shared" si="427"/>
        <v>2196.8945368383884</v>
      </c>
      <c r="J3581">
        <f t="shared" si="427"/>
        <v>2272.7714822219205</v>
      </c>
      <c r="K3581">
        <f t="shared" si="427"/>
        <v>2348.648427605453</v>
      </c>
      <c r="L3581">
        <f t="shared" si="427"/>
        <v>2424.5253729889855</v>
      </c>
    </row>
    <row r="3582" spans="1:12" x14ac:dyDescent="0.35">
      <c r="A3582">
        <f t="shared" si="422"/>
        <v>1742.5997106300349</v>
      </c>
      <c r="B3582">
        <v>358.1</v>
      </c>
      <c r="C3582">
        <f t="shared" si="424"/>
        <v>2499.4743633031239</v>
      </c>
      <c r="D3582">
        <f t="shared" si="425"/>
        <v>1818.2871758973438</v>
      </c>
      <c r="E3582">
        <f t="shared" si="426"/>
        <v>1893.9746411646527</v>
      </c>
      <c r="F3582">
        <f t="shared" si="427"/>
        <v>1969.6621064319615</v>
      </c>
      <c r="G3582">
        <f t="shared" si="427"/>
        <v>2045.3495716992707</v>
      </c>
      <c r="H3582">
        <f t="shared" si="427"/>
        <v>2121.0370369665793</v>
      </c>
      <c r="I3582">
        <f t="shared" si="427"/>
        <v>2196.7245022338884</v>
      </c>
      <c r="J3582">
        <f t="shared" si="427"/>
        <v>2272.4119675011971</v>
      </c>
      <c r="K3582">
        <f t="shared" si="427"/>
        <v>2348.0994327685062</v>
      </c>
      <c r="L3582">
        <f t="shared" si="427"/>
        <v>2423.7868980358153</v>
      </c>
    </row>
    <row r="3583" spans="1:12" x14ac:dyDescent="0.35">
      <c r="A3583">
        <f t="shared" si="422"/>
        <v>1743.5691296283803</v>
      </c>
      <c r="B3583">
        <v>358.2</v>
      </c>
      <c r="C3583">
        <f t="shared" si="424"/>
        <v>2498.5421688952979</v>
      </c>
      <c r="D3583">
        <f t="shared" si="425"/>
        <v>1819.0664335550721</v>
      </c>
      <c r="E3583">
        <f t="shared" si="426"/>
        <v>1894.5637374817638</v>
      </c>
      <c r="F3583">
        <f t="shared" si="427"/>
        <v>1970.0610414084556</v>
      </c>
      <c r="G3583">
        <f t="shared" si="427"/>
        <v>2045.5583453351474</v>
      </c>
      <c r="H3583">
        <f t="shared" si="427"/>
        <v>2121.0556492618389</v>
      </c>
      <c r="I3583">
        <f t="shared" si="427"/>
        <v>2196.5529531885309</v>
      </c>
      <c r="J3583">
        <f t="shared" si="427"/>
        <v>2272.0502571152228</v>
      </c>
      <c r="K3583">
        <f t="shared" si="427"/>
        <v>2347.5475610419144</v>
      </c>
      <c r="L3583">
        <f t="shared" si="427"/>
        <v>2423.0448649686059</v>
      </c>
    </row>
    <row r="3584" spans="1:12" x14ac:dyDescent="0.35">
      <c r="A3584">
        <f t="shared" si="422"/>
        <v>1744.5411478938315</v>
      </c>
      <c r="B3584">
        <v>358.3</v>
      </c>
      <c r="C3584">
        <f t="shared" si="424"/>
        <v>2497.605693791143</v>
      </c>
      <c r="D3584">
        <f t="shared" si="425"/>
        <v>1819.8476024835627</v>
      </c>
      <c r="E3584">
        <f t="shared" si="426"/>
        <v>1895.1540570732939</v>
      </c>
      <c r="F3584">
        <f t="shared" si="427"/>
        <v>1970.460511663025</v>
      </c>
      <c r="G3584">
        <f t="shared" si="427"/>
        <v>2045.7669662527562</v>
      </c>
      <c r="H3584">
        <f t="shared" si="427"/>
        <v>2121.0734208424874</v>
      </c>
      <c r="I3584">
        <f t="shared" si="427"/>
        <v>2196.3798754322183</v>
      </c>
      <c r="J3584">
        <f t="shared" si="427"/>
        <v>2271.6863300219493</v>
      </c>
      <c r="K3584">
        <f t="shared" si="427"/>
        <v>2346.9927846116807</v>
      </c>
      <c r="L3584">
        <f t="shared" si="427"/>
        <v>2422.2992392014121</v>
      </c>
    </row>
    <row r="3585" spans="1:12" x14ac:dyDescent="0.35">
      <c r="A3585">
        <f t="shared" si="422"/>
        <v>1745.5157922453095</v>
      </c>
      <c r="B3585">
        <v>358.4</v>
      </c>
      <c r="C3585">
        <f t="shared" si="424"/>
        <v>2496.6648959305758</v>
      </c>
      <c r="D3585">
        <f t="shared" si="425"/>
        <v>1820.6307026138361</v>
      </c>
      <c r="E3585">
        <f t="shared" si="426"/>
        <v>1895.7456129823627</v>
      </c>
      <c r="F3585">
        <f t="shared" si="427"/>
        <v>1970.8605233508895</v>
      </c>
      <c r="G3585">
        <f t="shared" si="427"/>
        <v>2045.9754337194161</v>
      </c>
      <c r="H3585">
        <f t="shared" si="427"/>
        <v>2121.0903440879429</v>
      </c>
      <c r="I3585">
        <f t="shared" si="427"/>
        <v>2196.2052544564694</v>
      </c>
      <c r="J3585">
        <f t="shared" si="427"/>
        <v>2271.320164824996</v>
      </c>
      <c r="K3585">
        <f t="shared" si="427"/>
        <v>2346.4350751935226</v>
      </c>
      <c r="L3585">
        <f t="shared" si="427"/>
        <v>2421.5499855620492</v>
      </c>
    </row>
    <row r="3586" spans="1:12" x14ac:dyDescent="0.35">
      <c r="A3586">
        <f t="shared" ref="A3586:A3649" si="428">enthalpySatLiqTW(B3586+273.15)</f>
        <v>1746.4930899700946</v>
      </c>
      <c r="B3586">
        <v>358.5</v>
      </c>
      <c r="C3586">
        <f t="shared" si="424"/>
        <v>2495.7197325351372</v>
      </c>
      <c r="D3586">
        <f t="shared" si="425"/>
        <v>1821.4157542265989</v>
      </c>
      <c r="E3586">
        <f t="shared" si="426"/>
        <v>1896.3384184831032</v>
      </c>
      <c r="F3586">
        <f t="shared" si="427"/>
        <v>1971.2610827396074</v>
      </c>
      <c r="G3586">
        <f t="shared" si="427"/>
        <v>2046.1837469961117</v>
      </c>
      <c r="H3586">
        <f t="shared" si="427"/>
        <v>2121.106411252616</v>
      </c>
      <c r="I3586">
        <f t="shared" si="427"/>
        <v>2196.02907550912</v>
      </c>
      <c r="J3586">
        <f t="shared" si="427"/>
        <v>2270.9517397656246</v>
      </c>
      <c r="K3586">
        <f t="shared" si="427"/>
        <v>2345.8744040221286</v>
      </c>
      <c r="L3586">
        <f t="shared" si="427"/>
        <v>2420.7970682786327</v>
      </c>
    </row>
    <row r="3587" spans="1:12" x14ac:dyDescent="0.35">
      <c r="A3587">
        <f t="shared" si="428"/>
        <v>1747.4730688345007</v>
      </c>
      <c r="B3587">
        <v>358.6</v>
      </c>
      <c r="C3587">
        <f t="shared" ref="C3587:C3650" si="429">enthalpySatVapTW(B3587+273.15)</f>
        <v>2494.7701600911182</v>
      </c>
      <c r="D3587">
        <f t="shared" ref="D3587:D3650" si="430">$A3587+($C3587-$A3587)*D$1</f>
        <v>1822.2027779601624</v>
      </c>
      <c r="E3587">
        <f t="shared" ref="E3587:E3618" si="431">$A3587+($C3587-$A3587)*E$1</f>
        <v>1896.9324870858243</v>
      </c>
      <c r="F3587">
        <f t="shared" si="427"/>
        <v>1971.6621962114859</v>
      </c>
      <c r="G3587">
        <f t="shared" si="427"/>
        <v>2046.3919053371478</v>
      </c>
      <c r="H3587">
        <f t="shared" si="427"/>
        <v>2121.1216144628097</v>
      </c>
      <c r="I3587">
        <f t="shared" si="427"/>
        <v>2195.8513235884711</v>
      </c>
      <c r="J3587">
        <f t="shared" si="427"/>
        <v>2270.581032714133</v>
      </c>
      <c r="K3587">
        <f t="shared" si="427"/>
        <v>2345.3107418397949</v>
      </c>
      <c r="L3587">
        <f t="shared" si="427"/>
        <v>2420.0404509654563</v>
      </c>
    </row>
    <row r="3588" spans="1:12" x14ac:dyDescent="0.35">
      <c r="A3588">
        <f t="shared" si="428"/>
        <v>1748.4557570964698</v>
      </c>
      <c r="B3588">
        <v>358.7</v>
      </c>
      <c r="C3588">
        <f t="shared" si="429"/>
        <v>2493.8161343322486</v>
      </c>
      <c r="D3588">
        <f t="shared" si="430"/>
        <v>1822.9917948200477</v>
      </c>
      <c r="E3588">
        <f t="shared" si="431"/>
        <v>1897.5278325436257</v>
      </c>
      <c r="F3588">
        <f t="shared" si="427"/>
        <v>1972.0638702672034</v>
      </c>
      <c r="G3588">
        <f t="shared" si="427"/>
        <v>2046.5999079907813</v>
      </c>
      <c r="H3588">
        <f t="shared" si="427"/>
        <v>2121.135945714359</v>
      </c>
      <c r="I3588">
        <f t="shared" si="427"/>
        <v>2195.6719834379369</v>
      </c>
      <c r="J3588">
        <f t="shared" si="427"/>
        <v>2270.2080211615148</v>
      </c>
      <c r="K3588">
        <f t="shared" si="427"/>
        <v>2344.7440588850927</v>
      </c>
      <c r="L3588">
        <f t="shared" si="427"/>
        <v>2419.2800966086706</v>
      </c>
    </row>
    <row r="3589" spans="1:12" x14ac:dyDescent="0.35">
      <c r="A3589">
        <f t="shared" si="428"/>
        <v>1749.4411835172202</v>
      </c>
      <c r="B3589">
        <v>358.8</v>
      </c>
      <c r="C3589">
        <f t="shared" si="429"/>
        <v>2492.8576102218017</v>
      </c>
      <c r="D3589">
        <f t="shared" si="430"/>
        <v>1823.7828261876784</v>
      </c>
      <c r="E3589">
        <f t="shared" si="431"/>
        <v>1898.1244688581364</v>
      </c>
      <c r="F3589">
        <f t="shared" si="427"/>
        <v>1972.4661115285946</v>
      </c>
      <c r="G3589">
        <f t="shared" si="427"/>
        <v>2046.8077541990529</v>
      </c>
      <c r="H3589">
        <f t="shared" si="427"/>
        <v>2121.1493968695108</v>
      </c>
      <c r="I3589">
        <f t="shared" si="427"/>
        <v>2195.4910395399693</v>
      </c>
      <c r="J3589">
        <f t="shared" si="427"/>
        <v>2269.8326822104273</v>
      </c>
      <c r="K3589">
        <f t="shared" si="427"/>
        <v>2344.1743248808853</v>
      </c>
      <c r="L3589">
        <f t="shared" si="427"/>
        <v>2418.5159675513437</v>
      </c>
    </row>
    <row r="3590" spans="1:12" x14ac:dyDescent="0.35">
      <c r="A3590">
        <f t="shared" si="428"/>
        <v>1750.4293773733386</v>
      </c>
      <c r="B3590">
        <v>358.9</v>
      </c>
      <c r="C3590">
        <f t="shared" si="429"/>
        <v>2491.8945419341921</v>
      </c>
      <c r="D3590">
        <f t="shared" si="430"/>
        <v>1824.5758938294239</v>
      </c>
      <c r="E3590">
        <f t="shared" si="431"/>
        <v>1898.7224102855093</v>
      </c>
      <c r="F3590">
        <f t="shared" si="427"/>
        <v>1972.8689267415948</v>
      </c>
      <c r="G3590">
        <f t="shared" si="427"/>
        <v>2047.01544319768</v>
      </c>
      <c r="H3590">
        <f t="shared" si="427"/>
        <v>2121.1619596537653</v>
      </c>
      <c r="I3590">
        <f t="shared" si="427"/>
        <v>2195.3084761098507</v>
      </c>
      <c r="J3590">
        <f t="shared" si="427"/>
        <v>2269.4549925659362</v>
      </c>
      <c r="K3590">
        <f t="shared" si="427"/>
        <v>2343.6015090220217</v>
      </c>
      <c r="L3590">
        <f t="shared" si="427"/>
        <v>2417.7480254781067</v>
      </c>
    </row>
    <row r="3591" spans="1:12" x14ac:dyDescent="0.35">
      <c r="A3591">
        <f t="shared" si="428"/>
        <v>1751.4203684703898</v>
      </c>
      <c r="B3591">
        <v>359</v>
      </c>
      <c r="C3591">
        <f t="shared" si="429"/>
        <v>2490.9268828360809</v>
      </c>
      <c r="D3591">
        <f t="shared" si="430"/>
        <v>1825.371019906959</v>
      </c>
      <c r="E3591">
        <f t="shared" si="431"/>
        <v>1899.3216713435281</v>
      </c>
      <c r="F3591">
        <f t="shared" si="427"/>
        <v>1973.2723227800971</v>
      </c>
      <c r="G3591">
        <f t="shared" si="427"/>
        <v>2047.2229742166662</v>
      </c>
      <c r="H3591">
        <f t="shared" si="427"/>
        <v>2121.1736256532354</v>
      </c>
      <c r="I3591">
        <f t="shared" si="427"/>
        <v>2195.1242770898043</v>
      </c>
      <c r="J3591">
        <f t="shared" si="427"/>
        <v>2269.0749285263737</v>
      </c>
      <c r="K3591">
        <f t="shared" si="427"/>
        <v>2343.0255799629426</v>
      </c>
      <c r="L3591">
        <f t="shared" si="427"/>
        <v>2416.976231399512</v>
      </c>
    </row>
    <row r="3592" spans="1:12" x14ac:dyDescent="0.35">
      <c r="A3592">
        <f t="shared" si="428"/>
        <v>1752.4141871554486</v>
      </c>
      <c r="B3592">
        <v>359.1</v>
      </c>
      <c r="C3592">
        <f t="shared" si="429"/>
        <v>2489.9545854666671</v>
      </c>
      <c r="D3592">
        <f t="shared" si="430"/>
        <v>1826.1682269865705</v>
      </c>
      <c r="E3592">
        <f t="shared" si="431"/>
        <v>1899.9222668176924</v>
      </c>
      <c r="F3592">
        <f t="shared" si="427"/>
        <v>1973.6763066488143</v>
      </c>
      <c r="G3592">
        <f t="shared" si="427"/>
        <v>2047.4303464799361</v>
      </c>
      <c r="H3592">
        <f t="shared" si="427"/>
        <v>2121.184386311058</v>
      </c>
      <c r="I3592">
        <f t="shared" si="427"/>
        <v>2194.9384261421797</v>
      </c>
      <c r="J3592">
        <f t="shared" si="427"/>
        <v>2268.6924659733013</v>
      </c>
      <c r="K3592">
        <f t="shared" si="427"/>
        <v>2342.4465058044234</v>
      </c>
      <c r="L3592">
        <f t="shared" si="427"/>
        <v>2416.2005456355455</v>
      </c>
    </row>
    <row r="3593" spans="1:12" x14ac:dyDescent="0.35">
      <c r="A3593">
        <f t="shared" si="428"/>
        <v>1753.4108643311858</v>
      </c>
      <c r="B3593">
        <v>359.2</v>
      </c>
      <c r="C3593">
        <f t="shared" si="429"/>
        <v>2488.9776015176126</v>
      </c>
      <c r="D3593">
        <f t="shared" si="430"/>
        <v>1826.9675380498286</v>
      </c>
      <c r="E3593">
        <f t="shared" si="431"/>
        <v>1900.5242117684711</v>
      </c>
      <c r="F3593">
        <f t="shared" si="427"/>
        <v>1974.0808854871138</v>
      </c>
      <c r="G3593">
        <f t="shared" si="427"/>
        <v>2047.6375592057566</v>
      </c>
      <c r="H3593">
        <f t="shared" si="427"/>
        <v>2121.1942329243993</v>
      </c>
      <c r="I3593">
        <f t="shared" si="427"/>
        <v>2194.7509066430421</v>
      </c>
      <c r="J3593">
        <f t="shared" si="427"/>
        <v>2268.3075803616848</v>
      </c>
      <c r="K3593">
        <f t="shared" si="427"/>
        <v>2341.8642540803271</v>
      </c>
      <c r="L3593">
        <f t="shared" si="427"/>
        <v>2415.4209277989698</v>
      </c>
    </row>
    <row r="3594" spans="1:12" x14ac:dyDescent="0.35">
      <c r="A3594">
        <f t="shared" si="428"/>
        <v>1754.4104314697893</v>
      </c>
      <c r="B3594">
        <v>359.3</v>
      </c>
      <c r="C3594">
        <f t="shared" si="429"/>
        <v>2487.9958818121636</v>
      </c>
      <c r="D3594">
        <f t="shared" si="430"/>
        <v>1827.7689765040268</v>
      </c>
      <c r="E3594">
        <f t="shared" si="431"/>
        <v>1901.1275215382641</v>
      </c>
      <c r="F3594">
        <f t="shared" si="427"/>
        <v>1974.4860665725016</v>
      </c>
      <c r="G3594">
        <f t="shared" si="427"/>
        <v>2047.8446116067389</v>
      </c>
      <c r="H3594">
        <f t="shared" si="427"/>
        <v>2121.2031566409764</v>
      </c>
      <c r="I3594">
        <f t="shared" si="427"/>
        <v>2194.561701675214</v>
      </c>
      <c r="J3594">
        <f t="shared" si="427"/>
        <v>2267.920246709451</v>
      </c>
      <c r="K3594">
        <f t="shared" si="427"/>
        <v>2341.278791743689</v>
      </c>
      <c r="L3594">
        <f t="shared" si="427"/>
        <v>2414.6373367779261</v>
      </c>
    </row>
    <row r="3595" spans="1:12" x14ac:dyDescent="0.35">
      <c r="A3595">
        <f t="shared" si="428"/>
        <v>1755.412920627602</v>
      </c>
      <c r="B3595">
        <v>359.4</v>
      </c>
      <c r="C3595">
        <f t="shared" si="429"/>
        <v>2487.0093762837255</v>
      </c>
      <c r="D3595">
        <f t="shared" si="430"/>
        <v>1828.5725661932145</v>
      </c>
      <c r="E3595">
        <f t="shared" si="431"/>
        <v>1901.7322117588267</v>
      </c>
      <c r="F3595">
        <f t="shared" si="427"/>
        <v>1974.8918573244391</v>
      </c>
      <c r="G3595">
        <f t="shared" si="427"/>
        <v>2048.0515028900513</v>
      </c>
      <c r="H3595">
        <f t="shared" si="427"/>
        <v>2121.2111484556635</v>
      </c>
      <c r="I3595">
        <f t="shared" si="427"/>
        <v>2194.3707940212762</v>
      </c>
      <c r="J3595">
        <f t="shared" ref="F3595:L3631" si="432">$A3595+($C3595-$A3595)*J$1</f>
        <v>2267.5304395868884</v>
      </c>
      <c r="K3595">
        <f t="shared" si="432"/>
        <v>2340.6900851525006</v>
      </c>
      <c r="L3595">
        <f t="shared" si="432"/>
        <v>2413.8497307181133</v>
      </c>
    </row>
    <row r="3596" spans="1:12" x14ac:dyDescent="0.35">
      <c r="A3596">
        <f t="shared" si="428"/>
        <v>1756.4183644600332</v>
      </c>
      <c r="B3596">
        <v>359.5</v>
      </c>
      <c r="C3596">
        <f t="shared" si="429"/>
        <v>2486.0180339535345</v>
      </c>
      <c r="D3596">
        <f t="shared" si="430"/>
        <v>1829.3783314093835</v>
      </c>
      <c r="E3596">
        <f t="shared" si="431"/>
        <v>1902.3382983587335</v>
      </c>
      <c r="F3596">
        <f t="shared" si="432"/>
        <v>1975.2982653080835</v>
      </c>
      <c r="G3596">
        <f t="shared" si="432"/>
        <v>2048.2582322574335</v>
      </c>
      <c r="H3596">
        <f t="shared" si="432"/>
        <v>2121.218199206784</v>
      </c>
      <c r="I3596">
        <f t="shared" si="432"/>
        <v>2194.178166156134</v>
      </c>
      <c r="J3596">
        <f t="shared" si="432"/>
        <v>2267.138133105484</v>
      </c>
      <c r="K3596">
        <f t="shared" si="432"/>
        <v>2340.0981000548345</v>
      </c>
      <c r="L3596">
        <f t="shared" si="432"/>
        <v>2413.0580670041845</v>
      </c>
    </row>
    <row r="3597" spans="1:12" x14ac:dyDescent="0.35">
      <c r="A3597">
        <f t="shared" si="428"/>
        <v>1757.4267962373319</v>
      </c>
      <c r="B3597">
        <v>359.6</v>
      </c>
      <c r="C3597">
        <f t="shared" si="429"/>
        <v>2485.0218029079583</v>
      </c>
      <c r="D3597">
        <f t="shared" si="430"/>
        <v>1830.1862969043946</v>
      </c>
      <c r="E3597">
        <f t="shared" si="431"/>
        <v>1902.9457975714572</v>
      </c>
      <c r="F3597">
        <f t="shared" si="432"/>
        <v>1975.7052982385198</v>
      </c>
      <c r="G3597">
        <f t="shared" si="432"/>
        <v>2048.4647989055825</v>
      </c>
      <c r="H3597">
        <f t="shared" si="432"/>
        <v>2121.2242995726451</v>
      </c>
      <c r="I3597">
        <f t="shared" si="432"/>
        <v>2193.9838002397078</v>
      </c>
      <c r="J3597">
        <f t="shared" si="432"/>
        <v>2266.7433009067704</v>
      </c>
      <c r="K3597">
        <f t="shared" si="432"/>
        <v>2339.502801573833</v>
      </c>
      <c r="L3597">
        <f t="shared" si="432"/>
        <v>2412.2623022408957</v>
      </c>
    </row>
    <row r="3598" spans="1:12" x14ac:dyDescent="0.35">
      <c r="A3598">
        <f t="shared" si="428"/>
        <v>1758.4382498603647</v>
      </c>
      <c r="B3598">
        <v>359.7</v>
      </c>
      <c r="C3598">
        <f t="shared" si="429"/>
        <v>2484.0206302747747</v>
      </c>
      <c r="D3598">
        <f t="shared" si="430"/>
        <v>1830.9964879018057</v>
      </c>
      <c r="E3598">
        <f t="shared" si="431"/>
        <v>1903.5547259432467</v>
      </c>
      <c r="F3598">
        <f t="shared" si="432"/>
        <v>1976.1129639846877</v>
      </c>
      <c r="G3598">
        <f t="shared" si="432"/>
        <v>2048.6712020261289</v>
      </c>
      <c r="H3598">
        <f t="shared" si="432"/>
        <v>2121.2294400675696</v>
      </c>
      <c r="I3598">
        <f t="shared" si="432"/>
        <v>2193.7876781090108</v>
      </c>
      <c r="J3598">
        <f t="shared" si="432"/>
        <v>2266.3459161504516</v>
      </c>
      <c r="K3598">
        <f t="shared" si="432"/>
        <v>2338.9041541918928</v>
      </c>
      <c r="L3598">
        <f t="shared" si="432"/>
        <v>2411.462392233334</v>
      </c>
    </row>
    <row r="3599" spans="1:12" x14ac:dyDescent="0.35">
      <c r="A3599">
        <f t="shared" si="428"/>
        <v>1759.4527598774814</v>
      </c>
      <c r="B3599">
        <v>359.8</v>
      </c>
      <c r="C3599">
        <f t="shared" si="429"/>
        <v>2483.0144621986992</v>
      </c>
      <c r="D3599">
        <f t="shared" si="430"/>
        <v>1831.8089301096031</v>
      </c>
      <c r="E3599">
        <f t="shared" si="431"/>
        <v>1904.1651003417251</v>
      </c>
      <c r="F3599">
        <f t="shared" si="432"/>
        <v>1976.5212705738468</v>
      </c>
      <c r="G3599">
        <f t="shared" si="432"/>
        <v>2048.8774408059685</v>
      </c>
      <c r="H3599">
        <f t="shared" si="432"/>
        <v>2121.2336110380902</v>
      </c>
      <c r="I3599">
        <f t="shared" si="432"/>
        <v>2193.5897812702119</v>
      </c>
      <c r="J3599">
        <f t="shared" si="432"/>
        <v>2265.9459515023336</v>
      </c>
      <c r="K3599">
        <f t="shared" si="432"/>
        <v>2338.3021217344558</v>
      </c>
      <c r="L3599">
        <f t="shared" si="432"/>
        <v>2410.6582919665775</v>
      </c>
    </row>
    <row r="3600" spans="1:12" x14ac:dyDescent="0.35">
      <c r="A3600">
        <f t="shared" si="428"/>
        <v>1760.4703615017324</v>
      </c>
      <c r="B3600">
        <v>359.9</v>
      </c>
      <c r="C3600">
        <f t="shared" si="429"/>
        <v>2482.0032438162589</v>
      </c>
      <c r="D3600">
        <f t="shared" si="430"/>
        <v>1832.6236497331852</v>
      </c>
      <c r="E3600">
        <f t="shared" si="431"/>
        <v>1904.7769379646377</v>
      </c>
      <c r="F3600">
        <f t="shared" si="432"/>
        <v>1976.9302261960904</v>
      </c>
      <c r="G3600">
        <f t="shared" si="432"/>
        <v>2049.0835144275429</v>
      </c>
      <c r="H3600">
        <f t="shared" si="432"/>
        <v>2121.2368026589957</v>
      </c>
      <c r="I3600">
        <f t="shared" si="432"/>
        <v>2193.3900908904484</v>
      </c>
      <c r="J3600">
        <f t="shared" si="432"/>
        <v>2265.5433791219011</v>
      </c>
      <c r="K3600">
        <f t="shared" si="432"/>
        <v>2337.6966673533534</v>
      </c>
      <c r="L3600">
        <f t="shared" si="432"/>
        <v>2409.8499555848061</v>
      </c>
    </row>
    <row r="3601" spans="1:12" x14ac:dyDescent="0.35">
      <c r="A3601">
        <f t="shared" si="428"/>
        <v>1761.491090627537</v>
      </c>
      <c r="B3601">
        <v>360</v>
      </c>
      <c r="C3601">
        <f t="shared" si="429"/>
        <v>2480.9869192297606</v>
      </c>
      <c r="D3601">
        <f t="shared" si="430"/>
        <v>1833.4406734877593</v>
      </c>
      <c r="E3601">
        <f t="shared" si="431"/>
        <v>1905.3902563479817</v>
      </c>
      <c r="F3601">
        <f t="shared" si="432"/>
        <v>1977.339839208204</v>
      </c>
      <c r="G3601">
        <f t="shared" si="432"/>
        <v>2049.2894220684266</v>
      </c>
      <c r="H3601">
        <f t="shared" si="432"/>
        <v>2121.2390049286487</v>
      </c>
      <c r="I3601">
        <f t="shared" si="432"/>
        <v>2193.1885877888712</v>
      </c>
      <c r="J3601">
        <f t="shared" si="432"/>
        <v>2265.1381706490934</v>
      </c>
      <c r="K3601">
        <f t="shared" si="432"/>
        <v>2337.0877535093159</v>
      </c>
      <c r="L3601">
        <f t="shared" si="432"/>
        <v>2409.037336369538</v>
      </c>
    </row>
    <row r="3602" spans="1:12" x14ac:dyDescent="0.35">
      <c r="A3602">
        <f t="shared" si="428"/>
        <v>1762.5149838508723</v>
      </c>
      <c r="B3602">
        <v>360.1</v>
      </c>
      <c r="C3602">
        <f t="shared" si="429"/>
        <v>2479.9654314802006</v>
      </c>
      <c r="D3602">
        <f t="shared" si="430"/>
        <v>1834.2600286138052</v>
      </c>
      <c r="E3602">
        <f t="shared" si="431"/>
        <v>1906.005073376738</v>
      </c>
      <c r="F3602">
        <f t="shared" si="432"/>
        <v>1977.7501181396708</v>
      </c>
      <c r="G3602">
        <f t="shared" si="432"/>
        <v>2049.4951629026036</v>
      </c>
      <c r="H3602">
        <f t="shared" si="432"/>
        <v>2121.2402076655362</v>
      </c>
      <c r="I3602">
        <f t="shared" si="432"/>
        <v>2192.9852524284693</v>
      </c>
      <c r="J3602">
        <f t="shared" si="432"/>
        <v>2264.7302971914019</v>
      </c>
      <c r="K3602">
        <f t="shared" si="432"/>
        <v>2336.4753419543349</v>
      </c>
      <c r="L3602">
        <f t="shared" si="432"/>
        <v>2408.2203867172675</v>
      </c>
    </row>
    <row r="3603" spans="1:12" x14ac:dyDescent="0.35">
      <c r="A3603">
        <f t="shared" si="428"/>
        <v>1763.5420784865898</v>
      </c>
      <c r="B3603">
        <v>360.2</v>
      </c>
      <c r="C3603">
        <f t="shared" si="429"/>
        <v>2478.9387225196751</v>
      </c>
      <c r="D3603">
        <f t="shared" si="430"/>
        <v>1835.0817428898984</v>
      </c>
      <c r="E3603">
        <f t="shared" si="431"/>
        <v>1906.6214072932069</v>
      </c>
      <c r="F3603">
        <f t="shared" si="432"/>
        <v>1978.1610716965154</v>
      </c>
      <c r="G3603">
        <f t="shared" si="432"/>
        <v>2049.7007360998241</v>
      </c>
      <c r="H3603">
        <f t="shared" si="432"/>
        <v>2121.2404005031326</v>
      </c>
      <c r="I3603">
        <f t="shared" si="432"/>
        <v>2192.7800649064411</v>
      </c>
      <c r="J3603">
        <f t="shared" si="432"/>
        <v>2264.3197293097496</v>
      </c>
      <c r="K3603">
        <f t="shared" si="432"/>
        <v>2335.8593937130581</v>
      </c>
      <c r="L3603">
        <f t="shared" si="432"/>
        <v>2407.3990581163666</v>
      </c>
    </row>
    <row r="3604" spans="1:12" x14ac:dyDescent="0.35">
      <c r="A3604">
        <f t="shared" si="428"/>
        <v>1764.5724125890474</v>
      </c>
      <c r="B3604">
        <v>360.3</v>
      </c>
      <c r="C3604">
        <f t="shared" si="429"/>
        <v>2477.9067331823953</v>
      </c>
      <c r="D3604">
        <f t="shared" si="430"/>
        <v>1835.9058446483823</v>
      </c>
      <c r="E3604">
        <f t="shared" si="431"/>
        <v>1907.239276707717</v>
      </c>
      <c r="F3604">
        <f t="shared" si="432"/>
        <v>1978.5727087670518</v>
      </c>
      <c r="G3604">
        <f t="shared" si="432"/>
        <v>2049.9061408263865</v>
      </c>
      <c r="H3604">
        <f t="shared" si="432"/>
        <v>2121.2395728857214</v>
      </c>
      <c r="I3604">
        <f t="shared" si="432"/>
        <v>2192.5730049450563</v>
      </c>
      <c r="J3604">
        <f t="shared" si="432"/>
        <v>2263.9064370043907</v>
      </c>
      <c r="K3604">
        <f t="shared" si="432"/>
        <v>2335.2398690637256</v>
      </c>
      <c r="L3604">
        <f t="shared" si="432"/>
        <v>2406.5733011230604</v>
      </c>
    </row>
    <row r="3605" spans="1:12" x14ac:dyDescent="0.35">
      <c r="A3605">
        <f t="shared" si="428"/>
        <v>1765.6060249717953</v>
      </c>
      <c r="B3605">
        <v>360.4</v>
      </c>
      <c r="C3605">
        <f t="shared" si="429"/>
        <v>2476.8694031550403</v>
      </c>
      <c r="D3605">
        <f t="shared" si="430"/>
        <v>1836.7323627901199</v>
      </c>
      <c r="E3605">
        <f t="shared" si="431"/>
        <v>1907.8587006084442</v>
      </c>
      <c r="F3605">
        <f t="shared" si="432"/>
        <v>1978.9850384267688</v>
      </c>
      <c r="G3605">
        <f t="shared" si="432"/>
        <v>2050.1113762450932</v>
      </c>
      <c r="H3605">
        <f t="shared" si="432"/>
        <v>2121.237714063418</v>
      </c>
      <c r="I3605">
        <f t="shared" si="432"/>
        <v>2192.3640518817424</v>
      </c>
      <c r="J3605">
        <f t="shared" si="432"/>
        <v>2263.4903897000668</v>
      </c>
      <c r="K3605">
        <f t="shared" si="432"/>
        <v>2334.6167275183916</v>
      </c>
      <c r="L3605">
        <f t="shared" si="432"/>
        <v>2405.743065336716</v>
      </c>
    </row>
    <row r="3606" spans="1:12" x14ac:dyDescent="0.35">
      <c r="A3606">
        <f t="shared" si="428"/>
        <v>1766.6429552288414</v>
      </c>
      <c r="B3606">
        <v>360.5</v>
      </c>
      <c r="C3606">
        <f t="shared" si="429"/>
        <v>2475.8266709458753</v>
      </c>
      <c r="D3606">
        <f t="shared" si="430"/>
        <v>1837.5613268005447</v>
      </c>
      <c r="E3606">
        <f t="shared" si="431"/>
        <v>1908.4796983722481</v>
      </c>
      <c r="F3606">
        <f t="shared" si="432"/>
        <v>1979.3980699439517</v>
      </c>
      <c r="G3606">
        <f t="shared" si="432"/>
        <v>2050.3164415156548</v>
      </c>
      <c r="H3606">
        <f t="shared" si="432"/>
        <v>2121.2348130873584</v>
      </c>
      <c r="I3606">
        <f t="shared" si="432"/>
        <v>2192.1531846590619</v>
      </c>
      <c r="J3606">
        <f t="shared" si="432"/>
        <v>2263.0715562307651</v>
      </c>
      <c r="K3606">
        <f t="shared" si="432"/>
        <v>2333.9899278024686</v>
      </c>
      <c r="L3606">
        <f t="shared" si="432"/>
        <v>2404.9082993741722</v>
      </c>
    </row>
    <row r="3607" spans="1:12" x14ac:dyDescent="0.35">
      <c r="A3607">
        <f t="shared" si="428"/>
        <v>1767.6832437566063</v>
      </c>
      <c r="B3607">
        <v>360.6</v>
      </c>
      <c r="C3607">
        <f t="shared" si="429"/>
        <v>2474.7784738530108</v>
      </c>
      <c r="D3607">
        <f t="shared" si="430"/>
        <v>1838.3927667662467</v>
      </c>
      <c r="E3607">
        <f t="shared" si="431"/>
        <v>1909.1022897758871</v>
      </c>
      <c r="F3607">
        <f t="shared" si="432"/>
        <v>1979.8118127855278</v>
      </c>
      <c r="G3607">
        <f t="shared" si="432"/>
        <v>2050.5213357951679</v>
      </c>
      <c r="H3607">
        <f t="shared" si="432"/>
        <v>2121.2308588048086</v>
      </c>
      <c r="I3607">
        <f t="shared" si="432"/>
        <v>2191.9403818144492</v>
      </c>
      <c r="J3607">
        <f t="shared" si="432"/>
        <v>2262.6499048240894</v>
      </c>
      <c r="K3607">
        <f t="shared" si="432"/>
        <v>2333.35942783373</v>
      </c>
      <c r="L3607">
        <f t="shared" si="432"/>
        <v>2404.0689508433707</v>
      </c>
    </row>
    <row r="3608" spans="1:12" x14ac:dyDescent="0.35">
      <c r="A3608">
        <f t="shared" si="428"/>
        <v>1768.7269317761611</v>
      </c>
      <c r="B3608">
        <v>360.7</v>
      </c>
      <c r="C3608">
        <f t="shared" si="429"/>
        <v>2473.7247479313842</v>
      </c>
      <c r="D3608">
        <f t="shared" si="430"/>
        <v>1839.2267133916835</v>
      </c>
      <c r="E3608">
        <f t="shared" si="431"/>
        <v>1909.7264950072058</v>
      </c>
      <c r="F3608">
        <f t="shared" si="432"/>
        <v>1980.2262766227279</v>
      </c>
      <c r="G3608">
        <f t="shared" si="432"/>
        <v>2050.7260582382505</v>
      </c>
      <c r="H3608">
        <f t="shared" si="432"/>
        <v>2121.2258398537724</v>
      </c>
      <c r="I3608">
        <f t="shared" si="432"/>
        <v>2191.7256214692948</v>
      </c>
      <c r="J3608">
        <f t="shared" si="432"/>
        <v>2262.2254030848171</v>
      </c>
      <c r="K3608">
        <f t="shared" si="432"/>
        <v>2332.7251847003395</v>
      </c>
      <c r="L3608">
        <f t="shared" si="432"/>
        <v>2403.2249663158618</v>
      </c>
    </row>
    <row r="3609" spans="1:12" x14ac:dyDescent="0.35">
      <c r="A3609">
        <f t="shared" si="428"/>
        <v>1769.7740613567209</v>
      </c>
      <c r="B3609">
        <v>360.8</v>
      </c>
      <c r="C3609">
        <f t="shared" si="429"/>
        <v>2472.6654279585559</v>
      </c>
      <c r="D3609">
        <f t="shared" si="430"/>
        <v>1840.0631980169044</v>
      </c>
      <c r="E3609">
        <f t="shared" si="431"/>
        <v>1910.352334677088</v>
      </c>
      <c r="F3609">
        <f t="shared" si="432"/>
        <v>1980.6414713372715</v>
      </c>
      <c r="G3609">
        <f t="shared" si="432"/>
        <v>2050.9306079974549</v>
      </c>
      <c r="H3609">
        <f t="shared" si="432"/>
        <v>2121.2197446576383</v>
      </c>
      <c r="I3609">
        <f t="shared" si="432"/>
        <v>2191.5088813178218</v>
      </c>
      <c r="J3609">
        <f t="shared" si="432"/>
        <v>2261.7980179780052</v>
      </c>
      <c r="K3609">
        <f t="shared" si="432"/>
        <v>2332.0871546381891</v>
      </c>
      <c r="L3609">
        <f t="shared" si="432"/>
        <v>2402.3762912983725</v>
      </c>
    </row>
    <row r="3610" spans="1:12" x14ac:dyDescent="0.35">
      <c r="A3610">
        <f t="shared" si="428"/>
        <v>1770.8246754397751</v>
      </c>
      <c r="B3610">
        <v>360.9</v>
      </c>
      <c r="C3610">
        <f t="shared" si="429"/>
        <v>2471.600447399489</v>
      </c>
      <c r="D3610">
        <f t="shared" si="430"/>
        <v>1840.9022526357464</v>
      </c>
      <c r="E3610">
        <f t="shared" si="431"/>
        <v>1910.9798298317178</v>
      </c>
      <c r="F3610">
        <f t="shared" si="432"/>
        <v>1981.0574070276894</v>
      </c>
      <c r="G3610">
        <f t="shared" si="432"/>
        <v>2051.1349842236605</v>
      </c>
      <c r="H3610">
        <f t="shared" si="432"/>
        <v>2121.212561419632</v>
      </c>
      <c r="I3610">
        <f t="shared" si="432"/>
        <v>2191.2901386156036</v>
      </c>
      <c r="J3610">
        <f t="shared" si="432"/>
        <v>2261.3677158115747</v>
      </c>
      <c r="K3610">
        <f t="shared" si="432"/>
        <v>2331.4452930075463</v>
      </c>
      <c r="L3610">
        <f t="shared" si="432"/>
        <v>2401.5228702035174</v>
      </c>
    </row>
    <row r="3611" spans="1:12" x14ac:dyDescent="0.35">
      <c r="A3611">
        <f t="shared" si="428"/>
        <v>1771.8788178644008</v>
      </c>
      <c r="B3611">
        <v>361</v>
      </c>
      <c r="C3611">
        <f t="shared" si="429"/>
        <v>2470.5297383697753</v>
      </c>
      <c r="D3611">
        <f t="shared" si="430"/>
        <v>1841.7439099149383</v>
      </c>
      <c r="E3611">
        <f t="shared" si="431"/>
        <v>1911.6090019654757</v>
      </c>
      <c r="F3611">
        <f t="shared" si="432"/>
        <v>1981.4740940160132</v>
      </c>
      <c r="G3611">
        <f t="shared" si="432"/>
        <v>2051.3391860665506</v>
      </c>
      <c r="H3611">
        <f t="shared" si="432"/>
        <v>2121.2042781170881</v>
      </c>
      <c r="I3611">
        <f t="shared" si="432"/>
        <v>2191.0693701676255</v>
      </c>
      <c r="J3611">
        <f t="shared" si="432"/>
        <v>2260.9344622181629</v>
      </c>
      <c r="K3611">
        <f t="shared" si="432"/>
        <v>2330.7995542687004</v>
      </c>
      <c r="L3611">
        <f t="shared" si="432"/>
        <v>2400.6646463192378</v>
      </c>
    </row>
    <row r="3612" spans="1:12" x14ac:dyDescent="0.35">
      <c r="A3612">
        <f t="shared" si="428"/>
        <v>1772.9365333926039</v>
      </c>
      <c r="B3612">
        <v>361.1</v>
      </c>
      <c r="C3612">
        <f t="shared" si="429"/>
        <v>2469.4532315978504</v>
      </c>
      <c r="D3612">
        <f t="shared" si="430"/>
        <v>1842.5882032131285</v>
      </c>
      <c r="E3612">
        <f t="shared" si="431"/>
        <v>1912.2398730336531</v>
      </c>
      <c r="F3612">
        <f t="shared" si="432"/>
        <v>1981.8915428541779</v>
      </c>
      <c r="G3612">
        <f t="shared" si="432"/>
        <v>2051.5432126747023</v>
      </c>
      <c r="H3612">
        <f t="shared" si="432"/>
        <v>2121.1948824952269</v>
      </c>
      <c r="I3612">
        <f t="shared" si="432"/>
        <v>2190.846552315752</v>
      </c>
      <c r="J3612">
        <f t="shared" si="432"/>
        <v>2260.4982221362766</v>
      </c>
      <c r="K3612">
        <f t="shared" si="432"/>
        <v>2330.1498919568012</v>
      </c>
      <c r="L3612">
        <f t="shared" si="432"/>
        <v>2399.8015617773258</v>
      </c>
    </row>
    <row r="3613" spans="1:12" x14ac:dyDescent="0.35">
      <c r="A3613">
        <f t="shared" si="428"/>
        <v>1773.9978677374402</v>
      </c>
      <c r="B3613">
        <v>361.2</v>
      </c>
      <c r="C3613">
        <f t="shared" si="429"/>
        <v>2468.3708563856726</v>
      </c>
      <c r="D3613">
        <f t="shared" si="430"/>
        <v>1843.4351666022635</v>
      </c>
      <c r="E3613">
        <f t="shared" si="431"/>
        <v>1912.8724654670866</v>
      </c>
      <c r="F3613">
        <f t="shared" si="432"/>
        <v>1982.3097643319099</v>
      </c>
      <c r="G3613">
        <f t="shared" si="432"/>
        <v>2051.7470631967331</v>
      </c>
      <c r="H3613">
        <f t="shared" si="432"/>
        <v>2121.1843620615564</v>
      </c>
      <c r="I3613">
        <f t="shared" si="432"/>
        <v>2190.6216609263797</v>
      </c>
      <c r="J3613">
        <f t="shared" si="432"/>
        <v>2260.0589597912031</v>
      </c>
      <c r="K3613">
        <f t="shared" si="432"/>
        <v>2329.4962586560259</v>
      </c>
      <c r="L3613">
        <f t="shared" si="432"/>
        <v>2398.9335575208493</v>
      </c>
    </row>
    <row r="3614" spans="1:12" x14ac:dyDescent="0.35">
      <c r="A3614">
        <f t="shared" si="428"/>
        <v>1775.0628675899404</v>
      </c>
      <c r="B3614">
        <v>361.3</v>
      </c>
      <c r="C3614">
        <f t="shared" si="429"/>
        <v>2467.2825405678</v>
      </c>
      <c r="D3614">
        <f t="shared" si="430"/>
        <v>1844.2848348877264</v>
      </c>
      <c r="E3614">
        <f t="shared" si="431"/>
        <v>1913.5068021855122</v>
      </c>
      <c r="F3614">
        <f t="shared" si="432"/>
        <v>1982.7287694832983</v>
      </c>
      <c r="G3614">
        <f t="shared" si="432"/>
        <v>2051.9507367810843</v>
      </c>
      <c r="H3614">
        <f t="shared" si="432"/>
        <v>2121.1727040788701</v>
      </c>
      <c r="I3614">
        <f t="shared" si="432"/>
        <v>2190.3946713766563</v>
      </c>
      <c r="J3614">
        <f t="shared" si="432"/>
        <v>2259.6166386744421</v>
      </c>
      <c r="K3614">
        <f t="shared" si="432"/>
        <v>2328.8386059722279</v>
      </c>
      <c r="L3614">
        <f t="shared" si="432"/>
        <v>2398.0605732700142</v>
      </c>
    </row>
    <row r="3615" spans="1:12" x14ac:dyDescent="0.35">
      <c r="A3615">
        <f t="shared" si="428"/>
        <v>1776.131580648608</v>
      </c>
      <c r="B3615">
        <v>361.4</v>
      </c>
      <c r="C3615">
        <f t="shared" si="429"/>
        <v>2466.1882104693213</v>
      </c>
      <c r="D3615">
        <f t="shared" si="430"/>
        <v>1845.1372436306792</v>
      </c>
      <c r="E3615">
        <f t="shared" si="431"/>
        <v>1914.1429066127507</v>
      </c>
      <c r="F3615">
        <f t="shared" si="432"/>
        <v>1983.148569594822</v>
      </c>
      <c r="G3615">
        <f t="shared" si="432"/>
        <v>2052.1542325768933</v>
      </c>
      <c r="H3615">
        <f t="shared" si="432"/>
        <v>2121.1598955589648</v>
      </c>
      <c r="I3615">
        <f t="shared" si="432"/>
        <v>2190.1655585410358</v>
      </c>
      <c r="J3615">
        <f t="shared" si="432"/>
        <v>2259.1712215231073</v>
      </c>
      <c r="K3615">
        <f t="shared" si="432"/>
        <v>2328.1768845051788</v>
      </c>
      <c r="L3615">
        <f t="shared" si="432"/>
        <v>2397.1825474872503</v>
      </c>
    </row>
    <row r="3616" spans="1:12" x14ac:dyDescent="0.35">
      <c r="A3616">
        <f t="shared" si="428"/>
        <v>1777.2040556494442</v>
      </c>
      <c r="B3616">
        <v>361.5</v>
      </c>
      <c r="C3616">
        <f t="shared" si="429"/>
        <v>2465.087790861875</v>
      </c>
      <c r="D3616">
        <f t="shared" si="430"/>
        <v>1845.9924291706873</v>
      </c>
      <c r="E3616">
        <f t="shared" si="431"/>
        <v>1914.7808026919304</v>
      </c>
      <c r="F3616">
        <f t="shared" si="432"/>
        <v>1983.5691762131735</v>
      </c>
      <c r="G3616">
        <f t="shared" si="432"/>
        <v>2052.3575497344164</v>
      </c>
      <c r="H3616">
        <f t="shared" si="432"/>
        <v>2121.1459232556595</v>
      </c>
      <c r="I3616">
        <f t="shared" si="432"/>
        <v>2189.9342967769026</v>
      </c>
      <c r="J3616">
        <f t="shared" si="432"/>
        <v>2258.7226702981457</v>
      </c>
      <c r="K3616">
        <f t="shared" si="432"/>
        <v>2327.5110438193888</v>
      </c>
      <c r="L3616">
        <f t="shared" si="432"/>
        <v>2396.2994173406319</v>
      </c>
    </row>
    <row r="3617" spans="1:12" x14ac:dyDescent="0.35">
      <c r="A3617">
        <f t="shared" si="428"/>
        <v>1778.2803423974888</v>
      </c>
      <c r="B3617">
        <v>361.6</v>
      </c>
      <c r="C3617">
        <f t="shared" si="429"/>
        <v>2463.9812049182983</v>
      </c>
      <c r="D3617">
        <f t="shared" si="430"/>
        <v>1846.8504286495697</v>
      </c>
      <c r="E3617">
        <f t="shared" si="431"/>
        <v>1915.4205149016507</v>
      </c>
      <c r="F3617">
        <f t="shared" si="432"/>
        <v>1983.9906011537316</v>
      </c>
      <c r="G3617">
        <f t="shared" si="432"/>
        <v>2052.5606874058126</v>
      </c>
      <c r="H3617">
        <f t="shared" si="432"/>
        <v>2121.1307736578938</v>
      </c>
      <c r="I3617">
        <f t="shared" si="432"/>
        <v>2189.7008599099745</v>
      </c>
      <c r="J3617">
        <f t="shared" si="432"/>
        <v>2258.2709461620552</v>
      </c>
      <c r="K3617">
        <f t="shared" si="432"/>
        <v>2326.8410324141364</v>
      </c>
      <c r="L3617">
        <f t="shared" si="432"/>
        <v>2395.4111186662176</v>
      </c>
    </row>
    <row r="3618" spans="1:12" x14ac:dyDescent="0.35">
      <c r="A3618">
        <f t="shared" si="428"/>
        <v>1779.360491799076</v>
      </c>
      <c r="B3618">
        <v>361.7</v>
      </c>
      <c r="C3618">
        <f t="shared" si="429"/>
        <v>2462.8683741653194</v>
      </c>
      <c r="D3618">
        <f t="shared" si="430"/>
        <v>1847.7112800357004</v>
      </c>
      <c r="E3618">
        <f t="shared" si="431"/>
        <v>1916.0620682723247</v>
      </c>
      <c r="F3618">
        <f t="shared" si="432"/>
        <v>1984.4128565089491</v>
      </c>
      <c r="G3618">
        <f t="shared" si="432"/>
        <v>2052.7636447455734</v>
      </c>
      <c r="H3618">
        <f t="shared" si="432"/>
        <v>2121.1144329821977</v>
      </c>
      <c r="I3618">
        <f t="shared" si="432"/>
        <v>2189.4652212188221</v>
      </c>
      <c r="J3618">
        <f t="shared" si="432"/>
        <v>2257.8160094554464</v>
      </c>
      <c r="K3618">
        <f t="shared" si="432"/>
        <v>2326.1667976920708</v>
      </c>
      <c r="L3618">
        <f t="shared" si="432"/>
        <v>2394.5175859286951</v>
      </c>
    </row>
    <row r="3619" spans="1:12" x14ac:dyDescent="0.35">
      <c r="A3619">
        <f t="shared" si="428"/>
        <v>1780.4445558954346</v>
      </c>
      <c r="B3619">
        <v>361.8</v>
      </c>
      <c r="C3619">
        <f t="shared" si="429"/>
        <v>2461.749218434556</v>
      </c>
      <c r="D3619">
        <f t="shared" si="430"/>
        <v>1848.5750221493468</v>
      </c>
      <c r="E3619">
        <f t="shared" ref="E3619:E3650" si="433">$A3619+($C3619-$A3619)*E$1</f>
        <v>1916.7054884032589</v>
      </c>
      <c r="F3619">
        <f t="shared" si="432"/>
        <v>1984.835954657171</v>
      </c>
      <c r="G3619">
        <f t="shared" si="432"/>
        <v>2052.9664209110833</v>
      </c>
      <c r="H3619">
        <f t="shared" si="432"/>
        <v>2121.0968871649952</v>
      </c>
      <c r="I3619">
        <f t="shared" si="432"/>
        <v>2189.2273534189076</v>
      </c>
      <c r="J3619">
        <f t="shared" si="432"/>
        <v>2257.3578196728195</v>
      </c>
      <c r="K3619">
        <f t="shared" si="432"/>
        <v>2325.4882859267318</v>
      </c>
      <c r="L3619">
        <f t="shared" si="432"/>
        <v>2393.6187521806442</v>
      </c>
    </row>
    <row r="3620" spans="1:12" x14ac:dyDescent="0.35">
      <c r="A3620">
        <f t="shared" si="428"/>
        <v>1781.532587898434</v>
      </c>
      <c r="B3620">
        <v>361.9</v>
      </c>
      <c r="C3620">
        <f t="shared" si="429"/>
        <v>2460.6236558116402</v>
      </c>
      <c r="D3620">
        <f t="shared" si="430"/>
        <v>1849.4416946897547</v>
      </c>
      <c r="E3620">
        <f t="shared" si="433"/>
        <v>1917.3508014810752</v>
      </c>
      <c r="F3620">
        <f t="shared" si="432"/>
        <v>1985.2599082723959</v>
      </c>
      <c r="G3620">
        <f t="shared" si="432"/>
        <v>2053.1690150637164</v>
      </c>
      <c r="H3620">
        <f t="shared" si="432"/>
        <v>2121.0781218550374</v>
      </c>
      <c r="I3620">
        <f t="shared" si="432"/>
        <v>2188.9872286463578</v>
      </c>
      <c r="J3620">
        <f t="shared" si="432"/>
        <v>2256.8963354376783</v>
      </c>
      <c r="K3620">
        <f t="shared" si="432"/>
        <v>2324.8054422289988</v>
      </c>
      <c r="L3620">
        <f t="shared" si="432"/>
        <v>2392.7145490203197</v>
      </c>
    </row>
    <row r="3621" spans="1:12" x14ac:dyDescent="0.35">
      <c r="A3621">
        <f t="shared" si="428"/>
        <v>1782.6246422263268</v>
      </c>
      <c r="B3621">
        <v>362</v>
      </c>
      <c r="C3621">
        <f t="shared" si="429"/>
        <v>2459.4916025833204</v>
      </c>
      <c r="D3621">
        <f t="shared" si="430"/>
        <v>1850.3113382620263</v>
      </c>
      <c r="E3621">
        <f t="shared" si="433"/>
        <v>1917.9980342977256</v>
      </c>
      <c r="F3621">
        <f t="shared" si="432"/>
        <v>1985.6847303334248</v>
      </c>
      <c r="G3621">
        <f t="shared" si="432"/>
        <v>2053.3714263691245</v>
      </c>
      <c r="H3621">
        <f t="shared" si="432"/>
        <v>2121.0581224048237</v>
      </c>
      <c r="I3621">
        <f t="shared" si="432"/>
        <v>2188.744818440523</v>
      </c>
      <c r="J3621">
        <f t="shared" si="432"/>
        <v>2256.4315144762222</v>
      </c>
      <c r="K3621">
        <f t="shared" si="432"/>
        <v>2324.1182105119215</v>
      </c>
      <c r="L3621">
        <f t="shared" si="432"/>
        <v>2391.8049065476212</v>
      </c>
    </row>
    <row r="3622" spans="1:12" x14ac:dyDescent="0.35">
      <c r="A3622">
        <f t="shared" si="428"/>
        <v>1783.7207745421949</v>
      </c>
      <c r="B3622">
        <v>362.1</v>
      </c>
      <c r="C3622">
        <f t="shared" si="429"/>
        <v>2458.3529731826075</v>
      </c>
      <c r="D3622">
        <f t="shared" si="430"/>
        <v>1851.1839944062363</v>
      </c>
      <c r="E3622">
        <f t="shared" si="433"/>
        <v>1918.6472142702773</v>
      </c>
      <c r="F3622">
        <f t="shared" si="432"/>
        <v>1986.1104341343187</v>
      </c>
      <c r="G3622">
        <f t="shared" si="432"/>
        <v>2053.57365399836</v>
      </c>
      <c r="H3622">
        <f t="shared" si="432"/>
        <v>2121.0368738624011</v>
      </c>
      <c r="I3622">
        <f t="shared" si="432"/>
        <v>2188.5000937264426</v>
      </c>
      <c r="J3622">
        <f t="shared" si="432"/>
        <v>2255.9633135904837</v>
      </c>
      <c r="K3622">
        <f t="shared" si="432"/>
        <v>2323.4265334545248</v>
      </c>
      <c r="L3622">
        <f t="shared" si="432"/>
        <v>2390.8897533185664</v>
      </c>
    </row>
    <row r="3623" spans="1:12" x14ac:dyDescent="0.35">
      <c r="A3623">
        <f t="shared" si="428"/>
        <v>1784.8210417933431</v>
      </c>
      <c r="B3623">
        <v>362.2</v>
      </c>
      <c r="C3623">
        <f t="shared" si="429"/>
        <v>2457.2076801314811</v>
      </c>
      <c r="D3623">
        <f t="shared" si="430"/>
        <v>1852.0597056271567</v>
      </c>
      <c r="E3623">
        <f t="shared" si="433"/>
        <v>1919.2983694609707</v>
      </c>
      <c r="F3623">
        <f t="shared" si="432"/>
        <v>1986.5370332947846</v>
      </c>
      <c r="G3623">
        <f t="shared" si="432"/>
        <v>2053.775697128598</v>
      </c>
      <c r="H3623">
        <f t="shared" si="432"/>
        <v>2121.014360962412</v>
      </c>
      <c r="I3623">
        <f t="shared" si="432"/>
        <v>2188.2530247962259</v>
      </c>
      <c r="J3623">
        <f t="shared" si="432"/>
        <v>2255.4916886300398</v>
      </c>
      <c r="K3623">
        <f t="shared" si="432"/>
        <v>2322.7303524638537</v>
      </c>
      <c r="L3623">
        <f t="shared" si="432"/>
        <v>2389.9690162976672</v>
      </c>
    </row>
    <row r="3624" spans="1:12" x14ac:dyDescent="0.35">
      <c r="A3624">
        <f t="shared" si="428"/>
        <v>1785.9255022520954</v>
      </c>
      <c r="B3624">
        <v>362.3</v>
      </c>
      <c r="C3624">
        <f t="shared" si="429"/>
        <v>2456.0556339816499</v>
      </c>
      <c r="D3624">
        <f t="shared" si="430"/>
        <v>1852.9385154250508</v>
      </c>
      <c r="E3624">
        <f t="shared" si="433"/>
        <v>1919.9515285980062</v>
      </c>
      <c r="F3624">
        <f t="shared" si="432"/>
        <v>1986.9645417709617</v>
      </c>
      <c r="G3624">
        <f t="shared" si="432"/>
        <v>2053.9775549439173</v>
      </c>
      <c r="H3624">
        <f t="shared" si="432"/>
        <v>2120.9905681168725</v>
      </c>
      <c r="I3624">
        <f t="shared" si="432"/>
        <v>2188.0035812898282</v>
      </c>
      <c r="J3624">
        <f t="shared" si="432"/>
        <v>2255.0165944627834</v>
      </c>
      <c r="K3624">
        <f t="shared" si="432"/>
        <v>2322.029607635739</v>
      </c>
      <c r="L3624">
        <f t="shared" si="432"/>
        <v>2389.0426208086947</v>
      </c>
    </row>
    <row r="3625" spans="1:12" x14ac:dyDescent="0.35">
      <c r="A3625">
        <f t="shared" si="428"/>
        <v>1787.034215559089</v>
      </c>
      <c r="B3625">
        <v>362.4</v>
      </c>
      <c r="C3625">
        <f t="shared" si="429"/>
        <v>2454.8967432526961</v>
      </c>
      <c r="D3625">
        <f t="shared" si="430"/>
        <v>1853.8204683284498</v>
      </c>
      <c r="E3625">
        <f t="shared" si="433"/>
        <v>1920.6067210978104</v>
      </c>
      <c r="F3625">
        <f t="shared" si="432"/>
        <v>1987.3929738671711</v>
      </c>
      <c r="G3625">
        <f t="shared" si="432"/>
        <v>2054.1792266365319</v>
      </c>
      <c r="H3625">
        <f t="shared" si="432"/>
        <v>2120.9654794058924</v>
      </c>
      <c r="I3625">
        <f t="shared" si="432"/>
        <v>2187.7517321752534</v>
      </c>
      <c r="J3625">
        <f t="shared" si="432"/>
        <v>2254.537984944614</v>
      </c>
      <c r="K3625">
        <f t="shared" si="432"/>
        <v>2321.3242377139745</v>
      </c>
      <c r="L3625">
        <f t="shared" si="432"/>
        <v>2388.1104904833355</v>
      </c>
    </row>
    <row r="3626" spans="1:12" x14ac:dyDescent="0.35">
      <c r="A3626">
        <f t="shared" si="428"/>
        <v>1788.1472427671702</v>
      </c>
      <c r="B3626">
        <v>362.5</v>
      </c>
      <c r="C3626">
        <f t="shared" si="429"/>
        <v>2453.7309143677762</v>
      </c>
      <c r="D3626">
        <f t="shared" si="430"/>
        <v>1854.7056099272309</v>
      </c>
      <c r="E3626">
        <f t="shared" si="433"/>
        <v>1921.2639770872913</v>
      </c>
      <c r="F3626">
        <f t="shared" si="432"/>
        <v>1987.822344247352</v>
      </c>
      <c r="G3626">
        <f t="shared" si="432"/>
        <v>2054.3807114074125</v>
      </c>
      <c r="H3626">
        <f t="shared" si="432"/>
        <v>2120.9390785674732</v>
      </c>
      <c r="I3626">
        <f t="shared" si="432"/>
        <v>2187.4974457275339</v>
      </c>
      <c r="J3626">
        <f t="shared" si="432"/>
        <v>2254.0558128875946</v>
      </c>
      <c r="K3626">
        <f t="shared" si="432"/>
        <v>2320.6141800476553</v>
      </c>
      <c r="L3626">
        <f t="shared" si="432"/>
        <v>2387.1725472077155</v>
      </c>
    </row>
    <row r="3627" spans="1:12" x14ac:dyDescent="0.35">
      <c r="A3627">
        <f t="shared" si="428"/>
        <v>1789.2646463883045</v>
      </c>
      <c r="B3627">
        <v>362.6</v>
      </c>
      <c r="C3627">
        <f t="shared" si="429"/>
        <v>2452.5580515867878</v>
      </c>
      <c r="D3627">
        <f t="shared" si="430"/>
        <v>1855.5939869081528</v>
      </c>
      <c r="E3627">
        <f t="shared" si="433"/>
        <v>1921.9233274280011</v>
      </c>
      <c r="F3627">
        <f t="shared" si="432"/>
        <v>1988.2526679478494</v>
      </c>
      <c r="G3627">
        <f t="shared" si="432"/>
        <v>2054.582008467698</v>
      </c>
      <c r="H3627">
        <f t="shared" si="432"/>
        <v>2120.9113489875463</v>
      </c>
      <c r="I3627">
        <f t="shared" si="432"/>
        <v>2187.2406895073946</v>
      </c>
      <c r="J3627">
        <f t="shared" si="432"/>
        <v>2253.5700300272429</v>
      </c>
      <c r="K3627">
        <f t="shared" si="432"/>
        <v>2319.8993705470912</v>
      </c>
      <c r="L3627">
        <f t="shared" si="432"/>
        <v>2386.2287110669395</v>
      </c>
    </row>
    <row r="3628" spans="1:12" x14ac:dyDescent="0.35">
      <c r="A3628">
        <f t="shared" si="428"/>
        <v>1790.3864904418062</v>
      </c>
      <c r="B3628">
        <v>362.7</v>
      </c>
      <c r="C3628">
        <f t="shared" si="429"/>
        <v>2451.3780569365085</v>
      </c>
      <c r="D3628">
        <f t="shared" si="430"/>
        <v>1856.4856470912764</v>
      </c>
      <c r="E3628">
        <f t="shared" si="433"/>
        <v>1922.5848037407468</v>
      </c>
      <c r="F3628">
        <f t="shared" si="432"/>
        <v>1988.683960390217</v>
      </c>
      <c r="G3628">
        <f t="shared" si="432"/>
        <v>2054.7831170396871</v>
      </c>
      <c r="H3628">
        <f t="shared" si="432"/>
        <v>2120.8822736891575</v>
      </c>
      <c r="I3628">
        <f t="shared" si="432"/>
        <v>2186.9814303386274</v>
      </c>
      <c r="J3628">
        <f t="shared" si="432"/>
        <v>2253.0805869880978</v>
      </c>
      <c r="K3628">
        <f t="shared" si="432"/>
        <v>2319.1797436375682</v>
      </c>
      <c r="L3628">
        <f t="shared" si="432"/>
        <v>2385.2789002870386</v>
      </c>
    </row>
    <row r="3629" spans="1:12" x14ac:dyDescent="0.35">
      <c r="A3629">
        <f t="shared" si="428"/>
        <v>1791.5128405044838</v>
      </c>
      <c r="B3629">
        <v>362.8</v>
      </c>
      <c r="C3629">
        <f t="shared" si="429"/>
        <v>2450.1908301382809</v>
      </c>
      <c r="D3629">
        <f t="shared" si="430"/>
        <v>1857.3806394678636</v>
      </c>
      <c r="E3629">
        <f t="shared" si="433"/>
        <v>1923.2484384312434</v>
      </c>
      <c r="F3629">
        <f t="shared" si="432"/>
        <v>1989.1162373946229</v>
      </c>
      <c r="G3629">
        <f t="shared" si="432"/>
        <v>2054.9840363580029</v>
      </c>
      <c r="H3629">
        <f t="shared" si="432"/>
        <v>2120.8518353213822</v>
      </c>
      <c r="I3629">
        <f t="shared" si="432"/>
        <v>2186.7196342847619</v>
      </c>
      <c r="J3629">
        <f t="shared" si="432"/>
        <v>2252.5874332481417</v>
      </c>
      <c r="K3629">
        <f t="shared" si="432"/>
        <v>2318.4552322115214</v>
      </c>
      <c r="L3629">
        <f t="shared" si="432"/>
        <v>2384.3230311749012</v>
      </c>
    </row>
    <row r="3630" spans="1:12" x14ac:dyDescent="0.35">
      <c r="A3630">
        <f t="shared" si="428"/>
        <v>1792.6437637634833</v>
      </c>
      <c r="B3630">
        <v>362.9</v>
      </c>
      <c r="C3630">
        <f t="shared" si="429"/>
        <v>2448.9962685321202</v>
      </c>
      <c r="D3630">
        <f t="shared" si="430"/>
        <v>1858.2790142403469</v>
      </c>
      <c r="E3630">
        <f t="shared" si="433"/>
        <v>1923.9142647172107</v>
      </c>
      <c r="F3630">
        <f t="shared" si="432"/>
        <v>1989.5495151940745</v>
      </c>
      <c r="G3630">
        <f t="shared" si="432"/>
        <v>2055.1847656709378</v>
      </c>
      <c r="H3630">
        <f t="shared" si="432"/>
        <v>2120.8200161478017</v>
      </c>
      <c r="I3630">
        <f t="shared" si="432"/>
        <v>2186.4552666246655</v>
      </c>
      <c r="J3630">
        <f t="shared" si="432"/>
        <v>2252.0905171015293</v>
      </c>
      <c r="K3630">
        <f t="shared" si="432"/>
        <v>2317.7257675783931</v>
      </c>
      <c r="L3630">
        <f t="shared" si="432"/>
        <v>2383.3610180552564</v>
      </c>
    </row>
    <row r="3631" spans="1:12" x14ac:dyDescent="0.35">
      <c r="A3631">
        <f t="shared" si="428"/>
        <v>1793.779329070996</v>
      </c>
      <c r="B3631">
        <v>363</v>
      </c>
      <c r="C3631">
        <f t="shared" si="429"/>
        <v>2447.7942669979375</v>
      </c>
      <c r="D3631">
        <f t="shared" si="430"/>
        <v>1859.1808228636901</v>
      </c>
      <c r="E3631">
        <f t="shared" si="433"/>
        <v>1924.5823166563844</v>
      </c>
      <c r="F3631">
        <f t="shared" si="432"/>
        <v>1989.9838104490784</v>
      </c>
      <c r="G3631">
        <f t="shared" si="432"/>
        <v>2055.3853042417727</v>
      </c>
      <c r="H3631">
        <f t="shared" si="432"/>
        <v>2120.7867980344668</v>
      </c>
      <c r="I3631">
        <f t="shared" si="432"/>
        <v>2186.1882918271608</v>
      </c>
      <c r="J3631">
        <f t="shared" si="432"/>
        <v>2251.5897856198549</v>
      </c>
      <c r="K3631">
        <f t="shared" si="432"/>
        <v>2316.9912794125494</v>
      </c>
      <c r="L3631">
        <f t="shared" si="432"/>
        <v>2382.3927732052434</v>
      </c>
    </row>
    <row r="3632" spans="1:12" x14ac:dyDescent="0.35">
      <c r="A3632">
        <f t="shared" si="428"/>
        <v>1794.9196070015446</v>
      </c>
      <c r="B3632">
        <v>363.1</v>
      </c>
      <c r="C3632">
        <f t="shared" si="429"/>
        <v>2446.5847178734161</v>
      </c>
      <c r="D3632">
        <f t="shared" si="430"/>
        <v>1860.0861180887318</v>
      </c>
      <c r="E3632">
        <f t="shared" si="433"/>
        <v>1925.2526291759189</v>
      </c>
      <c r="F3632">
        <f t="shared" ref="F3632:L3641" si="434">$A3632+($C3632-$A3632)*F$1</f>
        <v>1990.4191402631061</v>
      </c>
      <c r="G3632">
        <f t="shared" si="434"/>
        <v>2055.5856513502931</v>
      </c>
      <c r="H3632">
        <f t="shared" si="434"/>
        <v>2120.7521624374804</v>
      </c>
      <c r="I3632">
        <f t="shared" si="434"/>
        <v>2185.9186735246676</v>
      </c>
      <c r="J3632">
        <f t="shared" si="434"/>
        <v>2251.0851846118549</v>
      </c>
      <c r="K3632">
        <f t="shared" si="434"/>
        <v>2316.2516956990421</v>
      </c>
      <c r="L3632">
        <f t="shared" si="434"/>
        <v>2381.4182067862289</v>
      </c>
    </row>
    <row r="3633" spans="1:12" x14ac:dyDescent="0.35">
      <c r="A3633">
        <f t="shared" si="428"/>
        <v>1796.064669911764</v>
      </c>
      <c r="B3633">
        <v>363.2</v>
      </c>
      <c r="C3633">
        <f t="shared" si="429"/>
        <v>2445.3675108681527</v>
      </c>
      <c r="D3633">
        <f t="shared" si="430"/>
        <v>1860.9949540074028</v>
      </c>
      <c r="E3633">
        <f t="shared" si="433"/>
        <v>1925.9252381030417</v>
      </c>
      <c r="F3633">
        <f t="shared" si="434"/>
        <v>1990.8555221986805</v>
      </c>
      <c r="G3633">
        <f t="shared" si="434"/>
        <v>2055.7858062943196</v>
      </c>
      <c r="H3633">
        <f t="shared" si="434"/>
        <v>2120.7160903899585</v>
      </c>
      <c r="I3633">
        <f t="shared" si="434"/>
        <v>2185.6463744855973</v>
      </c>
      <c r="J3633">
        <f t="shared" si="434"/>
        <v>2250.5766585812362</v>
      </c>
      <c r="K3633">
        <f t="shared" si="434"/>
        <v>2315.506942676875</v>
      </c>
      <c r="L3633">
        <f t="shared" si="434"/>
        <v>2380.4372267725139</v>
      </c>
    </row>
    <row r="3634" spans="1:12" x14ac:dyDescent="0.35">
      <c r="A3634">
        <f t="shared" si="428"/>
        <v>1797.2145920025682</v>
      </c>
      <c r="B3634">
        <v>363.3</v>
      </c>
      <c r="C3634">
        <f t="shared" si="429"/>
        <v>2444.1425329741378</v>
      </c>
      <c r="D3634">
        <f t="shared" si="430"/>
        <v>1861.9073860997253</v>
      </c>
      <c r="E3634">
        <f t="shared" si="433"/>
        <v>1926.6001801968821</v>
      </c>
      <c r="F3634">
        <f t="shared" si="434"/>
        <v>1991.2929742940391</v>
      </c>
      <c r="G3634">
        <f t="shared" si="434"/>
        <v>2055.985768391196</v>
      </c>
      <c r="H3634">
        <f t="shared" si="434"/>
        <v>2120.6785624883532</v>
      </c>
      <c r="I3634">
        <f t="shared" si="434"/>
        <v>2185.3713565855101</v>
      </c>
      <c r="J3634">
        <f t="shared" si="434"/>
        <v>2250.0641506826669</v>
      </c>
      <c r="K3634">
        <f t="shared" si="434"/>
        <v>2314.7569447798242</v>
      </c>
      <c r="L3634">
        <f t="shared" si="434"/>
        <v>2379.449738876981</v>
      </c>
    </row>
    <row r="3635" spans="1:12" x14ac:dyDescent="0.35">
      <c r="A3635">
        <f t="shared" si="428"/>
        <v>1798.36944938439</v>
      </c>
      <c r="B3635">
        <v>363.4</v>
      </c>
      <c r="C3635">
        <f t="shared" si="429"/>
        <v>2442.9096683722264</v>
      </c>
      <c r="D3635">
        <f t="shared" si="430"/>
        <v>1862.8234712831736</v>
      </c>
      <c r="E3635">
        <f t="shared" si="433"/>
        <v>1927.2774931819572</v>
      </c>
      <c r="F3635">
        <f t="shared" si="434"/>
        <v>1991.731515080741</v>
      </c>
      <c r="G3635">
        <f t="shared" si="434"/>
        <v>2056.1855369795244</v>
      </c>
      <c r="H3635">
        <f t="shared" si="434"/>
        <v>2120.639558878308</v>
      </c>
      <c r="I3635">
        <f t="shared" si="434"/>
        <v>2185.093580777092</v>
      </c>
      <c r="J3635">
        <f t="shared" si="434"/>
        <v>2249.5476026758756</v>
      </c>
      <c r="K3635">
        <f t="shared" si="434"/>
        <v>2314.0016245746592</v>
      </c>
      <c r="L3635">
        <f t="shared" si="434"/>
        <v>2378.4556464734428</v>
      </c>
    </row>
    <row r="3636" spans="1:12" x14ac:dyDescent="0.35">
      <c r="A3636">
        <f t="shared" si="428"/>
        <v>1799.5293201458244</v>
      </c>
      <c r="B3636">
        <v>363.5</v>
      </c>
      <c r="C3636">
        <f t="shared" si="429"/>
        <v>2441.6687983346728</v>
      </c>
      <c r="D3636">
        <f t="shared" si="430"/>
        <v>1863.7432679647093</v>
      </c>
      <c r="E3636">
        <f t="shared" si="433"/>
        <v>1927.9572157835942</v>
      </c>
      <c r="F3636">
        <f t="shared" si="434"/>
        <v>1992.1711636024788</v>
      </c>
      <c r="G3636">
        <f t="shared" si="434"/>
        <v>2056.3851114213639</v>
      </c>
      <c r="H3636">
        <f t="shared" si="434"/>
        <v>2120.5990592402486</v>
      </c>
      <c r="I3636">
        <f t="shared" si="434"/>
        <v>2184.8130070591333</v>
      </c>
      <c r="J3636">
        <f t="shared" si="434"/>
        <v>2249.0269548780184</v>
      </c>
      <c r="K3636">
        <f t="shared" si="434"/>
        <v>2313.240902696903</v>
      </c>
      <c r="L3636">
        <f t="shared" si="434"/>
        <v>2377.4548505157882</v>
      </c>
    </row>
    <row r="3637" spans="1:12" x14ac:dyDescent="0.35">
      <c r="A3637">
        <f t="shared" si="428"/>
        <v>1800.6942844243683</v>
      </c>
      <c r="B3637">
        <v>363.6</v>
      </c>
      <c r="C3637">
        <f t="shared" si="429"/>
        <v>2440.4198011229678</v>
      </c>
      <c r="D3637">
        <f t="shared" si="430"/>
        <v>1864.6668360942283</v>
      </c>
      <c r="E3637">
        <f t="shared" si="433"/>
        <v>1928.6393877640883</v>
      </c>
      <c r="F3637">
        <f t="shared" si="434"/>
        <v>1992.6119394339482</v>
      </c>
      <c r="G3637">
        <f t="shared" si="434"/>
        <v>2056.584491103808</v>
      </c>
      <c r="H3637">
        <f t="shared" si="434"/>
        <v>2120.5570427736679</v>
      </c>
      <c r="I3637">
        <f t="shared" si="434"/>
        <v>2184.5295944435279</v>
      </c>
      <c r="J3637">
        <f t="shared" si="434"/>
        <v>2248.5021461133879</v>
      </c>
      <c r="K3637">
        <f t="shared" si="434"/>
        <v>2312.4746977832478</v>
      </c>
      <c r="L3637">
        <f t="shared" si="434"/>
        <v>2376.4472494531078</v>
      </c>
    </row>
    <row r="3638" spans="1:12" x14ac:dyDescent="0.35">
      <c r="A3638">
        <f t="shared" si="428"/>
        <v>1801.8644244809973</v>
      </c>
      <c r="B3638">
        <v>363.7</v>
      </c>
      <c r="C3638">
        <f t="shared" si="429"/>
        <v>2439.1625518812784</v>
      </c>
      <c r="D3638">
        <f t="shared" si="430"/>
        <v>1865.5942372210254</v>
      </c>
      <c r="E3638">
        <f t="shared" si="433"/>
        <v>1929.3240499610536</v>
      </c>
      <c r="F3638">
        <f t="shared" si="434"/>
        <v>1993.0538627010817</v>
      </c>
      <c r="G3638">
        <f t="shared" si="434"/>
        <v>2056.7836754411096</v>
      </c>
      <c r="H3638">
        <f t="shared" si="434"/>
        <v>2120.5134881811377</v>
      </c>
      <c r="I3638">
        <f t="shared" si="434"/>
        <v>2184.2433009211659</v>
      </c>
      <c r="J3638">
        <f t="shared" si="434"/>
        <v>2247.973113661194</v>
      </c>
      <c r="K3638">
        <f t="shared" si="434"/>
        <v>2311.7029264012222</v>
      </c>
      <c r="L3638">
        <f t="shared" si="434"/>
        <v>2375.4327391412503</v>
      </c>
    </row>
    <row r="3639" spans="1:12" x14ac:dyDescent="0.35">
      <c r="A3639">
        <f t="shared" si="428"/>
        <v>1803.0398247785679</v>
      </c>
      <c r="B3639">
        <v>363.8</v>
      </c>
      <c r="C3639">
        <f t="shared" si="429"/>
        <v>2437.8969225248811</v>
      </c>
      <c r="D3639">
        <f t="shared" si="430"/>
        <v>1866.5255345531991</v>
      </c>
      <c r="E3639">
        <f t="shared" si="433"/>
        <v>1930.0112443278306</v>
      </c>
      <c r="F3639">
        <f t="shared" si="434"/>
        <v>1993.4969541024618</v>
      </c>
      <c r="G3639">
        <f t="shared" si="434"/>
        <v>2056.9826638770933</v>
      </c>
      <c r="H3639">
        <f t="shared" si="434"/>
        <v>2120.4683736517245</v>
      </c>
      <c r="I3639">
        <f t="shared" si="434"/>
        <v>2183.9540834263557</v>
      </c>
      <c r="J3639">
        <f t="shared" si="434"/>
        <v>2247.439793200987</v>
      </c>
      <c r="K3639">
        <f t="shared" si="434"/>
        <v>2310.9255029756187</v>
      </c>
      <c r="L3639">
        <f t="shared" si="434"/>
        <v>2374.4112127502499</v>
      </c>
    </row>
    <row r="3640" spans="1:12" x14ac:dyDescent="0.35">
      <c r="A3640">
        <f t="shared" si="428"/>
        <v>1804.2205720632003</v>
      </c>
      <c r="B3640">
        <v>363.9</v>
      </c>
      <c r="C3640">
        <f t="shared" si="429"/>
        <v>2436.6227816235905</v>
      </c>
      <c r="D3640">
        <f t="shared" si="430"/>
        <v>1867.4607930192392</v>
      </c>
      <c r="E3640">
        <f t="shared" si="433"/>
        <v>1930.7010139752783</v>
      </c>
      <c r="F3640">
        <f t="shared" si="434"/>
        <v>1993.9412349313175</v>
      </c>
      <c r="G3640">
        <f t="shared" si="434"/>
        <v>2057.1814558873566</v>
      </c>
      <c r="H3640">
        <f t="shared" si="434"/>
        <v>2120.4216768433953</v>
      </c>
      <c r="I3640">
        <f t="shared" si="434"/>
        <v>2183.6618977994344</v>
      </c>
      <c r="J3640">
        <f t="shared" si="434"/>
        <v>2246.9021187554736</v>
      </c>
      <c r="K3640">
        <f t="shared" si="434"/>
        <v>2310.1423397115122</v>
      </c>
      <c r="L3640">
        <f t="shared" si="434"/>
        <v>2373.3825606675514</v>
      </c>
    </row>
    <row r="3641" spans="1:12" x14ac:dyDescent="0.35">
      <c r="A3641">
        <f t="shared" si="428"/>
        <v>1805.4067554500321</v>
      </c>
      <c r="B3641">
        <v>364</v>
      </c>
      <c r="C3641">
        <f t="shared" si="429"/>
        <v>2435.3399942793308</v>
      </c>
      <c r="D3641">
        <f t="shared" si="430"/>
        <v>1868.4000793329619</v>
      </c>
      <c r="E3641">
        <f t="shared" si="433"/>
        <v>1931.3934032158918</v>
      </c>
      <c r="F3641">
        <f t="shared" si="434"/>
        <v>1994.3867270988217</v>
      </c>
      <c r="G3641">
        <f t="shared" si="434"/>
        <v>2057.3800509817515</v>
      </c>
      <c r="H3641">
        <f t="shared" si="434"/>
        <v>2120.3733748646814</v>
      </c>
      <c r="I3641">
        <f t="shared" si="434"/>
        <v>2183.3666987476113</v>
      </c>
      <c r="J3641">
        <f t="shared" si="434"/>
        <v>2246.3600226305412</v>
      </c>
      <c r="K3641">
        <f t="shared" si="434"/>
        <v>2309.353346513471</v>
      </c>
      <c r="L3641">
        <f t="shared" si="434"/>
        <v>2372.3466703964009</v>
      </c>
    </row>
    <row r="3642" spans="1:12" x14ac:dyDescent="0.35">
      <c r="A3642">
        <f t="shared" si="428"/>
        <v>1806.5984665129574</v>
      </c>
      <c r="B3642">
        <v>364.1</v>
      </c>
      <c r="C3642">
        <f t="shared" si="429"/>
        <v>2434.0484219986747</v>
      </c>
      <c r="D3642">
        <f t="shared" si="430"/>
        <v>1869.3434620615292</v>
      </c>
      <c r="E3642">
        <f t="shared" si="433"/>
        <v>1932.0884576101009</v>
      </c>
      <c r="F3642">
        <f t="shared" ref="F3642:L3651" si="435">$A3642+($C3642-$A3642)*F$1</f>
        <v>1994.8334531586727</v>
      </c>
      <c r="G3642">
        <f t="shared" si="435"/>
        <v>2057.5784487072442</v>
      </c>
      <c r="H3642">
        <f t="shared" si="435"/>
        <v>2120.323444255816</v>
      </c>
      <c r="I3642">
        <f t="shared" si="435"/>
        <v>2183.0684398043877</v>
      </c>
      <c r="J3642">
        <f t="shared" si="435"/>
        <v>2245.8134353529595</v>
      </c>
      <c r="K3642">
        <f t="shared" si="435"/>
        <v>2308.5584309015312</v>
      </c>
      <c r="L3642">
        <f t="shared" si="435"/>
        <v>2371.303426450103</v>
      </c>
    </row>
    <row r="3643" spans="1:12" x14ac:dyDescent="0.35">
      <c r="A3643">
        <f t="shared" si="428"/>
        <v>1807.7957993787109</v>
      </c>
      <c r="B3643">
        <v>364.2</v>
      </c>
      <c r="C3643">
        <f t="shared" si="429"/>
        <v>2432.7479225583743</v>
      </c>
      <c r="D3643">
        <f t="shared" si="430"/>
        <v>1870.2910116966773</v>
      </c>
      <c r="E3643">
        <f t="shared" si="433"/>
        <v>1932.7862240146435</v>
      </c>
      <c r="F3643">
        <f t="shared" si="435"/>
        <v>1995.2814363326099</v>
      </c>
      <c r="G3643">
        <f t="shared" si="435"/>
        <v>2057.7766486505761</v>
      </c>
      <c r="H3643">
        <f t="shared" si="435"/>
        <v>2120.2718609685426</v>
      </c>
      <c r="I3643">
        <f t="shared" si="435"/>
        <v>2182.767073286509</v>
      </c>
      <c r="J3643">
        <f t="shared" si="435"/>
        <v>2245.2622856044754</v>
      </c>
      <c r="K3643">
        <f t="shared" si="435"/>
        <v>2307.7574979224419</v>
      </c>
      <c r="L3643">
        <f t="shared" si="435"/>
        <v>2370.2527102404079</v>
      </c>
    </row>
    <row r="3644" spans="1:12" x14ac:dyDescent="0.35">
      <c r="A3644">
        <f t="shared" si="428"/>
        <v>1808.9988508253828</v>
      </c>
      <c r="B3644">
        <v>364.3</v>
      </c>
      <c r="C3644">
        <f t="shared" si="429"/>
        <v>2431.4383498651728</v>
      </c>
      <c r="D3644">
        <f t="shared" si="430"/>
        <v>1871.2428007293618</v>
      </c>
      <c r="E3644">
        <f t="shared" si="433"/>
        <v>1933.4867506333408</v>
      </c>
      <c r="F3644">
        <f t="shared" si="435"/>
        <v>1995.7307005373198</v>
      </c>
      <c r="G3644">
        <f t="shared" si="435"/>
        <v>2057.9746504412988</v>
      </c>
      <c r="H3644">
        <f t="shared" si="435"/>
        <v>2120.218600345278</v>
      </c>
      <c r="I3644">
        <f t="shared" si="435"/>
        <v>2182.4625502492568</v>
      </c>
      <c r="J3644">
        <f t="shared" si="435"/>
        <v>2244.7065001532355</v>
      </c>
      <c r="K3644">
        <f t="shared" si="435"/>
        <v>2306.9504500572148</v>
      </c>
      <c r="L3644">
        <f t="shared" si="435"/>
        <v>2369.194399961194</v>
      </c>
    </row>
    <row r="3645" spans="1:12" x14ac:dyDescent="0.35">
      <c r="A3645">
        <f t="shared" si="428"/>
        <v>1810.2077203860642</v>
      </c>
      <c r="B3645">
        <v>364.4</v>
      </c>
      <c r="C3645">
        <f t="shared" si="429"/>
        <v>2430.1195538083589</v>
      </c>
      <c r="D3645">
        <f t="shared" si="430"/>
        <v>1872.1989037282938</v>
      </c>
      <c r="E3645">
        <f t="shared" si="433"/>
        <v>1934.1900870705231</v>
      </c>
      <c r="F3645">
        <f t="shared" si="435"/>
        <v>1996.1812704127526</v>
      </c>
      <c r="G3645">
        <f t="shared" si="435"/>
        <v>2058.1724537549821</v>
      </c>
      <c r="H3645">
        <f t="shared" si="435"/>
        <v>2120.1636370972114</v>
      </c>
      <c r="I3645">
        <f t="shared" si="435"/>
        <v>2182.1548204394412</v>
      </c>
      <c r="J3645">
        <f t="shared" si="435"/>
        <v>2244.1460037816705</v>
      </c>
      <c r="K3645">
        <f t="shared" si="435"/>
        <v>2306.1371871238998</v>
      </c>
      <c r="L3645">
        <f t="shared" si="435"/>
        <v>2368.1283704661296</v>
      </c>
    </row>
    <row r="3646" spans="1:12" x14ac:dyDescent="0.35">
      <c r="A3646">
        <f t="shared" si="428"/>
        <v>1811.4225104581794</v>
      </c>
      <c r="B3646">
        <v>364.5</v>
      </c>
      <c r="C3646">
        <f t="shared" si="429"/>
        <v>2428.7913801053687</v>
      </c>
      <c r="D3646">
        <f t="shared" si="430"/>
        <v>1873.1593974228983</v>
      </c>
      <c r="E3646">
        <f t="shared" si="433"/>
        <v>1934.8962843876172</v>
      </c>
      <c r="F3646">
        <f t="shared" si="435"/>
        <v>1996.6331713523361</v>
      </c>
      <c r="G3646">
        <f t="shared" si="435"/>
        <v>2058.3700583170553</v>
      </c>
      <c r="H3646">
        <f t="shared" si="435"/>
        <v>2120.1069452817742</v>
      </c>
      <c r="I3646">
        <f t="shared" si="435"/>
        <v>2181.8438322464931</v>
      </c>
      <c r="J3646">
        <f t="shared" si="435"/>
        <v>2243.580719211212</v>
      </c>
      <c r="K3646">
        <f t="shared" si="435"/>
        <v>2305.3176061759309</v>
      </c>
      <c r="L3646">
        <f t="shared" si="435"/>
        <v>2367.0544931406498</v>
      </c>
    </row>
    <row r="3647" spans="1:12" x14ac:dyDescent="0.35">
      <c r="A3647">
        <f t="shared" si="428"/>
        <v>1812.6433264166276</v>
      </c>
      <c r="B3647">
        <v>364.6</v>
      </c>
      <c r="C3647">
        <f t="shared" si="429"/>
        <v>2427.4536701391826</v>
      </c>
      <c r="D3647">
        <f t="shared" si="430"/>
        <v>1874.124360788883</v>
      </c>
      <c r="E3647">
        <f t="shared" si="433"/>
        <v>1935.6053951611386</v>
      </c>
      <c r="F3647">
        <f t="shared" si="435"/>
        <v>1997.086429533394</v>
      </c>
      <c r="G3647">
        <f t="shared" si="435"/>
        <v>2058.5674639056497</v>
      </c>
      <c r="H3647">
        <f t="shared" si="435"/>
        <v>2120.0484982779053</v>
      </c>
      <c r="I3647">
        <f t="shared" si="435"/>
        <v>2181.5295326501605</v>
      </c>
      <c r="J3647">
        <f t="shared" si="435"/>
        <v>2243.0105670224161</v>
      </c>
      <c r="K3647">
        <f t="shared" si="435"/>
        <v>2304.4916013946718</v>
      </c>
      <c r="L3647">
        <f t="shared" si="435"/>
        <v>2365.9726357669269</v>
      </c>
    </row>
    <row r="3648" spans="1:12" x14ac:dyDescent="0.35">
      <c r="A3648">
        <f t="shared" si="428"/>
        <v>1813.8702767349782</v>
      </c>
      <c r="B3648">
        <v>364.7</v>
      </c>
      <c r="C3648">
        <f t="shared" si="429"/>
        <v>2426.1062607882463</v>
      </c>
      <c r="D3648">
        <f t="shared" si="430"/>
        <v>1875.093875140305</v>
      </c>
      <c r="E3648">
        <f t="shared" si="433"/>
        <v>1936.3174735456319</v>
      </c>
      <c r="F3648">
        <f t="shared" si="435"/>
        <v>1997.5410719509587</v>
      </c>
      <c r="G3648">
        <f t="shared" si="435"/>
        <v>2058.7646703562855</v>
      </c>
      <c r="H3648">
        <f t="shared" si="435"/>
        <v>2119.9882687616123</v>
      </c>
      <c r="I3648">
        <f t="shared" si="435"/>
        <v>2181.2118671669391</v>
      </c>
      <c r="J3648">
        <f t="shared" si="435"/>
        <v>2242.4354655722659</v>
      </c>
      <c r="K3648">
        <f t="shared" si="435"/>
        <v>2303.6590639775927</v>
      </c>
      <c r="L3648">
        <f t="shared" si="435"/>
        <v>2364.8826623829195</v>
      </c>
    </row>
    <row r="3649" spans="1:12" x14ac:dyDescent="0.35">
      <c r="A3649">
        <f t="shared" si="428"/>
        <v>1815.1034731112479</v>
      </c>
      <c r="B3649">
        <v>364.8</v>
      </c>
      <c r="C3649">
        <f t="shared" si="429"/>
        <v>2424.7489842471823</v>
      </c>
      <c r="D3649">
        <f t="shared" si="430"/>
        <v>1876.0680242248413</v>
      </c>
      <c r="E3649">
        <f t="shared" si="433"/>
        <v>1937.0325753384348</v>
      </c>
      <c r="F3649">
        <f t="shared" si="435"/>
        <v>1997.9971264520282</v>
      </c>
      <c r="G3649">
        <f t="shared" si="435"/>
        <v>2058.9616775656218</v>
      </c>
      <c r="H3649">
        <f t="shared" si="435"/>
        <v>2119.926228679215</v>
      </c>
      <c r="I3649">
        <f t="shared" si="435"/>
        <v>2180.8907797928086</v>
      </c>
      <c r="J3649">
        <f t="shared" si="435"/>
        <v>2241.8553309064018</v>
      </c>
      <c r="K3649">
        <f t="shared" si="435"/>
        <v>2302.8198820199955</v>
      </c>
      <c r="L3649">
        <f t="shared" si="435"/>
        <v>2363.7844331335891</v>
      </c>
    </row>
    <row r="3650" spans="1:12" x14ac:dyDescent="0.35">
      <c r="A3650">
        <f t="shared" ref="A3650:A3713" si="436">enthalpySatLiqTW(B3650+273.15)</f>
        <v>1816.3430306009227</v>
      </c>
      <c r="B3650">
        <v>364.9</v>
      </c>
      <c r="C3650">
        <f t="shared" si="429"/>
        <v>2423.3816678384287</v>
      </c>
      <c r="D3650">
        <f t="shared" si="430"/>
        <v>1877.0468943246733</v>
      </c>
      <c r="E3650">
        <f t="shared" si="433"/>
        <v>1937.7507580484239</v>
      </c>
      <c r="F3650">
        <f t="shared" si="435"/>
        <v>1998.4546217721745</v>
      </c>
      <c r="G3650">
        <f t="shared" si="435"/>
        <v>2059.1584854959251</v>
      </c>
      <c r="H3650">
        <f t="shared" si="435"/>
        <v>2119.8623492196757</v>
      </c>
      <c r="I3650">
        <f t="shared" si="435"/>
        <v>2180.5662129434263</v>
      </c>
      <c r="J3650">
        <f t="shared" si="435"/>
        <v>2241.2700766671769</v>
      </c>
      <c r="K3650">
        <f t="shared" si="435"/>
        <v>2301.9739403909275</v>
      </c>
      <c r="L3650">
        <f t="shared" si="435"/>
        <v>2362.6778041146781</v>
      </c>
    </row>
    <row r="3651" spans="1:12" x14ac:dyDescent="0.35">
      <c r="A3651">
        <f t="shared" si="436"/>
        <v>1817.5890677572827</v>
      </c>
      <c r="B3651">
        <v>365</v>
      </c>
      <c r="C3651">
        <f t="shared" ref="C3651:C3714" si="437">enthalpySatVapTW(B3651+273.15)</f>
        <v>2422.0041338141964</v>
      </c>
      <c r="D3651">
        <f t="shared" ref="D3651:D3714" si="438">$A3651+($C3651-$A3651)*D$1</f>
        <v>1878.030574362974</v>
      </c>
      <c r="E3651">
        <f t="shared" ref="E3651:E3682" si="439">$A3651+($C3651-$A3651)*E$1</f>
        <v>1938.4720809686655</v>
      </c>
      <c r="F3651">
        <f t="shared" si="435"/>
        <v>1998.9135875743568</v>
      </c>
      <c r="G3651">
        <f t="shared" si="435"/>
        <v>2059.3550941800481</v>
      </c>
      <c r="H3651">
        <f t="shared" si="435"/>
        <v>2119.7966007857394</v>
      </c>
      <c r="I3651">
        <f t="shared" si="435"/>
        <v>2180.2381073914307</v>
      </c>
      <c r="J3651">
        <f t="shared" si="435"/>
        <v>2240.679613997122</v>
      </c>
      <c r="K3651">
        <f t="shared" si="435"/>
        <v>2301.1211206028138</v>
      </c>
      <c r="L3651">
        <f t="shared" si="435"/>
        <v>2361.5626272085051</v>
      </c>
    </row>
    <row r="3652" spans="1:12" x14ac:dyDescent="0.35">
      <c r="A3652">
        <f t="shared" si="436"/>
        <v>1818.8417067780383</v>
      </c>
      <c r="B3652">
        <v>365.1</v>
      </c>
      <c r="C3652">
        <f t="shared" si="437"/>
        <v>2420.6161991479626</v>
      </c>
      <c r="D3652">
        <f t="shared" si="438"/>
        <v>1879.0191560150308</v>
      </c>
      <c r="E3652">
        <f t="shared" si="439"/>
        <v>1939.1966052520231</v>
      </c>
      <c r="F3652">
        <f t="shared" ref="F3652:L3661" si="440">$A3652+($C3652-$A3652)*F$1</f>
        <v>1999.3740544890156</v>
      </c>
      <c r="G3652">
        <f t="shared" si="440"/>
        <v>2059.5515037260079</v>
      </c>
      <c r="H3652">
        <f t="shared" si="440"/>
        <v>2119.7289529630007</v>
      </c>
      <c r="I3652">
        <f t="shared" si="440"/>
        <v>2179.906402199993</v>
      </c>
      <c r="J3652">
        <f t="shared" si="440"/>
        <v>2240.0838514369852</v>
      </c>
      <c r="K3652">
        <f t="shared" si="440"/>
        <v>2300.2613006739775</v>
      </c>
      <c r="L3652">
        <f t="shared" si="440"/>
        <v>2360.4387499109703</v>
      </c>
    </row>
    <row r="3653" spans="1:12" x14ac:dyDescent="0.35">
      <c r="A3653">
        <f t="shared" si="436"/>
        <v>1820.1010736617486</v>
      </c>
      <c r="B3653">
        <v>365.2</v>
      </c>
      <c r="C3653">
        <f t="shared" si="437"/>
        <v>2419.2176753147378</v>
      </c>
      <c r="D3653">
        <f t="shared" si="438"/>
        <v>1880.0127338270474</v>
      </c>
      <c r="E3653">
        <f t="shared" si="439"/>
        <v>1939.9243939923465</v>
      </c>
      <c r="F3653">
        <f t="shared" si="440"/>
        <v>1999.8360541576453</v>
      </c>
      <c r="G3653">
        <f t="shared" si="440"/>
        <v>2059.7477143229444</v>
      </c>
      <c r="H3653">
        <f t="shared" si="440"/>
        <v>2119.659374488243</v>
      </c>
      <c r="I3653">
        <f t="shared" si="440"/>
        <v>2179.571034653542</v>
      </c>
      <c r="J3653">
        <f t="shared" si="440"/>
        <v>2239.4826948188411</v>
      </c>
      <c r="K3653">
        <f t="shared" si="440"/>
        <v>2299.3943549841401</v>
      </c>
      <c r="L3653">
        <f t="shared" si="440"/>
        <v>2359.3060151494387</v>
      </c>
    </row>
    <row r="3654" spans="1:12" x14ac:dyDescent="0.35">
      <c r="A3654">
        <f t="shared" si="436"/>
        <v>1821.3672983711949</v>
      </c>
      <c r="B3654">
        <v>365.3</v>
      </c>
      <c r="C3654">
        <f t="shared" si="437"/>
        <v>2417.8083680596956</v>
      </c>
      <c r="D3654">
        <f t="shared" si="438"/>
        <v>1881.011405340045</v>
      </c>
      <c r="E3654">
        <f t="shared" si="439"/>
        <v>1940.6555123088951</v>
      </c>
      <c r="F3654">
        <f t="shared" si="440"/>
        <v>2000.299619277745</v>
      </c>
      <c r="G3654">
        <f t="shared" si="440"/>
        <v>2059.9437262465954</v>
      </c>
      <c r="H3654">
        <f t="shared" si="440"/>
        <v>2119.5878332154452</v>
      </c>
      <c r="I3654">
        <f t="shared" si="440"/>
        <v>2179.2319401842951</v>
      </c>
      <c r="J3654">
        <f t="shared" si="440"/>
        <v>2238.8760471531455</v>
      </c>
      <c r="K3654">
        <f t="shared" si="440"/>
        <v>2298.5201541219953</v>
      </c>
      <c r="L3654">
        <f t="shared" si="440"/>
        <v>2358.1642610908457</v>
      </c>
    </row>
    <row r="3655" spans="1:12" x14ac:dyDescent="0.35">
      <c r="A3655">
        <f t="shared" si="436"/>
        <v>1822.6405150064625</v>
      </c>
      <c r="B3655">
        <v>365.4</v>
      </c>
      <c r="C3655">
        <f t="shared" si="437"/>
        <v>2416.3880771538561</v>
      </c>
      <c r="D3655">
        <f t="shared" si="438"/>
        <v>1882.0152712212018</v>
      </c>
      <c r="E3655">
        <f t="shared" si="439"/>
        <v>1941.3900274359412</v>
      </c>
      <c r="F3655">
        <f t="shared" si="440"/>
        <v>2000.7647836506806</v>
      </c>
      <c r="G3655">
        <f t="shared" si="440"/>
        <v>2060.1395398654199</v>
      </c>
      <c r="H3655">
        <f t="shared" si="440"/>
        <v>2119.5142960801595</v>
      </c>
      <c r="I3655">
        <f t="shared" si="440"/>
        <v>2178.8890522948986</v>
      </c>
      <c r="J3655">
        <f t="shared" si="440"/>
        <v>2238.2638085096378</v>
      </c>
      <c r="K3655">
        <f t="shared" si="440"/>
        <v>2297.6385647243774</v>
      </c>
      <c r="L3655">
        <f t="shared" si="440"/>
        <v>2357.013320939117</v>
      </c>
    </row>
    <row r="3656" spans="1:12" x14ac:dyDescent="0.35">
      <c r="A3656">
        <f t="shared" si="436"/>
        <v>1823.9208619874273</v>
      </c>
      <c r="B3656">
        <v>365.5</v>
      </c>
      <c r="C3656">
        <f t="shared" si="437"/>
        <v>2414.9565961368889</v>
      </c>
      <c r="D3656">
        <f t="shared" si="438"/>
        <v>1883.0244354023735</v>
      </c>
      <c r="E3656">
        <f t="shared" si="439"/>
        <v>1942.1280088173196</v>
      </c>
      <c r="F3656">
        <f t="shared" si="440"/>
        <v>2001.2315822322657</v>
      </c>
      <c r="G3656">
        <f t="shared" si="440"/>
        <v>2060.3351556472121</v>
      </c>
      <c r="H3656">
        <f t="shared" si="440"/>
        <v>2119.438729062158</v>
      </c>
      <c r="I3656">
        <f t="shared" si="440"/>
        <v>2178.5423024771044</v>
      </c>
      <c r="J3656">
        <f t="shared" si="440"/>
        <v>2237.6458758920503</v>
      </c>
      <c r="K3656">
        <f t="shared" si="440"/>
        <v>2296.7494493069967</v>
      </c>
      <c r="L3656">
        <f t="shared" si="440"/>
        <v>2355.8530227219426</v>
      </c>
    </row>
    <row r="3657" spans="1:12" x14ac:dyDescent="0.35">
      <c r="A3657">
        <f t="shared" si="436"/>
        <v>1825.2084822474499</v>
      </c>
      <c r="B3657">
        <v>365.6</v>
      </c>
      <c r="C3657">
        <f t="shared" si="437"/>
        <v>2413.5137120449522</v>
      </c>
      <c r="D3657">
        <f t="shared" si="438"/>
        <v>1884.0390052272001</v>
      </c>
      <c r="E3657">
        <f t="shared" si="439"/>
        <v>1942.8695282069502</v>
      </c>
      <c r="F3657">
        <f t="shared" si="440"/>
        <v>2001.7000511867006</v>
      </c>
      <c r="G3657">
        <f t="shared" si="440"/>
        <v>2060.5305741664506</v>
      </c>
      <c r="H3657">
        <f t="shared" si="440"/>
        <v>2119.3610971462012</v>
      </c>
      <c r="I3657">
        <f t="shared" si="440"/>
        <v>2178.1916201259514</v>
      </c>
      <c r="J3657">
        <f t="shared" si="440"/>
        <v>2237.0221431057016</v>
      </c>
      <c r="K3657">
        <f t="shared" si="440"/>
        <v>2295.8526660854518</v>
      </c>
      <c r="L3657">
        <f t="shared" si="440"/>
        <v>2354.683189065202</v>
      </c>
    </row>
    <row r="3658" spans="1:12" x14ac:dyDescent="0.35">
      <c r="A3658">
        <f t="shared" si="436"/>
        <v>1826.5035234365607</v>
      </c>
      <c r="B3658">
        <v>365.7</v>
      </c>
      <c r="C3658">
        <f t="shared" si="437"/>
        <v>2412.059205123398</v>
      </c>
      <c r="D3658">
        <f t="shared" si="438"/>
        <v>1885.0590916052445</v>
      </c>
      <c r="E3658">
        <f t="shared" si="439"/>
        <v>1943.6146597739282</v>
      </c>
      <c r="F3658">
        <f t="shared" si="440"/>
        <v>2002.170227942612</v>
      </c>
      <c r="G3658">
        <f t="shared" si="440"/>
        <v>2060.7257961112955</v>
      </c>
      <c r="H3658">
        <f t="shared" si="440"/>
        <v>2119.2813642799792</v>
      </c>
      <c r="I3658">
        <f t="shared" si="440"/>
        <v>2177.836932448663</v>
      </c>
      <c r="J3658">
        <f t="shared" si="440"/>
        <v>2236.3925006173467</v>
      </c>
      <c r="K3658">
        <f t="shared" si="440"/>
        <v>2294.9480687860305</v>
      </c>
      <c r="L3658">
        <f t="shared" si="440"/>
        <v>2353.5036369547142</v>
      </c>
    </row>
    <row r="3659" spans="1:12" x14ac:dyDescent="0.35">
      <c r="A3659">
        <f t="shared" si="436"/>
        <v>1827.8061381380992</v>
      </c>
      <c r="B3659">
        <v>365.8</v>
      </c>
      <c r="C3659">
        <f t="shared" si="437"/>
        <v>2410.5928485233808</v>
      </c>
      <c r="D3659">
        <f t="shared" si="438"/>
        <v>1886.0848091766275</v>
      </c>
      <c r="E3659">
        <f t="shared" si="439"/>
        <v>1944.3634802151555</v>
      </c>
      <c r="F3659">
        <f t="shared" si="440"/>
        <v>2002.6421512536836</v>
      </c>
      <c r="G3659">
        <f t="shared" si="440"/>
        <v>2060.9208222922116</v>
      </c>
      <c r="H3659">
        <f t="shared" si="440"/>
        <v>2119.1994933307401</v>
      </c>
      <c r="I3659">
        <f t="shared" si="440"/>
        <v>2177.4781643692681</v>
      </c>
      <c r="J3659">
        <f t="shared" si="440"/>
        <v>2235.7568354077962</v>
      </c>
      <c r="K3659">
        <f t="shared" si="440"/>
        <v>2294.0355064463247</v>
      </c>
      <c r="L3659">
        <f t="shared" si="440"/>
        <v>2352.3141774848527</v>
      </c>
    </row>
    <row r="3660" spans="1:12" x14ac:dyDescent="0.35">
      <c r="A3660">
        <f t="shared" si="436"/>
        <v>1829.1164840972372</v>
      </c>
      <c r="B3660">
        <v>365.9</v>
      </c>
      <c r="C3660">
        <f t="shared" si="437"/>
        <v>2409.1144079801179</v>
      </c>
      <c r="D3660">
        <f t="shared" si="438"/>
        <v>1887.1162764855253</v>
      </c>
      <c r="E3660">
        <f t="shared" si="439"/>
        <v>1945.1160688738132</v>
      </c>
      <c r="F3660">
        <f t="shared" si="440"/>
        <v>2003.1158612621014</v>
      </c>
      <c r="G3660">
        <f t="shared" si="440"/>
        <v>2061.1156536503895</v>
      </c>
      <c r="H3660">
        <f t="shared" si="440"/>
        <v>2119.1154460386774</v>
      </c>
      <c r="I3660">
        <f t="shared" si="440"/>
        <v>2177.1152384269658</v>
      </c>
      <c r="J3660">
        <f t="shared" si="440"/>
        <v>2235.1150308152537</v>
      </c>
      <c r="K3660">
        <f t="shared" si="440"/>
        <v>2293.1148232035416</v>
      </c>
      <c r="L3660">
        <f t="shared" si="440"/>
        <v>2351.11461559183</v>
      </c>
    </row>
    <row r="3661" spans="1:12" x14ac:dyDescent="0.35">
      <c r="A3661">
        <f t="shared" si="436"/>
        <v>1830.4347244629491</v>
      </c>
      <c r="B3661">
        <v>366</v>
      </c>
      <c r="C3661">
        <f t="shared" si="437"/>
        <v>2407.6236414731779</v>
      </c>
      <c r="D3661">
        <f t="shared" si="438"/>
        <v>1888.1536161639719</v>
      </c>
      <c r="E3661">
        <f t="shared" si="439"/>
        <v>1945.872507864995</v>
      </c>
      <c r="F3661">
        <f t="shared" si="440"/>
        <v>2003.5913995660178</v>
      </c>
      <c r="G3661">
        <f t="shared" si="440"/>
        <v>2061.3102912670406</v>
      </c>
      <c r="H3661">
        <f t="shared" si="440"/>
        <v>2119.0291829680637</v>
      </c>
      <c r="I3661">
        <f t="shared" si="440"/>
        <v>2176.7480746690862</v>
      </c>
      <c r="J3661">
        <f t="shared" si="440"/>
        <v>2234.4669663701093</v>
      </c>
      <c r="K3661">
        <f t="shared" si="440"/>
        <v>2292.1858580711323</v>
      </c>
      <c r="L3661">
        <f t="shared" si="440"/>
        <v>2349.9047497721549</v>
      </c>
    </row>
    <row r="3662" spans="1:12" x14ac:dyDescent="0.35">
      <c r="A3662">
        <f t="shared" si="436"/>
        <v>1831.761028045039</v>
      </c>
      <c r="B3662">
        <v>366.1</v>
      </c>
      <c r="C3662">
        <f t="shared" si="437"/>
        <v>2406.1202988660452</v>
      </c>
      <c r="D3662">
        <f t="shared" si="438"/>
        <v>1889.1969551271395</v>
      </c>
      <c r="E3662">
        <f t="shared" si="439"/>
        <v>1946.6328822092403</v>
      </c>
      <c r="F3662">
        <f t="shared" ref="F3662:L3671" si="441">$A3662+($C3662-$A3662)*F$1</f>
        <v>2004.0688092913408</v>
      </c>
      <c r="G3662">
        <f t="shared" si="441"/>
        <v>2061.5047363734416</v>
      </c>
      <c r="H3662">
        <f t="shared" si="441"/>
        <v>2118.9406634555421</v>
      </c>
      <c r="I3662">
        <f t="shared" si="441"/>
        <v>2176.3765905376426</v>
      </c>
      <c r="J3662">
        <f t="shared" si="441"/>
        <v>2233.8125176197432</v>
      </c>
      <c r="K3662">
        <f t="shared" si="441"/>
        <v>2291.2484447018442</v>
      </c>
      <c r="L3662">
        <f t="shared" si="441"/>
        <v>2348.6843717839447</v>
      </c>
    </row>
    <row r="3663" spans="1:12" x14ac:dyDescent="0.35">
      <c r="A3663">
        <f t="shared" si="436"/>
        <v>1833.0955695861383</v>
      </c>
      <c r="B3663">
        <v>366.2</v>
      </c>
      <c r="C3663">
        <f t="shared" si="437"/>
        <v>2404.6041215239338</v>
      </c>
      <c r="D3663">
        <f t="shared" si="438"/>
        <v>1890.2464247799178</v>
      </c>
      <c r="E3663">
        <f t="shared" si="439"/>
        <v>1947.3972799736973</v>
      </c>
      <c r="F3663">
        <f t="shared" si="441"/>
        <v>2004.5481351674769</v>
      </c>
      <c r="G3663">
        <f t="shared" si="441"/>
        <v>2061.6989903612566</v>
      </c>
      <c r="H3663">
        <f t="shared" si="441"/>
        <v>2118.8498455550362</v>
      </c>
      <c r="I3663">
        <f t="shared" si="441"/>
        <v>2176.0007007488157</v>
      </c>
      <c r="J3663">
        <f t="shared" si="441"/>
        <v>2233.1515559425952</v>
      </c>
      <c r="K3663">
        <f t="shared" si="441"/>
        <v>2290.3024111363748</v>
      </c>
      <c r="L3663">
        <f t="shared" si="441"/>
        <v>2347.4532663301543</v>
      </c>
    </row>
    <row r="3664" spans="1:12" x14ac:dyDescent="0.35">
      <c r="A3664">
        <f t="shared" si="436"/>
        <v>1834.4385300520021</v>
      </c>
      <c r="B3664">
        <v>366.3</v>
      </c>
      <c r="C3664">
        <f t="shared" si="437"/>
        <v>2403.0748419088518</v>
      </c>
      <c r="D3664">
        <f t="shared" si="438"/>
        <v>1891.302161237687</v>
      </c>
      <c r="E3664">
        <f t="shared" si="439"/>
        <v>1948.1657924233721</v>
      </c>
      <c r="F3664">
        <f t="shared" si="441"/>
        <v>2005.0294236090569</v>
      </c>
      <c r="G3664">
        <f t="shared" si="441"/>
        <v>2061.8930547947421</v>
      </c>
      <c r="H3664">
        <f t="shared" si="441"/>
        <v>2118.7566859804269</v>
      </c>
      <c r="I3664">
        <f t="shared" si="441"/>
        <v>2175.6203171661118</v>
      </c>
      <c r="J3664">
        <f t="shared" si="441"/>
        <v>2232.4839483517967</v>
      </c>
      <c r="K3664">
        <f t="shared" si="441"/>
        <v>2289.347579537482</v>
      </c>
      <c r="L3664">
        <f t="shared" si="441"/>
        <v>2346.2112107231669</v>
      </c>
    </row>
    <row r="3665" spans="1:12" x14ac:dyDescent="0.35">
      <c r="A3665">
        <f t="shared" si="436"/>
        <v>1835.7900969380139</v>
      </c>
      <c r="B3665">
        <v>366.4</v>
      </c>
      <c r="C3665">
        <f t="shared" si="437"/>
        <v>2401.5321831491419</v>
      </c>
      <c r="D3665">
        <f t="shared" si="438"/>
        <v>1892.3643055591267</v>
      </c>
      <c r="E3665">
        <f t="shared" si="439"/>
        <v>1948.9385141802395</v>
      </c>
      <c r="F3665">
        <f t="shared" si="441"/>
        <v>2005.5127228013523</v>
      </c>
      <c r="G3665">
        <f t="shared" si="441"/>
        <v>2062.0869314224651</v>
      </c>
      <c r="H3665">
        <f t="shared" si="441"/>
        <v>2118.6611400435777</v>
      </c>
      <c r="I3665">
        <f t="shared" si="441"/>
        <v>2175.2353486646907</v>
      </c>
      <c r="J3665">
        <f t="shared" si="441"/>
        <v>2231.8095572858037</v>
      </c>
      <c r="K3665">
        <f t="shared" si="441"/>
        <v>2288.3837659069163</v>
      </c>
      <c r="L3665">
        <f t="shared" si="441"/>
        <v>2344.9579745280289</v>
      </c>
    </row>
    <row r="3666" spans="1:12" x14ac:dyDescent="0.35">
      <c r="A3666">
        <f t="shared" si="436"/>
        <v>1837.1504645962791</v>
      </c>
      <c r="B3666">
        <v>366.5</v>
      </c>
      <c r="C3666">
        <f t="shared" si="437"/>
        <v>2399.9758585822497</v>
      </c>
      <c r="D3666">
        <f t="shared" si="438"/>
        <v>1893.4330039948761</v>
      </c>
      <c r="E3666">
        <f t="shared" si="439"/>
        <v>1949.7155433934731</v>
      </c>
      <c r="F3666">
        <f t="shared" si="441"/>
        <v>2005.9980827920704</v>
      </c>
      <c r="G3666">
        <f t="shared" si="441"/>
        <v>2062.2806221906671</v>
      </c>
      <c r="H3666">
        <f t="shared" si="441"/>
        <v>2118.5631615892644</v>
      </c>
      <c r="I3666">
        <f t="shared" si="441"/>
        <v>2174.8457009878616</v>
      </c>
      <c r="J3666">
        <f t="shared" si="441"/>
        <v>2231.1282403864584</v>
      </c>
      <c r="K3666">
        <f t="shared" si="441"/>
        <v>2287.4107797850556</v>
      </c>
      <c r="L3666">
        <f t="shared" si="441"/>
        <v>2343.6933191836524</v>
      </c>
    </row>
    <row r="3667" spans="1:12" x14ac:dyDescent="0.35">
      <c r="A3667">
        <f t="shared" si="436"/>
        <v>1838.5198345839599</v>
      </c>
      <c r="B3667">
        <v>366.6</v>
      </c>
      <c r="C3667">
        <f t="shared" si="437"/>
        <v>2398.4055712684903</v>
      </c>
      <c r="D3667">
        <f t="shared" si="438"/>
        <v>1894.5084082524129</v>
      </c>
      <c r="E3667">
        <f t="shared" si="439"/>
        <v>1950.4969819208659</v>
      </c>
      <c r="F3667">
        <f t="shared" si="441"/>
        <v>2006.4855555893191</v>
      </c>
      <c r="G3667">
        <f t="shared" si="441"/>
        <v>2062.4741292577719</v>
      </c>
      <c r="H3667">
        <f t="shared" si="441"/>
        <v>2118.4627029262251</v>
      </c>
      <c r="I3667">
        <f t="shared" si="441"/>
        <v>2174.4512765946783</v>
      </c>
      <c r="J3667">
        <f t="shared" si="441"/>
        <v>2230.4398502631311</v>
      </c>
      <c r="K3667">
        <f t="shared" si="441"/>
        <v>2286.4284239315843</v>
      </c>
      <c r="L3667">
        <f t="shared" si="441"/>
        <v>2342.4169976000371</v>
      </c>
    </row>
    <row r="3668" spans="1:12" x14ac:dyDescent="0.35">
      <c r="A3668">
        <f t="shared" si="436"/>
        <v>1839.8984160334992</v>
      </c>
      <c r="B3668">
        <v>366.7</v>
      </c>
      <c r="C3668">
        <f t="shared" si="437"/>
        <v>2396.8210134736905</v>
      </c>
      <c r="D3668">
        <f t="shared" si="438"/>
        <v>1895.5906757775183</v>
      </c>
      <c r="E3668">
        <f t="shared" si="439"/>
        <v>1951.2829355215374</v>
      </c>
      <c r="F3668">
        <f t="shared" si="441"/>
        <v>2006.9751952655565</v>
      </c>
      <c r="G3668">
        <f t="shared" si="441"/>
        <v>2062.6674550095759</v>
      </c>
      <c r="H3668">
        <f t="shared" si="441"/>
        <v>2118.3597147535947</v>
      </c>
      <c r="I3668">
        <f t="shared" si="441"/>
        <v>2174.0519744976141</v>
      </c>
      <c r="J3668">
        <f t="shared" si="441"/>
        <v>2229.744234241633</v>
      </c>
      <c r="K3668">
        <f t="shared" si="441"/>
        <v>2285.4364939856523</v>
      </c>
      <c r="L3668">
        <f t="shared" si="441"/>
        <v>2341.1287537296712</v>
      </c>
    </row>
    <row r="3669" spans="1:12" x14ac:dyDescent="0.35">
      <c r="A3669">
        <f t="shared" si="436"/>
        <v>1841.2864260477654</v>
      </c>
      <c r="B3669">
        <v>366.8</v>
      </c>
      <c r="C3669">
        <f t="shared" si="437"/>
        <v>2395.2218661178445</v>
      </c>
      <c r="D3669">
        <f t="shared" si="438"/>
        <v>1896.6799700547733</v>
      </c>
      <c r="E3669">
        <f t="shared" si="439"/>
        <v>1952.0735140617812</v>
      </c>
      <c r="F3669">
        <f t="shared" si="441"/>
        <v>2007.4670580687891</v>
      </c>
      <c r="G3669">
        <f t="shared" si="441"/>
        <v>2062.860602075797</v>
      </c>
      <c r="H3669">
        <f t="shared" si="441"/>
        <v>2118.2541460828052</v>
      </c>
      <c r="I3669">
        <f t="shared" si="441"/>
        <v>2173.6476900898128</v>
      </c>
      <c r="J3669">
        <f t="shared" si="441"/>
        <v>2229.0412340968205</v>
      </c>
      <c r="K3669">
        <f t="shared" si="441"/>
        <v>2284.4347781038286</v>
      </c>
      <c r="L3669">
        <f t="shared" si="441"/>
        <v>2339.8283221108368</v>
      </c>
    </row>
    <row r="3670" spans="1:12" x14ac:dyDescent="0.35">
      <c r="A3670">
        <f t="shared" si="436"/>
        <v>1842.6840901214684</v>
      </c>
      <c r="B3670">
        <v>366.9</v>
      </c>
      <c r="C3670">
        <f t="shared" si="437"/>
        <v>2393.6077981873218</v>
      </c>
      <c r="D3670">
        <f t="shared" si="438"/>
        <v>1897.7764609280539</v>
      </c>
      <c r="E3670">
        <f t="shared" si="439"/>
        <v>1952.8688317346391</v>
      </c>
      <c r="F3670">
        <f t="shared" si="441"/>
        <v>2007.9612025412243</v>
      </c>
      <c r="G3670">
        <f t="shared" si="441"/>
        <v>2063.05357334781</v>
      </c>
      <c r="H3670">
        <f t="shared" si="441"/>
        <v>2118.1459441543952</v>
      </c>
      <c r="I3670">
        <f t="shared" si="441"/>
        <v>2173.2383149609805</v>
      </c>
      <c r="J3670">
        <f t="shared" si="441"/>
        <v>2228.3306857675657</v>
      </c>
      <c r="K3670">
        <f t="shared" si="441"/>
        <v>2283.4230565741509</v>
      </c>
      <c r="L3670">
        <f t="shared" si="441"/>
        <v>2338.5154273807366</v>
      </c>
    </row>
    <row r="3671" spans="1:12" x14ac:dyDescent="0.35">
      <c r="A3671">
        <f t="shared" si="436"/>
        <v>1844.0916425918206</v>
      </c>
      <c r="B3671">
        <v>367</v>
      </c>
      <c r="C3671">
        <f t="shared" si="437"/>
        <v>2391.9784661078725</v>
      </c>
      <c r="D3671">
        <f t="shared" si="438"/>
        <v>1898.8803249434259</v>
      </c>
      <c r="E3671">
        <f t="shared" si="439"/>
        <v>1953.669007295031</v>
      </c>
      <c r="F3671">
        <f t="shared" si="441"/>
        <v>2008.457689646636</v>
      </c>
      <c r="G3671">
        <f t="shared" si="441"/>
        <v>2063.2463719982416</v>
      </c>
      <c r="H3671">
        <f t="shared" si="441"/>
        <v>2118.0350543498466</v>
      </c>
      <c r="I3671">
        <f t="shared" si="441"/>
        <v>2172.8237367014517</v>
      </c>
      <c r="J3671">
        <f t="shared" si="441"/>
        <v>2227.6124190530568</v>
      </c>
      <c r="K3671">
        <f t="shared" si="441"/>
        <v>2282.4011014046619</v>
      </c>
      <c r="L3671">
        <f t="shared" si="441"/>
        <v>2337.1897837562674</v>
      </c>
    </row>
    <row r="3672" spans="1:12" x14ac:dyDescent="0.35">
      <c r="A3672">
        <f t="shared" si="436"/>
        <v>1845.5093271191611</v>
      </c>
      <c r="B3672">
        <v>367.1</v>
      </c>
      <c r="C3672">
        <f t="shared" si="437"/>
        <v>2390.3335130746959</v>
      </c>
      <c r="D3672">
        <f t="shared" si="438"/>
        <v>1899.9917457147146</v>
      </c>
      <c r="E3672">
        <f t="shared" si="439"/>
        <v>1954.474164310268</v>
      </c>
      <c r="F3672">
        <f t="shared" ref="F3672:L3677" si="442">$A3672+($C3672-$A3672)*F$1</f>
        <v>2008.9565829058215</v>
      </c>
      <c r="G3672">
        <f t="shared" si="442"/>
        <v>2063.4390015013751</v>
      </c>
      <c r="H3672">
        <f t="shared" si="442"/>
        <v>2117.9214200969286</v>
      </c>
      <c r="I3672">
        <f t="shared" si="442"/>
        <v>2172.4038386924822</v>
      </c>
      <c r="J3672">
        <f t="shared" si="442"/>
        <v>2226.8862572880353</v>
      </c>
      <c r="K3672">
        <f t="shared" si="442"/>
        <v>2281.3686758835888</v>
      </c>
      <c r="L3672">
        <f t="shared" si="442"/>
        <v>2335.8510944791424</v>
      </c>
    </row>
    <row r="3673" spans="1:12" x14ac:dyDescent="0.35">
      <c r="A3673">
        <f t="shared" si="436"/>
        <v>1846.9373972019609</v>
      </c>
      <c r="B3673">
        <v>367.2</v>
      </c>
      <c r="C3673">
        <f t="shared" si="437"/>
        <v>2388.6725683362779</v>
      </c>
      <c r="D3673">
        <f t="shared" si="438"/>
        <v>1901.1109143153926</v>
      </c>
      <c r="E3673">
        <f t="shared" si="439"/>
        <v>1955.2844314288243</v>
      </c>
      <c r="F3673">
        <f t="shared" si="442"/>
        <v>2009.457948542256</v>
      </c>
      <c r="G3673">
        <f t="shared" si="442"/>
        <v>2063.6314656556879</v>
      </c>
      <c r="H3673">
        <f t="shared" si="442"/>
        <v>2117.8049827691193</v>
      </c>
      <c r="I3673">
        <f t="shared" si="442"/>
        <v>2171.9784998825512</v>
      </c>
      <c r="J3673">
        <f t="shared" si="442"/>
        <v>2226.1520169959826</v>
      </c>
      <c r="K3673">
        <f t="shared" si="442"/>
        <v>2280.3255341094145</v>
      </c>
      <c r="L3673">
        <f t="shared" si="442"/>
        <v>2334.499051222846</v>
      </c>
    </row>
    <row r="3674" spans="1:12" x14ac:dyDescent="0.35">
      <c r="A3674">
        <f t="shared" si="436"/>
        <v>1848.3761167284988</v>
      </c>
      <c r="B3674">
        <v>367.3</v>
      </c>
      <c r="C3674">
        <f t="shared" si="437"/>
        <v>2386.9952464281714</v>
      </c>
      <c r="D3674">
        <f t="shared" si="438"/>
        <v>1902.2380296984661</v>
      </c>
      <c r="E3674">
        <f t="shared" si="439"/>
        <v>1956.0999426684334</v>
      </c>
      <c r="F3674">
        <f t="shared" si="442"/>
        <v>2009.9618556384005</v>
      </c>
      <c r="G3674">
        <f t="shared" si="442"/>
        <v>2063.823768608368</v>
      </c>
      <c r="H3674">
        <f t="shared" si="442"/>
        <v>2117.6856815783349</v>
      </c>
      <c r="I3674">
        <f t="shared" si="442"/>
        <v>2171.5475945483022</v>
      </c>
      <c r="J3674">
        <f t="shared" si="442"/>
        <v>2225.4095075182695</v>
      </c>
      <c r="K3674">
        <f t="shared" si="442"/>
        <v>2279.2714204882368</v>
      </c>
      <c r="L3674">
        <f t="shared" si="442"/>
        <v>2333.1333334582041</v>
      </c>
    </row>
    <row r="3675" spans="1:12" x14ac:dyDescent="0.35">
      <c r="A3675">
        <f t="shared" si="436"/>
        <v>1849.825760567611</v>
      </c>
      <c r="B3675">
        <v>367.4</v>
      </c>
      <c r="C3675">
        <f t="shared" si="437"/>
        <v>2385.3011463517446</v>
      </c>
      <c r="D3675">
        <f t="shared" si="438"/>
        <v>1903.3732991460245</v>
      </c>
      <c r="E3675">
        <f t="shared" si="439"/>
        <v>1956.9208377244377</v>
      </c>
      <c r="F3675">
        <f t="shared" si="442"/>
        <v>2010.4683763028511</v>
      </c>
      <c r="G3675">
        <f t="shared" si="442"/>
        <v>2064.0159148812645</v>
      </c>
      <c r="H3675">
        <f t="shared" si="442"/>
        <v>2117.5634534596779</v>
      </c>
      <c r="I3675">
        <f t="shared" si="442"/>
        <v>2171.1109920380914</v>
      </c>
      <c r="J3675">
        <f t="shared" si="442"/>
        <v>2224.6585306165043</v>
      </c>
      <c r="K3675">
        <f t="shared" si="442"/>
        <v>2278.2060691949177</v>
      </c>
      <c r="L3675">
        <f t="shared" si="442"/>
        <v>2331.7536077733312</v>
      </c>
    </row>
    <row r="3676" spans="1:12" x14ac:dyDescent="0.35">
      <c r="A3676">
        <f t="shared" si="436"/>
        <v>1851.2866152030292</v>
      </c>
      <c r="B3676">
        <v>367.5</v>
      </c>
      <c r="C3676">
        <f t="shared" si="437"/>
        <v>2383.5898506942631</v>
      </c>
      <c r="D3676">
        <f t="shared" si="438"/>
        <v>1904.5169387521526</v>
      </c>
      <c r="E3676">
        <f t="shared" si="439"/>
        <v>1957.7472623012759</v>
      </c>
      <c r="F3676">
        <f t="shared" si="442"/>
        <v>2010.9775858503995</v>
      </c>
      <c r="G3676">
        <f t="shared" si="442"/>
        <v>2064.2079093995226</v>
      </c>
      <c r="H3676">
        <f t="shared" si="442"/>
        <v>2117.4382329486461</v>
      </c>
      <c r="I3676">
        <f t="shared" si="442"/>
        <v>2170.6685564977697</v>
      </c>
      <c r="J3676">
        <f t="shared" si="442"/>
        <v>2223.8988800468928</v>
      </c>
      <c r="K3676">
        <f t="shared" si="442"/>
        <v>2277.1292035960164</v>
      </c>
      <c r="L3676">
        <f t="shared" si="442"/>
        <v>2330.3595271451395</v>
      </c>
    </row>
    <row r="3677" spans="1:12" x14ac:dyDescent="0.35">
      <c r="A3677">
        <f t="shared" si="436"/>
        <v>1852.7589794151136</v>
      </c>
      <c r="B3677">
        <v>367.6</v>
      </c>
      <c r="C3677">
        <f t="shared" si="437"/>
        <v>2381.8609246838714</v>
      </c>
      <c r="D3677">
        <f t="shared" si="438"/>
        <v>1905.6691739419894</v>
      </c>
      <c r="E3677">
        <f t="shared" si="439"/>
        <v>1958.5793684688651</v>
      </c>
      <c r="F3677">
        <f t="shared" si="442"/>
        <v>2011.4895629957409</v>
      </c>
      <c r="G3677">
        <f t="shared" si="442"/>
        <v>2064.3997575226167</v>
      </c>
      <c r="H3677">
        <f t="shared" si="442"/>
        <v>2117.3099520494925</v>
      </c>
      <c r="I3677">
        <f t="shared" si="442"/>
        <v>2170.2201465763683</v>
      </c>
      <c r="J3677">
        <f t="shared" si="442"/>
        <v>2223.1303411032441</v>
      </c>
      <c r="K3677">
        <f t="shared" si="442"/>
        <v>2276.0405356301198</v>
      </c>
      <c r="L3677">
        <f t="shared" si="442"/>
        <v>2328.9507301569956</v>
      </c>
    </row>
    <row r="3678" spans="1:12" x14ac:dyDescent="0.35">
      <c r="A3678">
        <f t="shared" si="436"/>
        <v>1854.2431650133262</v>
      </c>
      <c r="B3678">
        <v>367.7</v>
      </c>
      <c r="C3678">
        <f t="shared" si="437"/>
        <v>2380.1139151736529</v>
      </c>
      <c r="D3678">
        <f t="shared" si="438"/>
        <v>1906.8302400293589</v>
      </c>
      <c r="E3678">
        <f t="shared" si="439"/>
        <v>1959.4173150453917</v>
      </c>
      <c r="F3678">
        <f>$A3678+($C3678-$A3678)*F$1</f>
        <v>2012.0043900614241</v>
      </c>
      <c r="G3678">
        <f>$A3678+($C3678-$A3678)*G$1</f>
        <v>2064.5914650774571</v>
      </c>
      <c r="H3678">
        <f t="shared" ref="F3678:L3714" si="443">$A3678+($C3678-$A3678)*H$1</f>
        <v>2117.1785400934896</v>
      </c>
      <c r="I3678">
        <f t="shared" si="443"/>
        <v>2169.7656151095221</v>
      </c>
      <c r="J3678">
        <f t="shared" si="443"/>
        <v>2222.352690125555</v>
      </c>
      <c r="K3678">
        <f t="shared" si="443"/>
        <v>2274.9397651415875</v>
      </c>
      <c r="L3678">
        <f t="shared" si="443"/>
        <v>2327.5268401576204</v>
      </c>
    </row>
    <row r="3679" spans="1:12" x14ac:dyDescent="0.35">
      <c r="A3679">
        <f t="shared" si="436"/>
        <v>1855.7394976255355</v>
      </c>
      <c r="B3679">
        <v>367.8</v>
      </c>
      <c r="C3679">
        <f t="shared" si="437"/>
        <v>2378.3483495498526</v>
      </c>
      <c r="D3679">
        <f t="shared" si="438"/>
        <v>1908.0003828179672</v>
      </c>
      <c r="E3679">
        <f t="shared" si="439"/>
        <v>1960.2612680103989</v>
      </c>
      <c r="F3679">
        <f t="shared" si="443"/>
        <v>2012.5221532028306</v>
      </c>
      <c r="G3679">
        <f t="shared" si="443"/>
        <v>2064.7830383952623</v>
      </c>
      <c r="H3679">
        <f t="shared" si="443"/>
        <v>2117.0439235876938</v>
      </c>
      <c r="I3679">
        <f t="shared" si="443"/>
        <v>2169.3048087801258</v>
      </c>
      <c r="J3679">
        <f t="shared" si="443"/>
        <v>2221.5656939725577</v>
      </c>
      <c r="K3679">
        <f t="shared" si="443"/>
        <v>2273.8265791649892</v>
      </c>
      <c r="L3679">
        <f t="shared" si="443"/>
        <v>2326.0874643574207</v>
      </c>
    </row>
    <row r="3680" spans="1:12" x14ac:dyDescent="0.35">
      <c r="A3680">
        <f t="shared" si="436"/>
        <v>1857.2483175482782</v>
      </c>
      <c r="B3680">
        <v>367.9</v>
      </c>
      <c r="C3680">
        <f t="shared" si="437"/>
        <v>2376.5637345547279</v>
      </c>
      <c r="D3680">
        <f t="shared" si="438"/>
        <v>1909.1798592489231</v>
      </c>
      <c r="E3680">
        <f t="shared" si="439"/>
        <v>1961.1114009495682</v>
      </c>
      <c r="F3680">
        <f t="shared" si="443"/>
        <v>2013.0429426502133</v>
      </c>
      <c r="G3680">
        <f t="shared" si="443"/>
        <v>2064.9744843508579</v>
      </c>
      <c r="H3680">
        <f t="shared" si="443"/>
        <v>2116.906026051503</v>
      </c>
      <c r="I3680">
        <f t="shared" si="443"/>
        <v>2168.8375677521481</v>
      </c>
      <c r="J3680">
        <f t="shared" si="443"/>
        <v>2220.7691094527931</v>
      </c>
      <c r="K3680">
        <f t="shared" si="443"/>
        <v>2272.7006511534382</v>
      </c>
      <c r="L3680">
        <f t="shared" si="443"/>
        <v>2324.6321928540829</v>
      </c>
    </row>
    <row r="3681" spans="1:12" x14ac:dyDescent="0.35">
      <c r="A3681">
        <f t="shared" si="436"/>
        <v>1858.7699806646865</v>
      </c>
      <c r="B3681">
        <v>368</v>
      </c>
      <c r="C3681">
        <f t="shared" si="437"/>
        <v>2374.7595550176934</v>
      </c>
      <c r="D3681">
        <f t="shared" si="438"/>
        <v>1910.3689380999872</v>
      </c>
      <c r="E3681">
        <f t="shared" si="439"/>
        <v>1961.9678955352879</v>
      </c>
      <c r="F3681">
        <f t="shared" si="443"/>
        <v>2013.5668529705886</v>
      </c>
      <c r="G3681">
        <f t="shared" si="443"/>
        <v>2065.1658104058893</v>
      </c>
      <c r="H3681">
        <f t="shared" si="443"/>
        <v>2116.76476784119</v>
      </c>
      <c r="I3681">
        <f t="shared" si="443"/>
        <v>2168.3637252764906</v>
      </c>
      <c r="J3681">
        <f t="shared" si="443"/>
        <v>2219.9626827117913</v>
      </c>
      <c r="K3681">
        <f t="shared" si="443"/>
        <v>2271.561640147092</v>
      </c>
      <c r="L3681">
        <f t="shared" si="443"/>
        <v>2323.1605975823927</v>
      </c>
    </row>
    <row r="3682" spans="1:12" x14ac:dyDescent="0.35">
      <c r="A3682">
        <f t="shared" si="436"/>
        <v>1860.3048594359755</v>
      </c>
      <c r="B3682">
        <v>368.1</v>
      </c>
      <c r="C3682">
        <f t="shared" si="437"/>
        <v>2372.9352724853106</v>
      </c>
      <c r="D3682">
        <f t="shared" si="438"/>
        <v>1911.567900740909</v>
      </c>
      <c r="E3682">
        <f t="shared" si="439"/>
        <v>1962.8309420458424</v>
      </c>
      <c r="F3682">
        <f t="shared" si="443"/>
        <v>2014.0939833507759</v>
      </c>
      <c r="G3682">
        <f t="shared" si="443"/>
        <v>2065.3570246557097</v>
      </c>
      <c r="H3682">
        <f t="shared" si="443"/>
        <v>2116.6200659606429</v>
      </c>
      <c r="I3682">
        <f t="shared" si="443"/>
        <v>2167.8831072655767</v>
      </c>
      <c r="J3682">
        <f t="shared" si="443"/>
        <v>2219.1461485705099</v>
      </c>
      <c r="K3682">
        <f t="shared" si="443"/>
        <v>2270.4091898754436</v>
      </c>
      <c r="L3682">
        <f t="shared" si="443"/>
        <v>2321.6722311803769</v>
      </c>
    </row>
    <row r="3683" spans="1:12" x14ac:dyDescent="0.35">
      <c r="A3683">
        <f t="shared" si="436"/>
        <v>1861.8533439748435</v>
      </c>
      <c r="B3683">
        <v>368.2</v>
      </c>
      <c r="C3683">
        <f t="shared" si="437"/>
        <v>2371.0903237403459</v>
      </c>
      <c r="D3683">
        <f t="shared" si="438"/>
        <v>1912.7770419513938</v>
      </c>
      <c r="E3683">
        <f t="shared" ref="E3683:E3714" si="444">$A3683+($C3683-$A3683)*E$1</f>
        <v>1963.7007399279439</v>
      </c>
      <c r="F3683">
        <f t="shared" si="443"/>
        <v>2014.6244379044942</v>
      </c>
      <c r="G3683">
        <f t="shared" si="443"/>
        <v>2065.5481358810443</v>
      </c>
      <c r="H3683">
        <f t="shared" si="443"/>
        <v>2116.4718338575949</v>
      </c>
      <c r="I3683">
        <f t="shared" si="443"/>
        <v>2167.395531834145</v>
      </c>
      <c r="J3683">
        <f t="shared" si="443"/>
        <v>2218.3192298106951</v>
      </c>
      <c r="K3683">
        <f t="shared" si="443"/>
        <v>2269.2429277872452</v>
      </c>
      <c r="L3683">
        <f t="shared" si="443"/>
        <v>2320.1666257637958</v>
      </c>
    </row>
    <row r="3684" spans="1:12" x14ac:dyDescent="0.35">
      <c r="A3684">
        <f t="shared" si="436"/>
        <v>1863.4158432073496</v>
      </c>
      <c r="B3684">
        <v>368.3</v>
      </c>
      <c r="C3684">
        <f t="shared" si="437"/>
        <v>2369.2241191977496</v>
      </c>
      <c r="D3684">
        <f t="shared" si="438"/>
        <v>1913.9966708063896</v>
      </c>
      <c r="E3684">
        <f t="shared" si="444"/>
        <v>1964.5774984054297</v>
      </c>
      <c r="F3684">
        <f t="shared" si="443"/>
        <v>2015.1583260044695</v>
      </c>
      <c r="G3684">
        <f t="shared" si="443"/>
        <v>2065.7391536035097</v>
      </c>
      <c r="H3684">
        <f t="shared" si="443"/>
        <v>2116.3199812025496</v>
      </c>
      <c r="I3684">
        <f t="shared" si="443"/>
        <v>2166.9008088015894</v>
      </c>
      <c r="J3684">
        <f t="shared" si="443"/>
        <v>2217.4816364006297</v>
      </c>
      <c r="K3684">
        <f t="shared" si="443"/>
        <v>2268.0624639996695</v>
      </c>
      <c r="L3684">
        <f t="shared" si="443"/>
        <v>2318.6432915987098</v>
      </c>
    </row>
    <row r="3685" spans="1:12" x14ac:dyDescent="0.35">
      <c r="A3685">
        <f t="shared" si="436"/>
        <v>1864.9927861341114</v>
      </c>
      <c r="B3685">
        <v>368.4</v>
      </c>
      <c r="C3685">
        <f t="shared" si="437"/>
        <v>2367.3360411672106</v>
      </c>
      <c r="D3685">
        <f t="shared" si="438"/>
        <v>1915.2271116374213</v>
      </c>
      <c r="E3685">
        <f t="shared" si="444"/>
        <v>1965.4614371407313</v>
      </c>
      <c r="F3685">
        <f t="shared" si="443"/>
        <v>2015.6957626440412</v>
      </c>
      <c r="G3685">
        <f t="shared" si="443"/>
        <v>2065.9300881473509</v>
      </c>
      <c r="H3685">
        <f t="shared" si="443"/>
        <v>2116.1644136506611</v>
      </c>
      <c r="I3685">
        <f t="shared" si="443"/>
        <v>2166.3987391539708</v>
      </c>
      <c r="J3685">
        <f t="shared" si="443"/>
        <v>2216.633064657281</v>
      </c>
      <c r="K3685">
        <f t="shared" si="443"/>
        <v>2266.8673901605907</v>
      </c>
      <c r="L3685">
        <f t="shared" si="443"/>
        <v>2317.1017156639009</v>
      </c>
    </row>
    <row r="3686" spans="1:12" x14ac:dyDescent="0.35">
      <c r="A3686">
        <f t="shared" si="436"/>
        <v>1866.5846231995804</v>
      </c>
      <c r="B3686">
        <v>368.5</v>
      </c>
      <c r="C3686">
        <f t="shared" si="437"/>
        <v>2365.4254419662343</v>
      </c>
      <c r="D3686">
        <f t="shared" si="438"/>
        <v>1916.4687050762459</v>
      </c>
      <c r="E3686">
        <f t="shared" si="444"/>
        <v>1966.3527869529112</v>
      </c>
      <c r="F3686">
        <f t="shared" si="443"/>
        <v>2016.2368688295765</v>
      </c>
      <c r="G3686">
        <f t="shared" si="443"/>
        <v>2066.1209507062422</v>
      </c>
      <c r="H3686">
        <f t="shared" si="443"/>
        <v>2116.0050325829075</v>
      </c>
      <c r="I3686">
        <f t="shared" si="443"/>
        <v>2165.8891144595727</v>
      </c>
      <c r="J3686">
        <f t="shared" si="443"/>
        <v>2215.773196336238</v>
      </c>
      <c r="K3686">
        <f t="shared" si="443"/>
        <v>2265.6572782129033</v>
      </c>
      <c r="L3686">
        <f t="shared" si="443"/>
        <v>2315.541360089569</v>
      </c>
    </row>
    <row r="3687" spans="1:12" x14ac:dyDescent="0.35">
      <c r="A3687">
        <f t="shared" si="436"/>
        <v>1868.1918277829993</v>
      </c>
      <c r="B3687">
        <v>368.6</v>
      </c>
      <c r="C3687">
        <f t="shared" si="437"/>
        <v>2363.4916418688535</v>
      </c>
      <c r="D3687">
        <f t="shared" si="438"/>
        <v>1917.7218091915847</v>
      </c>
      <c r="E3687">
        <f t="shared" si="444"/>
        <v>1967.2517906001701</v>
      </c>
      <c r="F3687">
        <f t="shared" si="443"/>
        <v>2016.7817720087555</v>
      </c>
      <c r="G3687">
        <f t="shared" si="443"/>
        <v>2066.3117534173412</v>
      </c>
      <c r="H3687">
        <f t="shared" si="443"/>
        <v>2115.8417348259263</v>
      </c>
      <c r="I3687">
        <f t="shared" si="443"/>
        <v>2165.371716234512</v>
      </c>
      <c r="J3687">
        <f t="shared" si="443"/>
        <v>2214.9016976430971</v>
      </c>
      <c r="K3687">
        <f t="shared" si="443"/>
        <v>2264.4316790516827</v>
      </c>
      <c r="L3687">
        <f t="shared" si="443"/>
        <v>2313.9616604602679</v>
      </c>
    </row>
    <row r="3688" spans="1:12" x14ac:dyDescent="0.35">
      <c r="A3688">
        <f t="shared" si="436"/>
        <v>1869.8148978214811</v>
      </c>
      <c r="B3688">
        <v>368.7</v>
      </c>
      <c r="C3688">
        <f t="shared" si="437"/>
        <v>2361.5339268728303</v>
      </c>
      <c r="D3688">
        <f t="shared" si="438"/>
        <v>1918.9868007266159</v>
      </c>
      <c r="E3688">
        <f t="shared" si="444"/>
        <v>1968.158703631751</v>
      </c>
      <c r="F3688">
        <f t="shared" si="443"/>
        <v>2017.3306065368859</v>
      </c>
      <c r="G3688">
        <f t="shared" si="443"/>
        <v>2066.5025094420207</v>
      </c>
      <c r="H3688">
        <f t="shared" si="443"/>
        <v>2115.6744123471558</v>
      </c>
      <c r="I3688">
        <f t="shared" si="443"/>
        <v>2164.8463152522904</v>
      </c>
      <c r="J3688">
        <f t="shared" si="443"/>
        <v>2214.0182181574255</v>
      </c>
      <c r="K3688">
        <f t="shared" si="443"/>
        <v>2263.1901210625606</v>
      </c>
      <c r="L3688">
        <f t="shared" si="443"/>
        <v>2312.3620239676952</v>
      </c>
    </row>
    <row r="3689" spans="1:12" x14ac:dyDescent="0.35">
      <c r="A3689">
        <f t="shared" si="436"/>
        <v>1871.4543575813404</v>
      </c>
      <c r="B3689">
        <v>368.8</v>
      </c>
      <c r="C3689">
        <f t="shared" si="437"/>
        <v>2359.5515462639996</v>
      </c>
      <c r="D3689">
        <f t="shared" si="438"/>
        <v>1920.2640764496064</v>
      </c>
      <c r="E3689">
        <f t="shared" si="444"/>
        <v>1969.0737953178723</v>
      </c>
      <c r="F3689">
        <f t="shared" si="443"/>
        <v>2017.8835141861382</v>
      </c>
      <c r="G3689">
        <f t="shared" si="443"/>
        <v>2066.6932330544041</v>
      </c>
      <c r="H3689">
        <f t="shared" si="443"/>
        <v>2115.50295192267</v>
      </c>
      <c r="I3689">
        <f t="shared" si="443"/>
        <v>2164.312670790936</v>
      </c>
      <c r="J3689">
        <f t="shared" si="443"/>
        <v>2213.1223896592019</v>
      </c>
      <c r="K3689">
        <f t="shared" si="443"/>
        <v>2261.9321085274678</v>
      </c>
      <c r="L3689">
        <f t="shared" si="443"/>
        <v>2310.7418273957337</v>
      </c>
    </row>
    <row r="3690" spans="1:12" x14ac:dyDescent="0.35">
      <c r="A3690">
        <f t="shared" si="436"/>
        <v>1873.1107595962485</v>
      </c>
      <c r="B3690">
        <v>368.9</v>
      </c>
      <c r="C3690">
        <f t="shared" si="437"/>
        <v>2357.5437099571745</v>
      </c>
      <c r="D3690">
        <f t="shared" si="438"/>
        <v>1921.5540546323411</v>
      </c>
      <c r="E3690">
        <f t="shared" si="444"/>
        <v>1969.9973496684338</v>
      </c>
      <c r="F3690">
        <f t="shared" si="443"/>
        <v>2018.4406447045262</v>
      </c>
      <c r="G3690">
        <f t="shared" si="443"/>
        <v>2066.8839397406191</v>
      </c>
      <c r="H3690">
        <f t="shared" si="443"/>
        <v>2115.3272347767115</v>
      </c>
      <c r="I3690">
        <f t="shared" si="443"/>
        <v>2163.7705298128039</v>
      </c>
      <c r="J3690">
        <f t="shared" si="443"/>
        <v>2212.2138248488968</v>
      </c>
      <c r="K3690">
        <f t="shared" si="443"/>
        <v>2260.6571198849892</v>
      </c>
      <c r="L3690">
        <f t="shared" si="443"/>
        <v>2309.1004149210821</v>
      </c>
    </row>
    <row r="3691" spans="1:12" x14ac:dyDescent="0.35">
      <c r="A3691">
        <f t="shared" si="436"/>
        <v>1874.7846867859741</v>
      </c>
      <c r="B3691">
        <v>369</v>
      </c>
      <c r="C3691">
        <f t="shared" si="437"/>
        <v>2355.5095855854424</v>
      </c>
      <c r="D3691">
        <f t="shared" si="438"/>
        <v>1922.8571766659211</v>
      </c>
      <c r="E3691">
        <f t="shared" si="444"/>
        <v>1970.9296665458678</v>
      </c>
      <c r="F3691">
        <f t="shared" si="443"/>
        <v>2019.0021564258145</v>
      </c>
      <c r="G3691">
        <f t="shared" si="443"/>
        <v>2067.0746463057612</v>
      </c>
      <c r="H3691">
        <f t="shared" si="443"/>
        <v>2115.1471361857084</v>
      </c>
      <c r="I3691">
        <f t="shared" si="443"/>
        <v>2163.2196260656551</v>
      </c>
      <c r="J3691">
        <f t="shared" si="443"/>
        <v>2211.2921159456018</v>
      </c>
      <c r="K3691">
        <f t="shared" si="443"/>
        <v>2259.364605825549</v>
      </c>
      <c r="L3691">
        <f t="shared" si="443"/>
        <v>2307.4370957054957</v>
      </c>
    </row>
    <row r="3692" spans="1:12" x14ac:dyDescent="0.35">
      <c r="A3692">
        <f t="shared" si="436"/>
        <v>1876.4767547830204</v>
      </c>
      <c r="B3692">
        <v>369.1</v>
      </c>
      <c r="C3692">
        <f t="shared" si="437"/>
        <v>2353.4482953111074</v>
      </c>
      <c r="D3692">
        <f t="shared" si="438"/>
        <v>1924.173908835829</v>
      </c>
      <c r="E3692">
        <f t="shared" si="444"/>
        <v>1971.8710628886379</v>
      </c>
      <c r="F3692">
        <f t="shared" si="443"/>
        <v>2019.5682169414465</v>
      </c>
      <c r="G3692">
        <f t="shared" si="443"/>
        <v>2067.2653709942551</v>
      </c>
      <c r="H3692">
        <f t="shared" si="443"/>
        <v>2114.962525047064</v>
      </c>
      <c r="I3692">
        <f t="shared" si="443"/>
        <v>2162.6596790998724</v>
      </c>
      <c r="J3692">
        <f t="shared" si="443"/>
        <v>2210.3568331526812</v>
      </c>
      <c r="K3692">
        <f t="shared" si="443"/>
        <v>2258.0539872054901</v>
      </c>
      <c r="L3692">
        <f t="shared" si="443"/>
        <v>2305.7511412582985</v>
      </c>
    </row>
    <row r="3693" spans="1:12" x14ac:dyDescent="0.35">
      <c r="A3693">
        <f t="shared" si="436"/>
        <v>1878.1876144881437</v>
      </c>
      <c r="B3693">
        <v>369.2</v>
      </c>
      <c r="C3693">
        <f t="shared" si="437"/>
        <v>2351.3589123237994</v>
      </c>
      <c r="D3693">
        <f t="shared" si="438"/>
        <v>1925.5047442717093</v>
      </c>
      <c r="E3693">
        <f t="shared" si="444"/>
        <v>1972.8218740552747</v>
      </c>
      <c r="F3693">
        <f t="shared" si="443"/>
        <v>2020.1390038388404</v>
      </c>
      <c r="G3693">
        <f t="shared" si="443"/>
        <v>2067.456133622406</v>
      </c>
      <c r="H3693">
        <f t="shared" si="443"/>
        <v>2114.7732634059716</v>
      </c>
      <c r="I3693">
        <f t="shared" si="443"/>
        <v>2162.0903931895373</v>
      </c>
      <c r="J3693">
        <f t="shared" si="443"/>
        <v>2209.4075229731025</v>
      </c>
      <c r="K3693">
        <f t="shared" si="443"/>
        <v>2256.7246527566681</v>
      </c>
      <c r="L3693">
        <f t="shared" si="443"/>
        <v>2304.0417825402337</v>
      </c>
    </row>
    <row r="3694" spans="1:12" x14ac:dyDescent="0.35">
      <c r="A3694">
        <f t="shared" si="436"/>
        <v>1879.9179548826548</v>
      </c>
      <c r="B3694">
        <v>369.3</v>
      </c>
      <c r="C3694">
        <f t="shared" si="437"/>
        <v>2349.2404569880382</v>
      </c>
      <c r="D3694">
        <f t="shared" si="438"/>
        <v>1926.8502050931932</v>
      </c>
      <c r="E3694">
        <f t="shared" si="444"/>
        <v>1973.7824553037315</v>
      </c>
      <c r="F3694">
        <f t="shared" si="443"/>
        <v>2020.7147055142698</v>
      </c>
      <c r="G3694">
        <f t="shared" si="443"/>
        <v>2067.6469557248083</v>
      </c>
      <c r="H3694">
        <f t="shared" si="443"/>
        <v>2114.5792059353466</v>
      </c>
      <c r="I3694">
        <f t="shared" si="443"/>
        <v>2161.5114561458849</v>
      </c>
      <c r="J3694">
        <f t="shared" si="443"/>
        <v>2208.4437063564233</v>
      </c>
      <c r="K3694">
        <f t="shared" si="443"/>
        <v>2255.3759565669616</v>
      </c>
      <c r="L3694">
        <f t="shared" si="443"/>
        <v>2302.3082067774999</v>
      </c>
    </row>
    <row r="3695" spans="1:12" x14ac:dyDescent="0.35">
      <c r="A3695">
        <f t="shared" si="436"/>
        <v>1881.6685061327207</v>
      </c>
      <c r="B3695">
        <v>369.4</v>
      </c>
      <c r="C3695">
        <f t="shared" si="437"/>
        <v>2347.0918925969063</v>
      </c>
      <c r="D3695">
        <f t="shared" si="438"/>
        <v>1928.2108447791393</v>
      </c>
      <c r="E3695">
        <f t="shared" si="444"/>
        <v>1974.7531834255578</v>
      </c>
      <c r="F3695">
        <f t="shared" si="443"/>
        <v>2021.2955220719764</v>
      </c>
      <c r="G3695">
        <f t="shared" si="443"/>
        <v>2067.8378607183949</v>
      </c>
      <c r="H3695">
        <f t="shared" si="443"/>
        <v>2114.3801993648135</v>
      </c>
      <c r="I3695">
        <f t="shared" si="443"/>
        <v>2160.9225380112321</v>
      </c>
      <c r="J3695">
        <f t="shared" si="443"/>
        <v>2207.4648766576506</v>
      </c>
      <c r="K3695">
        <f t="shared" si="443"/>
        <v>2254.0072153040692</v>
      </c>
      <c r="L3695">
        <f t="shared" si="443"/>
        <v>2300.5495539504877</v>
      </c>
    </row>
    <row r="3696" spans="1:12" x14ac:dyDescent="0.35">
      <c r="A3696">
        <f t="shared" si="436"/>
        <v>1883.4400430188507</v>
      </c>
      <c r="B3696">
        <v>369.5</v>
      </c>
      <c r="C3696">
        <f t="shared" si="437"/>
        <v>2344.9121206822406</v>
      </c>
      <c r="D3696">
        <f t="shared" si="438"/>
        <v>1929.5872507851898</v>
      </c>
      <c r="E3696">
        <f t="shared" si="444"/>
        <v>1975.7344585515286</v>
      </c>
      <c r="F3696">
        <f t="shared" si="443"/>
        <v>2021.8816663178677</v>
      </c>
      <c r="G3696">
        <f t="shared" si="443"/>
        <v>2068.0288740842066</v>
      </c>
      <c r="H3696">
        <f t="shared" si="443"/>
        <v>2114.1760818505454</v>
      </c>
      <c r="I3696">
        <f t="shared" si="443"/>
        <v>2160.3232896168847</v>
      </c>
      <c r="J3696">
        <f t="shared" si="443"/>
        <v>2206.4704973832236</v>
      </c>
      <c r="K3696">
        <f t="shared" si="443"/>
        <v>2252.6177051495624</v>
      </c>
      <c r="L3696">
        <f t="shared" si="443"/>
        <v>2298.7649129159017</v>
      </c>
    </row>
    <row r="3697" spans="1:12" x14ac:dyDescent="0.35">
      <c r="A3697">
        <f t="shared" si="436"/>
        <v>1885.2333887352277</v>
      </c>
      <c r="B3697">
        <v>369.6</v>
      </c>
      <c r="C3697">
        <f t="shared" si="437"/>
        <v>2342.6999758234692</v>
      </c>
      <c r="D3697">
        <f t="shared" si="438"/>
        <v>1930.9800474440517</v>
      </c>
      <c r="E3697">
        <f t="shared" si="444"/>
        <v>1976.726706152876</v>
      </c>
      <c r="F3697">
        <f t="shared" si="443"/>
        <v>2022.4733648617002</v>
      </c>
      <c r="G3697">
        <f t="shared" si="443"/>
        <v>2068.2200235705241</v>
      </c>
      <c r="H3697">
        <f t="shared" si="443"/>
        <v>2113.9666822793483</v>
      </c>
      <c r="I3697">
        <f t="shared" si="443"/>
        <v>2159.7133409881726</v>
      </c>
      <c r="J3697">
        <f t="shared" si="443"/>
        <v>2205.4599996969969</v>
      </c>
      <c r="K3697">
        <f t="shared" si="443"/>
        <v>2251.2066584058211</v>
      </c>
      <c r="L3697">
        <f t="shared" si="443"/>
        <v>2296.953317114645</v>
      </c>
    </row>
    <row r="3698" spans="1:12" x14ac:dyDescent="0.35">
      <c r="A3698">
        <f t="shared" si="436"/>
        <v>1887.0494191076225</v>
      </c>
      <c r="B3698">
        <v>369.7</v>
      </c>
      <c r="C3698">
        <f t="shared" si="437"/>
        <v>2340.4542198887948</v>
      </c>
      <c r="D3698">
        <f t="shared" si="438"/>
        <v>1932.3898991857398</v>
      </c>
      <c r="E3698">
        <f t="shared" si="444"/>
        <v>1977.730379263857</v>
      </c>
      <c r="F3698">
        <f t="shared" si="443"/>
        <v>2023.0708593419743</v>
      </c>
      <c r="G3698">
        <f t="shared" si="443"/>
        <v>2068.4113394200913</v>
      </c>
      <c r="H3698">
        <f t="shared" si="443"/>
        <v>2113.7518194982085</v>
      </c>
      <c r="I3698">
        <f t="shared" si="443"/>
        <v>2159.0922995763258</v>
      </c>
      <c r="J3698">
        <f t="shared" si="443"/>
        <v>2204.432779654443</v>
      </c>
      <c r="K3698">
        <f t="shared" si="443"/>
        <v>2249.7732597325603</v>
      </c>
      <c r="L3698">
        <f t="shared" si="443"/>
        <v>2295.1137398106775</v>
      </c>
    </row>
    <row r="3699" spans="1:12" x14ac:dyDescent="0.35">
      <c r="A3699">
        <f t="shared" si="436"/>
        <v>1888.8890672871469</v>
      </c>
      <c r="B3699">
        <v>369.8</v>
      </c>
      <c r="C3699">
        <f t="shared" si="437"/>
        <v>2338.1735356325707</v>
      </c>
      <c r="D3699">
        <f t="shared" si="438"/>
        <v>1933.8175141216893</v>
      </c>
      <c r="E3699">
        <f t="shared" si="444"/>
        <v>1978.7459609562316</v>
      </c>
      <c r="F3699">
        <f t="shared" si="443"/>
        <v>2023.674407790774</v>
      </c>
      <c r="G3699">
        <f t="shared" si="443"/>
        <v>2068.6028546253165</v>
      </c>
      <c r="H3699">
        <f t="shared" si="443"/>
        <v>2113.5313014598587</v>
      </c>
      <c r="I3699">
        <f t="shared" si="443"/>
        <v>2158.4597482944014</v>
      </c>
      <c r="J3699">
        <f t="shared" si="443"/>
        <v>2203.3881951289436</v>
      </c>
      <c r="K3699">
        <f t="shared" si="443"/>
        <v>2248.3166419634858</v>
      </c>
      <c r="L3699">
        <f t="shared" si="443"/>
        <v>2293.2450887980285</v>
      </c>
    </row>
    <row r="3700" spans="1:12" x14ac:dyDescent="0.35">
      <c r="A3700">
        <f t="shared" si="436"/>
        <v>1890.7533289854284</v>
      </c>
      <c r="B3700">
        <v>369.9</v>
      </c>
      <c r="C3700">
        <f t="shared" si="437"/>
        <v>2335.8565195578776</v>
      </c>
      <c r="D3700">
        <f t="shared" si="438"/>
        <v>1935.2636480426734</v>
      </c>
      <c r="E3700">
        <f t="shared" si="444"/>
        <v>1979.7739670999183</v>
      </c>
      <c r="F3700">
        <f t="shared" si="443"/>
        <v>2024.2842861571633</v>
      </c>
      <c r="G3700">
        <f t="shared" si="443"/>
        <v>2068.794605214408</v>
      </c>
      <c r="H3700">
        <f t="shared" si="443"/>
        <v>2113.3049242716529</v>
      </c>
      <c r="I3700">
        <f t="shared" si="443"/>
        <v>2157.8152433288979</v>
      </c>
      <c r="J3700">
        <f t="shared" si="443"/>
        <v>2202.3255623861428</v>
      </c>
      <c r="K3700">
        <f t="shared" si="443"/>
        <v>2246.8358814433877</v>
      </c>
      <c r="L3700">
        <f t="shared" si="443"/>
        <v>2291.3462005006327</v>
      </c>
    </row>
    <row r="3701" spans="1:12" x14ac:dyDescent="0.35">
      <c r="A3701">
        <f t="shared" si="436"/>
        <v>1892.6432683305925</v>
      </c>
      <c r="B3701">
        <v>370</v>
      </c>
      <c r="C3701">
        <f t="shared" si="437"/>
        <v>2333.5016739411894</v>
      </c>
      <c r="D3701">
        <f t="shared" si="438"/>
        <v>1936.7291088916522</v>
      </c>
      <c r="E3701">
        <f t="shared" si="444"/>
        <v>1980.814949452712</v>
      </c>
      <c r="F3701">
        <f t="shared" si="443"/>
        <v>2024.9007900137715</v>
      </c>
      <c r="G3701">
        <f t="shared" si="443"/>
        <v>2068.9866305748315</v>
      </c>
      <c r="H3701">
        <f t="shared" si="443"/>
        <v>2113.0724711358907</v>
      </c>
      <c r="I3701">
        <f t="shared" si="443"/>
        <v>2157.1583116969505</v>
      </c>
      <c r="J3701">
        <f t="shared" si="443"/>
        <v>2201.2441522580102</v>
      </c>
      <c r="K3701">
        <f t="shared" si="443"/>
        <v>2245.32999281907</v>
      </c>
      <c r="L3701">
        <f t="shared" si="443"/>
        <v>2289.4158333801297</v>
      </c>
    </row>
    <row r="3702" spans="1:12" x14ac:dyDescent="0.35">
      <c r="A3702">
        <f t="shared" si="436"/>
        <v>1894.5600244321311</v>
      </c>
      <c r="B3702">
        <v>370.1</v>
      </c>
      <c r="C3702">
        <f t="shared" si="437"/>
        <v>2331.1073978969052</v>
      </c>
      <c r="D3702">
        <f t="shared" si="438"/>
        <v>1938.2147617786086</v>
      </c>
      <c r="E3702">
        <f t="shared" si="444"/>
        <v>1981.8694991250859</v>
      </c>
      <c r="F3702">
        <f t="shared" si="443"/>
        <v>2025.5242364715632</v>
      </c>
      <c r="G3702">
        <f t="shared" si="443"/>
        <v>2069.1789738180405</v>
      </c>
      <c r="H3702">
        <f t="shared" si="443"/>
        <v>2112.8337111645183</v>
      </c>
      <c r="I3702">
        <f t="shared" si="443"/>
        <v>2156.4884485109956</v>
      </c>
      <c r="J3702">
        <f t="shared" si="443"/>
        <v>2200.1431858574729</v>
      </c>
      <c r="K3702">
        <f t="shared" si="443"/>
        <v>2243.7979232039506</v>
      </c>
      <c r="L3702">
        <f t="shared" si="443"/>
        <v>2287.4526605504279</v>
      </c>
    </row>
    <row r="3703" spans="1:12" x14ac:dyDescent="0.35">
      <c r="A3703">
        <f t="shared" si="436"/>
        <v>1896.5048187638142</v>
      </c>
      <c r="B3703">
        <v>370.2</v>
      </c>
      <c r="C3703">
        <f t="shared" si="437"/>
        <v>2328.6719773372847</v>
      </c>
      <c r="D3703">
        <f t="shared" si="438"/>
        <v>1939.7215346211613</v>
      </c>
      <c r="E3703">
        <f t="shared" si="444"/>
        <v>1982.9382504785083</v>
      </c>
      <c r="F3703">
        <f t="shared" si="443"/>
        <v>2026.1549663358553</v>
      </c>
      <c r="G3703">
        <f t="shared" si="443"/>
        <v>2069.3716821932026</v>
      </c>
      <c r="H3703">
        <f t="shared" si="443"/>
        <v>2112.5883980505496</v>
      </c>
      <c r="I3703">
        <f t="shared" si="443"/>
        <v>2155.8051139078966</v>
      </c>
      <c r="J3703">
        <f t="shared" si="443"/>
        <v>2199.0218297652436</v>
      </c>
      <c r="K3703">
        <f t="shared" si="443"/>
        <v>2242.2385456225907</v>
      </c>
      <c r="L3703">
        <f t="shared" si="443"/>
        <v>2285.4552614799377</v>
      </c>
    </row>
    <row r="3704" spans="1:12" x14ac:dyDescent="0.35">
      <c r="A3704">
        <f t="shared" si="436"/>
        <v>1898.4789634909962</v>
      </c>
      <c r="B3704">
        <v>370.3</v>
      </c>
      <c r="C3704">
        <f t="shared" si="437"/>
        <v>2326.1935736582209</v>
      </c>
      <c r="D3704">
        <f t="shared" si="438"/>
        <v>1941.2504245077187</v>
      </c>
      <c r="E3704">
        <f t="shared" si="444"/>
        <v>1984.0218855244411</v>
      </c>
      <c r="F3704">
        <f t="shared" si="443"/>
        <v>2026.7933465411636</v>
      </c>
      <c r="G3704">
        <f t="shared" si="443"/>
        <v>2069.5648075578861</v>
      </c>
      <c r="H3704">
        <f t="shared" si="443"/>
        <v>2112.3362685746088</v>
      </c>
      <c r="I3704">
        <f t="shared" si="443"/>
        <v>2155.107729591331</v>
      </c>
      <c r="J3704">
        <f t="shared" si="443"/>
        <v>2197.8791906080532</v>
      </c>
      <c r="K3704">
        <f t="shared" si="443"/>
        <v>2240.6506516247759</v>
      </c>
      <c r="L3704">
        <f t="shared" si="443"/>
        <v>2283.4221126414986</v>
      </c>
    </row>
    <row r="3705" spans="1:12" x14ac:dyDescent="0.35">
      <c r="A3705">
        <f t="shared" si="436"/>
        <v>1900.4838708903565</v>
      </c>
      <c r="B3705">
        <v>370.4</v>
      </c>
      <c r="C3705">
        <f t="shared" si="437"/>
        <v>2323.6702109515109</v>
      </c>
      <c r="D3705">
        <f t="shared" si="438"/>
        <v>1942.8025048964719</v>
      </c>
      <c r="E3705">
        <f t="shared" si="444"/>
        <v>1985.1211389025873</v>
      </c>
      <c r="F3705">
        <f t="shared" si="443"/>
        <v>2027.4397729087027</v>
      </c>
      <c r="G3705">
        <f t="shared" si="443"/>
        <v>2069.7584069148184</v>
      </c>
      <c r="H3705">
        <f t="shared" si="443"/>
        <v>2112.0770409209335</v>
      </c>
      <c r="I3705">
        <f t="shared" si="443"/>
        <v>2154.3956749270492</v>
      </c>
      <c r="J3705">
        <f t="shared" si="443"/>
        <v>2196.7143089331644</v>
      </c>
      <c r="K3705">
        <f t="shared" si="443"/>
        <v>2239.03294293928</v>
      </c>
      <c r="L3705">
        <f t="shared" si="443"/>
        <v>2281.3515769453952</v>
      </c>
    </row>
    <row r="3706" spans="1:12" x14ac:dyDescent="0.35">
      <c r="A3706">
        <f t="shared" si="436"/>
        <v>1902.5210640428033</v>
      </c>
      <c r="B3706">
        <v>370.5</v>
      </c>
      <c r="C3706">
        <f t="shared" si="437"/>
        <v>2321.0997615019251</v>
      </c>
      <c r="D3706">
        <f t="shared" si="438"/>
        <v>1944.3789337887156</v>
      </c>
      <c r="E3706">
        <f t="shared" si="444"/>
        <v>1986.2368035346276</v>
      </c>
      <c r="F3706">
        <f t="shared" si="443"/>
        <v>2028.0946732805398</v>
      </c>
      <c r="G3706">
        <f t="shared" si="443"/>
        <v>2069.9525430264521</v>
      </c>
      <c r="H3706">
        <f t="shared" si="443"/>
        <v>2111.8104127723641</v>
      </c>
      <c r="I3706">
        <f t="shared" si="443"/>
        <v>2153.6682825182766</v>
      </c>
      <c r="J3706">
        <f t="shared" si="443"/>
        <v>2195.5261522641886</v>
      </c>
      <c r="K3706">
        <f t="shared" si="443"/>
        <v>2237.3840220101006</v>
      </c>
      <c r="L3706">
        <f t="shared" si="443"/>
        <v>2279.241891756013</v>
      </c>
    </row>
    <row r="3707" spans="1:12" x14ac:dyDescent="0.35">
      <c r="A3707">
        <f t="shared" si="436"/>
        <v>1904.5921890098102</v>
      </c>
      <c r="B3707">
        <v>370.6</v>
      </c>
      <c r="C3707">
        <f t="shared" si="437"/>
        <v>2318.4799292851849</v>
      </c>
      <c r="D3707">
        <f t="shared" si="438"/>
        <v>1945.9809630373477</v>
      </c>
      <c r="E3707">
        <f t="shared" si="444"/>
        <v>1987.3697370648852</v>
      </c>
      <c r="F3707">
        <f t="shared" si="443"/>
        <v>2028.7585110924226</v>
      </c>
      <c r="G3707">
        <f t="shared" si="443"/>
        <v>2070.1472851199601</v>
      </c>
      <c r="H3707">
        <f t="shared" si="443"/>
        <v>2111.5360591474973</v>
      </c>
      <c r="I3707">
        <f t="shared" si="443"/>
        <v>2152.924833175035</v>
      </c>
      <c r="J3707">
        <f t="shared" si="443"/>
        <v>2194.3136072025727</v>
      </c>
      <c r="K3707">
        <f t="shared" si="443"/>
        <v>2235.7023812301099</v>
      </c>
      <c r="L3707">
        <f t="shared" si="443"/>
        <v>2277.0911552576472</v>
      </c>
    </row>
    <row r="3708" spans="1:12" x14ac:dyDescent="0.35">
      <c r="A3708">
        <f t="shared" si="436"/>
        <v>1906.6990287563565</v>
      </c>
      <c r="B3708">
        <v>370.7</v>
      </c>
      <c r="C3708">
        <f t="shared" si="437"/>
        <v>2315.8082311220564</v>
      </c>
      <c r="D3708">
        <f t="shared" si="438"/>
        <v>1947.6099489929265</v>
      </c>
      <c r="E3708">
        <f t="shared" si="444"/>
        <v>1988.5208692294964</v>
      </c>
      <c r="F3708">
        <f t="shared" si="443"/>
        <v>2029.4317894660664</v>
      </c>
      <c r="G3708">
        <f t="shared" si="443"/>
        <v>2070.3427097026365</v>
      </c>
      <c r="H3708">
        <f t="shared" si="443"/>
        <v>2111.2536299392063</v>
      </c>
      <c r="I3708">
        <f t="shared" si="443"/>
        <v>2152.1645501757766</v>
      </c>
      <c r="J3708">
        <f t="shared" si="443"/>
        <v>2193.0754704123465</v>
      </c>
      <c r="K3708">
        <f t="shared" si="443"/>
        <v>2233.9863906489163</v>
      </c>
      <c r="L3708">
        <f t="shared" si="443"/>
        <v>2274.8973108854866</v>
      </c>
    </row>
    <row r="3709" spans="1:12" x14ac:dyDescent="0.35">
      <c r="A3709">
        <f t="shared" si="436"/>
        <v>1908.8435191239546</v>
      </c>
      <c r="B3709">
        <v>370.8</v>
      </c>
      <c r="C3709">
        <f t="shared" si="437"/>
        <v>2313.0819750744358</v>
      </c>
      <c r="D3709">
        <f t="shared" si="438"/>
        <v>1949.2673647190027</v>
      </c>
      <c r="E3709">
        <f t="shared" si="444"/>
        <v>1989.6912103140507</v>
      </c>
      <c r="F3709">
        <f t="shared" si="443"/>
        <v>2030.1150559090991</v>
      </c>
      <c r="G3709">
        <f t="shared" si="443"/>
        <v>2070.5389015041469</v>
      </c>
      <c r="H3709">
        <f t="shared" si="443"/>
        <v>2110.9627470991954</v>
      </c>
      <c r="I3709">
        <f t="shared" si="443"/>
        <v>2151.3865926942435</v>
      </c>
      <c r="J3709">
        <f t="shared" si="443"/>
        <v>2191.8104382892916</v>
      </c>
      <c r="K3709">
        <f t="shared" si="443"/>
        <v>2232.2342838843397</v>
      </c>
      <c r="L3709">
        <f t="shared" si="443"/>
        <v>2272.6581294793878</v>
      </c>
    </row>
    <row r="3710" spans="1:12" x14ac:dyDescent="0.35">
      <c r="A3710">
        <f t="shared" si="436"/>
        <v>1911.0277672373941</v>
      </c>
      <c r="B3710">
        <v>370.9</v>
      </c>
      <c r="C3710">
        <f t="shared" si="437"/>
        <v>2310.2982355777995</v>
      </c>
      <c r="D3710">
        <f t="shared" si="438"/>
        <v>1950.9548140714346</v>
      </c>
      <c r="E3710">
        <f t="shared" si="444"/>
        <v>1990.8818609054752</v>
      </c>
      <c r="F3710">
        <f t="shared" si="443"/>
        <v>2030.8089077395157</v>
      </c>
      <c r="G3710">
        <f t="shared" si="443"/>
        <v>2070.7359545735562</v>
      </c>
      <c r="H3710">
        <f t="shared" si="443"/>
        <v>2110.6630014075968</v>
      </c>
      <c r="I3710">
        <f t="shared" si="443"/>
        <v>2150.5900482416373</v>
      </c>
      <c r="J3710">
        <f t="shared" si="443"/>
        <v>2190.5170950756778</v>
      </c>
      <c r="K3710">
        <f t="shared" si="443"/>
        <v>2230.4441419097184</v>
      </c>
      <c r="L3710">
        <f t="shared" si="443"/>
        <v>2270.3711887437589</v>
      </c>
    </row>
    <row r="3711" spans="1:12" x14ac:dyDescent="0.35">
      <c r="A3711">
        <f t="shared" si="436"/>
        <v>1913.2540728042095</v>
      </c>
      <c r="B3711">
        <v>371</v>
      </c>
      <c r="C3711">
        <f t="shared" si="437"/>
        <v>2307.4538246973557</v>
      </c>
      <c r="D3711">
        <f t="shared" si="438"/>
        <v>1952.674047993524</v>
      </c>
      <c r="E3711">
        <f t="shared" si="444"/>
        <v>1992.0940231828388</v>
      </c>
      <c r="F3711">
        <f t="shared" si="443"/>
        <v>2031.5139983721533</v>
      </c>
      <c r="G3711">
        <f t="shared" si="443"/>
        <v>2070.9339735614681</v>
      </c>
      <c r="H3711">
        <f t="shared" si="443"/>
        <v>2110.3539487507824</v>
      </c>
      <c r="I3711">
        <f t="shared" si="443"/>
        <v>2149.7739239400971</v>
      </c>
      <c r="J3711">
        <f t="shared" si="443"/>
        <v>2189.1938991294119</v>
      </c>
      <c r="K3711">
        <f t="shared" si="443"/>
        <v>2228.6138743187266</v>
      </c>
      <c r="L3711">
        <f t="shared" si="443"/>
        <v>2268.0338495080409</v>
      </c>
    </row>
    <row r="3712" spans="1:12" x14ac:dyDescent="0.35">
      <c r="A3712">
        <f t="shared" si="436"/>
        <v>1915.5249528785255</v>
      </c>
      <c r="B3712">
        <v>371.1</v>
      </c>
      <c r="C3712">
        <f t="shared" si="437"/>
        <v>2304.5452587490354</v>
      </c>
      <c r="D3712">
        <f t="shared" si="438"/>
        <v>1954.4269834655765</v>
      </c>
      <c r="E3712">
        <f t="shared" si="444"/>
        <v>1993.3290140526274</v>
      </c>
      <c r="F3712">
        <f t="shared" si="443"/>
        <v>2032.2310446396784</v>
      </c>
      <c r="G3712">
        <f t="shared" si="443"/>
        <v>2071.1330752267295</v>
      </c>
      <c r="H3712">
        <f t="shared" si="443"/>
        <v>2110.0351058137803</v>
      </c>
      <c r="I3712">
        <f t="shared" si="443"/>
        <v>2148.9371364008316</v>
      </c>
      <c r="J3712">
        <f t="shared" si="443"/>
        <v>2187.8391669878824</v>
      </c>
      <c r="K3712">
        <f t="shared" si="443"/>
        <v>2226.7411975749333</v>
      </c>
      <c r="L3712">
        <f t="shared" si="443"/>
        <v>2265.6432281619846</v>
      </c>
    </row>
    <row r="3713" spans="1:12" x14ac:dyDescent="0.35">
      <c r="A3713">
        <f t="shared" si="436"/>
        <v>1917.8431707906796</v>
      </c>
      <c r="B3713">
        <v>371.2</v>
      </c>
      <c r="C3713">
        <f t="shared" si="437"/>
        <v>2301.5687193514245</v>
      </c>
      <c r="D3713">
        <f t="shared" si="438"/>
        <v>1956.215725646754</v>
      </c>
      <c r="E3713">
        <f t="shared" si="444"/>
        <v>1994.5882805028286</v>
      </c>
      <c r="F3713">
        <f t="shared" si="443"/>
        <v>2032.9608353589031</v>
      </c>
      <c r="G3713">
        <f t="shared" si="443"/>
        <v>2071.3333902149775</v>
      </c>
      <c r="H3713">
        <f t="shared" si="443"/>
        <v>2109.7059450710522</v>
      </c>
      <c r="I3713">
        <f t="shared" si="443"/>
        <v>2148.0784999271264</v>
      </c>
      <c r="J3713">
        <f t="shared" si="443"/>
        <v>2186.451054783201</v>
      </c>
      <c r="K3713">
        <f t="shared" si="443"/>
        <v>2224.8236096392757</v>
      </c>
      <c r="L3713">
        <f t="shared" si="443"/>
        <v>2263.1961644953499</v>
      </c>
    </row>
    <row r="3714" spans="1:12" x14ac:dyDescent="0.35">
      <c r="A3714">
        <f t="shared" ref="A3714:A3741" si="445">enthalpySatLiqTW(B3714+273.15)</f>
        <v>1920.2117701247696</v>
      </c>
      <c r="B3714">
        <v>371.3</v>
      </c>
      <c r="C3714">
        <f t="shared" si="437"/>
        <v>2298.5200077444288</v>
      </c>
      <c r="D3714">
        <f t="shared" si="438"/>
        <v>1958.0425938867356</v>
      </c>
      <c r="E3714">
        <f t="shared" si="444"/>
        <v>1995.8734176487014</v>
      </c>
      <c r="F3714">
        <f t="shared" si="443"/>
        <v>2033.7042414106672</v>
      </c>
      <c r="G3714">
        <f t="shared" si="443"/>
        <v>2071.535065172633</v>
      </c>
      <c r="H3714">
        <f t="shared" si="443"/>
        <v>2109.3658889345993</v>
      </c>
      <c r="I3714">
        <f t="shared" si="443"/>
        <v>2147.1967126965651</v>
      </c>
      <c r="J3714">
        <f t="shared" si="443"/>
        <v>2185.0275364585309</v>
      </c>
      <c r="K3714">
        <f t="shared" ref="F3714:L3741" si="446">$A3714+($C3714-$A3714)*K$1</f>
        <v>2222.8583602204972</v>
      </c>
      <c r="L3714">
        <f t="shared" si="446"/>
        <v>2260.689183982463</v>
      </c>
    </row>
    <row r="3715" spans="1:12" x14ac:dyDescent="0.35">
      <c r="A3715">
        <f t="shared" si="445"/>
        <v>1922.6341148465851</v>
      </c>
      <c r="B3715">
        <v>371.4</v>
      </c>
      <c r="C3715">
        <f t="shared" ref="C3715:C3741" si="447">enthalpySatVapTW(B3715+273.15)</f>
        <v>2295.3944909126908</v>
      </c>
      <c r="D3715">
        <f t="shared" ref="D3715:D3741" si="448">$A3715+($C3715-$A3715)*D$1</f>
        <v>1959.9101524531957</v>
      </c>
      <c r="E3715">
        <f t="shared" ref="E3715:E3741" si="449">$A3715+($C3715-$A3715)*E$1</f>
        <v>1997.1861900598062</v>
      </c>
      <c r="F3715">
        <f t="shared" si="446"/>
        <v>2034.4622276664168</v>
      </c>
      <c r="G3715">
        <f t="shared" si="446"/>
        <v>2071.7382652730275</v>
      </c>
      <c r="H3715">
        <f t="shared" si="446"/>
        <v>2109.0143028796379</v>
      </c>
      <c r="I3715">
        <f t="shared" si="446"/>
        <v>2146.2903404862486</v>
      </c>
      <c r="J3715">
        <f t="shared" si="446"/>
        <v>2183.5663780928589</v>
      </c>
      <c r="K3715">
        <f t="shared" si="446"/>
        <v>2220.8424156994697</v>
      </c>
      <c r="L3715">
        <f t="shared" si="446"/>
        <v>2258.1184533060805</v>
      </c>
    </row>
    <row r="3716" spans="1:12" x14ac:dyDescent="0.35">
      <c r="A3716">
        <f t="shared" si="445"/>
        <v>1925.113936983686</v>
      </c>
      <c r="B3716">
        <v>371.5</v>
      </c>
      <c r="C3716">
        <f t="shared" si="447"/>
        <v>2292.1870376679549</v>
      </c>
      <c r="D3716">
        <f t="shared" si="448"/>
        <v>1961.821247052113</v>
      </c>
      <c r="E3716">
        <f t="shared" si="449"/>
        <v>1998.5285571205397</v>
      </c>
      <c r="F3716">
        <f t="shared" si="446"/>
        <v>2035.2358671889667</v>
      </c>
      <c r="G3716">
        <f t="shared" si="446"/>
        <v>2071.9431772573935</v>
      </c>
      <c r="H3716">
        <f t="shared" si="446"/>
        <v>2108.6504873258204</v>
      </c>
      <c r="I3716">
        <f t="shared" si="446"/>
        <v>2145.3577973942474</v>
      </c>
      <c r="J3716">
        <f t="shared" si="446"/>
        <v>2182.0651074626744</v>
      </c>
      <c r="K3716">
        <f t="shared" si="446"/>
        <v>2218.7724175311009</v>
      </c>
      <c r="L3716">
        <f t="shared" si="446"/>
        <v>2255.4797275995279</v>
      </c>
    </row>
    <row r="3717" spans="1:12" x14ac:dyDescent="0.35">
      <c r="A3717">
        <f t="shared" si="445"/>
        <v>1927.6553936459745</v>
      </c>
      <c r="B3717">
        <v>371.6</v>
      </c>
      <c r="C3717">
        <f t="shared" si="447"/>
        <v>2288.8919423357165</v>
      </c>
      <c r="D3717">
        <f t="shared" si="448"/>
        <v>1963.7790485149487</v>
      </c>
      <c r="E3717">
        <f t="shared" si="449"/>
        <v>1999.9027033839229</v>
      </c>
      <c r="F3717">
        <f t="shared" si="446"/>
        <v>2036.0263582528971</v>
      </c>
      <c r="G3717">
        <f t="shared" si="446"/>
        <v>2072.1500131218713</v>
      </c>
      <c r="H3717">
        <f t="shared" si="446"/>
        <v>2108.2736679908458</v>
      </c>
      <c r="I3717">
        <f t="shared" si="446"/>
        <v>2144.3973228598197</v>
      </c>
      <c r="J3717">
        <f t="shared" si="446"/>
        <v>2180.5209777287937</v>
      </c>
      <c r="K3717">
        <f t="shared" si="446"/>
        <v>2216.6446325977681</v>
      </c>
      <c r="L3717">
        <f t="shared" si="446"/>
        <v>2252.7682874667425</v>
      </c>
    </row>
    <row r="3718" spans="1:12" x14ac:dyDescent="0.35">
      <c r="A3718">
        <f t="shared" si="445"/>
        <v>1930.2631356915849</v>
      </c>
      <c r="B3718">
        <v>371.7</v>
      </c>
      <c r="C3718">
        <f t="shared" si="447"/>
        <v>2285.5028330121745</v>
      </c>
      <c r="D3718">
        <f t="shared" si="448"/>
        <v>1965.7871054236439</v>
      </c>
      <c r="E3718">
        <f t="shared" si="449"/>
        <v>2001.3110751557028</v>
      </c>
      <c r="F3718">
        <f t="shared" si="446"/>
        <v>2036.8350448877618</v>
      </c>
      <c r="G3718">
        <f t="shared" si="446"/>
        <v>2072.3590146198208</v>
      </c>
      <c r="H3718">
        <f t="shared" si="446"/>
        <v>2107.8829843518797</v>
      </c>
      <c r="I3718">
        <f t="shared" si="446"/>
        <v>2143.4069540839387</v>
      </c>
      <c r="J3718">
        <f t="shared" si="446"/>
        <v>2178.9309238159976</v>
      </c>
      <c r="K3718">
        <f t="shared" si="446"/>
        <v>2214.4548935480566</v>
      </c>
      <c r="L3718">
        <f t="shared" si="446"/>
        <v>2249.9788632801155</v>
      </c>
    </row>
    <row r="3719" spans="1:12" x14ac:dyDescent="0.35">
      <c r="A3719">
        <f t="shared" si="445"/>
        <v>1932.9423910513074</v>
      </c>
      <c r="B3719">
        <v>371.8</v>
      </c>
      <c r="C3719">
        <f t="shared" si="447"/>
        <v>2282.0125604595505</v>
      </c>
      <c r="D3719">
        <f t="shared" si="448"/>
        <v>1967.8494079921318</v>
      </c>
      <c r="E3719">
        <f t="shared" si="449"/>
        <v>2002.756424932956</v>
      </c>
      <c r="F3719">
        <f t="shared" si="446"/>
        <v>2037.6634418737804</v>
      </c>
      <c r="G3719">
        <f t="shared" si="446"/>
        <v>2072.5704588146045</v>
      </c>
      <c r="H3719">
        <f t="shared" si="446"/>
        <v>2107.4774757554287</v>
      </c>
      <c r="I3719">
        <f t="shared" si="446"/>
        <v>2142.3844926962533</v>
      </c>
      <c r="J3719">
        <f t="shared" si="446"/>
        <v>2177.2915096370775</v>
      </c>
      <c r="K3719">
        <f t="shared" si="446"/>
        <v>2212.1985265779017</v>
      </c>
      <c r="L3719">
        <f t="shared" si="446"/>
        <v>2247.1055435187263</v>
      </c>
    </row>
    <row r="3720" spans="1:12" x14ac:dyDescent="0.35">
      <c r="A3720">
        <f t="shared" si="445"/>
        <v>1935.6990666593376</v>
      </c>
      <c r="B3720">
        <v>371.9</v>
      </c>
      <c r="C3720">
        <f t="shared" si="447"/>
        <v>2278.4130624633017</v>
      </c>
      <c r="D3720">
        <f t="shared" si="448"/>
        <v>1969.9704662397339</v>
      </c>
      <c r="E3720">
        <f t="shared" si="449"/>
        <v>2004.2418658201304</v>
      </c>
      <c r="F3720">
        <f t="shared" si="446"/>
        <v>2038.513265400527</v>
      </c>
      <c r="G3720">
        <f t="shared" si="446"/>
        <v>2072.7846649809235</v>
      </c>
      <c r="H3720">
        <f t="shared" si="446"/>
        <v>2107.0560645613195</v>
      </c>
      <c r="I3720">
        <f t="shared" si="446"/>
        <v>2141.3274641417161</v>
      </c>
      <c r="J3720">
        <f t="shared" si="446"/>
        <v>2175.5988637221126</v>
      </c>
      <c r="K3720">
        <f t="shared" si="446"/>
        <v>2209.8702633025086</v>
      </c>
      <c r="L3720">
        <f t="shared" si="446"/>
        <v>2244.1416628829052</v>
      </c>
    </row>
    <row r="3721" spans="1:12" x14ac:dyDescent="0.35">
      <c r="A3721">
        <f t="shared" si="445"/>
        <v>1938.5398742805216</v>
      </c>
      <c r="B3721">
        <v>372</v>
      </c>
      <c r="C3721">
        <f t="shared" si="447"/>
        <v>2274.6951967829509</v>
      </c>
      <c r="D3721">
        <f t="shared" si="448"/>
        <v>1972.1554065307646</v>
      </c>
      <c r="E3721">
        <f t="shared" si="449"/>
        <v>2005.7709387810075</v>
      </c>
      <c r="F3721">
        <f t="shared" si="446"/>
        <v>2039.3864710312505</v>
      </c>
      <c r="G3721">
        <f t="shared" si="446"/>
        <v>2073.0020032814932</v>
      </c>
      <c r="H3721">
        <f t="shared" si="446"/>
        <v>2106.6175355317364</v>
      </c>
      <c r="I3721">
        <f t="shared" si="446"/>
        <v>2140.2330677819791</v>
      </c>
      <c r="J3721">
        <f t="shared" si="446"/>
        <v>2173.8486000322223</v>
      </c>
      <c r="K3721">
        <f t="shared" si="446"/>
        <v>2207.464132282465</v>
      </c>
      <c r="L3721">
        <f t="shared" si="446"/>
        <v>2241.0796645327082</v>
      </c>
    </row>
    <row r="3722" spans="1:12" x14ac:dyDescent="0.35">
      <c r="A3722">
        <f t="shared" si="445"/>
        <v>1941.4724873415255</v>
      </c>
      <c r="B3722">
        <v>372.1</v>
      </c>
      <c r="C3722">
        <f t="shared" si="447"/>
        <v>2270.8485334551365</v>
      </c>
      <c r="D3722">
        <f t="shared" si="448"/>
        <v>1974.4100919528867</v>
      </c>
      <c r="E3722">
        <f t="shared" si="449"/>
        <v>2007.3476965642476</v>
      </c>
      <c r="F3722">
        <f t="shared" si="446"/>
        <v>2040.2853011756088</v>
      </c>
      <c r="G3722">
        <f t="shared" si="446"/>
        <v>2073.2229057869699</v>
      </c>
      <c r="H3722">
        <f t="shared" si="446"/>
        <v>2106.1605103983311</v>
      </c>
      <c r="I3722">
        <f t="shared" si="446"/>
        <v>2139.0981150096923</v>
      </c>
      <c r="J3722">
        <f t="shared" si="446"/>
        <v>2172.035719621053</v>
      </c>
      <c r="K3722">
        <f t="shared" si="446"/>
        <v>2204.9733242324141</v>
      </c>
      <c r="L3722">
        <f t="shared" si="446"/>
        <v>2237.9109288437753</v>
      </c>
    </row>
    <row r="3723" spans="1:12" x14ac:dyDescent="0.35">
      <c r="A3723">
        <f t="shared" si="445"/>
        <v>1944.5057385262935</v>
      </c>
      <c r="B3723">
        <v>372.2</v>
      </c>
      <c r="C3723">
        <f t="shared" si="447"/>
        <v>2266.8610938415636</v>
      </c>
      <c r="D3723">
        <f t="shared" si="448"/>
        <v>1976.7412740578204</v>
      </c>
      <c r="E3723">
        <f t="shared" si="449"/>
        <v>2008.9768095893476</v>
      </c>
      <c r="F3723">
        <f t="shared" si="446"/>
        <v>2041.2123451208745</v>
      </c>
      <c r="G3723">
        <f t="shared" si="446"/>
        <v>2073.4478806524016</v>
      </c>
      <c r="H3723">
        <f t="shared" si="446"/>
        <v>2105.6834161839288</v>
      </c>
      <c r="I3723">
        <f t="shared" si="446"/>
        <v>2137.9189517154555</v>
      </c>
      <c r="J3723">
        <f t="shared" si="446"/>
        <v>2170.1544872469826</v>
      </c>
      <c r="K3723">
        <f t="shared" si="446"/>
        <v>2202.3900227785098</v>
      </c>
      <c r="L3723">
        <f t="shared" si="446"/>
        <v>2234.6255583100365</v>
      </c>
    </row>
    <row r="3724" spans="1:12" x14ac:dyDescent="0.35">
      <c r="A3724">
        <f t="shared" si="445"/>
        <v>1947.6498716783876</v>
      </c>
      <c r="B3724">
        <v>372.3</v>
      </c>
      <c r="C3724">
        <f t="shared" si="447"/>
        <v>2262.7190189702155</v>
      </c>
      <c r="D3724">
        <f t="shared" si="448"/>
        <v>1979.1567864075705</v>
      </c>
      <c r="E3724">
        <f t="shared" si="449"/>
        <v>2010.6637011367532</v>
      </c>
      <c r="F3724">
        <f t="shared" si="446"/>
        <v>2042.170615865936</v>
      </c>
      <c r="G3724">
        <f t="shared" si="446"/>
        <v>2073.6775305951187</v>
      </c>
      <c r="H3724">
        <f t="shared" si="446"/>
        <v>2105.1844453243016</v>
      </c>
      <c r="I3724">
        <f t="shared" si="446"/>
        <v>2136.6913600534845</v>
      </c>
      <c r="J3724">
        <f t="shared" si="446"/>
        <v>2168.1982747826673</v>
      </c>
      <c r="K3724">
        <f t="shared" si="446"/>
        <v>2199.7051895118498</v>
      </c>
      <c r="L3724">
        <f t="shared" si="446"/>
        <v>2231.2121042410326</v>
      </c>
    </row>
    <row r="3725" spans="1:12" x14ac:dyDescent="0.35">
      <c r="A3725">
        <f t="shared" si="445"/>
        <v>1950.9168671843333</v>
      </c>
      <c r="B3725">
        <v>372.4</v>
      </c>
      <c r="C3725">
        <f t="shared" si="447"/>
        <v>2258.4061425974401</v>
      </c>
      <c r="D3725">
        <f t="shared" si="448"/>
        <v>1981.665794725644</v>
      </c>
      <c r="E3725">
        <f t="shared" si="449"/>
        <v>2012.4147222669546</v>
      </c>
      <c r="F3725">
        <f t="shared" si="446"/>
        <v>2043.1636498082653</v>
      </c>
      <c r="G3725">
        <f t="shared" si="446"/>
        <v>2073.9125773495762</v>
      </c>
      <c r="H3725">
        <f t="shared" si="446"/>
        <v>2104.6615048908866</v>
      </c>
      <c r="I3725">
        <f t="shared" si="446"/>
        <v>2135.4104324321975</v>
      </c>
      <c r="J3725">
        <f t="shared" si="446"/>
        <v>2166.1593599735079</v>
      </c>
      <c r="K3725">
        <f t="shared" si="446"/>
        <v>2196.9082875148188</v>
      </c>
      <c r="L3725">
        <f t="shared" si="446"/>
        <v>2227.6572150561296</v>
      </c>
    </row>
    <row r="3726" spans="1:12" x14ac:dyDescent="0.35">
      <c r="A3726">
        <f t="shared" si="445"/>
        <v>1954.3208684490025</v>
      </c>
      <c r="B3726">
        <v>372.5</v>
      </c>
      <c r="C3726">
        <f t="shared" si="447"/>
        <v>2253.903433754273</v>
      </c>
      <c r="D3726">
        <f t="shared" si="448"/>
        <v>1984.2791249795296</v>
      </c>
      <c r="E3726">
        <f t="shared" si="449"/>
        <v>2014.2373815100566</v>
      </c>
      <c r="F3726">
        <f t="shared" si="446"/>
        <v>2044.1956380405836</v>
      </c>
      <c r="G3726">
        <f t="shared" si="446"/>
        <v>2074.1538945711109</v>
      </c>
      <c r="H3726">
        <f t="shared" si="446"/>
        <v>2104.1121511016377</v>
      </c>
      <c r="I3726">
        <f t="shared" si="446"/>
        <v>2134.0704076321649</v>
      </c>
      <c r="J3726">
        <f t="shared" si="446"/>
        <v>2164.0286641626917</v>
      </c>
      <c r="K3726">
        <f t="shared" si="446"/>
        <v>2193.986920693219</v>
      </c>
      <c r="L3726">
        <f t="shared" si="446"/>
        <v>2223.9451772237462</v>
      </c>
    </row>
    <row r="3727" spans="1:12" x14ac:dyDescent="0.35">
      <c r="A3727">
        <f t="shared" si="445"/>
        <v>1957.8787501277347</v>
      </c>
      <c r="B3727">
        <v>372.6</v>
      </c>
      <c r="C3727">
        <f t="shared" si="447"/>
        <v>2249.1882571825859</v>
      </c>
      <c r="D3727">
        <f t="shared" si="448"/>
        <v>1987.0097008332198</v>
      </c>
      <c r="E3727">
        <f t="shared" si="449"/>
        <v>2016.140651538705</v>
      </c>
      <c r="F3727">
        <f t="shared" si="446"/>
        <v>2045.27160224419</v>
      </c>
      <c r="G3727">
        <f t="shared" si="446"/>
        <v>2074.4025529496753</v>
      </c>
      <c r="H3727">
        <f t="shared" si="446"/>
        <v>2103.5335036551605</v>
      </c>
      <c r="I3727">
        <f t="shared" si="446"/>
        <v>2132.6644543606453</v>
      </c>
      <c r="J3727">
        <f t="shared" si="446"/>
        <v>2161.7954050661306</v>
      </c>
      <c r="K3727">
        <f t="shared" si="446"/>
        <v>2190.9263557716158</v>
      </c>
      <c r="L3727">
        <f t="shared" si="446"/>
        <v>2220.0573064771006</v>
      </c>
    </row>
    <row r="3728" spans="1:12" x14ac:dyDescent="0.35">
      <c r="A3728">
        <f t="shared" si="445"/>
        <v>1961.6108894022959</v>
      </c>
      <c r="B3728">
        <v>372.7</v>
      </c>
      <c r="C3728">
        <f t="shared" si="447"/>
        <v>2244.2333743601612</v>
      </c>
      <c r="D3728">
        <f t="shared" si="448"/>
        <v>1989.8731378980824</v>
      </c>
      <c r="E3728">
        <f t="shared" si="449"/>
        <v>2018.1353863938689</v>
      </c>
      <c r="F3728">
        <f t="shared" si="446"/>
        <v>2046.3976348896556</v>
      </c>
      <c r="G3728">
        <f t="shared" si="446"/>
        <v>2074.6598833854418</v>
      </c>
      <c r="H3728">
        <f t="shared" si="446"/>
        <v>2102.9221318812288</v>
      </c>
      <c r="I3728">
        <f t="shared" si="446"/>
        <v>2131.1843803770153</v>
      </c>
      <c r="J3728">
        <f t="shared" si="446"/>
        <v>2159.4466288728017</v>
      </c>
      <c r="K3728">
        <f t="shared" si="446"/>
        <v>2187.7088773685882</v>
      </c>
      <c r="L3728">
        <f t="shared" si="446"/>
        <v>2215.9711258643747</v>
      </c>
    </row>
    <row r="3729" spans="1:12" x14ac:dyDescent="0.35">
      <c r="A3729">
        <f t="shared" si="445"/>
        <v>1965.5422352509268</v>
      </c>
      <c r="B3729">
        <v>372.8</v>
      </c>
      <c r="C3729">
        <f t="shared" si="447"/>
        <v>2239.0055661783581</v>
      </c>
      <c r="D3729">
        <f t="shared" si="448"/>
        <v>1992.8885683436699</v>
      </c>
      <c r="E3729">
        <f t="shared" si="449"/>
        <v>2020.2349014364131</v>
      </c>
      <c r="F3729">
        <f t="shared" si="446"/>
        <v>2047.5812345291561</v>
      </c>
      <c r="G3729">
        <f t="shared" si="446"/>
        <v>2074.9275676218995</v>
      </c>
      <c r="H3729">
        <f t="shared" si="446"/>
        <v>2102.2739007146424</v>
      </c>
      <c r="I3729">
        <f t="shared" si="446"/>
        <v>2129.6202338073854</v>
      </c>
      <c r="J3729">
        <f t="shared" si="446"/>
        <v>2156.9665669001288</v>
      </c>
      <c r="K3729">
        <f t="shared" si="446"/>
        <v>2184.3128999928717</v>
      </c>
      <c r="L3729">
        <f t="shared" si="446"/>
        <v>2211.6592330856151</v>
      </c>
    </row>
    <row r="3730" spans="1:12" x14ac:dyDescent="0.35">
      <c r="A3730">
        <f t="shared" si="445"/>
        <v>1969.7038273964417</v>
      </c>
      <c r="B3730">
        <v>372.9</v>
      </c>
      <c r="C3730">
        <f t="shared" si="447"/>
        <v>2233.4636887102147</v>
      </c>
      <c r="D3730">
        <f t="shared" si="448"/>
        <v>1996.0798135278189</v>
      </c>
      <c r="E3730">
        <f t="shared" si="449"/>
        <v>2022.4557996591964</v>
      </c>
      <c r="F3730">
        <f t="shared" si="446"/>
        <v>2048.8317857905736</v>
      </c>
      <c r="G3730">
        <f t="shared" si="446"/>
        <v>2075.207771921951</v>
      </c>
      <c r="H3730">
        <f t="shared" si="446"/>
        <v>2101.583758053328</v>
      </c>
      <c r="I3730">
        <f t="shared" si="446"/>
        <v>2127.9597441847054</v>
      </c>
      <c r="J3730">
        <f t="shared" si="446"/>
        <v>2154.3357303160828</v>
      </c>
      <c r="K3730">
        <f t="shared" si="446"/>
        <v>2180.7117164474603</v>
      </c>
      <c r="L3730">
        <f t="shared" si="446"/>
        <v>2207.0877025788373</v>
      </c>
    </row>
    <row r="3731" spans="1:12" x14ac:dyDescent="0.35">
      <c r="A3731">
        <f t="shared" si="445"/>
        <v>1974.1350161574217</v>
      </c>
      <c r="B3731">
        <v>373</v>
      </c>
      <c r="C3731">
        <f t="shared" si="447"/>
        <v>2227.5558524916846</v>
      </c>
      <c r="D3731">
        <f t="shared" si="448"/>
        <v>1999.4770997908479</v>
      </c>
      <c r="E3731">
        <f t="shared" si="449"/>
        <v>2024.8191834242743</v>
      </c>
      <c r="F3731">
        <f t="shared" si="446"/>
        <v>2050.1612670577006</v>
      </c>
      <c r="G3731">
        <f t="shared" si="446"/>
        <v>2075.5033506911268</v>
      </c>
      <c r="H3731">
        <f t="shared" si="446"/>
        <v>2100.845434324553</v>
      </c>
      <c r="I3731">
        <f t="shared" si="446"/>
        <v>2126.1875179579793</v>
      </c>
      <c r="J3731">
        <f t="shared" si="446"/>
        <v>2151.5296015914055</v>
      </c>
      <c r="K3731">
        <f t="shared" si="446"/>
        <v>2176.8716852248322</v>
      </c>
      <c r="L3731">
        <f t="shared" si="446"/>
        <v>2202.2137688582584</v>
      </c>
    </row>
    <row r="3732" spans="1:12" x14ac:dyDescent="0.35">
      <c r="A3732">
        <f t="shared" si="445"/>
        <v>1978.886817128106</v>
      </c>
      <c r="B3732">
        <v>373.1</v>
      </c>
      <c r="C3732">
        <f t="shared" si="447"/>
        <v>2221.2151958999029</v>
      </c>
      <c r="D3732">
        <f t="shared" si="448"/>
        <v>2003.1196550052857</v>
      </c>
      <c r="E3732">
        <f t="shared" si="449"/>
        <v>2027.3524928824654</v>
      </c>
      <c r="F3732">
        <f t="shared" si="446"/>
        <v>2051.5853307596453</v>
      </c>
      <c r="G3732">
        <f t="shared" si="446"/>
        <v>2075.8181686368248</v>
      </c>
      <c r="H3732">
        <f t="shared" si="446"/>
        <v>2100.0510065140043</v>
      </c>
      <c r="I3732">
        <f t="shared" si="446"/>
        <v>2124.2838443911842</v>
      </c>
      <c r="J3732">
        <f t="shared" si="446"/>
        <v>2148.5166822683641</v>
      </c>
      <c r="K3732">
        <f t="shared" si="446"/>
        <v>2172.7495201455436</v>
      </c>
      <c r="L3732">
        <f t="shared" si="446"/>
        <v>2196.982358022723</v>
      </c>
    </row>
    <row r="3733" spans="1:12" x14ac:dyDescent="0.35">
      <c r="A3733">
        <f t="shared" si="445"/>
        <v>1984.0271887430188</v>
      </c>
      <c r="B3733">
        <v>373.2</v>
      </c>
      <c r="C3733">
        <f t="shared" si="447"/>
        <v>2214.3533021929338</v>
      </c>
      <c r="D3733">
        <f t="shared" si="448"/>
        <v>2007.0598000880102</v>
      </c>
      <c r="E3733">
        <f t="shared" si="449"/>
        <v>2030.0924114330019</v>
      </c>
      <c r="F3733">
        <f t="shared" si="446"/>
        <v>2053.1250227779933</v>
      </c>
      <c r="G3733">
        <f t="shared" si="446"/>
        <v>2076.1576341229847</v>
      </c>
      <c r="H3733">
        <f t="shared" si="446"/>
        <v>2099.1902454679762</v>
      </c>
      <c r="I3733">
        <f t="shared" si="446"/>
        <v>2122.2228568129676</v>
      </c>
      <c r="J3733">
        <f t="shared" si="446"/>
        <v>2145.2554681579595</v>
      </c>
      <c r="K3733">
        <f t="shared" si="446"/>
        <v>2168.2880795029509</v>
      </c>
      <c r="L3733">
        <f t="shared" si="446"/>
        <v>2191.3206908479424</v>
      </c>
    </row>
    <row r="3734" spans="1:12" x14ac:dyDescent="0.35">
      <c r="A3734">
        <f t="shared" si="445"/>
        <v>1989.6497535501496</v>
      </c>
      <c r="B3734">
        <v>373.3</v>
      </c>
      <c r="C3734">
        <f t="shared" si="447"/>
        <v>2206.8494504334876</v>
      </c>
      <c r="D3734">
        <f t="shared" si="448"/>
        <v>2011.3697232384834</v>
      </c>
      <c r="E3734">
        <f t="shared" si="449"/>
        <v>2033.0896929268172</v>
      </c>
      <c r="F3734">
        <f t="shared" si="446"/>
        <v>2054.809662615151</v>
      </c>
      <c r="G3734">
        <f t="shared" si="446"/>
        <v>2076.529632303485</v>
      </c>
      <c r="H3734">
        <f t="shared" si="446"/>
        <v>2098.2496019918185</v>
      </c>
      <c r="I3734">
        <f t="shared" si="446"/>
        <v>2119.9695716801525</v>
      </c>
      <c r="J3734">
        <f t="shared" si="446"/>
        <v>2141.6895413684861</v>
      </c>
      <c r="K3734">
        <f t="shared" si="446"/>
        <v>2163.4095110568201</v>
      </c>
      <c r="L3734">
        <f t="shared" si="446"/>
        <v>2185.1294807451536</v>
      </c>
    </row>
    <row r="3735" spans="1:12" x14ac:dyDescent="0.35">
      <c r="A3735">
        <f t="shared" si="445"/>
        <v>1995.8891286774474</v>
      </c>
      <c r="B3735">
        <v>373.4</v>
      </c>
      <c r="C3735">
        <f t="shared" si="447"/>
        <v>2198.5319924755331</v>
      </c>
      <c r="D3735">
        <f t="shared" si="448"/>
        <v>2016.1534150572559</v>
      </c>
      <c r="E3735">
        <f t="shared" si="449"/>
        <v>2036.4177014370646</v>
      </c>
      <c r="F3735">
        <f t="shared" si="446"/>
        <v>2056.6819878168731</v>
      </c>
      <c r="G3735">
        <f t="shared" si="446"/>
        <v>2076.9462741966818</v>
      </c>
      <c r="H3735">
        <f t="shared" si="446"/>
        <v>2097.21056057649</v>
      </c>
      <c r="I3735">
        <f t="shared" si="446"/>
        <v>2117.4748469562987</v>
      </c>
      <c r="J3735">
        <f t="shared" si="446"/>
        <v>2137.7391333361074</v>
      </c>
      <c r="K3735">
        <f t="shared" si="446"/>
        <v>2158.0034197159162</v>
      </c>
      <c r="L3735">
        <f t="shared" si="446"/>
        <v>2178.2677060957244</v>
      </c>
    </row>
    <row r="3736" spans="1:12" x14ac:dyDescent="0.35">
      <c r="A3736">
        <f t="shared" si="445"/>
        <v>2002.9501248188135</v>
      </c>
      <c r="B3736">
        <v>373.5</v>
      </c>
      <c r="C3736">
        <f t="shared" si="447"/>
        <v>2189.1435108507694</v>
      </c>
      <c r="D3736">
        <f t="shared" si="448"/>
        <v>2021.569463422009</v>
      </c>
      <c r="E3736">
        <f t="shared" si="449"/>
        <v>2040.1888020252047</v>
      </c>
      <c r="F3736">
        <f t="shared" si="446"/>
        <v>2058.8081406284005</v>
      </c>
      <c r="G3736">
        <f t="shared" si="446"/>
        <v>2077.427479231596</v>
      </c>
      <c r="H3736">
        <f t="shared" si="446"/>
        <v>2096.0468178347915</v>
      </c>
      <c r="I3736">
        <f t="shared" si="446"/>
        <v>2114.666156437987</v>
      </c>
      <c r="J3736">
        <f t="shared" si="446"/>
        <v>2133.2854950411825</v>
      </c>
      <c r="K3736">
        <f t="shared" si="446"/>
        <v>2151.9048336443784</v>
      </c>
      <c r="L3736">
        <f t="shared" si="446"/>
        <v>2170.5241722475739</v>
      </c>
    </row>
    <row r="3737" spans="1:12" x14ac:dyDescent="0.35">
      <c r="A3737">
        <f t="shared" si="445"/>
        <v>2011.1697731321299</v>
      </c>
      <c r="B3737">
        <v>373.6</v>
      </c>
      <c r="C3737">
        <f t="shared" si="447"/>
        <v>2178.2684463296296</v>
      </c>
      <c r="D3737">
        <f t="shared" si="448"/>
        <v>2027.8796404518798</v>
      </c>
      <c r="E3737">
        <f t="shared" si="449"/>
        <v>2044.5895077716298</v>
      </c>
      <c r="F3737">
        <f t="shared" si="446"/>
        <v>2061.2993750913797</v>
      </c>
      <c r="G3737">
        <f t="shared" si="446"/>
        <v>2078.0092424111299</v>
      </c>
      <c r="H3737">
        <f t="shared" si="446"/>
        <v>2094.7191097308796</v>
      </c>
      <c r="I3737">
        <f t="shared" si="446"/>
        <v>2111.4289770506298</v>
      </c>
      <c r="J3737">
        <f t="shared" si="446"/>
        <v>2128.1388443703795</v>
      </c>
      <c r="K3737">
        <f t="shared" si="446"/>
        <v>2144.8487116901297</v>
      </c>
      <c r="L3737">
        <f t="shared" si="446"/>
        <v>2161.5585790098794</v>
      </c>
    </row>
    <row r="3738" spans="1:12" x14ac:dyDescent="0.35">
      <c r="A3738">
        <f t="shared" si="445"/>
        <v>2021.1718441049522</v>
      </c>
      <c r="B3738">
        <v>373.7</v>
      </c>
      <c r="C3738">
        <f t="shared" si="447"/>
        <v>2165.1579163707688</v>
      </c>
      <c r="D3738">
        <f t="shared" si="448"/>
        <v>2035.5704513315338</v>
      </c>
      <c r="E3738">
        <f t="shared" si="449"/>
        <v>2049.9690585581156</v>
      </c>
      <c r="F3738">
        <f t="shared" si="446"/>
        <v>2064.3676657846972</v>
      </c>
      <c r="G3738">
        <f t="shared" si="446"/>
        <v>2078.7662730112788</v>
      </c>
      <c r="H3738">
        <f t="shared" si="446"/>
        <v>2093.1648802378604</v>
      </c>
      <c r="I3738">
        <f t="shared" si="446"/>
        <v>2107.563487464442</v>
      </c>
      <c r="J3738">
        <f t="shared" si="446"/>
        <v>2121.962094691024</v>
      </c>
      <c r="K3738">
        <f t="shared" si="446"/>
        <v>2136.3607019176056</v>
      </c>
      <c r="L3738">
        <f t="shared" si="446"/>
        <v>2150.7593091441872</v>
      </c>
    </row>
    <row r="3739" spans="1:12" x14ac:dyDescent="0.35">
      <c r="A3739">
        <f t="shared" si="445"/>
        <v>2034.367444080186</v>
      </c>
      <c r="B3739">
        <v>373.8</v>
      </c>
      <c r="C3739">
        <f t="shared" si="447"/>
        <v>2148.1830879017657</v>
      </c>
      <c r="D3739">
        <f t="shared" si="448"/>
        <v>2045.7490084623439</v>
      </c>
      <c r="E3739">
        <f t="shared" si="449"/>
        <v>2057.1305728445018</v>
      </c>
      <c r="F3739">
        <f t="shared" si="446"/>
        <v>2068.5121372266599</v>
      </c>
      <c r="G3739">
        <f t="shared" si="446"/>
        <v>2079.893701608818</v>
      </c>
      <c r="H3739">
        <f t="shared" si="446"/>
        <v>2091.2752659909756</v>
      </c>
      <c r="I3739">
        <f t="shared" si="446"/>
        <v>2102.6568303731337</v>
      </c>
      <c r="J3739">
        <f t="shared" si="446"/>
        <v>2114.0383947552918</v>
      </c>
      <c r="K3739">
        <f t="shared" si="446"/>
        <v>2125.41995913745</v>
      </c>
      <c r="L3739">
        <f t="shared" si="446"/>
        <v>2136.8015235196076</v>
      </c>
    </row>
    <row r="3740" spans="1:12" x14ac:dyDescent="0.35">
      <c r="A3740">
        <f t="shared" si="445"/>
        <v>2055.8629393206543</v>
      </c>
      <c r="B3740">
        <v>373.9</v>
      </c>
      <c r="C3740">
        <f t="shared" si="447"/>
        <v>2121.8161555824045</v>
      </c>
      <c r="D3740">
        <f t="shared" si="448"/>
        <v>2062.4582609468293</v>
      </c>
      <c r="E3740">
        <f t="shared" si="449"/>
        <v>2069.0535825730044</v>
      </c>
      <c r="F3740">
        <f t="shared" si="446"/>
        <v>2075.6489041991795</v>
      </c>
      <c r="G3740">
        <f t="shared" si="446"/>
        <v>2082.2442258253545</v>
      </c>
      <c r="H3740">
        <f t="shared" si="446"/>
        <v>2088.8395474515291</v>
      </c>
      <c r="I3740">
        <f t="shared" si="446"/>
        <v>2095.4348690777042</v>
      </c>
      <c r="J3740">
        <f t="shared" si="446"/>
        <v>2102.0301907038793</v>
      </c>
      <c r="K3740">
        <f t="shared" si="446"/>
        <v>2108.6255123300543</v>
      </c>
      <c r="L3740">
        <f t="shared" si="446"/>
        <v>2115.2208339562294</v>
      </c>
    </row>
    <row r="3741" spans="1:12" x14ac:dyDescent="0.35">
      <c r="A3741">
        <f t="shared" si="445"/>
        <v>2087.2480321785583</v>
      </c>
      <c r="B3741">
        <v>373.94600000000003</v>
      </c>
      <c r="C3741">
        <f t="shared" si="447"/>
        <v>2091.7469293467548</v>
      </c>
      <c r="D3741">
        <f t="shared" si="448"/>
        <v>2087.6979218953779</v>
      </c>
      <c r="E3741">
        <f t="shared" si="449"/>
        <v>2088.1478116121975</v>
      </c>
      <c r="F3741">
        <f t="shared" si="446"/>
        <v>2088.5977013290171</v>
      </c>
      <c r="G3741">
        <f t="shared" si="446"/>
        <v>2089.0475910458367</v>
      </c>
      <c r="H3741">
        <f t="shared" si="446"/>
        <v>2089.4974807626568</v>
      </c>
      <c r="I3741">
        <f t="shared" si="446"/>
        <v>2089.9473704794764</v>
      </c>
      <c r="J3741">
        <f t="shared" si="446"/>
        <v>2090.397260196296</v>
      </c>
      <c r="K3741">
        <f t="shared" si="446"/>
        <v>2090.8471499131156</v>
      </c>
      <c r="L3741">
        <f t="shared" si="446"/>
        <v>2091.2970396299352</v>
      </c>
    </row>
    <row r="3744" spans="1:12" x14ac:dyDescent="0.35">
      <c r="G3744">
        <f>647.096-273.15</f>
        <v>373.94600000000003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BU406"/>
  <sheetViews>
    <sheetView topLeftCell="A78" workbookViewId="0">
      <selection activeCell="K92" sqref="K92"/>
    </sheetView>
  </sheetViews>
  <sheetFormatPr defaultColWidth="9.1796875" defaultRowHeight="12.5" x14ac:dyDescent="0.25"/>
  <cols>
    <col min="1" max="13" width="9.1796875" style="43"/>
    <col min="14" max="16384" width="9.1796875" style="42"/>
  </cols>
  <sheetData>
    <row r="1" spans="1:73" x14ac:dyDescent="0.25">
      <c r="B1" s="147" t="s">
        <v>45</v>
      </c>
      <c r="C1" s="147"/>
      <c r="D1" s="144" t="s">
        <v>51</v>
      </c>
      <c r="E1" s="144"/>
      <c r="F1" s="147" t="s">
        <v>50</v>
      </c>
      <c r="G1" s="147"/>
      <c r="H1" s="144" t="s">
        <v>49</v>
      </c>
      <c r="I1" s="144"/>
      <c r="J1" s="145" t="s">
        <v>52</v>
      </c>
      <c r="K1" s="145"/>
      <c r="L1" s="144" t="s">
        <v>53</v>
      </c>
      <c r="M1" s="144"/>
      <c r="N1" s="145" t="s">
        <v>54</v>
      </c>
      <c r="O1" s="145"/>
      <c r="P1" s="144" t="s">
        <v>55</v>
      </c>
      <c r="Q1" s="144"/>
      <c r="R1" s="145" t="s">
        <v>56</v>
      </c>
      <c r="S1" s="145"/>
      <c r="T1" s="144" t="s">
        <v>57</v>
      </c>
      <c r="U1" s="144"/>
      <c r="V1" s="145" t="s">
        <v>58</v>
      </c>
      <c r="W1" s="145"/>
      <c r="X1" s="144" t="s">
        <v>59</v>
      </c>
      <c r="Y1" s="144"/>
      <c r="Z1" s="145" t="s">
        <v>60</v>
      </c>
      <c r="AA1" s="145"/>
      <c r="AB1" s="144" t="s">
        <v>61</v>
      </c>
      <c r="AC1" s="144"/>
      <c r="AD1" s="148" t="s">
        <v>62</v>
      </c>
      <c r="AE1" s="148"/>
      <c r="AF1" s="144" t="s">
        <v>63</v>
      </c>
      <c r="AG1" s="144"/>
      <c r="AH1" s="148" t="s">
        <v>64</v>
      </c>
      <c r="AI1" s="148"/>
      <c r="AJ1" s="144" t="s">
        <v>65</v>
      </c>
      <c r="AK1" s="144"/>
      <c r="AL1" s="148" t="s">
        <v>66</v>
      </c>
      <c r="AM1" s="148"/>
      <c r="AN1" s="144" t="str">
        <f>TEXT(AN2,"0")&amp;"bar"</f>
        <v>10bar</v>
      </c>
      <c r="AO1" s="144"/>
      <c r="AP1" s="148" t="str">
        <f>TEXT(AP2,"0")&amp;"bar"</f>
        <v>15bar</v>
      </c>
      <c r="AQ1" s="148"/>
      <c r="AR1" s="144" t="str">
        <f>TEXT(AR2,"0")&amp;"bar"</f>
        <v>20bar</v>
      </c>
      <c r="AS1" s="144"/>
      <c r="AT1" s="148" t="str">
        <f>TEXT(AT2,"0")&amp;"bar"</f>
        <v>25bar</v>
      </c>
      <c r="AU1" s="148"/>
      <c r="AV1" s="144" t="str">
        <f>TEXT(AV2,"0")&amp;"bar"</f>
        <v>30bar</v>
      </c>
      <c r="AW1" s="144"/>
      <c r="AX1" s="148" t="str">
        <f>TEXT(AX2,"0")&amp;"bar"</f>
        <v>40bar</v>
      </c>
      <c r="AY1" s="148"/>
      <c r="AZ1" s="144" t="str">
        <f>TEXT(AZ2,"0")&amp;"bar"</f>
        <v>50bar</v>
      </c>
      <c r="BA1" s="144"/>
      <c r="BB1" s="148" t="str">
        <f>TEXT(BB2,"0")&amp;"bar"</f>
        <v>70bar</v>
      </c>
      <c r="BC1" s="148"/>
      <c r="BD1" s="144" t="str">
        <f>TEXT(BD2,"0")&amp;"bar"</f>
        <v>100bar</v>
      </c>
      <c r="BE1" s="144"/>
      <c r="BF1" s="148" t="str">
        <f>TEXT(BF2,"0")&amp;"bar"</f>
        <v>150bar</v>
      </c>
      <c r="BG1" s="148"/>
      <c r="BH1" s="144" t="str">
        <f>TEXT(BH2,"0")&amp;"bar"</f>
        <v>200bar</v>
      </c>
      <c r="BI1" s="144"/>
      <c r="BJ1" s="148" t="str">
        <f>TEXT(BJ2,"0")&amp;"bar"</f>
        <v>250bar</v>
      </c>
      <c r="BK1" s="148"/>
      <c r="BL1" s="144" t="str">
        <f>TEXT(BL2,"0")&amp;"bar"</f>
        <v>300bar</v>
      </c>
      <c r="BM1" s="144"/>
      <c r="BN1" s="148" t="str">
        <f>TEXT(BN2,"0")&amp;"bar"</f>
        <v>400bar</v>
      </c>
      <c r="BO1" s="148"/>
      <c r="BP1" s="144" t="str">
        <f>TEXT(BP2,"0")&amp;"bar"</f>
        <v>500bar</v>
      </c>
      <c r="BQ1" s="144"/>
      <c r="BR1" s="148" t="str">
        <f>TEXT(BR2,"0")&amp;"bar"</f>
        <v>700bar</v>
      </c>
      <c r="BS1" s="148"/>
      <c r="BT1" s="144" t="str">
        <f>TEXT(BT2,"0")&amp;"bar"</f>
        <v>1000bar</v>
      </c>
      <c r="BU1" s="144"/>
    </row>
    <row r="2" spans="1:73" x14ac:dyDescent="0.25">
      <c r="B2" s="48"/>
      <c r="C2" s="48"/>
      <c r="D2" s="45"/>
      <c r="E2" s="45"/>
      <c r="F2" s="48"/>
      <c r="G2" s="48"/>
      <c r="H2" s="45"/>
      <c r="I2" s="45"/>
      <c r="J2" s="145">
        <v>0.01</v>
      </c>
      <c r="K2" s="145"/>
      <c r="L2" s="144">
        <v>0.03</v>
      </c>
      <c r="M2" s="144"/>
      <c r="N2" s="145">
        <v>0.05</v>
      </c>
      <c r="O2" s="145"/>
      <c r="P2" s="144">
        <v>7.0000000000000007E-2</v>
      </c>
      <c r="Q2" s="144"/>
      <c r="R2" s="145">
        <v>0.1</v>
      </c>
      <c r="S2" s="145"/>
      <c r="T2" s="144">
        <v>0.2</v>
      </c>
      <c r="U2" s="144"/>
      <c r="V2" s="145">
        <v>0.3</v>
      </c>
      <c r="W2" s="145"/>
      <c r="X2" s="144">
        <v>0.5</v>
      </c>
      <c r="Y2" s="144"/>
      <c r="Z2" s="145">
        <v>0.7</v>
      </c>
      <c r="AA2" s="145"/>
      <c r="AB2" s="144">
        <v>1</v>
      </c>
      <c r="AC2" s="144"/>
      <c r="AD2" s="145">
        <v>1.5</v>
      </c>
      <c r="AE2" s="145"/>
      <c r="AF2" s="144">
        <v>2</v>
      </c>
      <c r="AG2" s="144"/>
      <c r="AH2" s="145">
        <v>3</v>
      </c>
      <c r="AI2" s="145"/>
      <c r="AJ2" s="144">
        <v>5</v>
      </c>
      <c r="AK2" s="144"/>
      <c r="AL2" s="145">
        <v>7</v>
      </c>
      <c r="AM2" s="145"/>
      <c r="AN2" s="144">
        <v>10</v>
      </c>
      <c r="AO2" s="144"/>
      <c r="AP2" s="145">
        <v>15</v>
      </c>
      <c r="AQ2" s="145"/>
      <c r="AR2" s="144">
        <v>20</v>
      </c>
      <c r="AS2" s="144"/>
      <c r="AT2" s="145">
        <v>25</v>
      </c>
      <c r="AU2" s="145"/>
      <c r="AV2" s="144">
        <v>30</v>
      </c>
      <c r="AW2" s="144"/>
      <c r="AX2" s="145">
        <v>40</v>
      </c>
      <c r="AY2" s="145"/>
      <c r="AZ2" s="144">
        <v>50</v>
      </c>
      <c r="BA2" s="144"/>
      <c r="BB2" s="145">
        <v>70</v>
      </c>
      <c r="BC2" s="145"/>
      <c r="BD2" s="144">
        <v>100</v>
      </c>
      <c r="BE2" s="144"/>
      <c r="BF2" s="145">
        <v>150</v>
      </c>
      <c r="BG2" s="145"/>
      <c r="BH2" s="144">
        <v>200</v>
      </c>
      <c r="BI2" s="144"/>
      <c r="BJ2" s="145">
        <v>250</v>
      </c>
      <c r="BK2" s="145"/>
      <c r="BL2" s="144">
        <v>300</v>
      </c>
      <c r="BM2" s="144"/>
      <c r="BN2" s="145">
        <v>400</v>
      </c>
      <c r="BO2" s="145"/>
      <c r="BP2" s="144">
        <v>500</v>
      </c>
      <c r="BQ2" s="144"/>
      <c r="BR2" s="145">
        <v>700</v>
      </c>
      <c r="BS2" s="145"/>
      <c r="BT2" s="144">
        <v>1000</v>
      </c>
      <c r="BU2" s="144"/>
    </row>
    <row r="3" spans="1:73" x14ac:dyDescent="0.25">
      <c r="A3" s="43" t="s">
        <v>48</v>
      </c>
      <c r="B3" s="48" t="s">
        <v>47</v>
      </c>
      <c r="C3" s="48" t="s">
        <v>46</v>
      </c>
      <c r="D3" s="45" t="s">
        <v>47</v>
      </c>
      <c r="E3" s="45" t="s">
        <v>46</v>
      </c>
      <c r="F3" s="48" t="s">
        <v>47</v>
      </c>
      <c r="G3" s="48" t="s">
        <v>46</v>
      </c>
      <c r="H3" s="45" t="s">
        <v>47</v>
      </c>
      <c r="I3" s="45" t="s">
        <v>46</v>
      </c>
      <c r="J3" s="43" t="s">
        <v>47</v>
      </c>
      <c r="K3" s="43" t="s">
        <v>46</v>
      </c>
      <c r="L3" s="45" t="s">
        <v>47</v>
      </c>
      <c r="M3" s="45" t="s">
        <v>46</v>
      </c>
      <c r="N3" s="43" t="s">
        <v>47</v>
      </c>
      <c r="O3" s="43" t="s">
        <v>46</v>
      </c>
      <c r="P3" s="45" t="s">
        <v>47</v>
      </c>
      <c r="Q3" s="45" t="s">
        <v>46</v>
      </c>
      <c r="R3" s="43" t="s">
        <v>47</v>
      </c>
      <c r="S3" s="43" t="s">
        <v>46</v>
      </c>
      <c r="T3" s="45" t="s">
        <v>47</v>
      </c>
      <c r="U3" s="45" t="s">
        <v>46</v>
      </c>
      <c r="V3" s="43" t="s">
        <v>47</v>
      </c>
      <c r="W3" s="43" t="s">
        <v>46</v>
      </c>
      <c r="X3" s="45" t="s">
        <v>47</v>
      </c>
      <c r="Y3" s="45" t="s">
        <v>46</v>
      </c>
      <c r="Z3" s="43" t="s">
        <v>47</v>
      </c>
      <c r="AA3" s="43" t="s">
        <v>46</v>
      </c>
      <c r="AB3" s="45" t="s">
        <v>47</v>
      </c>
      <c r="AC3" s="45" t="s">
        <v>46</v>
      </c>
      <c r="AD3" s="43" t="s">
        <v>47</v>
      </c>
      <c r="AE3" s="43" t="s">
        <v>46</v>
      </c>
      <c r="AF3" s="45" t="s">
        <v>47</v>
      </c>
      <c r="AG3" s="45" t="s">
        <v>46</v>
      </c>
      <c r="AH3" s="43" t="s">
        <v>47</v>
      </c>
      <c r="AI3" s="43" t="s">
        <v>46</v>
      </c>
      <c r="AJ3" s="45" t="s">
        <v>47</v>
      </c>
      <c r="AK3" s="45" t="s">
        <v>46</v>
      </c>
      <c r="AL3" s="43" t="s">
        <v>47</v>
      </c>
      <c r="AM3" s="43" t="s">
        <v>46</v>
      </c>
      <c r="AN3" s="45" t="s">
        <v>47</v>
      </c>
      <c r="AO3" s="45" t="s">
        <v>46</v>
      </c>
      <c r="AP3" s="43" t="s">
        <v>47</v>
      </c>
      <c r="AQ3" s="43" t="s">
        <v>46</v>
      </c>
      <c r="AR3" s="45" t="s">
        <v>47</v>
      </c>
      <c r="AS3" s="45" t="s">
        <v>46</v>
      </c>
      <c r="AT3" s="43" t="s">
        <v>47</v>
      </c>
      <c r="AU3" s="43" t="s">
        <v>46</v>
      </c>
      <c r="AV3" s="45" t="s">
        <v>47</v>
      </c>
      <c r="AW3" s="45" t="s">
        <v>46</v>
      </c>
      <c r="AX3" s="43" t="s">
        <v>47</v>
      </c>
      <c r="AY3" s="43" t="s">
        <v>46</v>
      </c>
      <c r="AZ3" s="45" t="s">
        <v>47</v>
      </c>
      <c r="BA3" s="45" t="s">
        <v>46</v>
      </c>
      <c r="BB3" s="43" t="s">
        <v>47</v>
      </c>
      <c r="BC3" s="43" t="s">
        <v>46</v>
      </c>
      <c r="BD3" s="45" t="s">
        <v>47</v>
      </c>
      <c r="BE3" s="45" t="s">
        <v>46</v>
      </c>
      <c r="BF3" s="43" t="s">
        <v>47</v>
      </c>
      <c r="BG3" s="43" t="s">
        <v>46</v>
      </c>
      <c r="BH3" s="45" t="s">
        <v>47</v>
      </c>
      <c r="BI3" s="45" t="s">
        <v>46</v>
      </c>
      <c r="BJ3" s="43" t="s">
        <v>47</v>
      </c>
      <c r="BK3" s="43" t="s">
        <v>46</v>
      </c>
      <c r="BL3" s="45" t="s">
        <v>47</v>
      </c>
      <c r="BM3" s="45" t="s">
        <v>46</v>
      </c>
      <c r="BN3" s="43" t="s">
        <v>47</v>
      </c>
      <c r="BO3" s="43" t="s">
        <v>46</v>
      </c>
      <c r="BP3" s="45" t="s">
        <v>47</v>
      </c>
      <c r="BQ3" s="45" t="s">
        <v>46</v>
      </c>
      <c r="BR3" s="43" t="s">
        <v>47</v>
      </c>
      <c r="BS3" s="43" t="s">
        <v>46</v>
      </c>
      <c r="BT3" s="45" t="s">
        <v>47</v>
      </c>
      <c r="BU3" s="45" t="s">
        <v>46</v>
      </c>
    </row>
    <row r="4" spans="1:73" x14ac:dyDescent="0.25">
      <c r="A4" s="43">
        <v>0.01</v>
      </c>
      <c r="B4" s="48">
        <f t="shared" ref="B4:B32" si="0">s_ph(A4,C4)</f>
        <v>8.9748755798728652</v>
      </c>
      <c r="C4" s="48">
        <f t="shared" ref="C4:C32" si="1">hV_p(A4)</f>
        <v>2513.6820390511784</v>
      </c>
      <c r="D4" s="45">
        <f t="shared" ref="D4:D32" si="2">s_ph(A4,E4)</f>
        <v>8.0880278561138859</v>
      </c>
      <c r="E4" s="45">
        <f t="shared" ref="E4:E32" si="3">h_px(A4,0.9)</f>
        <v>2265.2436598006211</v>
      </c>
      <c r="F4" s="48">
        <f t="shared" ref="F4:F32" si="4">s_ph($A4,G4)</f>
        <v>7.2011259218415136</v>
      </c>
      <c r="G4" s="48">
        <f t="shared" ref="G4:G32" si="5">h_px($A4,0.8)</f>
        <v>2016.8052805500638</v>
      </c>
      <c r="H4" s="45">
        <f t="shared" ref="H4:H32" si="6">s_ph($A4,I4)</f>
        <v>6.3142239875691404</v>
      </c>
      <c r="I4" s="45">
        <f t="shared" ref="I4:I32" si="7">h_px($A4,0.7)</f>
        <v>1768.366901299506</v>
      </c>
      <c r="J4" s="43">
        <v>5</v>
      </c>
      <c r="K4" s="43">
        <f t="shared" ref="K4:K32" si="8">h_ps(J$2,J4)</f>
        <v>1400.2273530283089</v>
      </c>
      <c r="L4" s="45">
        <v>5</v>
      </c>
      <c r="M4" s="45">
        <f t="shared" ref="M4:M32" si="9">h_ps(L$2,L4)</f>
        <v>1481.8192601747096</v>
      </c>
      <c r="N4" s="43">
        <v>5</v>
      </c>
      <c r="O4" s="43">
        <f t="shared" ref="O4:O32" si="10">h_ps(N$2,N4)</f>
        <v>1522.1433219164917</v>
      </c>
      <c r="P4" s="45">
        <v>5</v>
      </c>
      <c r="Q4" s="45">
        <f>h_ps(P$2,P4)</f>
        <v>1549.6009006629954</v>
      </c>
      <c r="R4" s="43">
        <v>5</v>
      </c>
      <c r="S4" s="43">
        <f t="shared" ref="S4:S32" si="11">h_ps(R$2,R4)</f>
        <v>1579.5250720517586</v>
      </c>
      <c r="T4" s="45">
        <v>5</v>
      </c>
      <c r="U4" s="45">
        <f t="shared" ref="U4:U32" si="12">h_ps(T$2,T4)</f>
        <v>1640.2306305341644</v>
      </c>
      <c r="V4" s="43">
        <v>5</v>
      </c>
      <c r="W4" s="43">
        <f t="shared" ref="W4:W32" si="13">h_ps(V$2,V4)</f>
        <v>1677.4006714672853</v>
      </c>
      <c r="X4" s="45">
        <v>5</v>
      </c>
      <c r="Y4" s="45">
        <f t="shared" ref="Y4:Y32" si="14">h_ps(X$2,X4)</f>
        <v>1726.0902311771363</v>
      </c>
      <c r="Z4" s="43">
        <v>5</v>
      </c>
      <c r="AA4" s="43">
        <f t="shared" ref="AA4:AA32" si="15">h_ps(Z$2,Z4)</f>
        <v>1759.3508127510595</v>
      </c>
      <c r="AB4" s="45">
        <v>5</v>
      </c>
      <c r="AC4" s="45">
        <f t="shared" ref="AC4:AC32" si="16">h_ps(AB$2,AB4)</f>
        <v>1795.6860489176661</v>
      </c>
      <c r="AD4" s="43">
        <v>5</v>
      </c>
      <c r="AE4" s="43">
        <f t="shared" ref="AE4:AE32" si="17">h_ps(AD$2,AD4)</f>
        <v>1838.3881938201546</v>
      </c>
      <c r="AF4" s="45">
        <v>5</v>
      </c>
      <c r="AG4" s="45">
        <f t="shared" ref="AG4:AG32" si="18">h_ps(AF$2,AF4)</f>
        <v>1869.6147672107168</v>
      </c>
      <c r="AH4" s="43">
        <v>5</v>
      </c>
      <c r="AI4" s="43">
        <f t="shared" ref="AI4:AI16" si="19">h_ps(AH$2,AH4)</f>
        <v>1914.9693160596562</v>
      </c>
      <c r="AJ4" s="45">
        <v>5</v>
      </c>
      <c r="AK4" s="45">
        <f t="shared" ref="AK4:AK16" si="20">h_ps(AJ$2,AJ4)</f>
        <v>1974.3864238988206</v>
      </c>
      <c r="AL4" s="43">
        <v>5</v>
      </c>
      <c r="AM4" s="43">
        <f t="shared" ref="AM4:AM16" si="21">h_ps(AL$2,AL4)</f>
        <v>2014.9166982146528</v>
      </c>
      <c r="AN4" s="45">
        <v>5</v>
      </c>
      <c r="AO4" s="45">
        <f t="shared" ref="AO4:AO16" si="22">h_ps(AN$2,AN4)</f>
        <v>2059.0703671771516</v>
      </c>
      <c r="AP4" s="43">
        <v>5</v>
      </c>
      <c r="AQ4" s="43">
        <f t="shared" ref="AQ4:AQ16" si="23">h_ps(AP$2,AP4)</f>
        <v>2110.6921505279629</v>
      </c>
      <c r="AR4" s="45">
        <v>5</v>
      </c>
      <c r="AS4" s="45">
        <f t="shared" ref="AS4:AS16" si="24">h_ps(AR$2,AR4)</f>
        <v>2148.1757628412574</v>
      </c>
      <c r="AT4" s="43">
        <v>5</v>
      </c>
      <c r="AU4" s="43">
        <f t="shared" ref="AU4:AU16" si="25">h_ps(AT$2,AT4)</f>
        <v>2177.6915467862004</v>
      </c>
      <c r="AV4" s="45">
        <v>5</v>
      </c>
      <c r="AW4" s="45">
        <f t="shared" ref="AW4:AW16" si="26">h_ps(AV$2,AV4)</f>
        <v>2202.0607519299756</v>
      </c>
      <c r="AX4" s="43">
        <v>5</v>
      </c>
      <c r="AY4" s="43">
        <f t="shared" ref="AY4:AY16" si="27">h_ps(AX$2,AX4)</f>
        <v>2240.8958759805196</v>
      </c>
      <c r="AZ4" s="45">
        <v>5</v>
      </c>
      <c r="BA4" s="45">
        <f t="shared" ref="BA4:BA16" si="28">h_ps(AZ$2,AZ4)</f>
        <v>2271.2566039650214</v>
      </c>
      <c r="BB4" s="43">
        <v>5</v>
      </c>
      <c r="BC4" s="43">
        <f t="shared" ref="BC4:BC16" si="29">h_ps(BB$2,BB4)</f>
        <v>2317.2054193988261</v>
      </c>
      <c r="BD4" s="45">
        <v>5</v>
      </c>
      <c r="BE4" s="45">
        <f t="shared" ref="BE4:BE16" si="30">h_ps(BD$2,BD4)</f>
        <v>2365.7013705007016</v>
      </c>
      <c r="BF4" s="43">
        <v>5</v>
      </c>
      <c r="BG4" s="43">
        <f t="shared" ref="BG4:BG16" si="31">h_ps(BF$2,BF4)</f>
        <v>2419.6260378625948</v>
      </c>
      <c r="BH4" s="45">
        <v>5</v>
      </c>
      <c r="BI4" s="45">
        <f t="shared" ref="BI4:BI16" si="32">h_ps(BH$2,BH4)</f>
        <v>2456.2086937310519</v>
      </c>
      <c r="BJ4" s="43">
        <v>5</v>
      </c>
      <c r="BK4" s="43">
        <f t="shared" ref="BK4:BK16" si="33">h_ps(BJ$2,BJ4)</f>
        <v>2484.8926401183471</v>
      </c>
      <c r="BL4" s="45">
        <v>5</v>
      </c>
      <c r="BM4" s="45">
        <f t="shared" ref="BM4:BM16" si="34">h_ps(BL$2,BL4)</f>
        <v>2509.6870104233167</v>
      </c>
      <c r="BN4" s="43">
        <v>5</v>
      </c>
      <c r="BO4" s="43">
        <f t="shared" ref="BO4:BO16" si="35">h_ps(BN$2,BN4)</f>
        <v>2551.895491100428</v>
      </c>
      <c r="BP4" s="45">
        <v>5</v>
      </c>
      <c r="BQ4" s="45">
        <f t="shared" ref="BQ4:BQ16" si="36">h_ps(BP$2,BP4)</f>
        <v>2588.0129629259236</v>
      </c>
      <c r="BR4" s="43">
        <v>5</v>
      </c>
      <c r="BS4" s="43">
        <f t="shared" ref="BS4:BS16" si="37">h_ps(BR$2,BR4)</f>
        <v>2650.0845882186914</v>
      </c>
      <c r="BT4" s="45">
        <v>5</v>
      </c>
      <c r="BU4" s="45">
        <f t="shared" ref="BU4:BU16" si="38">h_ps(BT$2,BT4)</f>
        <v>2729.1562291444975</v>
      </c>
    </row>
    <row r="5" spans="1:73" x14ac:dyDescent="0.25">
      <c r="A5" s="43">
        <v>0.02</v>
      </c>
      <c r="B5" s="48">
        <f t="shared" si="0"/>
        <v>8.7226649983589013</v>
      </c>
      <c r="C5" s="48">
        <f t="shared" si="1"/>
        <v>2532.9115597826594</v>
      </c>
      <c r="D5" s="45">
        <f t="shared" si="2"/>
        <v>7.8765102034015957</v>
      </c>
      <c r="E5" s="45">
        <f t="shared" si="3"/>
        <v>2286.9638630189106</v>
      </c>
      <c r="F5" s="48">
        <f t="shared" si="4"/>
        <v>7.0302960574574005</v>
      </c>
      <c r="G5" s="48">
        <f t="shared" si="5"/>
        <v>2041.0161662551618</v>
      </c>
      <c r="H5" s="45">
        <f t="shared" si="6"/>
        <v>6.1840819115132053</v>
      </c>
      <c r="I5" s="45">
        <f t="shared" si="7"/>
        <v>1795.068469491413</v>
      </c>
      <c r="J5" s="43">
        <f t="shared" ref="J5:J31" si="39">J4+(J$32-J$4)/28</f>
        <v>5.1428571428571432</v>
      </c>
      <c r="K5" s="43">
        <f t="shared" si="8"/>
        <v>1440.24440075852</v>
      </c>
      <c r="L5" s="45">
        <v>5.0999999999999996</v>
      </c>
      <c r="M5" s="45">
        <f t="shared" si="9"/>
        <v>1511.5421865147612</v>
      </c>
      <c r="N5" s="43">
        <f t="shared" ref="N5:N31" si="40">N4+(N$32-N$4)/28</f>
        <v>5.1428571428571432</v>
      </c>
      <c r="O5" s="43">
        <f t="shared" si="10"/>
        <v>1565.8611401807409</v>
      </c>
      <c r="P5" s="45">
        <v>5.0999999999999996</v>
      </c>
      <c r="Q5" s="45">
        <f t="shared" ref="Q5:Q32" si="41">h_ps(P$2,P5)</f>
        <v>1580.8159191373315</v>
      </c>
      <c r="R5" s="43">
        <f t="shared" ref="R5:R31" si="42">R4+(R$32-R$4)/28</f>
        <v>5.1428571428571432</v>
      </c>
      <c r="S5" s="43">
        <f t="shared" si="11"/>
        <v>1625.0903718510385</v>
      </c>
      <c r="T5" s="45">
        <v>5.0999999999999996</v>
      </c>
      <c r="U5" s="45">
        <f t="shared" si="12"/>
        <v>1673.5515291013951</v>
      </c>
      <c r="V5" s="43">
        <f t="shared" ref="V5:V31" si="43">V4+(V$32-V$4)/28</f>
        <v>5.1428571428571432</v>
      </c>
      <c r="W5" s="43">
        <f t="shared" si="13"/>
        <v>1726.2930052405789</v>
      </c>
      <c r="X5" s="45">
        <v>5.0999999999999996</v>
      </c>
      <c r="Y5" s="45">
        <f t="shared" si="14"/>
        <v>1761.5370573417724</v>
      </c>
      <c r="Z5" s="43">
        <f t="shared" ref="Z5:Z31" si="44">Z4+(Z$32-Z$4)/28</f>
        <v>5.1428571428571432</v>
      </c>
      <c r="AA5" s="43">
        <f t="shared" si="15"/>
        <v>1811.2198558149605</v>
      </c>
      <c r="AB5" s="45">
        <v>5.0999999999999996</v>
      </c>
      <c r="AC5" s="45">
        <f t="shared" si="16"/>
        <v>1832.961829670762</v>
      </c>
      <c r="AD5" s="43">
        <f t="shared" ref="AD5:AD31" si="45">AD4+(AD$32-AD$4)/28</f>
        <v>5.1428571428571432</v>
      </c>
      <c r="AE5" s="43">
        <f t="shared" si="17"/>
        <v>1893.3170195129553</v>
      </c>
      <c r="AF5" s="45">
        <v>5.0999999999999996</v>
      </c>
      <c r="AG5" s="45">
        <f t="shared" si="18"/>
        <v>1908.9510654920425</v>
      </c>
      <c r="AH5" s="43">
        <f t="shared" ref="AH5:AH31" si="46">AH4+(AH$32-AH$4)/28</f>
        <v>5.139535568512354</v>
      </c>
      <c r="AI5" s="43">
        <f t="shared" si="19"/>
        <v>1971.7151028722612</v>
      </c>
      <c r="AJ5" s="45">
        <f t="shared" ref="AJ5:AJ31" si="47">AJ4+(AJ$32-AJ$4)/28</f>
        <v>5.131123839962231</v>
      </c>
      <c r="AK5" s="45">
        <f t="shared" si="20"/>
        <v>2030.1122090282795</v>
      </c>
      <c r="AL5" s="43">
        <f t="shared" ref="AL5:AL31" si="48">AL4+(AL$32-AL$4)/28</f>
        <v>5.1255859789184335</v>
      </c>
      <c r="AM5" s="43">
        <f t="shared" si="21"/>
        <v>2069.9361226566566</v>
      </c>
      <c r="AN5" s="45">
        <f t="shared" ref="AN5:AN31" si="49">AN4+(AN$32-AN$4)/28</f>
        <v>5.1197192102135878</v>
      </c>
      <c r="AO5" s="45">
        <f t="shared" si="22"/>
        <v>2113.3072244386849</v>
      </c>
      <c r="AP5" s="43">
        <f t="shared" ref="AP5:AP31" si="50">AP4+(AP$32-AP$4)/28</f>
        <v>5.1130563889586291</v>
      </c>
      <c r="AQ5" s="43">
        <f t="shared" si="23"/>
        <v>2163.9918226586387</v>
      </c>
      <c r="AR5" s="45">
        <f t="shared" ref="AR5:AR31" si="51">AR4+(AR$32-AR$4)/28</f>
        <v>5.1083349166436216</v>
      </c>
      <c r="AS5" s="45">
        <f t="shared" si="24"/>
        <v>2200.775930206577</v>
      </c>
      <c r="AT5" s="43">
        <f t="shared" ref="AT5:AT31" si="52">AT4+(AT$32-AT$4)/28</f>
        <v>5.1046771586752824</v>
      </c>
      <c r="AU5" s="43">
        <f t="shared" si="25"/>
        <v>2229.7271345909558</v>
      </c>
      <c r="AV5" s="45">
        <f t="shared" ref="AV5:AV31" si="53">AV4+(AV$32-AV$4)/28</f>
        <v>5.101692192521063</v>
      </c>
      <c r="AW5" s="45">
        <f t="shared" si="26"/>
        <v>2253.6195139919078</v>
      </c>
      <c r="AX5" s="43">
        <f t="shared" ref="AX5:AX31" si="54">AX4+(AX$32-AX$4)/28</f>
        <v>5.0969910574996025</v>
      </c>
      <c r="AY5" s="43">
        <f t="shared" si="27"/>
        <v>2291.6714835260955</v>
      </c>
      <c r="AZ5" s="45">
        <f t="shared" ref="AZ5:AZ31" si="55">AZ4+(AZ$32-AZ$4)/28</f>
        <v>5.093352727222368</v>
      </c>
      <c r="BA5" s="45">
        <f t="shared" si="28"/>
        <v>2321.395779924319</v>
      </c>
      <c r="BB5" s="43">
        <f t="shared" ref="BB5:BB31" si="56">BB4+(BB$32-BB$4)/28</f>
        <v>5.0878849689245973</v>
      </c>
      <c r="BC5" s="43">
        <f t="shared" si="29"/>
        <v>2366.3313858283182</v>
      </c>
      <c r="BD5" s="45">
        <f t="shared" ref="BD5:BD31" si="57">BD4+(BD$32-BD$4)/28</f>
        <v>5.0821204114396723</v>
      </c>
      <c r="BE5" s="45">
        <f t="shared" si="30"/>
        <v>2413.6718923388789</v>
      </c>
      <c r="BF5" s="43">
        <f t="shared" ref="BF5:BF31" si="58">BF4+(BF$32-BF$4)/28</f>
        <v>5.075620222952451</v>
      </c>
      <c r="BG5" s="43">
        <f t="shared" si="31"/>
        <v>2466.1559601719709</v>
      </c>
      <c r="BH5" s="45">
        <f t="shared" ref="BH5:BH31" si="59">BH4+(BH$32-BH$4)/28</f>
        <v>5.0710521061038758</v>
      </c>
      <c r="BI5" s="45">
        <f t="shared" si="32"/>
        <v>2501.7411834865816</v>
      </c>
      <c r="BJ5" s="43">
        <f t="shared" ref="BJ5:BJ31" si="60">BJ4+(BJ$32-BJ$4)/28</f>
        <v>5.0675388979315867</v>
      </c>
      <c r="BK5" s="43">
        <f t="shared" si="33"/>
        <v>2530.0478811805965</v>
      </c>
      <c r="BL5" s="45">
        <f t="shared" ref="BL5:BL31" si="61">BL4+(BL$32-BL$4)/28</f>
        <v>5.0646900852510894</v>
      </c>
      <c r="BM5" s="45">
        <f t="shared" si="34"/>
        <v>2554.4273252729781</v>
      </c>
      <c r="BN5" s="43">
        <f t="shared" ref="BN5:BN31" si="62">BN4+(BN$32-BN$4)/28</f>
        <v>5.0593325834070617</v>
      </c>
      <c r="BO5" s="43">
        <f t="shared" si="35"/>
        <v>2595.1241493802345</v>
      </c>
      <c r="BP5" s="45">
        <f t="shared" ref="BP5:BP31" si="63">BP4+(BP$32-BP$4)/28</f>
        <v>5.0543773387991484</v>
      </c>
      <c r="BQ5" s="45">
        <f t="shared" si="36"/>
        <v>2629.3580153902308</v>
      </c>
      <c r="BR5" s="43">
        <f t="shared" ref="BR5:BR31" si="64">BR4+(BR$32-BR$4)/28</f>
        <v>5.0463606236387175</v>
      </c>
      <c r="BS5" s="43">
        <f t="shared" si="37"/>
        <v>2687.3429414905827</v>
      </c>
      <c r="BT5" s="45">
        <f t="shared" ref="BT5:BT31" si="65">BT4+(BT$32-BT$4)/28</f>
        <v>5.037156576939819</v>
      </c>
      <c r="BU5" s="45">
        <f t="shared" si="38"/>
        <v>2760.7833016726086</v>
      </c>
    </row>
    <row r="6" spans="1:73" x14ac:dyDescent="0.25">
      <c r="A6" s="43">
        <v>0.05</v>
      </c>
      <c r="B6" s="48">
        <f t="shared" si="0"/>
        <v>8.3938576311868971</v>
      </c>
      <c r="C6" s="48">
        <f t="shared" si="1"/>
        <v>2560.7651042248485</v>
      </c>
      <c r="D6" s="45">
        <f t="shared" si="2"/>
        <v>7.6021484910059796</v>
      </c>
      <c r="E6" s="45">
        <f t="shared" si="3"/>
        <v>2318.4651057012129</v>
      </c>
      <c r="F6" s="48">
        <f t="shared" si="4"/>
        <v>6.8103824130614372</v>
      </c>
      <c r="G6" s="48">
        <f t="shared" si="5"/>
        <v>2076.1651071775768</v>
      </c>
      <c r="H6" s="45">
        <f t="shared" si="6"/>
        <v>6.0186163351168949</v>
      </c>
      <c r="I6" s="45">
        <f t="shared" si="7"/>
        <v>1833.865108653941</v>
      </c>
      <c r="J6" s="43">
        <f t="shared" si="39"/>
        <v>5.2857142857142865</v>
      </c>
      <c r="K6" s="43">
        <f t="shared" si="8"/>
        <v>1480.2614484887313</v>
      </c>
      <c r="L6" s="45">
        <v>5.2</v>
      </c>
      <c r="M6" s="45">
        <f t="shared" si="9"/>
        <v>1541.2651128548132</v>
      </c>
      <c r="N6" s="43">
        <f t="shared" si="40"/>
        <v>5.2857142857142865</v>
      </c>
      <c r="O6" s="43">
        <f t="shared" si="10"/>
        <v>1609.5789584449899</v>
      </c>
      <c r="P6" s="45">
        <v>5.2</v>
      </c>
      <c r="Q6" s="45">
        <f t="shared" si="41"/>
        <v>1612.0309376116682</v>
      </c>
      <c r="R6" s="43">
        <f t="shared" si="42"/>
        <v>5.2857142857142865</v>
      </c>
      <c r="S6" s="43">
        <f t="shared" si="11"/>
        <v>1670.6556716503187</v>
      </c>
      <c r="T6" s="45">
        <v>5.2</v>
      </c>
      <c r="U6" s="45">
        <f t="shared" si="12"/>
        <v>1706.872427668626</v>
      </c>
      <c r="V6" s="43">
        <f t="shared" si="43"/>
        <v>5.2857142857142865</v>
      </c>
      <c r="W6" s="43">
        <f t="shared" si="13"/>
        <v>1775.1853390138722</v>
      </c>
      <c r="X6" s="45">
        <v>5.2</v>
      </c>
      <c r="Y6" s="45">
        <f t="shared" si="14"/>
        <v>1796.9838835064086</v>
      </c>
      <c r="Z6" s="43">
        <f t="shared" si="44"/>
        <v>5.2857142857142865</v>
      </c>
      <c r="AA6" s="43">
        <f t="shared" si="15"/>
        <v>1863.0888988788611</v>
      </c>
      <c r="AB6" s="45">
        <v>5.2</v>
      </c>
      <c r="AC6" s="45">
        <f t="shared" si="16"/>
        <v>1870.2376104238581</v>
      </c>
      <c r="AD6" s="43">
        <f t="shared" si="45"/>
        <v>5.2857142857142865</v>
      </c>
      <c r="AE6" s="43">
        <f t="shared" si="17"/>
        <v>1948.2458452057565</v>
      </c>
      <c r="AF6" s="45">
        <v>5.2</v>
      </c>
      <c r="AG6" s="45">
        <f t="shared" si="18"/>
        <v>1948.287363773369</v>
      </c>
      <c r="AH6" s="43">
        <f t="shared" si="46"/>
        <v>5.2790711370247081</v>
      </c>
      <c r="AI6" s="43">
        <f t="shared" si="19"/>
        <v>2028.4608896848665</v>
      </c>
      <c r="AJ6" s="45">
        <f t="shared" si="47"/>
        <v>5.262247679924462</v>
      </c>
      <c r="AK6" s="45">
        <f t="shared" si="20"/>
        <v>2085.8379941577382</v>
      </c>
      <c r="AL6" s="43">
        <f t="shared" si="48"/>
        <v>5.251171957836867</v>
      </c>
      <c r="AM6" s="43">
        <f t="shared" si="21"/>
        <v>2124.9555470986606</v>
      </c>
      <c r="AN6" s="45">
        <f t="shared" si="49"/>
        <v>5.2394384204271756</v>
      </c>
      <c r="AO6" s="45">
        <f t="shared" si="22"/>
        <v>2167.5440817002182</v>
      </c>
      <c r="AP6" s="43">
        <f t="shared" si="50"/>
        <v>5.2261127779172583</v>
      </c>
      <c r="AQ6" s="43">
        <f t="shared" si="23"/>
        <v>2217.2914947893141</v>
      </c>
      <c r="AR6" s="45">
        <f t="shared" si="51"/>
        <v>5.2166698332872432</v>
      </c>
      <c r="AS6" s="45">
        <f t="shared" si="24"/>
        <v>2253.3760975718965</v>
      </c>
      <c r="AT6" s="43">
        <f t="shared" si="52"/>
        <v>5.2093543173505648</v>
      </c>
      <c r="AU6" s="43">
        <f t="shared" si="25"/>
        <v>2281.7627223957111</v>
      </c>
      <c r="AV6" s="45">
        <f t="shared" si="53"/>
        <v>5.203384385042126</v>
      </c>
      <c r="AW6" s="45">
        <f t="shared" si="26"/>
        <v>2305.1782760538399</v>
      </c>
      <c r="AX6" s="43">
        <f t="shared" si="54"/>
        <v>5.1939821149992049</v>
      </c>
      <c r="AY6" s="43">
        <f t="shared" si="27"/>
        <v>2342.4470910716718</v>
      </c>
      <c r="AZ6" s="45">
        <f t="shared" si="55"/>
        <v>5.186705454444736</v>
      </c>
      <c r="BA6" s="45">
        <f t="shared" si="28"/>
        <v>2371.5349558836169</v>
      </c>
      <c r="BB6" s="43">
        <f t="shared" si="56"/>
        <v>5.1757699378491946</v>
      </c>
      <c r="BC6" s="43">
        <f t="shared" si="29"/>
        <v>2415.4573522578098</v>
      </c>
      <c r="BD6" s="45">
        <f t="shared" si="57"/>
        <v>5.1642408228793446</v>
      </c>
      <c r="BE6" s="45">
        <f t="shared" si="30"/>
        <v>2461.6424141770558</v>
      </c>
      <c r="BF6" s="43">
        <f t="shared" si="58"/>
        <v>5.1512404459049019</v>
      </c>
      <c r="BG6" s="43">
        <f t="shared" si="31"/>
        <v>2512.6858824813476</v>
      </c>
      <c r="BH6" s="45">
        <f t="shared" si="59"/>
        <v>5.1421042122077516</v>
      </c>
      <c r="BI6" s="45">
        <f t="shared" si="32"/>
        <v>2547.394923929317</v>
      </c>
      <c r="BJ6" s="43">
        <f t="shared" si="60"/>
        <v>5.1350777958631735</v>
      </c>
      <c r="BK6" s="43">
        <f t="shared" si="33"/>
        <v>2575.3758600855576</v>
      </c>
      <c r="BL6" s="45">
        <f t="shared" si="61"/>
        <v>5.1293801705021789</v>
      </c>
      <c r="BM6" s="45">
        <f t="shared" si="34"/>
        <v>2599.3617646420685</v>
      </c>
      <c r="BN6" s="43">
        <f t="shared" si="62"/>
        <v>5.1186651668141234</v>
      </c>
      <c r="BO6" s="43">
        <f t="shared" si="35"/>
        <v>2638.6465222369911</v>
      </c>
      <c r="BP6" s="45">
        <f t="shared" si="63"/>
        <v>5.1087546775982968</v>
      </c>
      <c r="BQ6" s="45">
        <f t="shared" si="36"/>
        <v>2670.7345570915304</v>
      </c>
      <c r="BR6" s="43">
        <f t="shared" si="64"/>
        <v>5.092721247277435</v>
      </c>
      <c r="BS6" s="43">
        <f t="shared" si="37"/>
        <v>2724.8284103938195</v>
      </c>
      <c r="BT6" s="45">
        <f t="shared" si="65"/>
        <v>5.074313153879638</v>
      </c>
      <c r="BU6" s="45">
        <f t="shared" si="38"/>
        <v>2792.6017848359047</v>
      </c>
    </row>
    <row r="7" spans="1:73" x14ac:dyDescent="0.25">
      <c r="A7" s="43">
        <v>0.1</v>
      </c>
      <c r="B7" s="48">
        <f t="shared" si="0"/>
        <v>8.1488504434235196</v>
      </c>
      <c r="C7" s="48">
        <f t="shared" si="1"/>
        <v>2583.8869371734472</v>
      </c>
      <c r="D7" s="45">
        <f t="shared" si="2"/>
        <v>7.3989257624122144</v>
      </c>
      <c r="E7" s="45">
        <f t="shared" si="3"/>
        <v>2344.6794729754588</v>
      </c>
      <c r="F7" s="48">
        <f t="shared" si="4"/>
        <v>6.648958242480151</v>
      </c>
      <c r="G7" s="48">
        <f t="shared" si="5"/>
        <v>2105.4720087774708</v>
      </c>
      <c r="H7" s="45">
        <f t="shared" si="6"/>
        <v>5.8989907225480858</v>
      </c>
      <c r="I7" s="45">
        <f t="shared" si="7"/>
        <v>1866.2645445794822</v>
      </c>
      <c r="J7" s="43">
        <f t="shared" si="39"/>
        <v>5.4285714285714297</v>
      </c>
      <c r="K7" s="43">
        <f t="shared" si="8"/>
        <v>1520.2784962189421</v>
      </c>
      <c r="L7" s="45">
        <v>5.3</v>
      </c>
      <c r="M7" s="45">
        <f t="shared" si="9"/>
        <v>1570.988039194865</v>
      </c>
      <c r="N7" s="43">
        <f t="shared" si="40"/>
        <v>5.4285714285714297</v>
      </c>
      <c r="O7" s="43">
        <f t="shared" si="10"/>
        <v>1653.2967767092391</v>
      </c>
      <c r="P7" s="45">
        <v>5.3</v>
      </c>
      <c r="Q7" s="45">
        <f t="shared" si="41"/>
        <v>1643.2459560860043</v>
      </c>
      <c r="R7" s="43">
        <f t="shared" si="42"/>
        <v>5.4285714285714297</v>
      </c>
      <c r="S7" s="43">
        <f t="shared" si="11"/>
        <v>1716.2209714495989</v>
      </c>
      <c r="T7" s="45">
        <v>5.3</v>
      </c>
      <c r="U7" s="45">
        <f t="shared" si="12"/>
        <v>1740.1933262358571</v>
      </c>
      <c r="V7" s="43">
        <f t="shared" si="43"/>
        <v>5.4285714285714297</v>
      </c>
      <c r="W7" s="43">
        <f t="shared" si="13"/>
        <v>1824.0776727871657</v>
      </c>
      <c r="X7" s="45">
        <v>5.3</v>
      </c>
      <c r="Y7" s="45">
        <f t="shared" si="14"/>
        <v>1832.4307096710443</v>
      </c>
      <c r="Z7" s="43">
        <f t="shared" si="44"/>
        <v>5.4285714285714297</v>
      </c>
      <c r="AA7" s="43">
        <f t="shared" si="15"/>
        <v>1914.9579419427623</v>
      </c>
      <c r="AB7" s="45">
        <v>5.3</v>
      </c>
      <c r="AC7" s="45">
        <f t="shared" si="16"/>
        <v>1907.513391176954</v>
      </c>
      <c r="AD7" s="43">
        <f t="shared" si="45"/>
        <v>5.4285714285714297</v>
      </c>
      <c r="AE7" s="43">
        <f t="shared" si="17"/>
        <v>2003.1746708985572</v>
      </c>
      <c r="AF7" s="45">
        <v>5.3</v>
      </c>
      <c r="AG7" s="45">
        <f t="shared" si="18"/>
        <v>1987.6236620546952</v>
      </c>
      <c r="AH7" s="43">
        <f t="shared" si="46"/>
        <v>5.4186067055370621</v>
      </c>
      <c r="AI7" s="43">
        <f t="shared" si="19"/>
        <v>2085.2066764974716</v>
      </c>
      <c r="AJ7" s="45">
        <f t="shared" si="47"/>
        <v>5.3933715198866929</v>
      </c>
      <c r="AK7" s="45">
        <f t="shared" si="20"/>
        <v>2141.5637792871971</v>
      </c>
      <c r="AL7" s="43">
        <f t="shared" si="48"/>
        <v>5.3767579367553004</v>
      </c>
      <c r="AM7" s="43">
        <f t="shared" si="21"/>
        <v>2179.9749715406642</v>
      </c>
      <c r="AN7" s="45">
        <f t="shared" si="49"/>
        <v>5.3591576306407633</v>
      </c>
      <c r="AO7" s="45">
        <f t="shared" si="22"/>
        <v>2221.7809389617514</v>
      </c>
      <c r="AP7" s="43">
        <f t="shared" si="50"/>
        <v>5.3391691668758874</v>
      </c>
      <c r="AQ7" s="43">
        <f t="shared" si="23"/>
        <v>2270.59116691999</v>
      </c>
      <c r="AR7" s="45">
        <f t="shared" si="51"/>
        <v>5.3250047499308648</v>
      </c>
      <c r="AS7" s="45">
        <f t="shared" si="24"/>
        <v>2305.976264937216</v>
      </c>
      <c r="AT7" s="43">
        <f t="shared" si="52"/>
        <v>5.3140314760258471</v>
      </c>
      <c r="AU7" s="43">
        <f t="shared" si="25"/>
        <v>2333.7983102004664</v>
      </c>
      <c r="AV7" s="45">
        <f t="shared" si="53"/>
        <v>5.305076577563189</v>
      </c>
      <c r="AW7" s="45">
        <f t="shared" si="26"/>
        <v>2356.7370381157725</v>
      </c>
      <c r="AX7" s="43">
        <f t="shared" si="54"/>
        <v>5.2909731724988074</v>
      </c>
      <c r="AY7" s="43">
        <f t="shared" si="27"/>
        <v>2393.2226986172477</v>
      </c>
      <c r="AZ7" s="45">
        <f t="shared" si="55"/>
        <v>5.2800581816671039</v>
      </c>
      <c r="BA7" s="45">
        <f t="shared" si="28"/>
        <v>2421.6741318429144</v>
      </c>
      <c r="BB7" s="43">
        <f t="shared" si="56"/>
        <v>5.2636549067737919</v>
      </c>
      <c r="BC7" s="43">
        <f t="shared" si="29"/>
        <v>2464.5833186873015</v>
      </c>
      <c r="BD7" s="45">
        <f t="shared" si="57"/>
        <v>5.2463612343190169</v>
      </c>
      <c r="BE7" s="45">
        <f t="shared" si="30"/>
        <v>2509.6129360152327</v>
      </c>
      <c r="BF7" s="43">
        <f t="shared" si="58"/>
        <v>5.2268606688573529</v>
      </c>
      <c r="BG7" s="43">
        <f t="shared" si="31"/>
        <v>2559.2158047907242</v>
      </c>
      <c r="BH7" s="45">
        <f t="shared" si="59"/>
        <v>5.2131563183116274</v>
      </c>
      <c r="BI7" s="45">
        <f t="shared" si="32"/>
        <v>2593.2795757014947</v>
      </c>
      <c r="BJ7" s="43">
        <f t="shared" si="60"/>
        <v>5.2026166937947602</v>
      </c>
      <c r="BK7" s="43">
        <f t="shared" si="33"/>
        <v>2620.9383871635951</v>
      </c>
      <c r="BL7" s="45">
        <f t="shared" si="61"/>
        <v>5.1940702557532683</v>
      </c>
      <c r="BM7" s="45">
        <f t="shared" si="34"/>
        <v>2644.7366185674346</v>
      </c>
      <c r="BN7" s="43">
        <f t="shared" si="62"/>
        <v>5.1779977502211851</v>
      </c>
      <c r="BO7" s="43">
        <f t="shared" si="35"/>
        <v>2682.4321476726636</v>
      </c>
      <c r="BP7" s="45">
        <f t="shared" si="63"/>
        <v>5.1631320163974452</v>
      </c>
      <c r="BQ7" s="45">
        <f t="shared" si="36"/>
        <v>2712.491238298544</v>
      </c>
      <c r="BR7" s="43">
        <f t="shared" si="64"/>
        <v>5.1390818709161525</v>
      </c>
      <c r="BS7" s="43">
        <f t="shared" si="37"/>
        <v>2762.6617628635954</v>
      </c>
      <c r="BT7" s="45">
        <f t="shared" si="65"/>
        <v>5.111469730819457</v>
      </c>
      <c r="BU7" s="45">
        <f t="shared" si="38"/>
        <v>2824.6167551884369</v>
      </c>
    </row>
    <row r="8" spans="1:73" x14ac:dyDescent="0.25">
      <c r="A8" s="43">
        <v>0.2</v>
      </c>
      <c r="B8" s="48">
        <f t="shared" si="0"/>
        <v>7.9072206286356677</v>
      </c>
      <c r="C8" s="48">
        <f t="shared" si="1"/>
        <v>2608.9474559661976</v>
      </c>
      <c r="D8" s="45">
        <f t="shared" si="2"/>
        <v>7.19970674619496</v>
      </c>
      <c r="E8" s="45">
        <f t="shared" si="3"/>
        <v>2373.1926842103226</v>
      </c>
      <c r="F8" s="48">
        <f t="shared" si="4"/>
        <v>6.4921784924769605</v>
      </c>
      <c r="G8" s="48">
        <f t="shared" si="5"/>
        <v>2137.4379124544475</v>
      </c>
      <c r="H8" s="45">
        <f t="shared" si="6"/>
        <v>5.7846502387589593</v>
      </c>
      <c r="I8" s="45">
        <f t="shared" si="7"/>
        <v>1901.6831406985723</v>
      </c>
      <c r="J8" s="43">
        <f t="shared" si="39"/>
        <v>5.571428571428573</v>
      </c>
      <c r="K8" s="43">
        <f t="shared" si="8"/>
        <v>1560.2955439491532</v>
      </c>
      <c r="L8" s="45">
        <v>5.4</v>
      </c>
      <c r="M8" s="45">
        <f t="shared" si="9"/>
        <v>1600.7109655349168</v>
      </c>
      <c r="N8" s="43">
        <f t="shared" si="40"/>
        <v>5.571428571428573</v>
      </c>
      <c r="O8" s="43">
        <f t="shared" si="10"/>
        <v>1697.0145949734876</v>
      </c>
      <c r="P8" s="45">
        <v>5.4</v>
      </c>
      <c r="Q8" s="45">
        <f t="shared" si="41"/>
        <v>1674.4609745603407</v>
      </c>
      <c r="R8" s="43">
        <f t="shared" si="42"/>
        <v>5.571428571428573</v>
      </c>
      <c r="S8" s="43">
        <f t="shared" si="11"/>
        <v>1761.7862712488788</v>
      </c>
      <c r="T8" s="45">
        <v>5.4</v>
      </c>
      <c r="U8" s="45">
        <f t="shared" si="12"/>
        <v>1773.5142248030879</v>
      </c>
      <c r="V8" s="43">
        <f t="shared" si="43"/>
        <v>5.571428571428573</v>
      </c>
      <c r="W8" s="43">
        <f t="shared" si="13"/>
        <v>1872.9700065604588</v>
      </c>
      <c r="X8" s="45">
        <v>5.4</v>
      </c>
      <c r="Y8" s="45">
        <f t="shared" si="14"/>
        <v>1867.8775358356806</v>
      </c>
      <c r="Z8" s="43">
        <f t="shared" si="44"/>
        <v>5.571428571428573</v>
      </c>
      <c r="AA8" s="43">
        <f t="shared" si="15"/>
        <v>1966.8269850066631</v>
      </c>
      <c r="AB8" s="45">
        <v>5.4</v>
      </c>
      <c r="AC8" s="45">
        <f t="shared" si="16"/>
        <v>1944.7891719300503</v>
      </c>
      <c r="AD8" s="43">
        <f t="shared" si="45"/>
        <v>5.571428571428573</v>
      </c>
      <c r="AE8" s="43">
        <f t="shared" si="17"/>
        <v>2058.1034965913582</v>
      </c>
      <c r="AF8" s="45">
        <v>5.4</v>
      </c>
      <c r="AG8" s="45">
        <f t="shared" si="18"/>
        <v>2026.9599603360214</v>
      </c>
      <c r="AH8" s="43">
        <f t="shared" si="46"/>
        <v>5.5581422740494162</v>
      </c>
      <c r="AI8" s="43">
        <f t="shared" si="19"/>
        <v>2141.9524633100768</v>
      </c>
      <c r="AJ8" s="45">
        <f t="shared" si="47"/>
        <v>5.5244953598489239</v>
      </c>
      <c r="AK8" s="45">
        <f t="shared" si="20"/>
        <v>2197.2895644166556</v>
      </c>
      <c r="AL8" s="43">
        <f t="shared" si="48"/>
        <v>5.5023439156737339</v>
      </c>
      <c r="AM8" s="43">
        <f t="shared" si="21"/>
        <v>2234.9943959826683</v>
      </c>
      <c r="AN8" s="45">
        <f t="shared" si="49"/>
        <v>5.4788768408543511</v>
      </c>
      <c r="AO8" s="45">
        <f t="shared" si="22"/>
        <v>2276.0177962232847</v>
      </c>
      <c r="AP8" s="43">
        <f t="shared" si="50"/>
        <v>5.4522255558345165</v>
      </c>
      <c r="AQ8" s="43">
        <f t="shared" si="23"/>
        <v>2323.8908390506658</v>
      </c>
      <c r="AR8" s="45">
        <f t="shared" si="51"/>
        <v>5.4333396665744864</v>
      </c>
      <c r="AS8" s="45">
        <f t="shared" si="24"/>
        <v>2358.5764323025355</v>
      </c>
      <c r="AT8" s="43">
        <f t="shared" si="52"/>
        <v>5.4187086347011295</v>
      </c>
      <c r="AU8" s="43">
        <f t="shared" si="25"/>
        <v>2385.8338980052222</v>
      </c>
      <c r="AV8" s="45">
        <f t="shared" si="53"/>
        <v>5.4067687700842519</v>
      </c>
      <c r="AW8" s="45">
        <f t="shared" si="26"/>
        <v>2408.2958001777047</v>
      </c>
      <c r="AX8" s="43">
        <f t="shared" si="54"/>
        <v>5.3879642299984098</v>
      </c>
      <c r="AY8" s="43">
        <f t="shared" si="27"/>
        <v>2443.9983061628236</v>
      </c>
      <c r="AZ8" s="45">
        <f t="shared" si="55"/>
        <v>5.3734109088894719</v>
      </c>
      <c r="BA8" s="45">
        <f t="shared" si="28"/>
        <v>2471.813307802212</v>
      </c>
      <c r="BB8" s="43">
        <f t="shared" si="56"/>
        <v>5.3515398756983892</v>
      </c>
      <c r="BC8" s="43">
        <f t="shared" si="29"/>
        <v>2513.7092851167936</v>
      </c>
      <c r="BD8" s="45">
        <f t="shared" si="57"/>
        <v>5.3284816457586892</v>
      </c>
      <c r="BE8" s="45">
        <f t="shared" si="30"/>
        <v>2557.58345785341</v>
      </c>
      <c r="BF8" s="43">
        <f t="shared" si="58"/>
        <v>5.3024808918098039</v>
      </c>
      <c r="BG8" s="43">
        <f t="shared" si="31"/>
        <v>2605.7457271001008</v>
      </c>
      <c r="BH8" s="45">
        <f t="shared" si="59"/>
        <v>5.2842084244155032</v>
      </c>
      <c r="BI8" s="45">
        <f t="shared" si="32"/>
        <v>2639.3391639529518</v>
      </c>
      <c r="BJ8" s="43">
        <f t="shared" si="60"/>
        <v>5.270155591726347</v>
      </c>
      <c r="BK8" s="43">
        <f t="shared" si="33"/>
        <v>2666.8235327943034</v>
      </c>
      <c r="BL8" s="45">
        <f t="shared" si="61"/>
        <v>5.2587603410043577</v>
      </c>
      <c r="BM8" s="45">
        <f t="shared" si="34"/>
        <v>2690.2596145880198</v>
      </c>
      <c r="BN8" s="43">
        <f t="shared" si="62"/>
        <v>5.2373303336282468</v>
      </c>
      <c r="BO8" s="43">
        <f t="shared" si="35"/>
        <v>2726.5586679368957</v>
      </c>
      <c r="BP8" s="45">
        <f t="shared" si="63"/>
        <v>5.2175093551965936</v>
      </c>
      <c r="BQ8" s="45">
        <f t="shared" si="36"/>
        <v>2754.7005828337956</v>
      </c>
      <c r="BR8" s="43">
        <f t="shared" si="64"/>
        <v>5.1854424945548701</v>
      </c>
      <c r="BS8" s="43">
        <f t="shared" si="37"/>
        <v>2800.7611454124567</v>
      </c>
      <c r="BT8" s="45">
        <f t="shared" si="65"/>
        <v>5.148626307759276</v>
      </c>
      <c r="BU8" s="45">
        <f t="shared" si="38"/>
        <v>2856.8702374157792</v>
      </c>
    </row>
    <row r="9" spans="1:73" x14ac:dyDescent="0.25">
      <c r="A9" s="43">
        <v>0.4</v>
      </c>
      <c r="B9" s="48">
        <f t="shared" si="0"/>
        <v>7.6689841526472069</v>
      </c>
      <c r="C9" s="48">
        <f t="shared" si="1"/>
        <v>2636.0508341543368</v>
      </c>
      <c r="D9" s="45">
        <f t="shared" si="2"/>
        <v>7.0046623861300832</v>
      </c>
      <c r="E9" s="45">
        <f t="shared" si="3"/>
        <v>2404.2023990359367</v>
      </c>
      <c r="F9" s="48">
        <f t="shared" si="4"/>
        <v>6.3403556395157805</v>
      </c>
      <c r="G9" s="48">
        <f t="shared" si="5"/>
        <v>2172.353963917536</v>
      </c>
      <c r="H9" s="45">
        <f t="shared" si="6"/>
        <v>5.6760488929014787</v>
      </c>
      <c r="I9" s="45">
        <f t="shared" si="7"/>
        <v>1940.5055287991356</v>
      </c>
      <c r="J9" s="43">
        <f t="shared" si="39"/>
        <v>5.7142857142857162</v>
      </c>
      <c r="K9" s="43">
        <f t="shared" si="8"/>
        <v>1600.312591679364</v>
      </c>
      <c r="L9" s="45">
        <v>5.5</v>
      </c>
      <c r="M9" s="45">
        <f t="shared" si="9"/>
        <v>1630.4338918749686</v>
      </c>
      <c r="N9" s="43">
        <f t="shared" si="40"/>
        <v>5.7142857142857162</v>
      </c>
      <c r="O9" s="43">
        <f t="shared" si="10"/>
        <v>1740.7324132377369</v>
      </c>
      <c r="P9" s="45">
        <v>5.5</v>
      </c>
      <c r="Q9" s="45">
        <f t="shared" si="41"/>
        <v>1705.6759930346766</v>
      </c>
      <c r="R9" s="43">
        <f t="shared" si="42"/>
        <v>5.7142857142857162</v>
      </c>
      <c r="S9" s="43">
        <f t="shared" si="11"/>
        <v>1807.3515710481588</v>
      </c>
      <c r="T9" s="45">
        <v>5.5</v>
      </c>
      <c r="U9" s="45">
        <f t="shared" si="12"/>
        <v>1806.835123370319</v>
      </c>
      <c r="V9" s="43">
        <f t="shared" si="43"/>
        <v>5.7142857142857162</v>
      </c>
      <c r="W9" s="43">
        <f t="shared" si="13"/>
        <v>1921.8623403337524</v>
      </c>
      <c r="X9" s="45">
        <v>5.5</v>
      </c>
      <c r="Y9" s="45">
        <f t="shared" si="14"/>
        <v>1903.3243620003163</v>
      </c>
      <c r="Z9" s="43">
        <f t="shared" si="44"/>
        <v>5.7142857142857162</v>
      </c>
      <c r="AA9" s="43">
        <f t="shared" si="15"/>
        <v>2018.6960280705646</v>
      </c>
      <c r="AB9" s="45">
        <v>5.5</v>
      </c>
      <c r="AC9" s="45">
        <f t="shared" si="16"/>
        <v>1982.064952683146</v>
      </c>
      <c r="AD9" s="43">
        <f t="shared" si="45"/>
        <v>5.7142857142857162</v>
      </c>
      <c r="AE9" s="43">
        <f t="shared" si="17"/>
        <v>2113.0323222841589</v>
      </c>
      <c r="AF9" s="45">
        <v>5.5</v>
      </c>
      <c r="AG9" s="45">
        <f t="shared" si="18"/>
        <v>2066.2962586173476</v>
      </c>
      <c r="AH9" s="43">
        <f t="shared" si="46"/>
        <v>5.6976778425617702</v>
      </c>
      <c r="AI9" s="43">
        <f t="shared" si="19"/>
        <v>2198.6982501226821</v>
      </c>
      <c r="AJ9" s="45">
        <f t="shared" si="47"/>
        <v>5.6556191998111549</v>
      </c>
      <c r="AK9" s="45">
        <f t="shared" si="20"/>
        <v>2253.0153495461141</v>
      </c>
      <c r="AL9" s="43">
        <f t="shared" si="48"/>
        <v>5.6279298945921674</v>
      </c>
      <c r="AM9" s="43">
        <f t="shared" si="21"/>
        <v>2290.0138204246718</v>
      </c>
      <c r="AN9" s="45">
        <f t="shared" si="49"/>
        <v>5.5985960510679389</v>
      </c>
      <c r="AO9" s="45">
        <f t="shared" si="22"/>
        <v>2330.2546534848179</v>
      </c>
      <c r="AP9" s="43">
        <f t="shared" si="50"/>
        <v>5.5652819447931456</v>
      </c>
      <c r="AQ9" s="43">
        <f t="shared" si="23"/>
        <v>2377.1905111813412</v>
      </c>
      <c r="AR9" s="45">
        <f t="shared" si="51"/>
        <v>5.541674583218108</v>
      </c>
      <c r="AS9" s="45">
        <f t="shared" si="24"/>
        <v>2411.176599667855</v>
      </c>
      <c r="AT9" s="43">
        <f t="shared" si="52"/>
        <v>5.5233857933764119</v>
      </c>
      <c r="AU9" s="43">
        <f t="shared" si="25"/>
        <v>2437.8694858099775</v>
      </c>
      <c r="AV9" s="45">
        <f t="shared" si="53"/>
        <v>5.5084609626053149</v>
      </c>
      <c r="AW9" s="45">
        <f t="shared" si="26"/>
        <v>2459.8545622396368</v>
      </c>
      <c r="AX9" s="43">
        <f t="shared" si="54"/>
        <v>5.4849552874980123</v>
      </c>
      <c r="AY9" s="43">
        <f t="shared" si="27"/>
        <v>2494.7739137084</v>
      </c>
      <c r="AZ9" s="45">
        <f t="shared" si="55"/>
        <v>5.4667636361118399</v>
      </c>
      <c r="BA9" s="45">
        <f t="shared" si="28"/>
        <v>2521.9524837615095</v>
      </c>
      <c r="BB9" s="43">
        <f t="shared" si="56"/>
        <v>5.4394248446229865</v>
      </c>
      <c r="BC9" s="43">
        <f t="shared" si="29"/>
        <v>2562.8352515462852</v>
      </c>
      <c r="BD9" s="45">
        <f t="shared" si="57"/>
        <v>5.4106020571983615</v>
      </c>
      <c r="BE9" s="45">
        <f t="shared" si="30"/>
        <v>2605.5539796915868</v>
      </c>
      <c r="BF9" s="43">
        <f t="shared" si="58"/>
        <v>5.3781011147622548</v>
      </c>
      <c r="BG9" s="43">
        <f t="shared" si="31"/>
        <v>2652.5563563485634</v>
      </c>
      <c r="BH9" s="45">
        <f t="shared" si="59"/>
        <v>5.355260530519379</v>
      </c>
      <c r="BI9" s="45">
        <f t="shared" si="32"/>
        <v>2685.7468583653972</v>
      </c>
      <c r="BJ9" s="43">
        <f t="shared" si="60"/>
        <v>5.3376944896579337</v>
      </c>
      <c r="BK9" s="43">
        <f t="shared" si="33"/>
        <v>2713.0299658724821</v>
      </c>
      <c r="BL9" s="45">
        <f t="shared" si="61"/>
        <v>5.3234504262554472</v>
      </c>
      <c r="BM9" s="45">
        <f t="shared" si="34"/>
        <v>2736.0583517077312</v>
      </c>
      <c r="BN9" s="43">
        <f t="shared" si="62"/>
        <v>5.2966629170353086</v>
      </c>
      <c r="BO9" s="43">
        <f t="shared" si="35"/>
        <v>2771.0364271998596</v>
      </c>
      <c r="BP9" s="45">
        <f t="shared" si="63"/>
        <v>5.2718866939957421</v>
      </c>
      <c r="BQ9" s="45">
        <f t="shared" si="36"/>
        <v>2797.2532222095087</v>
      </c>
      <c r="BR9" s="43">
        <f t="shared" si="64"/>
        <v>5.2318031181935876</v>
      </c>
      <c r="BS9" s="43">
        <f t="shared" si="37"/>
        <v>2839.0866337868201</v>
      </c>
      <c r="BT9" s="45">
        <f t="shared" si="65"/>
        <v>5.185782884699095</v>
      </c>
      <c r="BU9" s="45">
        <f t="shared" si="38"/>
        <v>2889.3439048168389</v>
      </c>
    </row>
    <row r="10" spans="1:73" x14ac:dyDescent="0.25">
      <c r="A10" s="43">
        <v>0.6</v>
      </c>
      <c r="B10" s="48">
        <f t="shared" si="0"/>
        <v>7.5311222667827362</v>
      </c>
      <c r="C10" s="48">
        <f t="shared" si="1"/>
        <v>2652.8531966195537</v>
      </c>
      <c r="D10" s="45">
        <f t="shared" si="2"/>
        <v>6.8925135391259404</v>
      </c>
      <c r="E10" s="45">
        <f t="shared" si="3"/>
        <v>2423.5515290824783</v>
      </c>
      <c r="F10" s="48">
        <f t="shared" si="4"/>
        <v>6.2539280263239228</v>
      </c>
      <c r="G10" s="48">
        <f t="shared" si="5"/>
        <v>2194.2498615454033</v>
      </c>
      <c r="H10" s="45">
        <f t="shared" si="6"/>
        <v>5.6153425135219033</v>
      </c>
      <c r="I10" s="45">
        <f t="shared" si="7"/>
        <v>1964.9481940083276</v>
      </c>
      <c r="J10" s="43">
        <f t="shared" si="39"/>
        <v>5.8571428571428594</v>
      </c>
      <c r="K10" s="43">
        <f t="shared" si="8"/>
        <v>1640.3296394095753</v>
      </c>
      <c r="L10" s="45">
        <v>5.6</v>
      </c>
      <c r="M10" s="45">
        <f t="shared" si="9"/>
        <v>1660.1568182150202</v>
      </c>
      <c r="N10" s="43">
        <f t="shared" si="40"/>
        <v>5.8571428571428594</v>
      </c>
      <c r="O10" s="43">
        <f t="shared" si="10"/>
        <v>1784.4502315019854</v>
      </c>
      <c r="P10" s="45">
        <v>5.6</v>
      </c>
      <c r="Q10" s="45">
        <f t="shared" si="41"/>
        <v>1736.8910115090127</v>
      </c>
      <c r="R10" s="43">
        <f t="shared" si="42"/>
        <v>5.8571428571428594</v>
      </c>
      <c r="S10" s="43">
        <f t="shared" si="11"/>
        <v>1852.9168708474388</v>
      </c>
      <c r="T10" s="45">
        <v>5.6</v>
      </c>
      <c r="U10" s="45">
        <f t="shared" si="12"/>
        <v>1840.1560219375497</v>
      </c>
      <c r="V10" s="43">
        <f t="shared" si="43"/>
        <v>5.8571428571428594</v>
      </c>
      <c r="W10" s="43">
        <f t="shared" si="13"/>
        <v>1970.7546741070457</v>
      </c>
      <c r="X10" s="45">
        <v>5.6</v>
      </c>
      <c r="Y10" s="45">
        <f t="shared" si="14"/>
        <v>1938.7711881649523</v>
      </c>
      <c r="Z10" s="43">
        <f t="shared" si="44"/>
        <v>5.8571428571428594</v>
      </c>
      <c r="AA10" s="43">
        <f t="shared" si="15"/>
        <v>2070.5650711344651</v>
      </c>
      <c r="AB10" s="45">
        <v>5.6</v>
      </c>
      <c r="AC10" s="45">
        <f t="shared" si="16"/>
        <v>2019.3407334362419</v>
      </c>
      <c r="AD10" s="43">
        <f t="shared" si="45"/>
        <v>5.8571428571428594</v>
      </c>
      <c r="AE10" s="43">
        <f t="shared" si="17"/>
        <v>2167.9611479769596</v>
      </c>
      <c r="AF10" s="45">
        <v>5.6</v>
      </c>
      <c r="AG10" s="45">
        <f t="shared" si="18"/>
        <v>2105.6325568986736</v>
      </c>
      <c r="AH10" s="43">
        <f t="shared" si="46"/>
        <v>5.8372134110741243</v>
      </c>
      <c r="AI10" s="43">
        <f t="shared" si="19"/>
        <v>2255.4440369352874</v>
      </c>
      <c r="AJ10" s="45">
        <f t="shared" si="47"/>
        <v>5.7867430397733859</v>
      </c>
      <c r="AK10" s="45">
        <f t="shared" si="20"/>
        <v>2308.741134675573</v>
      </c>
      <c r="AL10" s="43">
        <f t="shared" si="48"/>
        <v>5.7535158735106009</v>
      </c>
      <c r="AM10" s="43">
        <f t="shared" si="21"/>
        <v>2345.0332448666754</v>
      </c>
      <c r="AN10" s="45">
        <f t="shared" si="49"/>
        <v>5.7183152612815267</v>
      </c>
      <c r="AO10" s="45">
        <f t="shared" si="22"/>
        <v>2384.4915107463512</v>
      </c>
      <c r="AP10" s="43">
        <f t="shared" si="50"/>
        <v>5.6783383337517748</v>
      </c>
      <c r="AQ10" s="43">
        <f t="shared" si="23"/>
        <v>2430.4901833120171</v>
      </c>
      <c r="AR10" s="45">
        <f t="shared" si="51"/>
        <v>5.6500094998617296</v>
      </c>
      <c r="AS10" s="45">
        <f t="shared" si="24"/>
        <v>2463.7767670331746</v>
      </c>
      <c r="AT10" s="43">
        <f t="shared" si="52"/>
        <v>5.6280629520516943</v>
      </c>
      <c r="AU10" s="43">
        <f t="shared" si="25"/>
        <v>2489.9050736147328</v>
      </c>
      <c r="AV10" s="45">
        <f t="shared" si="53"/>
        <v>5.6101531551263779</v>
      </c>
      <c r="AW10" s="45">
        <f t="shared" si="26"/>
        <v>2511.413324301569</v>
      </c>
      <c r="AX10" s="43">
        <f t="shared" si="54"/>
        <v>5.5819463449976148</v>
      </c>
      <c r="AY10" s="43">
        <f t="shared" si="27"/>
        <v>2545.5495212539759</v>
      </c>
      <c r="AZ10" s="45">
        <f t="shared" si="55"/>
        <v>5.5601163633342079</v>
      </c>
      <c r="BA10" s="45">
        <f t="shared" si="28"/>
        <v>2572.0916597208075</v>
      </c>
      <c r="BB10" s="43">
        <f t="shared" si="56"/>
        <v>5.5273098135475838</v>
      </c>
      <c r="BC10" s="43">
        <f t="shared" si="29"/>
        <v>2611.9612179757769</v>
      </c>
      <c r="BD10" s="45">
        <f t="shared" si="57"/>
        <v>5.4927224686380338</v>
      </c>
      <c r="BE10" s="45">
        <f t="shared" si="30"/>
        <v>2653.5245015297642</v>
      </c>
      <c r="BF10" s="43">
        <f t="shared" si="58"/>
        <v>5.4537213377147058</v>
      </c>
      <c r="BG10" s="43">
        <f t="shared" si="31"/>
        <v>2699.3659841109557</v>
      </c>
      <c r="BH10" s="45">
        <f t="shared" si="59"/>
        <v>5.4263126366232548</v>
      </c>
      <c r="BI10" s="45">
        <f t="shared" si="32"/>
        <v>2732.652816526218</v>
      </c>
      <c r="BJ10" s="43">
        <f t="shared" si="60"/>
        <v>5.4052333875895204</v>
      </c>
      <c r="BK10" s="43">
        <f t="shared" si="33"/>
        <v>2759.5653187266457</v>
      </c>
      <c r="BL10" s="45">
        <f t="shared" si="61"/>
        <v>5.3881405115065366</v>
      </c>
      <c r="BM10" s="45">
        <f t="shared" si="34"/>
        <v>2782.1938670797622</v>
      </c>
      <c r="BN10" s="43">
        <f t="shared" si="62"/>
        <v>5.3559955004423703</v>
      </c>
      <c r="BO10" s="43">
        <f t="shared" si="35"/>
        <v>2815.867706725523</v>
      </c>
      <c r="BP10" s="45">
        <f t="shared" si="63"/>
        <v>5.3262640327948905</v>
      </c>
      <c r="BQ10" s="45">
        <f t="shared" si="36"/>
        <v>2840.1024525291664</v>
      </c>
      <c r="BR10" s="43">
        <f t="shared" si="64"/>
        <v>5.2781637418323051</v>
      </c>
      <c r="BS10" s="43">
        <f t="shared" si="37"/>
        <v>2877.6816421711005</v>
      </c>
      <c r="BT10" s="45">
        <f t="shared" si="65"/>
        <v>5.222939461638914</v>
      </c>
      <c r="BU10" s="45">
        <f t="shared" si="38"/>
        <v>2922.1092002413329</v>
      </c>
    </row>
    <row r="11" spans="1:73" x14ac:dyDescent="0.25">
      <c r="A11" s="43">
        <v>0.8</v>
      </c>
      <c r="B11" s="48">
        <f t="shared" si="0"/>
        <v>7.4339154824805549</v>
      </c>
      <c r="C11" s="48">
        <f t="shared" si="1"/>
        <v>2665.1776978972252</v>
      </c>
      <c r="D11" s="45">
        <f t="shared" si="2"/>
        <v>6.8137871404004704</v>
      </c>
      <c r="E11" s="45">
        <f t="shared" si="3"/>
        <v>2437.8238038880922</v>
      </c>
      <c r="F11" s="48">
        <f t="shared" si="4"/>
        <v>6.1936812426086174</v>
      </c>
      <c r="G11" s="48">
        <f t="shared" si="5"/>
        <v>2210.4699098789597</v>
      </c>
      <c r="H11" s="45">
        <f t="shared" si="6"/>
        <v>5.5735753448167626</v>
      </c>
      <c r="I11" s="45">
        <f t="shared" si="7"/>
        <v>1983.1160158698265</v>
      </c>
      <c r="J11" s="43">
        <f t="shared" si="39"/>
        <v>6.0000000000000027</v>
      </c>
      <c r="K11" s="43">
        <f t="shared" si="8"/>
        <v>1680.3466871397861</v>
      </c>
      <c r="L11" s="45">
        <v>5.7</v>
      </c>
      <c r="M11" s="45">
        <f t="shared" si="9"/>
        <v>1689.8797445550722</v>
      </c>
      <c r="N11" s="43">
        <f t="shared" si="40"/>
        <v>6.0000000000000027</v>
      </c>
      <c r="O11" s="43">
        <f t="shared" si="10"/>
        <v>1828.1680497662346</v>
      </c>
      <c r="P11" s="45">
        <v>5.7</v>
      </c>
      <c r="Q11" s="45">
        <f t="shared" si="41"/>
        <v>1768.1060299833491</v>
      </c>
      <c r="R11" s="43">
        <f t="shared" si="42"/>
        <v>6.0000000000000027</v>
      </c>
      <c r="S11" s="43">
        <f t="shared" si="11"/>
        <v>1898.4821706467187</v>
      </c>
      <c r="T11" s="45">
        <v>5.7</v>
      </c>
      <c r="U11" s="45">
        <f t="shared" si="12"/>
        <v>1873.4769205047808</v>
      </c>
      <c r="V11" s="43">
        <f t="shared" si="43"/>
        <v>6.0000000000000027</v>
      </c>
      <c r="W11" s="43">
        <f t="shared" si="13"/>
        <v>2019.6470078803393</v>
      </c>
      <c r="X11" s="45">
        <v>5.7</v>
      </c>
      <c r="Y11" s="45">
        <f t="shared" si="14"/>
        <v>1974.2180143295886</v>
      </c>
      <c r="Z11" s="43">
        <f t="shared" si="44"/>
        <v>6.0000000000000027</v>
      </c>
      <c r="AA11" s="43">
        <f t="shared" si="15"/>
        <v>2122.4341141983668</v>
      </c>
      <c r="AB11" s="45">
        <v>5.7</v>
      </c>
      <c r="AC11" s="45">
        <f t="shared" si="16"/>
        <v>2056.616514189338</v>
      </c>
      <c r="AD11" s="43">
        <f t="shared" si="45"/>
        <v>6.0000000000000027</v>
      </c>
      <c r="AE11" s="43">
        <f t="shared" si="17"/>
        <v>2222.8899736697608</v>
      </c>
      <c r="AF11" s="45">
        <v>5.7</v>
      </c>
      <c r="AG11" s="45">
        <f t="shared" si="18"/>
        <v>2144.96885518</v>
      </c>
      <c r="AH11" s="43">
        <f t="shared" si="46"/>
        <v>5.9767489795864783</v>
      </c>
      <c r="AI11" s="43">
        <f t="shared" si="19"/>
        <v>2312.1898237478927</v>
      </c>
      <c r="AJ11" s="45">
        <f t="shared" si="47"/>
        <v>5.9178668797356169</v>
      </c>
      <c r="AK11" s="45">
        <f t="shared" si="20"/>
        <v>2364.4669198050315</v>
      </c>
      <c r="AL11" s="43">
        <f t="shared" si="48"/>
        <v>5.8791018524290344</v>
      </c>
      <c r="AM11" s="43">
        <f t="shared" si="21"/>
        <v>2400.0526693086795</v>
      </c>
      <c r="AN11" s="45">
        <f t="shared" si="49"/>
        <v>5.8380344714951145</v>
      </c>
      <c r="AO11" s="45">
        <f t="shared" si="22"/>
        <v>2438.7283680078849</v>
      </c>
      <c r="AP11" s="43">
        <f t="shared" si="50"/>
        <v>5.7913947227104039</v>
      </c>
      <c r="AQ11" s="43">
        <f t="shared" si="23"/>
        <v>2483.7898554426929</v>
      </c>
      <c r="AR11" s="45">
        <f t="shared" si="51"/>
        <v>5.7583444165053512</v>
      </c>
      <c r="AS11" s="45">
        <f t="shared" si="24"/>
        <v>2516.3769343984941</v>
      </c>
      <c r="AT11" s="43">
        <f t="shared" si="52"/>
        <v>5.7327401107269766</v>
      </c>
      <c r="AU11" s="43">
        <f t="shared" si="25"/>
        <v>2541.9406614194882</v>
      </c>
      <c r="AV11" s="45">
        <f t="shared" si="53"/>
        <v>5.7118453476474409</v>
      </c>
      <c r="AW11" s="45">
        <f t="shared" si="26"/>
        <v>2562.9720863635016</v>
      </c>
      <c r="AX11" s="43">
        <f t="shared" si="54"/>
        <v>5.6789374024972172</v>
      </c>
      <c r="AY11" s="43">
        <f t="shared" si="27"/>
        <v>2596.3251287995517</v>
      </c>
      <c r="AZ11" s="45">
        <f t="shared" si="55"/>
        <v>5.6534690905565759</v>
      </c>
      <c r="BA11" s="45">
        <f t="shared" si="28"/>
        <v>2622.230835680105</v>
      </c>
      <c r="BB11" s="43">
        <f t="shared" si="56"/>
        <v>5.6151947824721811</v>
      </c>
      <c r="BC11" s="43">
        <f t="shared" si="29"/>
        <v>2661.087184405269</v>
      </c>
      <c r="BD11" s="45">
        <f t="shared" si="57"/>
        <v>5.5748428800777061</v>
      </c>
      <c r="BE11" s="45">
        <f t="shared" si="30"/>
        <v>2701.495023367941</v>
      </c>
      <c r="BF11" s="43">
        <f t="shared" si="58"/>
        <v>5.5293415606671568</v>
      </c>
      <c r="BG11" s="43">
        <f t="shared" si="31"/>
        <v>2746.7187649258799</v>
      </c>
      <c r="BH11" s="45">
        <f t="shared" si="59"/>
        <v>5.4973647427271306</v>
      </c>
      <c r="BI11" s="45">
        <f t="shared" si="32"/>
        <v>2779.9646379681444</v>
      </c>
      <c r="BJ11" s="43">
        <f t="shared" si="60"/>
        <v>5.4727722855211072</v>
      </c>
      <c r="BK11" s="43">
        <f t="shared" si="33"/>
        <v>2806.4588748712636</v>
      </c>
      <c r="BL11" s="45">
        <f t="shared" si="61"/>
        <v>5.452830596757626</v>
      </c>
      <c r="BM11" s="45">
        <f t="shared" si="34"/>
        <v>2828.7472038010151</v>
      </c>
      <c r="BN11" s="43">
        <f t="shared" si="62"/>
        <v>5.415328083849432</v>
      </c>
      <c r="BO11" s="43">
        <f t="shared" si="35"/>
        <v>2861.0815914577574</v>
      </c>
      <c r="BP11" s="45">
        <f t="shared" si="63"/>
        <v>5.3806413715940389</v>
      </c>
      <c r="BQ11" s="45">
        <f t="shared" si="36"/>
        <v>2883.2737157547385</v>
      </c>
      <c r="BR11" s="43">
        <f t="shared" si="64"/>
        <v>5.3245243654710226</v>
      </c>
      <c r="BS11" s="43">
        <f t="shared" si="37"/>
        <v>2916.6051535096699</v>
      </c>
      <c r="BT11" s="45">
        <f t="shared" si="65"/>
        <v>5.260096038578733</v>
      </c>
      <c r="BU11" s="45">
        <f t="shared" si="38"/>
        <v>2955.1420031237544</v>
      </c>
    </row>
    <row r="12" spans="1:73" x14ac:dyDescent="0.25">
      <c r="A12" s="43">
        <v>1</v>
      </c>
      <c r="B12" s="48">
        <f t="shared" si="0"/>
        <v>7.3588243934654631</v>
      </c>
      <c r="C12" s="48">
        <f t="shared" si="1"/>
        <v>2674.9496408321461</v>
      </c>
      <c r="D12" s="45">
        <f t="shared" si="2"/>
        <v>6.7531819943398785</v>
      </c>
      <c r="E12" s="45">
        <f t="shared" si="3"/>
        <v>2449.1983253305548</v>
      </c>
      <c r="F12" s="48">
        <f t="shared" si="4"/>
        <v>6.1475573476104035</v>
      </c>
      <c r="G12" s="48">
        <f t="shared" si="5"/>
        <v>2223.4470098289635</v>
      </c>
      <c r="H12" s="45">
        <f t="shared" si="6"/>
        <v>5.5419327008809267</v>
      </c>
      <c r="I12" s="45">
        <f t="shared" si="7"/>
        <v>1997.6956943273717</v>
      </c>
      <c r="J12" s="43">
        <f t="shared" si="39"/>
        <v>6.1428571428571459</v>
      </c>
      <c r="K12" s="43">
        <f t="shared" si="8"/>
        <v>1720.3637348699972</v>
      </c>
      <c r="L12" s="45">
        <v>5.8</v>
      </c>
      <c r="M12" s="45">
        <f t="shared" si="9"/>
        <v>1719.602670895124</v>
      </c>
      <c r="N12" s="43">
        <f t="shared" si="40"/>
        <v>6.1428571428571459</v>
      </c>
      <c r="O12" s="43">
        <f t="shared" si="10"/>
        <v>1871.8858680304832</v>
      </c>
      <c r="P12" s="45">
        <v>5.8</v>
      </c>
      <c r="Q12" s="45">
        <f t="shared" si="41"/>
        <v>1799.3210484576855</v>
      </c>
      <c r="R12" s="43">
        <f t="shared" si="42"/>
        <v>6.1428571428571459</v>
      </c>
      <c r="S12" s="43">
        <f t="shared" si="11"/>
        <v>1944.0474704459987</v>
      </c>
      <c r="T12" s="45">
        <v>5.8</v>
      </c>
      <c r="U12" s="45">
        <f t="shared" si="12"/>
        <v>1906.7978190720116</v>
      </c>
      <c r="V12" s="43">
        <f t="shared" si="43"/>
        <v>6.1428571428571459</v>
      </c>
      <c r="W12" s="43">
        <f t="shared" si="13"/>
        <v>2068.5393416536326</v>
      </c>
      <c r="X12" s="45">
        <v>5.8</v>
      </c>
      <c r="Y12" s="45">
        <f t="shared" si="14"/>
        <v>2009.6648404942243</v>
      </c>
      <c r="Z12" s="43">
        <f t="shared" si="44"/>
        <v>6.1428571428571459</v>
      </c>
      <c r="AA12" s="43">
        <f t="shared" si="15"/>
        <v>2174.3031572622672</v>
      </c>
      <c r="AB12" s="45">
        <v>5.8</v>
      </c>
      <c r="AC12" s="45">
        <f t="shared" si="16"/>
        <v>2093.8922949424341</v>
      </c>
      <c r="AD12" s="43">
        <f t="shared" si="45"/>
        <v>6.1428571428571459</v>
      </c>
      <c r="AE12" s="43">
        <f t="shared" si="17"/>
        <v>2277.8187993625615</v>
      </c>
      <c r="AF12" s="45">
        <v>5.8</v>
      </c>
      <c r="AG12" s="45">
        <f t="shared" si="18"/>
        <v>2184.305153461326</v>
      </c>
      <c r="AH12" s="43">
        <f t="shared" si="46"/>
        <v>6.1162845480988324</v>
      </c>
      <c r="AI12" s="43">
        <f t="shared" si="19"/>
        <v>2368.9356105604975</v>
      </c>
      <c r="AJ12" s="45">
        <f t="shared" si="47"/>
        <v>6.0489907196978479</v>
      </c>
      <c r="AK12" s="45">
        <f t="shared" si="20"/>
        <v>2420.1927049344908</v>
      </c>
      <c r="AL12" s="43">
        <f t="shared" si="48"/>
        <v>6.0046878313474679</v>
      </c>
      <c r="AM12" s="43">
        <f t="shared" si="21"/>
        <v>2455.0720937506831</v>
      </c>
      <c r="AN12" s="45">
        <f t="shared" si="49"/>
        <v>5.9577536817087022</v>
      </c>
      <c r="AO12" s="45">
        <f t="shared" si="22"/>
        <v>2492.9652252694182</v>
      </c>
      <c r="AP12" s="43">
        <f t="shared" si="50"/>
        <v>5.904451111669033</v>
      </c>
      <c r="AQ12" s="43">
        <f t="shared" si="23"/>
        <v>2537.0895275733687</v>
      </c>
      <c r="AR12" s="45">
        <f t="shared" si="51"/>
        <v>5.8666793331489728</v>
      </c>
      <c r="AS12" s="45">
        <f t="shared" si="24"/>
        <v>2568.9771017638136</v>
      </c>
      <c r="AT12" s="43">
        <f t="shared" si="52"/>
        <v>5.837417269402259</v>
      </c>
      <c r="AU12" s="43">
        <f t="shared" si="25"/>
        <v>2593.9762492242439</v>
      </c>
      <c r="AV12" s="45">
        <f t="shared" si="53"/>
        <v>5.8135375401685039</v>
      </c>
      <c r="AW12" s="45">
        <f t="shared" si="26"/>
        <v>2614.5308484254333</v>
      </c>
      <c r="AX12" s="43">
        <f t="shared" si="54"/>
        <v>5.7759284599968197</v>
      </c>
      <c r="AY12" s="43">
        <f t="shared" si="27"/>
        <v>2647.1007363451281</v>
      </c>
      <c r="AZ12" s="45">
        <f t="shared" si="55"/>
        <v>5.7468218177789439</v>
      </c>
      <c r="BA12" s="45">
        <f t="shared" si="28"/>
        <v>2672.3700116394025</v>
      </c>
      <c r="BB12" s="43">
        <f t="shared" si="56"/>
        <v>5.7030797513967784</v>
      </c>
      <c r="BC12" s="43">
        <f t="shared" si="29"/>
        <v>2710.2131508347607</v>
      </c>
      <c r="BD12" s="45">
        <f t="shared" si="57"/>
        <v>5.6569632915173784</v>
      </c>
      <c r="BE12" s="45">
        <f t="shared" si="30"/>
        <v>2749.5925879370247</v>
      </c>
      <c r="BF12" s="43">
        <f t="shared" si="58"/>
        <v>5.6049617836196077</v>
      </c>
      <c r="BG12" s="43">
        <f t="shared" si="31"/>
        <v>2794.6820241384285</v>
      </c>
      <c r="BH12" s="45">
        <f t="shared" si="59"/>
        <v>5.5684168488310064</v>
      </c>
      <c r="BI12" s="45">
        <f t="shared" si="32"/>
        <v>2827.6680942359853</v>
      </c>
      <c r="BJ12" s="43">
        <f t="shared" si="60"/>
        <v>5.5403111834526939</v>
      </c>
      <c r="BK12" s="43">
        <f t="shared" si="33"/>
        <v>2853.806519028939</v>
      </c>
      <c r="BL12" s="45">
        <f t="shared" si="61"/>
        <v>5.5175206820087155</v>
      </c>
      <c r="BM12" s="45">
        <f t="shared" si="34"/>
        <v>2875.7964904987266</v>
      </c>
      <c r="BN12" s="43">
        <f t="shared" si="62"/>
        <v>5.4746606672564937</v>
      </c>
      <c r="BO12" s="43">
        <f t="shared" si="35"/>
        <v>2906.7248530129023</v>
      </c>
      <c r="BP12" s="45">
        <f t="shared" si="63"/>
        <v>5.4350187103931873</v>
      </c>
      <c r="BQ12" s="45">
        <f t="shared" si="36"/>
        <v>2926.8191199222506</v>
      </c>
      <c r="BR12" s="43">
        <f t="shared" si="64"/>
        <v>5.3708849891097401</v>
      </c>
      <c r="BS12" s="43">
        <f t="shared" si="37"/>
        <v>2955.8917734048259</v>
      </c>
      <c r="BT12" s="45">
        <f t="shared" si="65"/>
        <v>5.297252615518552</v>
      </c>
      <c r="BU12" s="45">
        <f t="shared" si="38"/>
        <v>2988.4040055864793</v>
      </c>
    </row>
    <row r="13" spans="1:73" x14ac:dyDescent="0.25">
      <c r="A13" s="43">
        <v>2</v>
      </c>
      <c r="B13" s="48">
        <f t="shared" si="0"/>
        <v>7.1268403562175999</v>
      </c>
      <c r="C13" s="48">
        <f t="shared" si="1"/>
        <v>2706.2413413742584</v>
      </c>
      <c r="D13" s="45">
        <f t="shared" si="2"/>
        <v>6.5671805724324983</v>
      </c>
      <c r="E13" s="45">
        <f t="shared" si="3"/>
        <v>2486.0855917897588</v>
      </c>
      <c r="F13" s="48">
        <f t="shared" si="4"/>
        <v>6.007504753396387</v>
      </c>
      <c r="G13" s="48">
        <f t="shared" si="5"/>
        <v>2265.9298422052589</v>
      </c>
      <c r="H13" s="45">
        <f t="shared" si="6"/>
        <v>5.4478289343602748</v>
      </c>
      <c r="I13" s="45">
        <f t="shared" si="7"/>
        <v>2045.7740926207589</v>
      </c>
      <c r="J13" s="43">
        <f t="shared" si="39"/>
        <v>6.2857142857142891</v>
      </c>
      <c r="K13" s="43">
        <f t="shared" si="8"/>
        <v>1760.3807826002082</v>
      </c>
      <c r="L13" s="45">
        <v>5.9</v>
      </c>
      <c r="M13" s="45">
        <f t="shared" si="9"/>
        <v>1749.3255972351758</v>
      </c>
      <c r="N13" s="43">
        <f t="shared" si="40"/>
        <v>6.2857142857142891</v>
      </c>
      <c r="O13" s="43">
        <f t="shared" si="10"/>
        <v>1915.6036862947324</v>
      </c>
      <c r="P13" s="45">
        <v>5.9</v>
      </c>
      <c r="Q13" s="45">
        <f t="shared" si="41"/>
        <v>1830.5360669320219</v>
      </c>
      <c r="R13" s="43">
        <f t="shared" si="42"/>
        <v>6.2857142857142891</v>
      </c>
      <c r="S13" s="43">
        <f t="shared" si="11"/>
        <v>1989.6127702452786</v>
      </c>
      <c r="T13" s="45">
        <v>5.9</v>
      </c>
      <c r="U13" s="45">
        <f t="shared" si="12"/>
        <v>1940.1187176392425</v>
      </c>
      <c r="V13" s="43">
        <f t="shared" si="43"/>
        <v>6.2857142857142891</v>
      </c>
      <c r="W13" s="43">
        <f t="shared" si="13"/>
        <v>2117.4316754269262</v>
      </c>
      <c r="X13" s="45">
        <v>5.9</v>
      </c>
      <c r="Y13" s="45">
        <f t="shared" si="14"/>
        <v>2045.1116666588605</v>
      </c>
      <c r="Z13" s="43">
        <f t="shared" si="44"/>
        <v>6.2857142857142891</v>
      </c>
      <c r="AA13" s="43">
        <f t="shared" si="15"/>
        <v>2226.1722003261689</v>
      </c>
      <c r="AB13" s="45">
        <v>5.9</v>
      </c>
      <c r="AC13" s="45">
        <f t="shared" si="16"/>
        <v>2131.1680756955298</v>
      </c>
      <c r="AD13" s="43">
        <f t="shared" si="45"/>
        <v>6.2857142857142891</v>
      </c>
      <c r="AE13" s="43">
        <f t="shared" si="17"/>
        <v>2332.7476250553623</v>
      </c>
      <c r="AF13" s="45">
        <v>5.9</v>
      </c>
      <c r="AG13" s="45">
        <f t="shared" si="18"/>
        <v>2223.6414517426524</v>
      </c>
      <c r="AH13" s="43">
        <f t="shared" si="46"/>
        <v>6.2558201166111864</v>
      </c>
      <c r="AI13" s="43">
        <f t="shared" si="19"/>
        <v>2425.6813973731028</v>
      </c>
      <c r="AJ13" s="45">
        <f t="shared" si="47"/>
        <v>6.1801145596600788</v>
      </c>
      <c r="AK13" s="45">
        <f t="shared" si="20"/>
        <v>2475.9184900639493</v>
      </c>
      <c r="AL13" s="43">
        <f t="shared" si="48"/>
        <v>6.1302738102659013</v>
      </c>
      <c r="AM13" s="43">
        <f t="shared" si="21"/>
        <v>2510.0915181926866</v>
      </c>
      <c r="AN13" s="45">
        <f t="shared" si="49"/>
        <v>6.07747289192229</v>
      </c>
      <c r="AO13" s="45">
        <f t="shared" si="22"/>
        <v>2547.2020825309514</v>
      </c>
      <c r="AP13" s="43">
        <f t="shared" si="50"/>
        <v>6.0175075006276622</v>
      </c>
      <c r="AQ13" s="43">
        <f t="shared" si="23"/>
        <v>2590.3891997040441</v>
      </c>
      <c r="AR13" s="45">
        <f t="shared" si="51"/>
        <v>5.9750142497925944</v>
      </c>
      <c r="AS13" s="45">
        <f t="shared" si="24"/>
        <v>2621.5772691291327</v>
      </c>
      <c r="AT13" s="43">
        <f t="shared" si="52"/>
        <v>5.9420944280775414</v>
      </c>
      <c r="AU13" s="43">
        <f t="shared" si="25"/>
        <v>2646.0118370289988</v>
      </c>
      <c r="AV13" s="45">
        <f t="shared" si="53"/>
        <v>5.9152297326895669</v>
      </c>
      <c r="AW13" s="45">
        <f t="shared" si="26"/>
        <v>2666.0896104873659</v>
      </c>
      <c r="AX13" s="43">
        <f t="shared" si="54"/>
        <v>5.8729195174964222</v>
      </c>
      <c r="AY13" s="43">
        <f t="shared" si="27"/>
        <v>2697.876343890704</v>
      </c>
      <c r="AZ13" s="45">
        <f t="shared" si="55"/>
        <v>5.8401745450013118</v>
      </c>
      <c r="BA13" s="45">
        <f t="shared" si="28"/>
        <v>2722.5091875987005</v>
      </c>
      <c r="BB13" s="43">
        <f t="shared" si="56"/>
        <v>5.7909647203213757</v>
      </c>
      <c r="BC13" s="43">
        <f t="shared" si="29"/>
        <v>2759.3391172642528</v>
      </c>
      <c r="BD13" s="45">
        <f t="shared" si="57"/>
        <v>5.7390837029570507</v>
      </c>
      <c r="BE13" s="45">
        <f t="shared" si="30"/>
        <v>2798.1578088194956</v>
      </c>
      <c r="BF13" s="43">
        <f t="shared" si="58"/>
        <v>5.6805820065720587</v>
      </c>
      <c r="BG13" s="43">
        <f t="shared" si="31"/>
        <v>2843.1960444061269</v>
      </c>
      <c r="BH13" s="45">
        <f t="shared" si="59"/>
        <v>5.6394689549348822</v>
      </c>
      <c r="BI13" s="45">
        <f t="shared" si="32"/>
        <v>2875.8648902710033</v>
      </c>
      <c r="BJ13" s="43">
        <f t="shared" si="60"/>
        <v>5.6078500813842806</v>
      </c>
      <c r="BK13" s="43">
        <f t="shared" si="33"/>
        <v>2901.7074842998372</v>
      </c>
      <c r="BL13" s="45">
        <f t="shared" si="61"/>
        <v>5.5822107672598049</v>
      </c>
      <c r="BM13" s="45">
        <f t="shared" si="34"/>
        <v>2923.3991174231592</v>
      </c>
      <c r="BN13" s="43">
        <f t="shared" si="62"/>
        <v>5.5339932506635554</v>
      </c>
      <c r="BO13" s="43">
        <f t="shared" si="35"/>
        <v>2952.8430930116847</v>
      </c>
      <c r="BP13" s="45">
        <f t="shared" si="63"/>
        <v>5.4893960491923357</v>
      </c>
      <c r="BQ13" s="45">
        <f t="shared" si="36"/>
        <v>2970.7839321115953</v>
      </c>
      <c r="BR13" s="43">
        <f t="shared" si="64"/>
        <v>5.4172456127484576</v>
      </c>
      <c r="BS13" s="43">
        <f t="shared" si="37"/>
        <v>2995.5497818998429</v>
      </c>
      <c r="BT13" s="45">
        <f t="shared" si="65"/>
        <v>5.334409192458371</v>
      </c>
      <c r="BU13" s="45">
        <f t="shared" si="38"/>
        <v>3021.8782928597443</v>
      </c>
    </row>
    <row r="14" spans="1:73" x14ac:dyDescent="0.25">
      <c r="A14" s="43">
        <v>4</v>
      </c>
      <c r="B14" s="48">
        <f t="shared" si="0"/>
        <v>6.8953669692108903</v>
      </c>
      <c r="C14" s="48">
        <f t="shared" si="1"/>
        <v>2738.0566229312803</v>
      </c>
      <c r="D14" s="45">
        <f t="shared" si="2"/>
        <v>6.3835357709155014</v>
      </c>
      <c r="E14" s="45">
        <f t="shared" si="3"/>
        <v>2524.723308053467</v>
      </c>
      <c r="F14" s="48">
        <f t="shared" si="4"/>
        <v>5.871653815710796</v>
      </c>
      <c r="G14" s="48">
        <f t="shared" si="5"/>
        <v>2311.3899931756537</v>
      </c>
      <c r="H14" s="45">
        <f t="shared" si="6"/>
        <v>5.3597718605060907</v>
      </c>
      <c r="I14" s="45">
        <f t="shared" si="7"/>
        <v>2098.0566782978399</v>
      </c>
      <c r="J14" s="43">
        <f t="shared" si="39"/>
        <v>6.4285714285714324</v>
      </c>
      <c r="K14" s="43">
        <f t="shared" si="8"/>
        <v>1800.3978303304193</v>
      </c>
      <c r="L14" s="45">
        <v>6</v>
      </c>
      <c r="M14" s="45">
        <f t="shared" si="9"/>
        <v>1779.0485235752276</v>
      </c>
      <c r="N14" s="43">
        <f t="shared" si="40"/>
        <v>6.4285714285714324</v>
      </c>
      <c r="O14" s="43">
        <f t="shared" si="10"/>
        <v>1959.3215045589814</v>
      </c>
      <c r="P14" s="45">
        <v>6</v>
      </c>
      <c r="Q14" s="45">
        <f t="shared" si="41"/>
        <v>1861.7510854063578</v>
      </c>
      <c r="R14" s="43">
        <f t="shared" si="42"/>
        <v>6.4285714285714324</v>
      </c>
      <c r="S14" s="43">
        <f t="shared" si="11"/>
        <v>2035.1780700445588</v>
      </c>
      <c r="T14" s="45">
        <v>6</v>
      </c>
      <c r="U14" s="45">
        <f t="shared" si="12"/>
        <v>1973.4396162064734</v>
      </c>
      <c r="V14" s="43">
        <f t="shared" si="43"/>
        <v>6.4285714285714324</v>
      </c>
      <c r="W14" s="43">
        <f t="shared" si="13"/>
        <v>2166.3240092002188</v>
      </c>
      <c r="X14" s="45">
        <v>6</v>
      </c>
      <c r="Y14" s="45">
        <f t="shared" si="14"/>
        <v>2080.5584928234962</v>
      </c>
      <c r="Z14" s="43">
        <f t="shared" si="44"/>
        <v>6.4285714285714324</v>
      </c>
      <c r="AA14" s="43">
        <f t="shared" si="15"/>
        <v>2278.0412433900692</v>
      </c>
      <c r="AB14" s="45">
        <v>6</v>
      </c>
      <c r="AC14" s="45">
        <f t="shared" si="16"/>
        <v>2168.4438564486259</v>
      </c>
      <c r="AD14" s="43">
        <f t="shared" si="45"/>
        <v>6.4285714285714324</v>
      </c>
      <c r="AE14" s="43">
        <f t="shared" si="17"/>
        <v>2387.6764507481635</v>
      </c>
      <c r="AF14" s="45">
        <v>6</v>
      </c>
      <c r="AG14" s="45">
        <f t="shared" si="18"/>
        <v>2262.9777500239784</v>
      </c>
      <c r="AH14" s="43">
        <f t="shared" si="46"/>
        <v>6.3953556851235405</v>
      </c>
      <c r="AI14" s="43">
        <f t="shared" si="19"/>
        <v>2482.427184185708</v>
      </c>
      <c r="AJ14" s="45">
        <f t="shared" si="47"/>
        <v>6.3112383996223098</v>
      </c>
      <c r="AK14" s="45">
        <f t="shared" si="20"/>
        <v>2531.6442751934082</v>
      </c>
      <c r="AL14" s="43">
        <f t="shared" si="48"/>
        <v>6.2558597891843348</v>
      </c>
      <c r="AM14" s="43">
        <f t="shared" si="21"/>
        <v>2565.1109426346902</v>
      </c>
      <c r="AN14" s="45">
        <f t="shared" si="49"/>
        <v>6.1971921021358778</v>
      </c>
      <c r="AO14" s="45">
        <f t="shared" si="22"/>
        <v>2601.4389397924847</v>
      </c>
      <c r="AP14" s="43">
        <f t="shared" si="50"/>
        <v>6.1305638895862913</v>
      </c>
      <c r="AQ14" s="43">
        <f t="shared" si="23"/>
        <v>2643.68887183472</v>
      </c>
      <c r="AR14" s="45">
        <f t="shared" si="51"/>
        <v>6.083349166436216</v>
      </c>
      <c r="AS14" s="45">
        <f t="shared" si="24"/>
        <v>2674.1774364944526</v>
      </c>
      <c r="AT14" s="43">
        <f t="shared" si="52"/>
        <v>6.0467715867528238</v>
      </c>
      <c r="AU14" s="43">
        <f t="shared" si="25"/>
        <v>2698.0474248337546</v>
      </c>
      <c r="AV14" s="45">
        <f t="shared" si="53"/>
        <v>6.0169219252106299</v>
      </c>
      <c r="AW14" s="45">
        <f t="shared" si="26"/>
        <v>2717.6483725492981</v>
      </c>
      <c r="AX14" s="43">
        <f t="shared" si="54"/>
        <v>5.9699105749960246</v>
      </c>
      <c r="AY14" s="43">
        <f t="shared" si="27"/>
        <v>2748.6519514362799</v>
      </c>
      <c r="AZ14" s="45">
        <f t="shared" si="55"/>
        <v>5.9335272722236798</v>
      </c>
      <c r="BA14" s="45">
        <f t="shared" si="28"/>
        <v>2772.648363557998</v>
      </c>
      <c r="BB14" s="43">
        <f t="shared" si="56"/>
        <v>5.878849689245973</v>
      </c>
      <c r="BC14" s="43">
        <f t="shared" si="29"/>
        <v>2808.6843273152108</v>
      </c>
      <c r="BD14" s="45">
        <f t="shared" si="57"/>
        <v>5.821204114396723</v>
      </c>
      <c r="BE14" s="45">
        <f t="shared" si="30"/>
        <v>2847.4416000447691</v>
      </c>
      <c r="BF14" s="43">
        <f t="shared" si="58"/>
        <v>5.7562022295245097</v>
      </c>
      <c r="BG14" s="43">
        <f t="shared" si="31"/>
        <v>2892.3235732756621</v>
      </c>
      <c r="BH14" s="45">
        <f t="shared" si="59"/>
        <v>5.710521061038758</v>
      </c>
      <c r="BI14" s="45">
        <f t="shared" si="32"/>
        <v>2924.6799319638494</v>
      </c>
      <c r="BJ14" s="43">
        <f t="shared" si="60"/>
        <v>5.6753889793158674</v>
      </c>
      <c r="BK14" s="43">
        <f t="shared" si="33"/>
        <v>2950.2309724057964</v>
      </c>
      <c r="BL14" s="45">
        <f t="shared" si="61"/>
        <v>5.6469008525108944</v>
      </c>
      <c r="BM14" s="45">
        <f t="shared" si="34"/>
        <v>2971.5930589911591</v>
      </c>
      <c r="BN14" s="43">
        <f t="shared" si="62"/>
        <v>5.5933258340706171</v>
      </c>
      <c r="BO14" s="43">
        <f t="shared" si="35"/>
        <v>2999.4709281848654</v>
      </c>
      <c r="BP14" s="45">
        <f t="shared" si="63"/>
        <v>5.5437733879914841</v>
      </c>
      <c r="BQ14" s="45">
        <f t="shared" si="36"/>
        <v>3015.1975163188436</v>
      </c>
      <c r="BR14" s="43">
        <f t="shared" si="64"/>
        <v>5.4636062363871751</v>
      </c>
      <c r="BS14" s="43">
        <f t="shared" si="37"/>
        <v>3035.5751151451441</v>
      </c>
      <c r="BT14" s="45">
        <f t="shared" si="65"/>
        <v>5.37156576939819</v>
      </c>
      <c r="BU14" s="45">
        <f t="shared" si="38"/>
        <v>3055.5742486113309</v>
      </c>
    </row>
    <row r="15" spans="1:73" x14ac:dyDescent="0.25">
      <c r="A15" s="43">
        <v>10</v>
      </c>
      <c r="B15" s="48">
        <f t="shared" si="0"/>
        <v>6.5849534425943119</v>
      </c>
      <c r="C15" s="48">
        <f t="shared" si="1"/>
        <v>2777.1195376846617</v>
      </c>
      <c r="D15" s="45">
        <f t="shared" si="2"/>
        <v>6.1403242318068658</v>
      </c>
      <c r="E15" s="45">
        <f t="shared" si="3"/>
        <v>2575.6758683497364</v>
      </c>
      <c r="F15" s="48">
        <f t="shared" si="4"/>
        <v>5.6956694672615615</v>
      </c>
      <c r="G15" s="48">
        <f t="shared" si="5"/>
        <v>2374.2321990148116</v>
      </c>
      <c r="H15" s="45">
        <f t="shared" si="6"/>
        <v>5.2510147027162573</v>
      </c>
      <c r="I15" s="45">
        <f t="shared" si="7"/>
        <v>2172.7885296798863</v>
      </c>
      <c r="J15" s="43">
        <f t="shared" si="39"/>
        <v>6.5714285714285756</v>
      </c>
      <c r="K15" s="43">
        <f t="shared" si="8"/>
        <v>1840.4148780606301</v>
      </c>
      <c r="L15" s="45">
        <v>6.1</v>
      </c>
      <c r="M15" s="45">
        <f t="shared" si="9"/>
        <v>1808.7714499152792</v>
      </c>
      <c r="N15" s="43">
        <f t="shared" si="40"/>
        <v>6.5714285714285756</v>
      </c>
      <c r="O15" s="43">
        <f t="shared" si="10"/>
        <v>2003.0393228232306</v>
      </c>
      <c r="P15" s="45">
        <v>6.1</v>
      </c>
      <c r="Q15" s="45">
        <f t="shared" si="41"/>
        <v>1892.9661038806939</v>
      </c>
      <c r="R15" s="43">
        <f t="shared" si="42"/>
        <v>6.5714285714285756</v>
      </c>
      <c r="S15" s="43">
        <f t="shared" si="11"/>
        <v>2080.7433698438385</v>
      </c>
      <c r="T15" s="45">
        <v>6.1</v>
      </c>
      <c r="U15" s="45">
        <f t="shared" si="12"/>
        <v>2006.7605147737042</v>
      </c>
      <c r="V15" s="43">
        <f t="shared" si="43"/>
        <v>6.5714285714285756</v>
      </c>
      <c r="W15" s="43">
        <f t="shared" si="13"/>
        <v>2215.2163429735124</v>
      </c>
      <c r="X15" s="45">
        <v>6.1</v>
      </c>
      <c r="Y15" s="45">
        <f t="shared" si="14"/>
        <v>2116.0053189881323</v>
      </c>
      <c r="Z15" s="43">
        <f t="shared" si="44"/>
        <v>6.5714285714285756</v>
      </c>
      <c r="AA15" s="43">
        <f t="shared" si="15"/>
        <v>2329.9102864539709</v>
      </c>
      <c r="AB15" s="45">
        <v>6.1</v>
      </c>
      <c r="AC15" s="45">
        <f t="shared" si="16"/>
        <v>2205.719637201722</v>
      </c>
      <c r="AD15" s="43">
        <f t="shared" si="45"/>
        <v>6.5714285714285756</v>
      </c>
      <c r="AE15" s="43">
        <f t="shared" si="17"/>
        <v>2442.6052764409642</v>
      </c>
      <c r="AF15" s="45">
        <v>6.1</v>
      </c>
      <c r="AG15" s="45">
        <f t="shared" si="18"/>
        <v>2302.3140483053044</v>
      </c>
      <c r="AH15" s="43">
        <f t="shared" si="46"/>
        <v>6.5348912536358945</v>
      </c>
      <c r="AI15" s="43">
        <f t="shared" si="19"/>
        <v>2539.1729709983128</v>
      </c>
      <c r="AJ15" s="45">
        <f t="shared" si="47"/>
        <v>6.4423622395845408</v>
      </c>
      <c r="AK15" s="45">
        <f t="shared" si="20"/>
        <v>2587.3700603228667</v>
      </c>
      <c r="AL15" s="43">
        <f t="shared" si="48"/>
        <v>6.3814457681027683</v>
      </c>
      <c r="AM15" s="43">
        <f t="shared" si="21"/>
        <v>2620.1303670766943</v>
      </c>
      <c r="AN15" s="45">
        <f t="shared" si="49"/>
        <v>6.3169113123494656</v>
      </c>
      <c r="AO15" s="45">
        <f t="shared" si="22"/>
        <v>2655.6757970540179</v>
      </c>
      <c r="AP15" s="43">
        <f t="shared" si="50"/>
        <v>6.2436202785449204</v>
      </c>
      <c r="AQ15" s="43">
        <f t="shared" si="23"/>
        <v>2696.9885439653958</v>
      </c>
      <c r="AR15" s="45">
        <f t="shared" si="51"/>
        <v>6.1916840830798376</v>
      </c>
      <c r="AS15" s="45">
        <f t="shared" si="24"/>
        <v>2726.7776038597722</v>
      </c>
      <c r="AT15" s="43">
        <f t="shared" si="52"/>
        <v>6.1514487454281062</v>
      </c>
      <c r="AU15" s="43">
        <f t="shared" si="25"/>
        <v>2750.0830126385099</v>
      </c>
      <c r="AV15" s="45">
        <f t="shared" si="53"/>
        <v>6.1186141177316928</v>
      </c>
      <c r="AW15" s="45">
        <f t="shared" si="26"/>
        <v>2769.2071346112302</v>
      </c>
      <c r="AX15" s="43">
        <f t="shared" si="54"/>
        <v>6.0669016324956271</v>
      </c>
      <c r="AY15" s="43">
        <f t="shared" si="27"/>
        <v>2799.4275589818562</v>
      </c>
      <c r="AZ15" s="45">
        <f t="shared" si="55"/>
        <v>6.0268799994460478</v>
      </c>
      <c r="BA15" s="45">
        <f t="shared" si="28"/>
        <v>2822.9777046404251</v>
      </c>
      <c r="BB15" s="43">
        <f t="shared" si="56"/>
        <v>5.9667346581705702</v>
      </c>
      <c r="BC15" s="43">
        <f t="shared" si="29"/>
        <v>2858.9403358712902</v>
      </c>
      <c r="BD15" s="45">
        <f t="shared" si="57"/>
        <v>5.9033245258363953</v>
      </c>
      <c r="BE15" s="45">
        <f t="shared" si="30"/>
        <v>2897.6369976747387</v>
      </c>
      <c r="BF15" s="43">
        <f t="shared" si="58"/>
        <v>5.8318224524769606</v>
      </c>
      <c r="BG15" s="43">
        <f t="shared" si="31"/>
        <v>2942.2004107012845</v>
      </c>
      <c r="BH15" s="45">
        <f t="shared" si="59"/>
        <v>5.7815731671426338</v>
      </c>
      <c r="BI15" s="45">
        <f t="shared" si="32"/>
        <v>2974.2112442195148</v>
      </c>
      <c r="BJ15" s="43">
        <f t="shared" si="60"/>
        <v>5.7429278772474541</v>
      </c>
      <c r="BK15" s="43">
        <f t="shared" si="33"/>
        <v>2999.4250748793661</v>
      </c>
      <c r="BL15" s="45">
        <f t="shared" si="61"/>
        <v>5.7115909377619838</v>
      </c>
      <c r="BM15" s="45">
        <f t="shared" si="34"/>
        <v>3020.4088164516679</v>
      </c>
      <c r="BN15" s="43">
        <f t="shared" si="62"/>
        <v>5.6526584174776788</v>
      </c>
      <c r="BO15" s="43">
        <f t="shared" si="35"/>
        <v>3046.6349489604836</v>
      </c>
      <c r="BP15" s="45">
        <f t="shared" si="63"/>
        <v>5.5981507267906325</v>
      </c>
      <c r="BQ15" s="45">
        <f t="shared" si="36"/>
        <v>3060.0799836966535</v>
      </c>
      <c r="BR15" s="43">
        <f t="shared" si="64"/>
        <v>5.5099668600258926</v>
      </c>
      <c r="BS15" s="43">
        <f t="shared" si="37"/>
        <v>3075.9652105167256</v>
      </c>
      <c r="BT15" s="45">
        <f t="shared" si="65"/>
        <v>5.408722346338009</v>
      </c>
      <c r="BU15" s="45">
        <f t="shared" si="38"/>
        <v>3089.5180122525198</v>
      </c>
    </row>
    <row r="16" spans="1:73" x14ac:dyDescent="0.25">
      <c r="A16" s="43">
        <v>20</v>
      </c>
      <c r="B16" s="48">
        <f t="shared" si="0"/>
        <v>6.3391726957858143</v>
      </c>
      <c r="C16" s="48">
        <f t="shared" si="1"/>
        <v>2798.3841402415142</v>
      </c>
      <c r="D16" s="45">
        <f t="shared" si="2"/>
        <v>5.9499503302519994</v>
      </c>
      <c r="E16" s="45">
        <f t="shared" si="3"/>
        <v>2609.4079113310086</v>
      </c>
      <c r="F16" s="48">
        <f t="shared" si="4"/>
        <v>5.5607362833753395</v>
      </c>
      <c r="G16" s="48">
        <f t="shared" si="5"/>
        <v>2420.4316824205025</v>
      </c>
      <c r="H16" s="45">
        <f t="shared" si="6"/>
        <v>5.1715222364986788</v>
      </c>
      <c r="I16" s="45">
        <f t="shared" si="7"/>
        <v>2231.4554535099965</v>
      </c>
      <c r="J16" s="43">
        <f t="shared" si="39"/>
        <v>6.7142857142857189</v>
      </c>
      <c r="K16" s="43">
        <f t="shared" si="8"/>
        <v>1880.4319257908414</v>
      </c>
      <c r="L16" s="45">
        <v>6.2</v>
      </c>
      <c r="M16" s="45">
        <f t="shared" si="9"/>
        <v>1838.4943762553312</v>
      </c>
      <c r="N16" s="43">
        <f t="shared" si="40"/>
        <v>6.7142857142857189</v>
      </c>
      <c r="O16" s="43">
        <f t="shared" si="10"/>
        <v>2046.7571410874791</v>
      </c>
      <c r="P16" s="45">
        <v>6.2</v>
      </c>
      <c r="Q16" s="45">
        <f t="shared" si="41"/>
        <v>1924.1811223550303</v>
      </c>
      <c r="R16" s="43">
        <f t="shared" si="42"/>
        <v>6.7142857142857189</v>
      </c>
      <c r="S16" s="43">
        <f t="shared" si="11"/>
        <v>2126.3086696431187</v>
      </c>
      <c r="T16" s="45">
        <v>6.2</v>
      </c>
      <c r="U16" s="45">
        <f t="shared" si="12"/>
        <v>2040.0814133409353</v>
      </c>
      <c r="V16" s="43">
        <f t="shared" si="43"/>
        <v>6.7142857142857189</v>
      </c>
      <c r="W16" s="43">
        <f t="shared" si="13"/>
        <v>2264.1086767468059</v>
      </c>
      <c r="X16" s="45">
        <v>6.2</v>
      </c>
      <c r="Y16" s="45">
        <f t="shared" si="14"/>
        <v>2151.4521451527685</v>
      </c>
      <c r="Z16" s="43">
        <f t="shared" si="44"/>
        <v>6.7142857142857189</v>
      </c>
      <c r="AA16" s="43">
        <f t="shared" si="15"/>
        <v>2381.7793295178712</v>
      </c>
      <c r="AB16" s="45">
        <v>6.2</v>
      </c>
      <c r="AC16" s="45">
        <f t="shared" si="16"/>
        <v>2242.9954179548176</v>
      </c>
      <c r="AD16" s="43">
        <f t="shared" si="45"/>
        <v>6.7142857142857189</v>
      </c>
      <c r="AE16" s="43">
        <f t="shared" si="17"/>
        <v>2497.5341021337649</v>
      </c>
      <c r="AF16" s="45">
        <v>6.2</v>
      </c>
      <c r="AG16" s="45">
        <f t="shared" si="18"/>
        <v>2341.6503465866308</v>
      </c>
      <c r="AH16" s="43">
        <f t="shared" si="46"/>
        <v>6.6744268221482486</v>
      </c>
      <c r="AI16" s="43">
        <f t="shared" si="19"/>
        <v>2595.9187578109181</v>
      </c>
      <c r="AJ16" s="45">
        <f t="shared" si="47"/>
        <v>6.5734860795467718</v>
      </c>
      <c r="AK16" s="45">
        <f t="shared" si="20"/>
        <v>2643.0958454523256</v>
      </c>
      <c r="AL16" s="43">
        <f t="shared" si="48"/>
        <v>6.5070317470212018</v>
      </c>
      <c r="AM16" s="43">
        <f t="shared" si="21"/>
        <v>2675.1497915186978</v>
      </c>
      <c r="AN16" s="45">
        <f t="shared" si="49"/>
        <v>6.4366305225630533</v>
      </c>
      <c r="AO16" s="45">
        <f t="shared" si="22"/>
        <v>2709.9126543155508</v>
      </c>
      <c r="AP16" s="43">
        <f t="shared" si="50"/>
        <v>6.3566766675035495</v>
      </c>
      <c r="AQ16" s="43">
        <f t="shared" si="23"/>
        <v>2750.2882160960712</v>
      </c>
      <c r="AR16" s="45">
        <f t="shared" si="51"/>
        <v>6.3000189997234592</v>
      </c>
      <c r="AS16" s="45">
        <f t="shared" si="24"/>
        <v>2779.3777712250912</v>
      </c>
      <c r="AT16" s="43">
        <f t="shared" si="52"/>
        <v>6.2561259041033885</v>
      </c>
      <c r="AU16" s="43">
        <f t="shared" si="25"/>
        <v>2802.1191789517902</v>
      </c>
      <c r="AV16" s="45">
        <f t="shared" si="53"/>
        <v>6.2203063102527558</v>
      </c>
      <c r="AW16" s="45">
        <f t="shared" si="26"/>
        <v>2820.8440316295</v>
      </c>
      <c r="AX16" s="43">
        <f t="shared" si="54"/>
        <v>6.1638926899952295</v>
      </c>
      <c r="AY16" s="43">
        <f t="shared" si="27"/>
        <v>2850.819810770075</v>
      </c>
      <c r="AZ16" s="45">
        <f t="shared" si="55"/>
        <v>6.1202327266684158</v>
      </c>
      <c r="BA16" s="45">
        <f t="shared" si="28"/>
        <v>2874.385875099591</v>
      </c>
      <c r="BB16" s="43">
        <f t="shared" si="56"/>
        <v>6.0546196270951675</v>
      </c>
      <c r="BC16" s="43">
        <f t="shared" si="29"/>
        <v>2910.3016029429418</v>
      </c>
      <c r="BD16" s="45">
        <f t="shared" si="57"/>
        <v>5.9854449372760676</v>
      </c>
      <c r="BE16" s="45">
        <f t="shared" si="30"/>
        <v>2948.8024859223056</v>
      </c>
      <c r="BF16" s="43">
        <f t="shared" si="58"/>
        <v>5.9074426754294116</v>
      </c>
      <c r="BG16" s="43">
        <f t="shared" si="31"/>
        <v>2992.9623470275251</v>
      </c>
      <c r="BH16" s="45">
        <f t="shared" si="59"/>
        <v>5.8526252732465096</v>
      </c>
      <c r="BI16" s="45">
        <f t="shared" si="32"/>
        <v>3024.5650802250884</v>
      </c>
      <c r="BJ16" s="43">
        <f t="shared" si="60"/>
        <v>5.8104667751790409</v>
      </c>
      <c r="BK16" s="43">
        <f t="shared" si="33"/>
        <v>3049.3384302246</v>
      </c>
      <c r="BL16" s="45">
        <f t="shared" si="61"/>
        <v>5.7762810230130732</v>
      </c>
      <c r="BM16" s="45">
        <f t="shared" si="34"/>
        <v>3069.8826495367944</v>
      </c>
      <c r="BN16" s="43">
        <f t="shared" si="62"/>
        <v>5.7119910008847405</v>
      </c>
      <c r="BO16" s="43">
        <f t="shared" si="35"/>
        <v>3094.3633635576616</v>
      </c>
      <c r="BP16" s="45">
        <f t="shared" si="63"/>
        <v>5.6525280655897809</v>
      </c>
      <c r="BQ16" s="45">
        <f t="shared" si="36"/>
        <v>3105.4526520740101</v>
      </c>
      <c r="BR16" s="43">
        <f t="shared" si="64"/>
        <v>5.5563274836646102</v>
      </c>
      <c r="BS16" s="43">
        <f t="shared" si="37"/>
        <v>3116.7265539516266</v>
      </c>
      <c r="BT16" s="45">
        <f t="shared" si="65"/>
        <v>5.445878923277828</v>
      </c>
      <c r="BU16" s="45">
        <f t="shared" si="38"/>
        <v>3123.7397613919547</v>
      </c>
    </row>
    <row r="17" spans="1:73" x14ac:dyDescent="0.25">
      <c r="A17" s="43">
        <v>30</v>
      </c>
      <c r="B17" s="48">
        <f t="shared" si="0"/>
        <v>6.1857383838239457</v>
      </c>
      <c r="C17" s="48">
        <f t="shared" si="1"/>
        <v>2803.2647389701597</v>
      </c>
      <c r="D17" s="45">
        <f t="shared" si="2"/>
        <v>5.8317710836237655</v>
      </c>
      <c r="E17" s="45">
        <f t="shared" si="3"/>
        <v>2623.7754020656848</v>
      </c>
      <c r="F17" s="48">
        <f t="shared" si="4"/>
        <v>5.4777543564175781</v>
      </c>
      <c r="G17" s="48">
        <f t="shared" si="5"/>
        <v>2444.28606516121</v>
      </c>
      <c r="H17" s="45">
        <f t="shared" si="6"/>
        <v>5.1237376292113908</v>
      </c>
      <c r="I17" s="45">
        <f t="shared" si="7"/>
        <v>2264.7967282567352</v>
      </c>
      <c r="J17" s="43">
        <f t="shared" si="39"/>
        <v>6.8571428571428621</v>
      </c>
      <c r="K17" s="43">
        <f t="shared" si="8"/>
        <v>1920.4489735210525</v>
      </c>
      <c r="L17" s="45">
        <v>6.3</v>
      </c>
      <c r="M17" s="45">
        <f t="shared" si="9"/>
        <v>1868.2173025953828</v>
      </c>
      <c r="N17" s="43">
        <f t="shared" si="40"/>
        <v>6.8571428571428621</v>
      </c>
      <c r="O17" s="43">
        <f t="shared" si="10"/>
        <v>2090.4749593517281</v>
      </c>
      <c r="P17" s="45">
        <v>6.3</v>
      </c>
      <c r="Q17" s="45">
        <f t="shared" si="41"/>
        <v>1955.3961408293665</v>
      </c>
      <c r="R17" s="43">
        <f t="shared" si="42"/>
        <v>6.8571428571428621</v>
      </c>
      <c r="S17" s="43">
        <f t="shared" si="11"/>
        <v>2171.8739694423984</v>
      </c>
      <c r="T17" s="45">
        <v>6.3</v>
      </c>
      <c r="U17" s="45">
        <f t="shared" si="12"/>
        <v>2073.4023119081662</v>
      </c>
      <c r="V17" s="43">
        <f t="shared" si="43"/>
        <v>6.8571428571428621</v>
      </c>
      <c r="W17" s="43">
        <f t="shared" si="13"/>
        <v>2313.0010105200995</v>
      </c>
      <c r="X17" s="45">
        <v>6.3</v>
      </c>
      <c r="Y17" s="45">
        <f t="shared" si="14"/>
        <v>2186.8989713174042</v>
      </c>
      <c r="Z17" s="43">
        <f t="shared" si="44"/>
        <v>6.8571428571428621</v>
      </c>
      <c r="AA17" s="43">
        <f t="shared" si="15"/>
        <v>2433.6483725817729</v>
      </c>
      <c r="AB17" s="45">
        <v>6.3</v>
      </c>
      <c r="AC17" s="45">
        <f t="shared" si="16"/>
        <v>2280.2711987079138</v>
      </c>
      <c r="AD17" s="43">
        <f t="shared" si="45"/>
        <v>6.8571428571428621</v>
      </c>
      <c r="AE17" s="43">
        <f t="shared" si="17"/>
        <v>2552.4629278265661</v>
      </c>
      <c r="AF17" s="45">
        <v>6.3</v>
      </c>
      <c r="AG17" s="45">
        <f t="shared" si="18"/>
        <v>2380.9866448679568</v>
      </c>
      <c r="AH17" s="43">
        <f t="shared" si="46"/>
        <v>6.8139623906606026</v>
      </c>
      <c r="AI17" s="43">
        <f t="shared" ref="AI17:AI31" si="66">h_ps(AH$2,AH17)</f>
        <v>2652.6645446235234</v>
      </c>
      <c r="AJ17" s="45">
        <f t="shared" si="47"/>
        <v>6.7046099195090028</v>
      </c>
      <c r="AK17" s="45">
        <f t="shared" ref="AK17:AK31" si="67">h_ps(AJ$2,AJ17)</f>
        <v>2698.8216305817841</v>
      </c>
      <c r="AL17" s="43">
        <f t="shared" si="48"/>
        <v>6.6326177259396353</v>
      </c>
      <c r="AM17" s="43">
        <f t="shared" ref="AM17:AM31" si="68">h_ps(AL$2,AL17)</f>
        <v>2730.1692159607019</v>
      </c>
      <c r="AN17" s="45">
        <f t="shared" si="49"/>
        <v>6.5563497327766411</v>
      </c>
      <c r="AO17" s="45">
        <f t="shared" ref="AO17:AO31" si="69">h_ps(AN$2,AN17)</f>
        <v>2764.1495115770849</v>
      </c>
      <c r="AP17" s="43">
        <f t="shared" si="50"/>
        <v>6.4697330564621787</v>
      </c>
      <c r="AQ17" s="43">
        <f t="shared" ref="AQ17:AQ31" si="70">h_ps(AP$2,AP17)</f>
        <v>2803.6525719807951</v>
      </c>
      <c r="AR17" s="45">
        <f t="shared" si="51"/>
        <v>6.4083539163670808</v>
      </c>
      <c r="AS17" s="45">
        <f t="shared" ref="AS17:AS31" si="71">h_ps(AR$2,AR17)</f>
        <v>2832.3551056004635</v>
      </c>
      <c r="AT17" s="43">
        <f t="shared" si="52"/>
        <v>6.3608030627786709</v>
      </c>
      <c r="AU17" s="43">
        <f t="shared" ref="AU17:AU31" si="72">h_ps(AT$2,AT17)</f>
        <v>2855.015323050909</v>
      </c>
      <c r="AV17" s="45">
        <f t="shared" si="53"/>
        <v>6.3219985027738188</v>
      </c>
      <c r="AW17" s="45">
        <f t="shared" ref="AW17:AW31" si="73">h_ps(AV$2,AV17)</f>
        <v>2873.7567558339106</v>
      </c>
      <c r="AX17" s="43">
        <f t="shared" si="54"/>
        <v>6.260883747494832</v>
      </c>
      <c r="AY17" s="43">
        <f t="shared" ref="AY17:AY31" si="74">h_ps(AX$2,AX17)</f>
        <v>2903.6764092244953</v>
      </c>
      <c r="AZ17" s="45">
        <f t="shared" si="55"/>
        <v>6.2135854538907838</v>
      </c>
      <c r="BA17" s="45">
        <f t="shared" ref="BA17:BA31" si="75">h_ps(AZ$2,AZ17)</f>
        <v>2927.1637316823885</v>
      </c>
      <c r="BB17" s="43">
        <f t="shared" si="56"/>
        <v>6.1425045960197648</v>
      </c>
      <c r="BC17" s="43">
        <f t="shared" ref="BC17:BC31" si="76">h_ps(BB$2,BB17)</f>
        <v>2962.8960870762817</v>
      </c>
      <c r="BD17" s="45">
        <f t="shared" si="57"/>
        <v>6.0675653487157399</v>
      </c>
      <c r="BE17" s="45">
        <f t="shared" ref="BE17:BE31" si="77">h_ps(BD$2,BD17)</f>
        <v>3001.0575626777545</v>
      </c>
      <c r="BF17" s="43">
        <f t="shared" si="58"/>
        <v>5.9830628983818626</v>
      </c>
      <c r="BG17" s="43">
        <f t="shared" ref="BG17:BG31" si="78">h_ps(BF$2,BF17)</f>
        <v>3044.6582946084636</v>
      </c>
      <c r="BH17" s="45">
        <f t="shared" si="59"/>
        <v>5.9236773793503854</v>
      </c>
      <c r="BI17" s="45">
        <f t="shared" ref="BI17:BI31" si="79">h_ps(BH$2,BH17)</f>
        <v>3075.7314591135455</v>
      </c>
      <c r="BJ17" s="43">
        <f t="shared" si="60"/>
        <v>5.8780056731106276</v>
      </c>
      <c r="BK17" s="43">
        <f t="shared" ref="BK17:BK31" si="80">h_ps(BJ$2,BJ17)</f>
        <v>3099.9966831717184</v>
      </c>
      <c r="BL17" s="45">
        <f t="shared" si="61"/>
        <v>5.8409711082641627</v>
      </c>
      <c r="BM17" s="45">
        <f t="shared" ref="BM17:BM31" si="81">h_ps(BL$2,BL17)</f>
        <v>3120.0658698914899</v>
      </c>
      <c r="BN17" s="43">
        <f t="shared" si="62"/>
        <v>5.7713235842918023</v>
      </c>
      <c r="BO17" s="43">
        <f t="shared" ref="BO17:BO31" si="82">h_ps(BN$2,BN17)</f>
        <v>3142.6943108975615</v>
      </c>
      <c r="BP17" s="45">
        <f t="shared" si="63"/>
        <v>5.7069054043889293</v>
      </c>
      <c r="BQ17" s="45">
        <f t="shared" ref="BQ17:BQ31" si="83">h_ps(BP$2,BP17)</f>
        <v>3151.3447668247759</v>
      </c>
      <c r="BR17" s="43">
        <f t="shared" si="64"/>
        <v>5.6026881073033277</v>
      </c>
      <c r="BS17" s="43">
        <f t="shared" ref="BS17:BS31" si="84">h_ps(BR$2,BR17)</f>
        <v>3157.8758136640813</v>
      </c>
      <c r="BT17" s="45">
        <f t="shared" si="65"/>
        <v>5.483035500217647</v>
      </c>
      <c r="BU17" s="45">
        <f t="shared" ref="BU17:BU31" si="85">h_ps(BT$2,BT17)</f>
        <v>3158.2637495981949</v>
      </c>
    </row>
    <row r="18" spans="1:73" x14ac:dyDescent="0.25">
      <c r="A18" s="43">
        <v>40</v>
      </c>
      <c r="B18" s="48">
        <f t="shared" si="0"/>
        <v>6.0696959590778841</v>
      </c>
      <c r="C18" s="48">
        <f t="shared" si="1"/>
        <v>2800.8973222156383</v>
      </c>
      <c r="D18" s="45">
        <f t="shared" si="2"/>
        <v>5.7424035865171783</v>
      </c>
      <c r="E18" s="45">
        <f t="shared" si="3"/>
        <v>2629.5501923805532</v>
      </c>
      <c r="F18" s="48">
        <f t="shared" si="4"/>
        <v>5.4150980135152338</v>
      </c>
      <c r="G18" s="48">
        <f t="shared" si="5"/>
        <v>2458.2030625454677</v>
      </c>
      <c r="H18" s="45">
        <f t="shared" si="6"/>
        <v>5.0877924405132902</v>
      </c>
      <c r="I18" s="45">
        <f t="shared" si="7"/>
        <v>2286.8559327103826</v>
      </c>
      <c r="J18" s="43">
        <f t="shared" si="39"/>
        <v>7.0000000000000053</v>
      </c>
      <c r="K18" s="43">
        <f t="shared" si="8"/>
        <v>1960.4660212512633</v>
      </c>
      <c r="L18" s="45">
        <v>6.4</v>
      </c>
      <c r="M18" s="45">
        <f t="shared" si="9"/>
        <v>1897.9402289354348</v>
      </c>
      <c r="N18" s="43">
        <f t="shared" si="40"/>
        <v>7.0000000000000053</v>
      </c>
      <c r="O18" s="43">
        <f t="shared" si="10"/>
        <v>2134.1927776159769</v>
      </c>
      <c r="P18" s="45">
        <v>6.4</v>
      </c>
      <c r="Q18" s="45">
        <f t="shared" si="41"/>
        <v>1986.6111593037031</v>
      </c>
      <c r="R18" s="43">
        <f t="shared" si="42"/>
        <v>7.0000000000000053</v>
      </c>
      <c r="S18" s="43">
        <f t="shared" si="11"/>
        <v>2217.4392692416786</v>
      </c>
      <c r="T18" s="45">
        <v>6.4</v>
      </c>
      <c r="U18" s="45">
        <f t="shared" si="12"/>
        <v>2106.7232104753975</v>
      </c>
      <c r="V18" s="43">
        <f t="shared" si="43"/>
        <v>7.0000000000000053</v>
      </c>
      <c r="W18" s="43">
        <f t="shared" si="13"/>
        <v>2361.8933442933926</v>
      </c>
      <c r="X18" s="45">
        <v>6.4</v>
      </c>
      <c r="Y18" s="45">
        <f t="shared" si="14"/>
        <v>2222.3457974820403</v>
      </c>
      <c r="Z18" s="43">
        <f t="shared" si="44"/>
        <v>7.0000000000000053</v>
      </c>
      <c r="AA18" s="43">
        <f t="shared" si="15"/>
        <v>2485.5174156456733</v>
      </c>
      <c r="AB18" s="45">
        <v>6.4</v>
      </c>
      <c r="AC18" s="45">
        <f t="shared" si="16"/>
        <v>2317.5469794610099</v>
      </c>
      <c r="AD18" s="43">
        <f t="shared" si="45"/>
        <v>7.0000000000000053</v>
      </c>
      <c r="AE18" s="43">
        <f t="shared" si="17"/>
        <v>2607.3917535193668</v>
      </c>
      <c r="AF18" s="45">
        <v>6.4</v>
      </c>
      <c r="AG18" s="45">
        <f t="shared" si="18"/>
        <v>2420.3229431492832</v>
      </c>
      <c r="AH18" s="43">
        <f t="shared" si="46"/>
        <v>6.9534979591729567</v>
      </c>
      <c r="AI18" s="43">
        <f t="shared" si="66"/>
        <v>2709.4103314361287</v>
      </c>
      <c r="AJ18" s="45">
        <f t="shared" si="47"/>
        <v>6.8357337594712337</v>
      </c>
      <c r="AK18" s="45">
        <f t="shared" si="67"/>
        <v>2754.5697593629175</v>
      </c>
      <c r="AL18" s="43">
        <f t="shared" si="48"/>
        <v>6.7582037048580688</v>
      </c>
      <c r="AM18" s="43">
        <f t="shared" si="68"/>
        <v>2785.4274945776169</v>
      </c>
      <c r="AN18" s="45">
        <f t="shared" si="49"/>
        <v>6.6760689429902289</v>
      </c>
      <c r="AO18" s="45">
        <f t="shared" si="69"/>
        <v>2819.1162998364057</v>
      </c>
      <c r="AP18" s="43">
        <f t="shared" si="50"/>
        <v>6.5827894454208078</v>
      </c>
      <c r="AQ18" s="43">
        <f t="shared" si="70"/>
        <v>2858.5721872990584</v>
      </c>
      <c r="AR18" s="45">
        <f t="shared" si="51"/>
        <v>6.5166888330107025</v>
      </c>
      <c r="AS18" s="45">
        <f t="shared" si="71"/>
        <v>2887.2539425673094</v>
      </c>
      <c r="AT18" s="43">
        <f t="shared" si="52"/>
        <v>6.4654802214539533</v>
      </c>
      <c r="AU18" s="43">
        <f t="shared" si="72"/>
        <v>2909.8453235743355</v>
      </c>
      <c r="AV18" s="45">
        <f t="shared" si="53"/>
        <v>6.4236906952948818</v>
      </c>
      <c r="AW18" s="45">
        <f t="shared" si="73"/>
        <v>2928.4948120743916</v>
      </c>
      <c r="AX18" s="43">
        <f t="shared" si="54"/>
        <v>6.3578748049944345</v>
      </c>
      <c r="AY18" s="43">
        <f t="shared" si="74"/>
        <v>2958.2452521721757</v>
      </c>
      <c r="AZ18" s="45">
        <f t="shared" si="55"/>
        <v>6.3069381811131517</v>
      </c>
      <c r="BA18" s="45">
        <f t="shared" si="75"/>
        <v>2981.5292994650754</v>
      </c>
      <c r="BB18" s="43">
        <f t="shared" si="56"/>
        <v>6.2303895649443621</v>
      </c>
      <c r="BC18" s="43">
        <f t="shared" si="76"/>
        <v>3016.9018405737202</v>
      </c>
      <c r="BD18" s="45">
        <f t="shared" si="57"/>
        <v>6.1496857601554122</v>
      </c>
      <c r="BE18" s="45">
        <f t="shared" si="77"/>
        <v>3054.5585108640939</v>
      </c>
      <c r="BF18" s="43">
        <f t="shared" si="58"/>
        <v>6.0586831213343135</v>
      </c>
      <c r="BG18" s="43">
        <f t="shared" si="78"/>
        <v>3097.4240358347379</v>
      </c>
      <c r="BH18" s="45">
        <f t="shared" si="59"/>
        <v>5.9947294854542612</v>
      </c>
      <c r="BI18" s="45">
        <f t="shared" si="79"/>
        <v>3127.849924376832</v>
      </c>
      <c r="BJ18" s="43">
        <f t="shared" si="60"/>
        <v>5.9455445710422143</v>
      </c>
      <c r="BK18" s="43">
        <f t="shared" si="80"/>
        <v>3151.5225753625455</v>
      </c>
      <c r="BL18" s="45">
        <f t="shared" si="61"/>
        <v>5.9056611935152521</v>
      </c>
      <c r="BM18" s="45">
        <f t="shared" si="81"/>
        <v>3171.0041484721364</v>
      </c>
      <c r="BN18" s="43">
        <f t="shared" si="62"/>
        <v>5.830656167698864</v>
      </c>
      <c r="BO18" s="43">
        <f t="shared" si="82"/>
        <v>3191.6783496413659</v>
      </c>
      <c r="BP18" s="45">
        <f t="shared" si="63"/>
        <v>5.7612827431880778</v>
      </c>
      <c r="BQ18" s="45">
        <f t="shared" si="83"/>
        <v>3197.7943135282512</v>
      </c>
      <c r="BR18" s="43">
        <f t="shared" si="64"/>
        <v>5.6490487309420452</v>
      </c>
      <c r="BS18" s="43">
        <f t="shared" si="84"/>
        <v>3199.4368181369891</v>
      </c>
      <c r="BT18" s="45">
        <f t="shared" si="65"/>
        <v>5.520192077157466</v>
      </c>
      <c r="BU18" s="45">
        <f t="shared" si="85"/>
        <v>3193.1031620578719</v>
      </c>
    </row>
    <row r="19" spans="1:73" x14ac:dyDescent="0.25">
      <c r="A19" s="43">
        <v>50</v>
      </c>
      <c r="B19" s="48">
        <f t="shared" si="0"/>
        <v>5.9737213946893748</v>
      </c>
      <c r="C19" s="48">
        <f t="shared" si="1"/>
        <v>2794.2270660450617</v>
      </c>
      <c r="D19" s="45">
        <f t="shared" si="2"/>
        <v>5.6684082449480018</v>
      </c>
      <c r="E19" s="45">
        <f t="shared" si="3"/>
        <v>2630.2545636739383</v>
      </c>
      <c r="F19" s="48">
        <f t="shared" si="4"/>
        <v>5.3631124359732611</v>
      </c>
      <c r="G19" s="48">
        <f t="shared" si="5"/>
        <v>2466.2820613028143</v>
      </c>
      <c r="H19" s="45">
        <f t="shared" si="6"/>
        <v>5.0578166269985214</v>
      </c>
      <c r="I19" s="45">
        <f t="shared" si="7"/>
        <v>2302.3095589316904</v>
      </c>
      <c r="J19" s="43">
        <f t="shared" si="39"/>
        <v>7.1428571428571486</v>
      </c>
      <c r="K19" s="43">
        <f t="shared" si="8"/>
        <v>2000.4830689814746</v>
      </c>
      <c r="L19" s="45">
        <v>6.5</v>
      </c>
      <c r="M19" s="45">
        <f t="shared" si="9"/>
        <v>1927.6631552754866</v>
      </c>
      <c r="N19" s="43">
        <f t="shared" si="40"/>
        <v>7.1428571428571486</v>
      </c>
      <c r="O19" s="43">
        <f t="shared" si="10"/>
        <v>2177.9105958802261</v>
      </c>
      <c r="P19" s="45">
        <v>6.5</v>
      </c>
      <c r="Q19" s="45">
        <f t="shared" si="41"/>
        <v>2017.8261777780392</v>
      </c>
      <c r="R19" s="43">
        <f t="shared" si="42"/>
        <v>7.1428571428571486</v>
      </c>
      <c r="S19" s="43">
        <f t="shared" si="11"/>
        <v>2263.0045690409584</v>
      </c>
      <c r="T19" s="45">
        <v>6.5</v>
      </c>
      <c r="U19" s="45">
        <f t="shared" si="12"/>
        <v>2140.044109042628</v>
      </c>
      <c r="V19" s="43">
        <f t="shared" si="43"/>
        <v>7.1428571428571486</v>
      </c>
      <c r="W19" s="43">
        <f t="shared" si="13"/>
        <v>2410.7856780666862</v>
      </c>
      <c r="X19" s="45">
        <v>6.5</v>
      </c>
      <c r="Y19" s="45">
        <f t="shared" si="14"/>
        <v>2257.7926236466765</v>
      </c>
      <c r="Z19" s="43">
        <f t="shared" si="44"/>
        <v>7.1428571428571486</v>
      </c>
      <c r="AA19" s="43">
        <f t="shared" si="15"/>
        <v>2537.3864587095745</v>
      </c>
      <c r="AB19" s="45">
        <v>6.5</v>
      </c>
      <c r="AC19" s="45">
        <f t="shared" si="16"/>
        <v>2354.8227602141055</v>
      </c>
      <c r="AD19" s="43">
        <f t="shared" si="45"/>
        <v>7.1428571428571486</v>
      </c>
      <c r="AE19" s="43">
        <f t="shared" si="17"/>
        <v>2662.3205792121676</v>
      </c>
      <c r="AF19" s="45">
        <v>6.5</v>
      </c>
      <c r="AG19" s="45">
        <f t="shared" si="18"/>
        <v>2459.6592414306092</v>
      </c>
      <c r="AH19" s="43">
        <f t="shared" si="46"/>
        <v>7.0930335276853107</v>
      </c>
      <c r="AI19" s="43">
        <f t="shared" si="66"/>
        <v>2767.1018347816953</v>
      </c>
      <c r="AJ19" s="45">
        <f t="shared" si="47"/>
        <v>6.9668575994334647</v>
      </c>
      <c r="AK19" s="45">
        <f t="shared" si="67"/>
        <v>2812.2666632414021</v>
      </c>
      <c r="AL19" s="43">
        <f t="shared" si="48"/>
        <v>6.8837896837765022</v>
      </c>
      <c r="AM19" s="43">
        <f t="shared" si="68"/>
        <v>2843.1198975276802</v>
      </c>
      <c r="AN19" s="45">
        <f t="shared" si="49"/>
        <v>6.7957881532038167</v>
      </c>
      <c r="AO19" s="45">
        <f t="shared" si="69"/>
        <v>2876.7336555673846</v>
      </c>
      <c r="AP19" s="43">
        <f t="shared" si="50"/>
        <v>6.6958458343794369</v>
      </c>
      <c r="AQ19" s="43">
        <f t="shared" si="70"/>
        <v>2915.9983982358635</v>
      </c>
      <c r="AR19" s="45">
        <f t="shared" si="51"/>
        <v>6.6250237496543241</v>
      </c>
      <c r="AS19" s="45">
        <f t="shared" si="71"/>
        <v>2944.4662295124795</v>
      </c>
      <c r="AT19" s="43">
        <f t="shared" si="52"/>
        <v>6.5701573801292357</v>
      </c>
      <c r="AU19" s="43">
        <f t="shared" si="72"/>
        <v>2966.849065312203</v>
      </c>
      <c r="AV19" s="45">
        <f t="shared" si="53"/>
        <v>6.5253828878159448</v>
      </c>
      <c r="AW19" s="45">
        <f t="shared" si="73"/>
        <v>2985.3058888054888</v>
      </c>
      <c r="AX19" s="43">
        <f t="shared" si="54"/>
        <v>6.4548658624940369</v>
      </c>
      <c r="AY19" s="43">
        <f t="shared" si="74"/>
        <v>3014.7081837603178</v>
      </c>
      <c r="AZ19" s="45">
        <f t="shared" si="55"/>
        <v>6.4002909083355197</v>
      </c>
      <c r="BA19" s="45">
        <f t="shared" si="75"/>
        <v>3037.6648342987282</v>
      </c>
      <c r="BB19" s="43">
        <f t="shared" si="56"/>
        <v>6.3182745338689594</v>
      </c>
      <c r="BC19" s="43">
        <f t="shared" si="76"/>
        <v>3072.4812614441021</v>
      </c>
      <c r="BD19" s="45">
        <f t="shared" si="57"/>
        <v>6.2318061715950845</v>
      </c>
      <c r="BE19" s="45">
        <f t="shared" si="77"/>
        <v>3109.4379202485802</v>
      </c>
      <c r="BF19" s="43">
        <f t="shared" si="58"/>
        <v>6.1343033442867645</v>
      </c>
      <c r="BG19" s="43">
        <f t="shared" si="78"/>
        <v>3151.3568617631445</v>
      </c>
      <c r="BH19" s="45">
        <f t="shared" si="59"/>
        <v>6.065781591558137</v>
      </c>
      <c r="BI19" s="45">
        <f t="shared" si="79"/>
        <v>3180.9920492789397</v>
      </c>
      <c r="BJ19" s="43">
        <f t="shared" si="60"/>
        <v>6.0130834689738011</v>
      </c>
      <c r="BK19" s="43">
        <f t="shared" si="80"/>
        <v>3203.9640694134905</v>
      </c>
      <c r="BL19" s="45">
        <f t="shared" si="61"/>
        <v>5.9703512787663415</v>
      </c>
      <c r="BM19" s="45">
        <f t="shared" si="81"/>
        <v>3222.8062861571111</v>
      </c>
      <c r="BN19" s="43">
        <f t="shared" si="62"/>
        <v>5.8899887511059257</v>
      </c>
      <c r="BO19" s="43">
        <f t="shared" si="82"/>
        <v>3241.4349426460803</v>
      </c>
      <c r="BP19" s="45">
        <f t="shared" si="63"/>
        <v>5.8156600819872262</v>
      </c>
      <c r="BQ19" s="45">
        <f t="shared" si="83"/>
        <v>3244.8442940062887</v>
      </c>
      <c r="BR19" s="43">
        <f t="shared" si="64"/>
        <v>5.6954093545807627</v>
      </c>
      <c r="BS19" s="43">
        <f t="shared" si="84"/>
        <v>3241.4359406185881</v>
      </c>
      <c r="BT19" s="45">
        <f t="shared" si="65"/>
        <v>5.557348654097285</v>
      </c>
      <c r="BU19" s="45">
        <f t="shared" si="85"/>
        <v>3228.2596262733387</v>
      </c>
    </row>
    <row r="20" spans="1:73" x14ac:dyDescent="0.25">
      <c r="A20" s="43">
        <v>60</v>
      </c>
      <c r="B20" s="48">
        <f t="shared" si="0"/>
        <v>5.8901052199830213</v>
      </c>
      <c r="C20" s="48">
        <f t="shared" si="1"/>
        <v>2784.5617321037025</v>
      </c>
      <c r="D20" s="45">
        <f t="shared" si="2"/>
        <v>5.6038051786530518</v>
      </c>
      <c r="E20" s="45">
        <f t="shared" si="3"/>
        <v>2627.4786671304055</v>
      </c>
      <c r="F20" s="48">
        <f t="shared" si="4"/>
        <v>5.3175423482701998</v>
      </c>
      <c r="G20" s="48">
        <f t="shared" si="5"/>
        <v>2470.3956021571084</v>
      </c>
      <c r="H20" s="45">
        <f t="shared" si="6"/>
        <v>5.0312795178873468</v>
      </c>
      <c r="I20" s="45">
        <f t="shared" si="7"/>
        <v>2313.3125371838109</v>
      </c>
      <c r="J20" s="43">
        <f t="shared" si="39"/>
        <v>7.2857142857142918</v>
      </c>
      <c r="K20" s="43">
        <f t="shared" si="8"/>
        <v>2040.5001167116855</v>
      </c>
      <c r="L20" s="45">
        <v>6.6</v>
      </c>
      <c r="M20" s="45">
        <f t="shared" si="9"/>
        <v>1957.3860816155379</v>
      </c>
      <c r="N20" s="43">
        <f t="shared" si="40"/>
        <v>7.2857142857142918</v>
      </c>
      <c r="O20" s="43">
        <f t="shared" si="10"/>
        <v>2221.6284141444748</v>
      </c>
      <c r="P20" s="45">
        <v>6.6</v>
      </c>
      <c r="Q20" s="45">
        <f t="shared" si="41"/>
        <v>2049.0411962523749</v>
      </c>
      <c r="R20" s="43">
        <f t="shared" si="42"/>
        <v>7.2857142857142918</v>
      </c>
      <c r="S20" s="43">
        <f t="shared" si="11"/>
        <v>2308.5698688402385</v>
      </c>
      <c r="T20" s="45">
        <v>6.6</v>
      </c>
      <c r="U20" s="45">
        <f t="shared" si="12"/>
        <v>2173.3650076098588</v>
      </c>
      <c r="V20" s="43">
        <f t="shared" si="43"/>
        <v>7.2857142857142918</v>
      </c>
      <c r="W20" s="43">
        <f t="shared" si="13"/>
        <v>2459.6780118399793</v>
      </c>
      <c r="X20" s="45">
        <v>6.6</v>
      </c>
      <c r="Y20" s="45">
        <f t="shared" si="14"/>
        <v>2293.2394498113122</v>
      </c>
      <c r="Z20" s="43">
        <f t="shared" si="44"/>
        <v>7.2857142857142918</v>
      </c>
      <c r="AA20" s="43">
        <f t="shared" si="15"/>
        <v>2589.2555017734753</v>
      </c>
      <c r="AB20" s="45">
        <v>6.6</v>
      </c>
      <c r="AC20" s="45">
        <f t="shared" si="16"/>
        <v>2392.0985409672016</v>
      </c>
      <c r="AD20" s="43">
        <f t="shared" si="45"/>
        <v>7.2857142857142918</v>
      </c>
      <c r="AE20" s="43">
        <f t="shared" si="17"/>
        <v>2717.5995309277391</v>
      </c>
      <c r="AF20" s="45">
        <v>6.6</v>
      </c>
      <c r="AG20" s="45">
        <f t="shared" si="18"/>
        <v>2498.9955397119352</v>
      </c>
      <c r="AH20" s="43">
        <f t="shared" si="46"/>
        <v>7.2325690961976647</v>
      </c>
      <c r="AI20" s="43">
        <f t="shared" si="66"/>
        <v>2828.54439358544</v>
      </c>
      <c r="AJ20" s="45">
        <f t="shared" si="47"/>
        <v>7.0979814393956957</v>
      </c>
      <c r="AK20" s="45">
        <f t="shared" si="67"/>
        <v>2873.5146566419403</v>
      </c>
      <c r="AL20" s="43">
        <f t="shared" si="48"/>
        <v>7.0093756626949357</v>
      </c>
      <c r="AM20" s="43">
        <f t="shared" si="68"/>
        <v>2904.1392832475267</v>
      </c>
      <c r="AN20" s="45">
        <f t="shared" si="49"/>
        <v>6.9155073634174045</v>
      </c>
      <c r="AO20" s="45">
        <f t="shared" si="69"/>
        <v>2937.4231618668659</v>
      </c>
      <c r="AP20" s="43">
        <f t="shared" si="50"/>
        <v>6.8089022233380661</v>
      </c>
      <c r="AQ20" s="43">
        <f t="shared" si="70"/>
        <v>2976.2017046333499</v>
      </c>
      <c r="AR20" s="45">
        <f t="shared" si="51"/>
        <v>6.7333586662979457</v>
      </c>
      <c r="AS20" s="45">
        <f t="shared" si="71"/>
        <v>3004.2533480315665</v>
      </c>
      <c r="AT20" s="43">
        <f t="shared" si="52"/>
        <v>6.674834538804518</v>
      </c>
      <c r="AU20" s="43">
        <f t="shared" si="72"/>
        <v>3026.2749965211788</v>
      </c>
      <c r="AV20" s="45">
        <f t="shared" si="53"/>
        <v>6.6270750803370078</v>
      </c>
      <c r="AW20" s="45">
        <f t="shared" si="73"/>
        <v>3044.4135085023081</v>
      </c>
      <c r="AX20" s="43">
        <f t="shared" si="54"/>
        <v>6.5518569199936394</v>
      </c>
      <c r="AY20" s="43">
        <f t="shared" si="74"/>
        <v>3073.2563840846137</v>
      </c>
      <c r="AZ20" s="45">
        <f t="shared" si="55"/>
        <v>6.4936436355578877</v>
      </c>
      <c r="BA20" s="45">
        <f t="shared" si="75"/>
        <v>3095.7437178125074</v>
      </c>
      <c r="BB20" s="43">
        <f t="shared" si="56"/>
        <v>6.4061595027935567</v>
      </c>
      <c r="BC20" s="43">
        <f t="shared" si="76"/>
        <v>3129.7815637097078</v>
      </c>
      <c r="BD20" s="45">
        <f t="shared" si="57"/>
        <v>6.3139265830347568</v>
      </c>
      <c r="BE20" s="45">
        <f t="shared" si="77"/>
        <v>3165.8145395406123</v>
      </c>
      <c r="BF20" s="43">
        <f t="shared" si="58"/>
        <v>6.2099235672392155</v>
      </c>
      <c r="BG20" s="43">
        <f t="shared" si="78"/>
        <v>3206.54731991169</v>
      </c>
      <c r="BH20" s="45">
        <f t="shared" si="59"/>
        <v>6.1368336976620128</v>
      </c>
      <c r="BI20" s="45">
        <f t="shared" si="79"/>
        <v>3235.2320494216679</v>
      </c>
      <c r="BJ20" s="43">
        <f t="shared" si="60"/>
        <v>6.0806223669053878</v>
      </c>
      <c r="BK20" s="43">
        <f t="shared" si="80"/>
        <v>3257.3871738740909</v>
      </c>
      <c r="BL20" s="45">
        <f t="shared" si="61"/>
        <v>6.035041364017431</v>
      </c>
      <c r="BM20" s="45">
        <f t="shared" si="81"/>
        <v>3275.5009488955511</v>
      </c>
      <c r="BN20" s="43">
        <f t="shared" si="62"/>
        <v>5.9493213345129874</v>
      </c>
      <c r="BO20" s="43">
        <f t="shared" si="82"/>
        <v>3291.9063244270938</v>
      </c>
      <c r="BP20" s="45">
        <f t="shared" si="63"/>
        <v>5.8700374207863746</v>
      </c>
      <c r="BQ20" s="45">
        <f t="shared" si="83"/>
        <v>3292.550077904807</v>
      </c>
      <c r="BR20" s="43">
        <f t="shared" si="64"/>
        <v>5.7417699782194802</v>
      </c>
      <c r="BS20" s="43">
        <f t="shared" si="84"/>
        <v>3283.8978851700194</v>
      </c>
      <c r="BT20" s="45">
        <f t="shared" si="65"/>
        <v>5.594505231037104</v>
      </c>
      <c r="BU20" s="45">
        <f t="shared" si="85"/>
        <v>3263.7262142953382</v>
      </c>
    </row>
    <row r="21" spans="1:73" x14ac:dyDescent="0.25">
      <c r="A21" s="43">
        <v>70</v>
      </c>
      <c r="B21" s="48">
        <f t="shared" si="0"/>
        <v>5.8144499924687754</v>
      </c>
      <c r="C21" s="48">
        <f t="shared" si="1"/>
        <v>2772.5692348209323</v>
      </c>
      <c r="D21" s="45">
        <f t="shared" si="2"/>
        <v>5.5453691525295676</v>
      </c>
      <c r="E21" s="45">
        <f t="shared" si="3"/>
        <v>2622.0560327253725</v>
      </c>
      <c r="F21" s="48">
        <f t="shared" si="4"/>
        <v>5.2761052774280932</v>
      </c>
      <c r="G21" s="48">
        <f t="shared" si="5"/>
        <v>2471.5428306298127</v>
      </c>
      <c r="H21" s="45">
        <f t="shared" si="6"/>
        <v>5.0068414023266188</v>
      </c>
      <c r="I21" s="45">
        <f t="shared" si="7"/>
        <v>2321.0296285342529</v>
      </c>
      <c r="J21" s="43">
        <f t="shared" si="39"/>
        <v>7.428571428571435</v>
      </c>
      <c r="K21" s="43">
        <f t="shared" si="8"/>
        <v>2080.5171644418965</v>
      </c>
      <c r="L21" s="45">
        <v>6.8</v>
      </c>
      <c r="M21" s="45">
        <f t="shared" si="9"/>
        <v>2016.8319342956415</v>
      </c>
      <c r="N21" s="43">
        <f t="shared" si="40"/>
        <v>7.428571428571435</v>
      </c>
      <c r="O21" s="43">
        <f t="shared" si="10"/>
        <v>2265.3462324087241</v>
      </c>
      <c r="P21" s="45">
        <v>6.8</v>
      </c>
      <c r="Q21" s="45">
        <f t="shared" si="41"/>
        <v>2111.4712332010477</v>
      </c>
      <c r="R21" s="43">
        <f t="shared" si="42"/>
        <v>7.428571428571435</v>
      </c>
      <c r="S21" s="43">
        <f t="shared" si="11"/>
        <v>2354.1351686395183</v>
      </c>
      <c r="T21" s="45">
        <v>6.8</v>
      </c>
      <c r="U21" s="45">
        <f t="shared" si="12"/>
        <v>2240.0068047443206</v>
      </c>
      <c r="V21" s="43">
        <f t="shared" si="43"/>
        <v>7.428571428571435</v>
      </c>
      <c r="W21" s="43">
        <f t="shared" si="13"/>
        <v>2508.5703456132728</v>
      </c>
      <c r="X21" s="45">
        <v>6.8</v>
      </c>
      <c r="Y21" s="45">
        <f t="shared" si="14"/>
        <v>2364.133102140584</v>
      </c>
      <c r="Z21" s="43">
        <f t="shared" si="44"/>
        <v>7.428571428571435</v>
      </c>
      <c r="AA21" s="43">
        <f t="shared" si="15"/>
        <v>2641.1245448373766</v>
      </c>
      <c r="AB21" s="45">
        <v>6.8</v>
      </c>
      <c r="AC21" s="45">
        <f t="shared" si="16"/>
        <v>2466.6501024733934</v>
      </c>
      <c r="AD21" s="43">
        <f t="shared" si="45"/>
        <v>7.428571428571435</v>
      </c>
      <c r="AE21" s="43">
        <f t="shared" si="17"/>
        <v>2776.215785429165</v>
      </c>
      <c r="AF21" s="45">
        <v>6.8</v>
      </c>
      <c r="AG21" s="45">
        <f t="shared" si="18"/>
        <v>2577.6681362745876</v>
      </c>
      <c r="AH21" s="43">
        <f t="shared" si="46"/>
        <v>7.3721046647100188</v>
      </c>
      <c r="AI21" s="43">
        <f t="shared" si="66"/>
        <v>2894.2382528394064</v>
      </c>
      <c r="AJ21" s="45">
        <f t="shared" si="47"/>
        <v>7.2291052793579267</v>
      </c>
      <c r="AK21" s="45">
        <f t="shared" si="67"/>
        <v>2938.6383214396865</v>
      </c>
      <c r="AL21" s="43">
        <f t="shared" si="48"/>
        <v>7.1349616416133692</v>
      </c>
      <c r="AM21" s="43">
        <f t="shared" si="68"/>
        <v>2968.7827942202512</v>
      </c>
      <c r="AN21" s="45">
        <f t="shared" si="49"/>
        <v>7.0352265736309922</v>
      </c>
      <c r="AO21" s="45">
        <f t="shared" si="69"/>
        <v>3001.4667801229125</v>
      </c>
      <c r="AP21" s="43">
        <f t="shared" si="50"/>
        <v>6.9219586122966952</v>
      </c>
      <c r="AQ21" s="43">
        <f t="shared" si="70"/>
        <v>3039.4499557867694</v>
      </c>
      <c r="AR21" s="45">
        <f t="shared" si="51"/>
        <v>6.8416935829415673</v>
      </c>
      <c r="AS21" s="45">
        <f t="shared" si="71"/>
        <v>3066.8650452467746</v>
      </c>
      <c r="AT21" s="43">
        <f t="shared" si="52"/>
        <v>6.7795116974798004</v>
      </c>
      <c r="AU21" s="43">
        <f t="shared" si="72"/>
        <v>3088.3526946805546</v>
      </c>
      <c r="AV21" s="45">
        <f t="shared" si="53"/>
        <v>6.7287672728580707</v>
      </c>
      <c r="AW21" s="45">
        <f t="shared" si="73"/>
        <v>3106.029121356813</v>
      </c>
      <c r="AX21" s="43">
        <f t="shared" si="54"/>
        <v>6.6488479774932419</v>
      </c>
      <c r="AY21" s="43">
        <f t="shared" si="74"/>
        <v>3134.0880417545377</v>
      </c>
      <c r="AZ21" s="45">
        <f t="shared" si="55"/>
        <v>6.5869963627802557</v>
      </c>
      <c r="BA21" s="45">
        <f t="shared" si="75"/>
        <v>3155.9385115040136</v>
      </c>
      <c r="BB21" s="43">
        <f t="shared" si="56"/>
        <v>6.494044471718154</v>
      </c>
      <c r="BC21" s="43">
        <f t="shared" si="76"/>
        <v>3188.9463775362128</v>
      </c>
      <c r="BD21" s="45">
        <f t="shared" si="57"/>
        <v>6.3960469944744291</v>
      </c>
      <c r="BE21" s="45">
        <f t="shared" si="77"/>
        <v>3223.8045909268626</v>
      </c>
      <c r="BF21" s="43">
        <f t="shared" si="58"/>
        <v>6.2855437901916664</v>
      </c>
      <c r="BG21" s="43">
        <f t="shared" si="78"/>
        <v>3263.0863047997736</v>
      </c>
      <c r="BH21" s="45">
        <f t="shared" si="59"/>
        <v>6.2078858037658886</v>
      </c>
      <c r="BI21" s="45">
        <f t="shared" si="79"/>
        <v>3290.6477289189102</v>
      </c>
      <c r="BJ21" s="43">
        <f t="shared" si="60"/>
        <v>6.1481612648369746</v>
      </c>
      <c r="BK21" s="43">
        <f t="shared" si="80"/>
        <v>3311.862877470865</v>
      </c>
      <c r="BL21" s="45">
        <f t="shared" si="61"/>
        <v>6.0997314492685204</v>
      </c>
      <c r="BM21" s="45">
        <f t="shared" si="81"/>
        <v>3329.1555331574168</v>
      </c>
      <c r="BN21" s="43">
        <f t="shared" si="62"/>
        <v>6.0086539179200491</v>
      </c>
      <c r="BO21" s="43">
        <f t="shared" si="82"/>
        <v>3343.1652254964656</v>
      </c>
      <c r="BP21" s="45">
        <f t="shared" si="63"/>
        <v>5.924414759585523</v>
      </c>
      <c r="BQ21" s="45">
        <f t="shared" si="83"/>
        <v>3340.9085274682957</v>
      </c>
      <c r="BR21" s="43">
        <f t="shared" si="64"/>
        <v>5.7881306018581977</v>
      </c>
      <c r="BS21" s="43">
        <f t="shared" si="84"/>
        <v>3326.8430500674458</v>
      </c>
      <c r="BT21" s="45">
        <f t="shared" si="65"/>
        <v>5.631661807976923</v>
      </c>
      <c r="BU21" s="45">
        <f t="shared" si="85"/>
        <v>3299.4925137192063</v>
      </c>
    </row>
    <row r="22" spans="1:73" x14ac:dyDescent="0.25">
      <c r="A22" s="43">
        <v>80</v>
      </c>
      <c r="B22" s="48">
        <f t="shared" si="0"/>
        <v>5.7446724672960787</v>
      </c>
      <c r="C22" s="48">
        <f t="shared" si="1"/>
        <v>2758.6110805215549</v>
      </c>
      <c r="D22" s="45">
        <f t="shared" si="2"/>
        <v>5.4911290285721739</v>
      </c>
      <c r="E22" s="45">
        <f t="shared" si="3"/>
        <v>2614.4579513327953</v>
      </c>
      <c r="F22" s="48">
        <f t="shared" si="4"/>
        <v>5.2374092484839148</v>
      </c>
      <c r="G22" s="48">
        <f t="shared" si="5"/>
        <v>2470.3048221440363</v>
      </c>
      <c r="H22" s="45">
        <f t="shared" si="6"/>
        <v>4.9836894683956539</v>
      </c>
      <c r="I22" s="45">
        <f t="shared" si="7"/>
        <v>2326.1516929552768</v>
      </c>
      <c r="J22" s="43">
        <f t="shared" si="39"/>
        <v>7.5714285714285783</v>
      </c>
      <c r="K22" s="43">
        <f t="shared" si="8"/>
        <v>2120.5342121721078</v>
      </c>
      <c r="L22" s="45">
        <v>7</v>
      </c>
      <c r="M22" s="45">
        <f t="shared" si="9"/>
        <v>2076.2777869757456</v>
      </c>
      <c r="N22" s="43">
        <f t="shared" si="40"/>
        <v>7.5714285714285783</v>
      </c>
      <c r="O22" s="43">
        <f t="shared" si="10"/>
        <v>2309.0640506729728</v>
      </c>
      <c r="P22" s="45">
        <v>7</v>
      </c>
      <c r="Q22" s="45">
        <f t="shared" si="41"/>
        <v>2173.9012701497204</v>
      </c>
      <c r="R22" s="43">
        <f t="shared" si="42"/>
        <v>7.5714285714285783</v>
      </c>
      <c r="S22" s="43">
        <f t="shared" si="11"/>
        <v>2399.7004684387989</v>
      </c>
      <c r="T22" s="45">
        <v>7</v>
      </c>
      <c r="U22" s="45">
        <f t="shared" si="12"/>
        <v>2306.6486018787828</v>
      </c>
      <c r="V22" s="43">
        <f t="shared" si="43"/>
        <v>7.5714285714285783</v>
      </c>
      <c r="W22" s="43">
        <f t="shared" si="13"/>
        <v>2557.4626793865659</v>
      </c>
      <c r="X22" s="45">
        <v>7</v>
      </c>
      <c r="Y22" s="45">
        <f t="shared" si="14"/>
        <v>2435.0267544698563</v>
      </c>
      <c r="Z22" s="43">
        <f t="shared" si="44"/>
        <v>7.5714285714285783</v>
      </c>
      <c r="AA22" s="43">
        <f t="shared" si="15"/>
        <v>2693.7647084061446</v>
      </c>
      <c r="AB22" s="45">
        <v>7</v>
      </c>
      <c r="AC22" s="45">
        <f t="shared" si="16"/>
        <v>2541.2016639795856</v>
      </c>
      <c r="AD22" s="43">
        <f t="shared" si="45"/>
        <v>7.5714285714285783</v>
      </c>
      <c r="AE22" s="43">
        <f t="shared" si="17"/>
        <v>2839.1160942043562</v>
      </c>
      <c r="AF22" s="45">
        <v>7</v>
      </c>
      <c r="AG22" s="45">
        <f t="shared" si="18"/>
        <v>2656.34073283724</v>
      </c>
      <c r="AH22" s="43">
        <f t="shared" si="46"/>
        <v>7.5116402332223728</v>
      </c>
      <c r="AI22" s="43">
        <f t="shared" si="66"/>
        <v>2964.5613374529835</v>
      </c>
      <c r="AJ22" s="45">
        <f t="shared" si="47"/>
        <v>7.3602291193201577</v>
      </c>
      <c r="AK22" s="45">
        <f t="shared" si="67"/>
        <v>3007.9797062677426</v>
      </c>
      <c r="AL22" s="43">
        <f t="shared" si="48"/>
        <v>7.2605476205318027</v>
      </c>
      <c r="AM22" s="43">
        <f t="shared" si="68"/>
        <v>3037.3664559738286</v>
      </c>
      <c r="AN22" s="45">
        <f t="shared" si="49"/>
        <v>7.15494578384458</v>
      </c>
      <c r="AO22" s="45">
        <f t="shared" si="69"/>
        <v>3069.151850130339</v>
      </c>
      <c r="AP22" s="43">
        <f t="shared" si="50"/>
        <v>7.0350150012553243</v>
      </c>
      <c r="AQ22" s="43">
        <f t="shared" si="70"/>
        <v>3105.9965872698344</v>
      </c>
      <c r="AR22" s="45">
        <f t="shared" si="51"/>
        <v>6.9500284995851889</v>
      </c>
      <c r="AS22" s="45">
        <f t="shared" si="71"/>
        <v>3132.5305167735332</v>
      </c>
      <c r="AT22" s="43">
        <f t="shared" si="52"/>
        <v>6.8841888561550828</v>
      </c>
      <c r="AU22" s="43">
        <f t="shared" si="72"/>
        <v>3153.2938708579904</v>
      </c>
      <c r="AV22" s="45">
        <f t="shared" si="53"/>
        <v>6.8304594653791337</v>
      </c>
      <c r="AW22" s="45">
        <f t="shared" si="73"/>
        <v>3170.3523285867232</v>
      </c>
      <c r="AX22" s="43">
        <f t="shared" si="54"/>
        <v>6.7458390349928443</v>
      </c>
      <c r="AY22" s="43">
        <f t="shared" si="74"/>
        <v>3197.3905006988675</v>
      </c>
      <c r="AZ22" s="45">
        <f t="shared" si="55"/>
        <v>6.6803490900026237</v>
      </c>
      <c r="BA22" s="45">
        <f t="shared" si="75"/>
        <v>3218.416966372235</v>
      </c>
      <c r="BB22" s="43">
        <f t="shared" si="56"/>
        <v>6.5819294406427513</v>
      </c>
      <c r="BC22" s="43">
        <f t="shared" si="76"/>
        <v>3250.119139961706</v>
      </c>
      <c r="BD22" s="45">
        <f t="shared" si="57"/>
        <v>6.4781674059141015</v>
      </c>
      <c r="BE22" s="45">
        <f t="shared" si="77"/>
        <v>3283.5265080950485</v>
      </c>
      <c r="BF22" s="43">
        <f t="shared" si="58"/>
        <v>6.3611640131441174</v>
      </c>
      <c r="BG22" s="43">
        <f t="shared" si="78"/>
        <v>3321.0675654776355</v>
      </c>
      <c r="BH22" s="45">
        <f t="shared" si="59"/>
        <v>6.2789379098697644</v>
      </c>
      <c r="BI22" s="45">
        <f t="shared" si="79"/>
        <v>3347.3193979671387</v>
      </c>
      <c r="BJ22" s="43">
        <f t="shared" si="60"/>
        <v>6.2157001627685613</v>
      </c>
      <c r="BK22" s="43">
        <f t="shared" si="80"/>
        <v>3367.4633968048634</v>
      </c>
      <c r="BL22" s="45">
        <f t="shared" si="61"/>
        <v>6.1644215345196098</v>
      </c>
      <c r="BM22" s="45">
        <f t="shared" si="81"/>
        <v>3383.8366692202635</v>
      </c>
      <c r="BN22" s="43">
        <f t="shared" si="62"/>
        <v>6.0679865013271108</v>
      </c>
      <c r="BO22" s="43">
        <f t="shared" si="82"/>
        <v>3395.2683640128512</v>
      </c>
      <c r="BP22" s="45">
        <f t="shared" si="63"/>
        <v>5.9787920983846714</v>
      </c>
      <c r="BQ22" s="45">
        <f t="shared" si="83"/>
        <v>3389.951359057683</v>
      </c>
      <c r="BR22" s="43">
        <f t="shared" si="64"/>
        <v>5.8344912254969152</v>
      </c>
      <c r="BS22" s="43">
        <f t="shared" si="84"/>
        <v>3370.2868459794095</v>
      </c>
      <c r="BT22" s="45">
        <f t="shared" si="65"/>
        <v>5.6688183849167419</v>
      </c>
      <c r="BU22" s="45">
        <f t="shared" si="85"/>
        <v>3335.5504655105351</v>
      </c>
    </row>
    <row r="23" spans="1:73" x14ac:dyDescent="0.25">
      <c r="A23" s="43">
        <v>90</v>
      </c>
      <c r="B23" s="48">
        <f t="shared" si="0"/>
        <v>5.6788619354206809</v>
      </c>
      <c r="C23" s="48">
        <f t="shared" si="1"/>
        <v>2742.881945529055</v>
      </c>
      <c r="D23" s="45">
        <f t="shared" si="2"/>
        <v>5.4397665477328676</v>
      </c>
      <c r="E23" s="45">
        <f t="shared" si="3"/>
        <v>2604.9588247659053</v>
      </c>
      <c r="F23" s="48">
        <f t="shared" si="4"/>
        <v>5.2005227218775172</v>
      </c>
      <c r="G23" s="48">
        <f t="shared" si="5"/>
        <v>2467.0357040027561</v>
      </c>
      <c r="H23" s="45">
        <f t="shared" si="6"/>
        <v>4.9612788960221668</v>
      </c>
      <c r="I23" s="45">
        <f t="shared" si="7"/>
        <v>2329.1125832396065</v>
      </c>
      <c r="J23" s="43">
        <f t="shared" si="39"/>
        <v>7.7142857142857215</v>
      </c>
      <c r="K23" s="43">
        <f t="shared" si="8"/>
        <v>2160.5512599023186</v>
      </c>
      <c r="L23" s="45">
        <v>7.2</v>
      </c>
      <c r="M23" s="45">
        <f t="shared" si="9"/>
        <v>2135.7236396558492</v>
      </c>
      <c r="N23" s="43">
        <f t="shared" si="40"/>
        <v>7.7142857142857215</v>
      </c>
      <c r="O23" s="43">
        <f t="shared" si="10"/>
        <v>2352.781868937222</v>
      </c>
      <c r="P23" s="45">
        <v>7.2</v>
      </c>
      <c r="Q23" s="45">
        <f t="shared" si="41"/>
        <v>2236.3313070983927</v>
      </c>
      <c r="R23" s="43">
        <f t="shared" si="42"/>
        <v>7.7142857142857215</v>
      </c>
      <c r="S23" s="43">
        <f t="shared" si="11"/>
        <v>2445.2657682380786</v>
      </c>
      <c r="T23" s="45">
        <v>7.2</v>
      </c>
      <c r="U23" s="45">
        <f t="shared" si="12"/>
        <v>2373.2903990132445</v>
      </c>
      <c r="V23" s="43">
        <f t="shared" si="43"/>
        <v>7.7142857142857215</v>
      </c>
      <c r="W23" s="43">
        <f t="shared" si="13"/>
        <v>2606.3550131598595</v>
      </c>
      <c r="X23" s="45">
        <v>7.2</v>
      </c>
      <c r="Y23" s="45">
        <f t="shared" si="14"/>
        <v>2505.9204067991282</v>
      </c>
      <c r="Z23" s="43">
        <f t="shared" si="44"/>
        <v>7.7142857142857215</v>
      </c>
      <c r="AA23" s="43">
        <f t="shared" si="15"/>
        <v>2750.080185555702</v>
      </c>
      <c r="AB23" s="45">
        <v>7.2</v>
      </c>
      <c r="AC23" s="45">
        <f t="shared" si="16"/>
        <v>2615.7532254857774</v>
      </c>
      <c r="AD23" s="43">
        <f t="shared" si="45"/>
        <v>7.7142857142857215</v>
      </c>
      <c r="AE23" s="43">
        <f t="shared" si="17"/>
        <v>2906.6582540138488</v>
      </c>
      <c r="AF23" s="45">
        <v>7.2</v>
      </c>
      <c r="AG23" s="45">
        <f t="shared" si="18"/>
        <v>2735.4944239268134</v>
      </c>
      <c r="AH23" s="43">
        <f t="shared" si="46"/>
        <v>7.6511758017347269</v>
      </c>
      <c r="AI23" s="43">
        <f t="shared" si="66"/>
        <v>3039.8842452596923</v>
      </c>
      <c r="AJ23" s="45">
        <f t="shared" si="47"/>
        <v>7.4913529592823886</v>
      </c>
      <c r="AK23" s="45">
        <f t="shared" si="67"/>
        <v>3081.8605138522234</v>
      </c>
      <c r="AL23" s="43">
        <f t="shared" si="48"/>
        <v>7.3861335994502362</v>
      </c>
      <c r="AM23" s="43">
        <f t="shared" si="68"/>
        <v>3110.1820963471405</v>
      </c>
      <c r="AN23" s="45">
        <f t="shared" si="49"/>
        <v>7.2746649940581678</v>
      </c>
      <c r="AO23" s="45">
        <f t="shared" si="69"/>
        <v>3140.740555393731</v>
      </c>
      <c r="AP23" s="43">
        <f t="shared" si="50"/>
        <v>7.1480713902139534</v>
      </c>
      <c r="AQ23" s="43">
        <f t="shared" si="70"/>
        <v>3176.0724940510668</v>
      </c>
      <c r="AR23" s="45">
        <f t="shared" si="51"/>
        <v>7.0583634162288105</v>
      </c>
      <c r="AS23" s="45">
        <f t="shared" si="71"/>
        <v>3201.4603635858575</v>
      </c>
      <c r="AT23" s="43">
        <f t="shared" si="52"/>
        <v>6.9888660148303652</v>
      </c>
      <c r="AU23" s="43">
        <f t="shared" si="72"/>
        <v>3221.2951183254072</v>
      </c>
      <c r="AV23" s="45">
        <f t="shared" si="53"/>
        <v>6.9321516579001967</v>
      </c>
      <c r="AW23" s="45">
        <f t="shared" si="73"/>
        <v>3237.5699184052114</v>
      </c>
      <c r="AX23" s="43">
        <f t="shared" si="54"/>
        <v>6.8428300924924468</v>
      </c>
      <c r="AY23" s="43">
        <f t="shared" si="74"/>
        <v>3263.3339884220668</v>
      </c>
      <c r="AZ23" s="45">
        <f t="shared" si="55"/>
        <v>6.7737018172249917</v>
      </c>
      <c r="BA23" s="45">
        <f t="shared" si="75"/>
        <v>3283.337174177067</v>
      </c>
      <c r="BB23" s="43">
        <f t="shared" si="56"/>
        <v>6.6698144095673486</v>
      </c>
      <c r="BC23" s="43">
        <f t="shared" si="76"/>
        <v>3313.4401140031828</v>
      </c>
      <c r="BD23" s="45">
        <f t="shared" si="57"/>
        <v>6.5602878173537738</v>
      </c>
      <c r="BE23" s="45">
        <f t="shared" si="77"/>
        <v>3345.0995031107695</v>
      </c>
      <c r="BF23" s="43">
        <f t="shared" si="58"/>
        <v>6.4367842360965684</v>
      </c>
      <c r="BG23" s="43">
        <f t="shared" si="78"/>
        <v>3380.5867047606403</v>
      </c>
      <c r="BH23" s="45">
        <f t="shared" si="59"/>
        <v>6.3499900159736402</v>
      </c>
      <c r="BI23" s="45">
        <f t="shared" si="79"/>
        <v>3405.3280297867773</v>
      </c>
      <c r="BJ23" s="43">
        <f t="shared" si="60"/>
        <v>6.283239060700148</v>
      </c>
      <c r="BK23" s="43">
        <f t="shared" si="80"/>
        <v>3424.2597071098735</v>
      </c>
      <c r="BL23" s="45">
        <f t="shared" si="61"/>
        <v>6.2291116197706993</v>
      </c>
      <c r="BM23" s="45">
        <f t="shared" si="81"/>
        <v>3439.6077422823491</v>
      </c>
      <c r="BN23" s="43">
        <f t="shared" si="62"/>
        <v>6.1273190847341725</v>
      </c>
      <c r="BO23" s="43">
        <f t="shared" si="82"/>
        <v>3448.2666644494966</v>
      </c>
      <c r="BP23" s="45">
        <f t="shared" si="63"/>
        <v>6.0331694371838198</v>
      </c>
      <c r="BQ23" s="45">
        <f t="shared" si="83"/>
        <v>3439.7195064874641</v>
      </c>
      <c r="BR23" s="43">
        <f t="shared" si="64"/>
        <v>5.8808518491356327</v>
      </c>
      <c r="BS23" s="43">
        <f t="shared" si="84"/>
        <v>3414.2218065263951</v>
      </c>
      <c r="BT23" s="45">
        <f t="shared" si="65"/>
        <v>5.7059749618565609</v>
      </c>
      <c r="BU23" s="45">
        <f t="shared" si="85"/>
        <v>3371.8999512877285</v>
      </c>
    </row>
    <row r="24" spans="1:73" x14ac:dyDescent="0.25">
      <c r="A24" s="43">
        <v>100</v>
      </c>
      <c r="B24" s="48">
        <f t="shared" si="0"/>
        <v>5.6157969627028415</v>
      </c>
      <c r="C24" s="48">
        <f t="shared" si="1"/>
        <v>2725.4725664387397</v>
      </c>
      <c r="D24" s="45">
        <f t="shared" si="2"/>
        <v>5.3903299548274832</v>
      </c>
      <c r="E24" s="45">
        <f t="shared" si="3"/>
        <v>2593.7120598516899</v>
      </c>
      <c r="F24" s="48">
        <f t="shared" si="4"/>
        <v>5.1647700359896414</v>
      </c>
      <c r="G24" s="48">
        <f t="shared" si="5"/>
        <v>2461.9515532646406</v>
      </c>
      <c r="H24" s="45">
        <f t="shared" si="6"/>
        <v>4.9392101171517986</v>
      </c>
      <c r="I24" s="45">
        <f t="shared" si="7"/>
        <v>2330.1910466775907</v>
      </c>
      <c r="J24" s="43">
        <f t="shared" si="39"/>
        <v>7.8571428571428648</v>
      </c>
      <c r="K24" s="43">
        <f t="shared" si="8"/>
        <v>2200.5683076325295</v>
      </c>
      <c r="L24" s="45">
        <v>7.4</v>
      </c>
      <c r="M24" s="45">
        <f t="shared" si="9"/>
        <v>2195.1694923359528</v>
      </c>
      <c r="N24" s="43">
        <f t="shared" si="40"/>
        <v>7.8571428571428648</v>
      </c>
      <c r="O24" s="43">
        <f t="shared" si="10"/>
        <v>2396.4996872014704</v>
      </c>
      <c r="P24" s="45">
        <v>7.4</v>
      </c>
      <c r="Q24" s="45">
        <f t="shared" si="41"/>
        <v>2298.7613440470654</v>
      </c>
      <c r="R24" s="43">
        <f t="shared" si="42"/>
        <v>7.8571428571428648</v>
      </c>
      <c r="S24" s="43">
        <f t="shared" si="11"/>
        <v>2490.8310680373588</v>
      </c>
      <c r="T24" s="45">
        <v>7.4</v>
      </c>
      <c r="U24" s="45">
        <f t="shared" si="12"/>
        <v>2439.9321961477062</v>
      </c>
      <c r="V24" s="43">
        <f t="shared" si="43"/>
        <v>7.8571428571428648</v>
      </c>
      <c r="W24" s="43">
        <f t="shared" si="13"/>
        <v>2655.9623358269673</v>
      </c>
      <c r="X24" s="45">
        <v>7.4</v>
      </c>
      <c r="Y24" s="45">
        <f t="shared" si="14"/>
        <v>2576.8140591284005</v>
      </c>
      <c r="Z24" s="43">
        <f t="shared" si="44"/>
        <v>7.8571428571428648</v>
      </c>
      <c r="AA24" s="43">
        <f t="shared" si="15"/>
        <v>2810.6221178509932</v>
      </c>
      <c r="AB24" s="45">
        <v>7.4</v>
      </c>
      <c r="AC24" s="45">
        <f t="shared" si="16"/>
        <v>2690.4531708419795</v>
      </c>
      <c r="AD24" s="43">
        <f t="shared" si="45"/>
        <v>7.8571428571428648</v>
      </c>
      <c r="AE24" s="43">
        <f t="shared" si="17"/>
        <v>2979.2167774566296</v>
      </c>
      <c r="AF24" s="45">
        <v>7.4</v>
      </c>
      <c r="AG24" s="45">
        <f t="shared" si="18"/>
        <v>2820.9754288208337</v>
      </c>
      <c r="AH24" s="43">
        <f t="shared" si="46"/>
        <v>7.7907113702470809</v>
      </c>
      <c r="AI24" s="43">
        <f t="shared" si="66"/>
        <v>3120.5546158440879</v>
      </c>
      <c r="AJ24" s="45">
        <f t="shared" si="47"/>
        <v>7.6224767992446196</v>
      </c>
      <c r="AK24" s="45">
        <f t="shared" si="67"/>
        <v>3160.5811057138253</v>
      </c>
      <c r="AL24" s="43">
        <f t="shared" si="48"/>
        <v>7.5117195783686697</v>
      </c>
      <c r="AM24" s="43">
        <f t="shared" si="68"/>
        <v>3187.5020063557868</v>
      </c>
      <c r="AN24" s="45">
        <f t="shared" si="49"/>
        <v>7.3943842042717556</v>
      </c>
      <c r="AO24" s="45">
        <f t="shared" si="69"/>
        <v>3216.4779089896042</v>
      </c>
      <c r="AP24" s="43">
        <f t="shared" si="50"/>
        <v>7.2611277791725826</v>
      </c>
      <c r="AQ24" s="43">
        <f t="shared" si="70"/>
        <v>3249.8944565732304</v>
      </c>
      <c r="AR24" s="45">
        <f t="shared" si="51"/>
        <v>7.1666983328724321</v>
      </c>
      <c r="AS24" s="45">
        <f t="shared" si="71"/>
        <v>3273.8530530706116</v>
      </c>
      <c r="AT24" s="43">
        <f t="shared" si="52"/>
        <v>7.0935431735056476</v>
      </c>
      <c r="AU24" s="43">
        <f t="shared" si="72"/>
        <v>3292.5418083058739</v>
      </c>
      <c r="AV24" s="45">
        <f t="shared" si="53"/>
        <v>7.0338438504212597</v>
      </c>
      <c r="AW24" s="45">
        <f t="shared" si="73"/>
        <v>3307.8574044852317</v>
      </c>
      <c r="AX24" s="43">
        <f t="shared" si="54"/>
        <v>6.9398211499920492</v>
      </c>
      <c r="AY24" s="43">
        <f t="shared" si="74"/>
        <v>3332.0745359877274</v>
      </c>
      <c r="AZ24" s="45">
        <f t="shared" si="55"/>
        <v>6.8670545444473596</v>
      </c>
      <c r="BA24" s="45">
        <f t="shared" si="75"/>
        <v>3350.8462558081778</v>
      </c>
      <c r="BB24" s="43">
        <f t="shared" si="56"/>
        <v>6.7576993784919459</v>
      </c>
      <c r="BC24" s="43">
        <f t="shared" si="76"/>
        <v>3379.0426161875635</v>
      </c>
      <c r="BD24" s="45">
        <f t="shared" si="57"/>
        <v>6.6424082287934461</v>
      </c>
      <c r="BE24" s="45">
        <f t="shared" si="77"/>
        <v>3408.6397812604746</v>
      </c>
      <c r="BF24" s="43">
        <f t="shared" si="58"/>
        <v>6.5124044590490193</v>
      </c>
      <c r="BG24" s="43">
        <f t="shared" si="78"/>
        <v>3441.738604221398</v>
      </c>
      <c r="BH24" s="45">
        <f t="shared" si="59"/>
        <v>6.421042122077516</v>
      </c>
      <c r="BI24" s="45">
        <f t="shared" si="79"/>
        <v>3464.7535063223386</v>
      </c>
      <c r="BJ24" s="43">
        <f t="shared" si="60"/>
        <v>6.3507779586317348</v>
      </c>
      <c r="BK24" s="43">
        <f t="shared" si="80"/>
        <v>3482.3204741721356</v>
      </c>
      <c r="BL24" s="45">
        <f t="shared" si="61"/>
        <v>6.2938017050217887</v>
      </c>
      <c r="BM24" s="45">
        <f t="shared" si="81"/>
        <v>3496.5285760792049</v>
      </c>
      <c r="BN24" s="43">
        <f t="shared" si="62"/>
        <v>6.1866516681412342</v>
      </c>
      <c r="BO24" s="43">
        <f t="shared" si="82"/>
        <v>3502.2059616628148</v>
      </c>
      <c r="BP24" s="45">
        <f t="shared" si="63"/>
        <v>6.0875467759829682</v>
      </c>
      <c r="BQ24" s="45">
        <f t="shared" si="83"/>
        <v>3490.2488058184404</v>
      </c>
      <c r="BR24" s="43">
        <f t="shared" si="64"/>
        <v>5.9272124727743503</v>
      </c>
      <c r="BS24" s="43">
        <f t="shared" si="84"/>
        <v>3458.6782835500844</v>
      </c>
      <c r="BT24" s="45">
        <f t="shared" si="65"/>
        <v>5.7431315387963799</v>
      </c>
      <c r="BU24" s="45">
        <f t="shared" si="85"/>
        <v>3408.5534481643299</v>
      </c>
    </row>
    <row r="25" spans="1:73" x14ac:dyDescent="0.25">
      <c r="A25" s="43">
        <v>110</v>
      </c>
      <c r="B25" s="48">
        <f t="shared" si="0"/>
        <v>5.5545214087850328</v>
      </c>
      <c r="C25" s="48">
        <f t="shared" si="1"/>
        <v>2706.3942528599669</v>
      </c>
      <c r="D25" s="45">
        <f t="shared" si="2"/>
        <v>5.3420729160892426</v>
      </c>
      <c r="E25" s="45">
        <f t="shared" si="3"/>
        <v>2580.782647619902</v>
      </c>
      <c r="F25" s="48">
        <f t="shared" si="4"/>
        <v>5.1296150429780756</v>
      </c>
      <c r="G25" s="48">
        <f t="shared" si="5"/>
        <v>2455.1710423798372</v>
      </c>
      <c r="H25" s="45">
        <f t="shared" si="6"/>
        <v>4.9171571698669085</v>
      </c>
      <c r="I25" s="45">
        <f t="shared" si="7"/>
        <v>2329.5594371397719</v>
      </c>
      <c r="J25" s="43">
        <f t="shared" si="39"/>
        <v>8.0000000000000071</v>
      </c>
      <c r="K25" s="43">
        <f t="shared" si="8"/>
        <v>2240.5853553627403</v>
      </c>
      <c r="L25" s="45">
        <v>7.6</v>
      </c>
      <c r="M25" s="45">
        <f t="shared" si="9"/>
        <v>2254.6153450160559</v>
      </c>
      <c r="N25" s="43">
        <f t="shared" si="40"/>
        <v>8.0000000000000071</v>
      </c>
      <c r="O25" s="43">
        <f t="shared" si="10"/>
        <v>2440.2175054657191</v>
      </c>
      <c r="P25" s="45">
        <v>7.6</v>
      </c>
      <c r="Q25" s="45">
        <f t="shared" si="41"/>
        <v>2361.1913809957377</v>
      </c>
      <c r="R25" s="43">
        <f t="shared" si="42"/>
        <v>8.0000000000000071</v>
      </c>
      <c r="S25" s="43">
        <f t="shared" si="11"/>
        <v>2536.3963678366385</v>
      </c>
      <c r="T25" s="45">
        <v>7.6</v>
      </c>
      <c r="U25" s="45">
        <f t="shared" si="12"/>
        <v>2506.573993282168</v>
      </c>
      <c r="V25" s="43">
        <f t="shared" si="43"/>
        <v>8.0000000000000071</v>
      </c>
      <c r="W25" s="43">
        <f t="shared" si="13"/>
        <v>2709.0634856072647</v>
      </c>
      <c r="X25" s="45">
        <v>7.6</v>
      </c>
      <c r="Y25" s="45">
        <f t="shared" si="14"/>
        <v>2647.7093327273374</v>
      </c>
      <c r="Z25" s="43">
        <f t="shared" si="44"/>
        <v>8.0000000000000071</v>
      </c>
      <c r="AA25" s="43">
        <f t="shared" si="15"/>
        <v>2875.72945677697</v>
      </c>
      <c r="AB25" s="45">
        <v>7.6</v>
      </c>
      <c r="AC25" s="45">
        <f t="shared" si="16"/>
        <v>2770.407954197156</v>
      </c>
      <c r="AD25" s="43">
        <f t="shared" si="45"/>
        <v>8.0000000000000071</v>
      </c>
      <c r="AE25" s="43">
        <f t="shared" si="17"/>
        <v>3057.1485495409697</v>
      </c>
      <c r="AF25" s="45">
        <v>7.6</v>
      </c>
      <c r="AG25" s="45">
        <f t="shared" si="18"/>
        <v>2915.2671649220756</v>
      </c>
      <c r="AH25" s="43">
        <f t="shared" si="46"/>
        <v>7.930246938759435</v>
      </c>
      <c r="AI25" s="43">
        <f t="shared" si="66"/>
        <v>3206.9138801945364</v>
      </c>
      <c r="AJ25" s="45">
        <f t="shared" si="47"/>
        <v>7.7536006392068506</v>
      </c>
      <c r="AK25" s="45">
        <f t="shared" si="67"/>
        <v>3244.4354603424449</v>
      </c>
      <c r="AL25" s="43">
        <f t="shared" si="48"/>
        <v>7.6373055572871031</v>
      </c>
      <c r="AM25" s="43">
        <f t="shared" si="68"/>
        <v>3269.5920287897584</v>
      </c>
      <c r="AN25" s="45">
        <f t="shared" si="49"/>
        <v>7.5141034144853434</v>
      </c>
      <c r="AO25" s="45">
        <f t="shared" si="69"/>
        <v>3296.6024404688883</v>
      </c>
      <c r="AP25" s="43">
        <f t="shared" si="50"/>
        <v>7.3741841681312117</v>
      </c>
      <c r="AQ25" s="43">
        <f t="shared" si="70"/>
        <v>3327.6727424620367</v>
      </c>
      <c r="AR25" s="45">
        <f t="shared" si="51"/>
        <v>7.2750332495160537</v>
      </c>
      <c r="AS25" s="45">
        <f t="shared" si="71"/>
        <v>3349.9003602360358</v>
      </c>
      <c r="AT25" s="43">
        <f t="shared" si="52"/>
        <v>7.1982203321809299</v>
      </c>
      <c r="AU25" s="43">
        <f t="shared" si="72"/>
        <v>3367.2121658588885</v>
      </c>
      <c r="AV25" s="45">
        <f t="shared" si="53"/>
        <v>7.1355360429423227</v>
      </c>
      <c r="AW25" s="45">
        <f t="shared" si="73"/>
        <v>3381.3824084857119</v>
      </c>
      <c r="AX25" s="43">
        <f t="shared" si="54"/>
        <v>7.0368122074916517</v>
      </c>
      <c r="AY25" s="43">
        <f t="shared" si="74"/>
        <v>3403.7602376528371</v>
      </c>
      <c r="AZ25" s="45">
        <f t="shared" si="55"/>
        <v>6.9604072716697276</v>
      </c>
      <c r="BA25" s="45">
        <f t="shared" si="75"/>
        <v>3421.0825621208032</v>
      </c>
      <c r="BB25" s="43">
        <f t="shared" si="56"/>
        <v>6.8455843474165432</v>
      </c>
      <c r="BC25" s="43">
        <f t="shared" si="76"/>
        <v>3447.0516438202617</v>
      </c>
      <c r="BD25" s="45">
        <f t="shared" si="57"/>
        <v>6.7245286402331184</v>
      </c>
      <c r="BE25" s="45">
        <f t="shared" si="77"/>
        <v>3474.2576735999805</v>
      </c>
      <c r="BF25" s="43">
        <f t="shared" si="58"/>
        <v>6.5880246820014703</v>
      </c>
      <c r="BG25" s="43">
        <f t="shared" si="78"/>
        <v>3504.6150520573233</v>
      </c>
      <c r="BH25" s="45">
        <f t="shared" si="59"/>
        <v>6.4920942281813918</v>
      </c>
      <c r="BI25" s="45">
        <f t="shared" si="79"/>
        <v>3525.6734085631829</v>
      </c>
      <c r="BJ25" s="43">
        <f t="shared" si="60"/>
        <v>6.4183168565633215</v>
      </c>
      <c r="BK25" s="43">
        <f t="shared" si="80"/>
        <v>3541.7119616414238</v>
      </c>
      <c r="BL25" s="45">
        <f t="shared" si="61"/>
        <v>6.3584917902728781</v>
      </c>
      <c r="BM25" s="45">
        <f t="shared" si="81"/>
        <v>3554.6563086429942</v>
      </c>
      <c r="BN25" s="43">
        <f t="shared" si="62"/>
        <v>6.245984251548296</v>
      </c>
      <c r="BO25" s="43">
        <f t="shared" si="82"/>
        <v>3557.1289698541541</v>
      </c>
      <c r="BP25" s="45">
        <f t="shared" si="63"/>
        <v>6.1419241147821166</v>
      </c>
      <c r="BQ25" s="45">
        <f t="shared" si="83"/>
        <v>3541.5721037220114</v>
      </c>
      <c r="BR25" s="43">
        <f t="shared" si="64"/>
        <v>5.9735730964130678</v>
      </c>
      <c r="BS25" s="43">
        <f t="shared" si="84"/>
        <v>3503.6824187425236</v>
      </c>
      <c r="BT25" s="45">
        <f t="shared" si="65"/>
        <v>5.7802881157361989</v>
      </c>
      <c r="BU25" s="45">
        <f t="shared" si="85"/>
        <v>3445.5393979707405</v>
      </c>
    </row>
    <row r="26" spans="1:73" x14ac:dyDescent="0.25">
      <c r="A26" s="43">
        <v>120</v>
      </c>
      <c r="B26" s="48">
        <f t="shared" si="0"/>
        <v>5.4942021386349369</v>
      </c>
      <c r="C26" s="48">
        <f t="shared" si="1"/>
        <v>2685.5827342917432</v>
      </c>
      <c r="D26" s="45">
        <f t="shared" si="2"/>
        <v>5.2943506417356501</v>
      </c>
      <c r="E26" s="45">
        <f t="shared" si="3"/>
        <v>2566.157166089356</v>
      </c>
      <c r="F26" s="48">
        <f t="shared" si="4"/>
        <v>5.0945849516263682</v>
      </c>
      <c r="G26" s="48">
        <f t="shared" si="5"/>
        <v>2446.7315978869683</v>
      </c>
      <c r="H26" s="45">
        <f t="shared" si="6"/>
        <v>4.894819261517088</v>
      </c>
      <c r="I26" s="45">
        <f t="shared" si="7"/>
        <v>2327.3060296845811</v>
      </c>
      <c r="J26" s="43">
        <f t="shared" si="39"/>
        <v>8.1428571428571495</v>
      </c>
      <c r="K26" s="43">
        <f t="shared" si="8"/>
        <v>2280.6024030929516</v>
      </c>
      <c r="L26" s="45">
        <v>7.8</v>
      </c>
      <c r="M26" s="45">
        <f t="shared" si="9"/>
        <v>2314.0611976961595</v>
      </c>
      <c r="N26" s="43">
        <f t="shared" si="40"/>
        <v>8.1428571428571495</v>
      </c>
      <c r="O26" s="43">
        <f t="shared" si="10"/>
        <v>2483.9353237299679</v>
      </c>
      <c r="P26" s="45">
        <v>7.8</v>
      </c>
      <c r="Q26" s="45">
        <f t="shared" si="41"/>
        <v>2423.62141794441</v>
      </c>
      <c r="R26" s="43">
        <f t="shared" si="42"/>
        <v>8.1428571428571495</v>
      </c>
      <c r="S26" s="43">
        <f t="shared" si="11"/>
        <v>2581.9616676359178</v>
      </c>
      <c r="T26" s="45">
        <v>7.8</v>
      </c>
      <c r="U26" s="45">
        <f t="shared" si="12"/>
        <v>2573.2157904166302</v>
      </c>
      <c r="V26" s="43">
        <f t="shared" si="43"/>
        <v>8.1428571428571495</v>
      </c>
      <c r="W26" s="43">
        <f t="shared" si="13"/>
        <v>2766.2374520124986</v>
      </c>
      <c r="X26" s="45">
        <v>7.8</v>
      </c>
      <c r="Y26" s="45">
        <f t="shared" si="14"/>
        <v>2722.5644797527748</v>
      </c>
      <c r="Z26" s="43">
        <f t="shared" si="44"/>
        <v>8.1428571428571495</v>
      </c>
      <c r="AA26" s="43">
        <f t="shared" si="15"/>
        <v>2945.7481643464603</v>
      </c>
      <c r="AB26" s="45">
        <v>7.8</v>
      </c>
      <c r="AC26" s="45">
        <f t="shared" si="16"/>
        <v>2858.8047604866679</v>
      </c>
      <c r="AD26" s="43">
        <f t="shared" si="45"/>
        <v>8.1428571428571495</v>
      </c>
      <c r="AE26" s="43">
        <f t="shared" si="17"/>
        <v>3140.8052693002833</v>
      </c>
      <c r="AF26" s="45">
        <v>7.8</v>
      </c>
      <c r="AG26" s="45">
        <f t="shared" si="18"/>
        <v>3019.417628492155</v>
      </c>
      <c r="AH26" s="43">
        <f t="shared" si="46"/>
        <v>8.069782507271789</v>
      </c>
      <c r="AI26" s="43">
        <f t="shared" si="66"/>
        <v>3299.3061866518565</v>
      </c>
      <c r="AJ26" s="45">
        <f t="shared" si="47"/>
        <v>7.8847244791690816</v>
      </c>
      <c r="AK26" s="45">
        <f t="shared" si="67"/>
        <v>3333.7182921034128</v>
      </c>
      <c r="AL26" s="43">
        <f t="shared" si="48"/>
        <v>7.7628915362055366</v>
      </c>
      <c r="AM26" s="43">
        <f t="shared" si="68"/>
        <v>3356.7175452496799</v>
      </c>
      <c r="AN26" s="45">
        <f t="shared" si="49"/>
        <v>7.6338226246989311</v>
      </c>
      <c r="AO26" s="45">
        <f t="shared" si="69"/>
        <v>3381.3510598972011</v>
      </c>
      <c r="AP26" s="43">
        <f t="shared" si="50"/>
        <v>7.4872405570898408</v>
      </c>
      <c r="AQ26" s="43">
        <f t="shared" si="70"/>
        <v>3409.6148436007115</v>
      </c>
      <c r="AR26" s="45">
        <f t="shared" si="51"/>
        <v>7.3833681661596753</v>
      </c>
      <c r="AS26" s="45">
        <f t="shared" si="71"/>
        <v>3429.7905306975872</v>
      </c>
      <c r="AT26" s="43">
        <f t="shared" si="52"/>
        <v>7.3028974908562123</v>
      </c>
      <c r="AU26" s="43">
        <f t="shared" si="72"/>
        <v>3445.4802673826352</v>
      </c>
      <c r="AV26" s="45">
        <f t="shared" si="53"/>
        <v>7.2372282354633857</v>
      </c>
      <c r="AW26" s="45">
        <f t="shared" si="73"/>
        <v>3458.3078143643656</v>
      </c>
      <c r="AX26" s="43">
        <f t="shared" si="54"/>
        <v>7.1338032649912542</v>
      </c>
      <c r="AY26" s="43">
        <f t="shared" si="74"/>
        <v>3478.536476827559</v>
      </c>
      <c r="AZ26" s="45">
        <f t="shared" si="55"/>
        <v>7.0537599988920956</v>
      </c>
      <c r="BA26" s="45">
        <f t="shared" si="75"/>
        <v>3494.1792440623049</v>
      </c>
      <c r="BB26" s="43">
        <f t="shared" si="56"/>
        <v>6.9334693163411405</v>
      </c>
      <c r="BC26" s="43">
        <f t="shared" si="76"/>
        <v>3517.5850670759646</v>
      </c>
      <c r="BD26" s="45">
        <f t="shared" si="57"/>
        <v>6.8066490516727907</v>
      </c>
      <c r="BE26" s="45">
        <f t="shared" si="77"/>
        <v>3542.0569305392901</v>
      </c>
      <c r="BF26" s="43">
        <f t="shared" si="58"/>
        <v>6.6636449049539213</v>
      </c>
      <c r="BG26" s="43">
        <f t="shared" si="78"/>
        <v>3569.3035179749204</v>
      </c>
      <c r="BH26" s="45">
        <f t="shared" si="59"/>
        <v>6.5631463342852676</v>
      </c>
      <c r="BI26" s="45">
        <f t="shared" si="79"/>
        <v>3588.1624811029342</v>
      </c>
      <c r="BJ26" s="43">
        <f t="shared" si="60"/>
        <v>6.4858557544949083</v>
      </c>
      <c r="BK26" s="43">
        <f t="shared" si="80"/>
        <v>3602.4983939455897</v>
      </c>
      <c r="BL26" s="45">
        <f t="shared" si="61"/>
        <v>6.4231818755239676</v>
      </c>
      <c r="BM26" s="45">
        <f t="shared" si="81"/>
        <v>3614.0465390699951</v>
      </c>
      <c r="BN26" s="43">
        <f t="shared" si="62"/>
        <v>6.3053168349553577</v>
      </c>
      <c r="BO26" s="43">
        <f t="shared" si="82"/>
        <v>3613.0773207733823</v>
      </c>
      <c r="BP26" s="45">
        <f t="shared" si="63"/>
        <v>6.1963014535812651</v>
      </c>
      <c r="BQ26" s="45">
        <f t="shared" si="83"/>
        <v>3593.7214164928473</v>
      </c>
      <c r="BR26" s="43">
        <f t="shared" si="64"/>
        <v>6.0199337200517853</v>
      </c>
      <c r="BS26" s="43">
        <f t="shared" si="84"/>
        <v>3549.2507946321443</v>
      </c>
      <c r="BT26" s="45">
        <f t="shared" si="65"/>
        <v>5.8174446926760179</v>
      </c>
      <c r="BU26" s="45">
        <f t="shared" si="85"/>
        <v>3482.9042255157565</v>
      </c>
    </row>
    <row r="27" spans="1:73" x14ac:dyDescent="0.25">
      <c r="A27" s="43">
        <v>130</v>
      </c>
      <c r="B27" s="48">
        <f t="shared" si="0"/>
        <v>5.4340342542345867</v>
      </c>
      <c r="C27" s="48">
        <f t="shared" si="1"/>
        <v>2662.8929844962581</v>
      </c>
      <c r="D27" s="45">
        <f t="shared" si="2"/>
        <v>5.246549452206315</v>
      </c>
      <c r="E27" s="45">
        <f t="shared" si="3"/>
        <v>2549.7439349105757</v>
      </c>
      <c r="F27" s="48">
        <f t="shared" si="4"/>
        <v>5.059218965575857</v>
      </c>
      <c r="G27" s="48">
        <f t="shared" si="5"/>
        <v>2436.5948853248933</v>
      </c>
      <c r="H27" s="45">
        <f t="shared" si="6"/>
        <v>4.8718884789454</v>
      </c>
      <c r="I27" s="45">
        <f t="shared" si="7"/>
        <v>2323.4458357392109</v>
      </c>
      <c r="J27" s="43">
        <f t="shared" si="39"/>
        <v>8.2857142857142918</v>
      </c>
      <c r="K27" s="43">
        <f t="shared" si="8"/>
        <v>2320.619450823162</v>
      </c>
      <c r="L27" s="45">
        <v>8</v>
      </c>
      <c r="M27" s="45">
        <f t="shared" si="9"/>
        <v>2373.5070503762631</v>
      </c>
      <c r="N27" s="43">
        <f t="shared" si="40"/>
        <v>8.2857142857142918</v>
      </c>
      <c r="O27" s="43">
        <f t="shared" si="10"/>
        <v>2527.6531419942166</v>
      </c>
      <c r="P27" s="45">
        <v>8</v>
      </c>
      <c r="Q27" s="45">
        <f t="shared" si="41"/>
        <v>2486.0514548930828</v>
      </c>
      <c r="R27" s="43">
        <f t="shared" si="42"/>
        <v>8.2857142857142918</v>
      </c>
      <c r="S27" s="43">
        <f t="shared" si="11"/>
        <v>2629.1178727413239</v>
      </c>
      <c r="T27" s="45">
        <v>8</v>
      </c>
      <c r="U27" s="45">
        <f t="shared" si="12"/>
        <v>2640.6131014261805</v>
      </c>
      <c r="V27" s="43">
        <f t="shared" si="43"/>
        <v>8.2857142857142918</v>
      </c>
      <c r="W27" s="43">
        <f t="shared" si="13"/>
        <v>2827.7915183474793</v>
      </c>
      <c r="X27" s="45">
        <v>8</v>
      </c>
      <c r="Y27" s="45">
        <f t="shared" si="14"/>
        <v>2805.4636937452342</v>
      </c>
      <c r="Z27" s="43">
        <f t="shared" si="44"/>
        <v>8.2857142857142918</v>
      </c>
      <c r="AA27" s="43">
        <f t="shared" si="15"/>
        <v>3021.0172411486178</v>
      </c>
      <c r="AB27" s="45">
        <v>8</v>
      </c>
      <c r="AC27" s="45">
        <f t="shared" si="16"/>
        <v>2956.6048923795993</v>
      </c>
      <c r="AD27" s="43">
        <f t="shared" si="45"/>
        <v>8.2857142857142918</v>
      </c>
      <c r="AE27" s="43">
        <f t="shared" si="17"/>
        <v>3230.5427646045273</v>
      </c>
      <c r="AF27" s="45">
        <v>8</v>
      </c>
      <c r="AG27" s="45">
        <f t="shared" si="18"/>
        <v>3134.4294105911317</v>
      </c>
      <c r="AH27" s="43">
        <f t="shared" si="46"/>
        <v>8.2093180757841431</v>
      </c>
      <c r="AI27" s="43">
        <f t="shared" si="66"/>
        <v>3398.0797588195123</v>
      </c>
      <c r="AJ27" s="45">
        <f t="shared" si="47"/>
        <v>8.0158483191313135</v>
      </c>
      <c r="AK27" s="45">
        <f t="shared" si="67"/>
        <v>3428.7258670640522</v>
      </c>
      <c r="AL27" s="43">
        <f t="shared" si="48"/>
        <v>7.8884775151239701</v>
      </c>
      <c r="AM27" s="43">
        <f t="shared" si="68"/>
        <v>3449.1440840737741</v>
      </c>
      <c r="AN27" s="45">
        <f t="shared" si="49"/>
        <v>7.7535418349125189</v>
      </c>
      <c r="AO27" s="45">
        <f t="shared" si="69"/>
        <v>3470.9595824122548</v>
      </c>
      <c r="AP27" s="43">
        <f t="shared" si="50"/>
        <v>7.6002969460484699</v>
      </c>
      <c r="AQ27" s="43">
        <f t="shared" si="70"/>
        <v>3495.9260896441519</v>
      </c>
      <c r="AR27" s="45">
        <f t="shared" si="51"/>
        <v>7.4917030828032969</v>
      </c>
      <c r="AS27" s="45">
        <f t="shared" si="71"/>
        <v>3513.709120017184</v>
      </c>
      <c r="AT27" s="43">
        <f t="shared" si="52"/>
        <v>7.4075746495314947</v>
      </c>
      <c r="AU27" s="43">
        <f t="shared" si="72"/>
        <v>3527.5172069901055</v>
      </c>
      <c r="AV27" s="45">
        <f t="shared" si="53"/>
        <v>7.3389204279844487</v>
      </c>
      <c r="AW27" s="45">
        <f t="shared" si="73"/>
        <v>3538.7933467227776</v>
      </c>
      <c r="AX27" s="43">
        <f t="shared" si="54"/>
        <v>7.2307943224908566</v>
      </c>
      <c r="AY27" s="43">
        <f t="shared" si="74"/>
        <v>3556.5481190921023</v>
      </c>
      <c r="AZ27" s="45">
        <f t="shared" si="55"/>
        <v>7.1471127261144636</v>
      </c>
      <c r="BA27" s="45">
        <f t="shared" si="75"/>
        <v>3570.2670665007518</v>
      </c>
      <c r="BB27" s="43">
        <f t="shared" si="56"/>
        <v>7.0213542852657378</v>
      </c>
      <c r="BC27" s="43">
        <f t="shared" si="76"/>
        <v>3590.7560307147883</v>
      </c>
      <c r="BD27" s="45">
        <f t="shared" si="57"/>
        <v>6.888769463112463</v>
      </c>
      <c r="BE27" s="45">
        <f t="shared" si="77"/>
        <v>3612.1358180148191</v>
      </c>
      <c r="BF27" s="43">
        <f t="shared" si="58"/>
        <v>6.7392651279063722</v>
      </c>
      <c r="BG27" s="43">
        <f t="shared" si="78"/>
        <v>3635.8871987476227</v>
      </c>
      <c r="BH27" s="45">
        <f t="shared" si="59"/>
        <v>6.6341984403891434</v>
      </c>
      <c r="BI27" s="45">
        <f t="shared" si="79"/>
        <v>3652.2927097313709</v>
      </c>
      <c r="BJ27" s="43">
        <f t="shared" si="60"/>
        <v>6.553394652426495</v>
      </c>
      <c r="BK27" s="43">
        <f t="shared" si="80"/>
        <v>3664.7424353835904</v>
      </c>
      <c r="BL27" s="45">
        <f t="shared" si="61"/>
        <v>6.487871960775057</v>
      </c>
      <c r="BM27" s="45">
        <f t="shared" si="81"/>
        <v>3674.7542143975079</v>
      </c>
      <c r="BN27" s="43">
        <f t="shared" si="62"/>
        <v>6.3646494183624194</v>
      </c>
      <c r="BO27" s="43">
        <f t="shared" si="82"/>
        <v>3670.0929601238677</v>
      </c>
      <c r="BP27" s="45">
        <f t="shared" si="63"/>
        <v>6.2506787923804135</v>
      </c>
      <c r="BQ27" s="45">
        <f t="shared" si="83"/>
        <v>3646.7294110756648</v>
      </c>
      <c r="BR27" s="43">
        <f t="shared" si="64"/>
        <v>6.0662943436905028</v>
      </c>
      <c r="BS27" s="43">
        <f t="shared" si="84"/>
        <v>3595.4026344332628</v>
      </c>
      <c r="BT27" s="45">
        <f t="shared" si="65"/>
        <v>5.8546012696158369</v>
      </c>
      <c r="BU27" s="45">
        <f t="shared" si="85"/>
        <v>3520.6744550997096</v>
      </c>
    </row>
    <row r="28" spans="1:73" x14ac:dyDescent="0.25">
      <c r="A28" s="43">
        <v>140</v>
      </c>
      <c r="B28" s="48">
        <f t="shared" si="0"/>
        <v>5.3731945617197701</v>
      </c>
      <c r="C28" s="48">
        <f t="shared" si="1"/>
        <v>2638.0934483442843</v>
      </c>
      <c r="D28" s="45">
        <f t="shared" si="2"/>
        <v>5.1980420863815215</v>
      </c>
      <c r="E28" s="45">
        <f t="shared" si="3"/>
        <v>2531.3719511516369</v>
      </c>
      <c r="F28" s="48">
        <f t="shared" si="4"/>
        <v>5.0230375081585228</v>
      </c>
      <c r="G28" s="48">
        <f t="shared" si="5"/>
        <v>2424.6504539589896</v>
      </c>
      <c r="H28" s="45">
        <f t="shared" si="6"/>
        <v>4.848032929935524</v>
      </c>
      <c r="I28" s="45">
        <f t="shared" si="7"/>
        <v>2317.9289567663423</v>
      </c>
      <c r="J28" s="43">
        <f t="shared" si="39"/>
        <v>8.4285714285714342</v>
      </c>
      <c r="K28" s="43">
        <f t="shared" si="8"/>
        <v>2360.6364985533733</v>
      </c>
      <c r="L28" s="45">
        <v>8.1999999999999993</v>
      </c>
      <c r="M28" s="45">
        <f t="shared" si="9"/>
        <v>2432.9529030563667</v>
      </c>
      <c r="N28" s="43">
        <f t="shared" si="40"/>
        <v>8.4285714285714342</v>
      </c>
      <c r="O28" s="43">
        <f t="shared" si="10"/>
        <v>2571.4805805095166</v>
      </c>
      <c r="P28" s="45">
        <v>8.1999999999999993</v>
      </c>
      <c r="Q28" s="45">
        <f t="shared" si="41"/>
        <v>2548.4814918417546</v>
      </c>
      <c r="R28" s="43">
        <f t="shared" si="42"/>
        <v>8.4285714285714342</v>
      </c>
      <c r="S28" s="43">
        <f t="shared" si="11"/>
        <v>2679.9264564801088</v>
      </c>
      <c r="T28" s="45">
        <v>8.1999999999999993</v>
      </c>
      <c r="U28" s="45">
        <f t="shared" si="12"/>
        <v>2714.2572240925761</v>
      </c>
      <c r="V28" s="43">
        <f t="shared" si="43"/>
        <v>8.4285714285714342</v>
      </c>
      <c r="W28" s="43">
        <f t="shared" si="13"/>
        <v>2894.0484603225941</v>
      </c>
      <c r="X28" s="45">
        <v>8.1999999999999993</v>
      </c>
      <c r="Y28" s="45">
        <f t="shared" si="14"/>
        <v>2897.3056593369042</v>
      </c>
      <c r="Z28" s="43">
        <f t="shared" si="44"/>
        <v>8.4285714285714342</v>
      </c>
      <c r="AA28" s="43">
        <f t="shared" si="15"/>
        <v>3101.8765847816776</v>
      </c>
      <c r="AB28" s="45">
        <v>8.1999999999999993</v>
      </c>
      <c r="AC28" s="45">
        <f t="shared" si="16"/>
        <v>3064.7687543209131</v>
      </c>
      <c r="AD28" s="43">
        <f t="shared" si="45"/>
        <v>8.4285714285714342</v>
      </c>
      <c r="AE28" s="43">
        <f t="shared" si="17"/>
        <v>3326.723488334706</v>
      </c>
      <c r="AF28" s="45">
        <v>8.1999999999999993</v>
      </c>
      <c r="AG28" s="45">
        <f t="shared" si="18"/>
        <v>3261.2875397944172</v>
      </c>
      <c r="AH28" s="43">
        <f t="shared" si="46"/>
        <v>8.3488536442964971</v>
      </c>
      <c r="AI28" s="43">
        <f t="shared" si="66"/>
        <v>3503.5854436210334</v>
      </c>
      <c r="AJ28" s="45">
        <f t="shared" si="47"/>
        <v>8.1469721590935453</v>
      </c>
      <c r="AK28" s="45">
        <f t="shared" si="67"/>
        <v>3529.754550575055</v>
      </c>
      <c r="AL28" s="43">
        <f t="shared" si="48"/>
        <v>8.0140634940424036</v>
      </c>
      <c r="AM28" s="43">
        <f t="shared" si="68"/>
        <v>3547.1359435769677</v>
      </c>
      <c r="AN28" s="45">
        <f t="shared" si="49"/>
        <v>7.8732610451261067</v>
      </c>
      <c r="AO28" s="45">
        <f t="shared" si="69"/>
        <v>3565.6615123677188</v>
      </c>
      <c r="AP28" s="43">
        <f t="shared" si="50"/>
        <v>7.7133533350070991</v>
      </c>
      <c r="AQ28" s="43">
        <f t="shared" si="70"/>
        <v>3586.8087343238421</v>
      </c>
      <c r="AR28" s="45">
        <f t="shared" si="51"/>
        <v>7.6000379994469185</v>
      </c>
      <c r="AS28" s="45">
        <f t="shared" si="71"/>
        <v>3601.8383937917692</v>
      </c>
      <c r="AT28" s="43">
        <f t="shared" si="52"/>
        <v>7.5122518082067771</v>
      </c>
      <c r="AU28" s="43">
        <f t="shared" si="72"/>
        <v>3613.4908204414</v>
      </c>
      <c r="AV28" s="45">
        <f t="shared" si="53"/>
        <v>7.4406126205055116</v>
      </c>
      <c r="AW28" s="45">
        <f t="shared" si="73"/>
        <v>3622.9956292665088</v>
      </c>
      <c r="AX28" s="43">
        <f t="shared" si="54"/>
        <v>7.3277853799904591</v>
      </c>
      <c r="AY28" s="43">
        <f t="shared" si="74"/>
        <v>3637.9388200713101</v>
      </c>
      <c r="AZ28" s="45">
        <f t="shared" si="55"/>
        <v>7.2404654533368316</v>
      </c>
      <c r="BA28" s="45">
        <f t="shared" si="75"/>
        <v>3649.4754752132417</v>
      </c>
      <c r="BB28" s="43">
        <f t="shared" si="56"/>
        <v>7.1092392541903351</v>
      </c>
      <c r="BC28" s="43">
        <f t="shared" si="76"/>
        <v>3666.675171892698</v>
      </c>
      <c r="BD28" s="45">
        <f t="shared" si="57"/>
        <v>6.9708898745521353</v>
      </c>
      <c r="BE28" s="45">
        <f t="shared" si="77"/>
        <v>3684.5890394240882</v>
      </c>
      <c r="BF28" s="43">
        <f t="shared" si="58"/>
        <v>6.8148853508588232</v>
      </c>
      <c r="BG28" s="43">
        <f t="shared" si="78"/>
        <v>3704.4459849636651</v>
      </c>
      <c r="BH28" s="45">
        <f t="shared" si="59"/>
        <v>6.7052505464930192</v>
      </c>
      <c r="BI28" s="45">
        <f t="shared" si="79"/>
        <v>3718.133878203379</v>
      </c>
      <c r="BJ28" s="43">
        <f t="shared" si="60"/>
        <v>6.6209335503580817</v>
      </c>
      <c r="BK28" s="43">
        <f t="shared" si="80"/>
        <v>3728.505685366491</v>
      </c>
      <c r="BL28" s="45">
        <f t="shared" si="61"/>
        <v>6.5525620460261464</v>
      </c>
      <c r="BM28" s="45">
        <f t="shared" si="81"/>
        <v>3736.834159730281</v>
      </c>
      <c r="BN28" s="43">
        <f t="shared" si="62"/>
        <v>6.4239820017694811</v>
      </c>
      <c r="BO28" s="43">
        <f t="shared" si="82"/>
        <v>3728.2187526998432</v>
      </c>
      <c r="BP28" s="45">
        <f t="shared" si="63"/>
        <v>6.3050561311795619</v>
      </c>
      <c r="BQ28" s="45">
        <f t="shared" si="83"/>
        <v>3700.629989883801</v>
      </c>
      <c r="BR28" s="43">
        <f t="shared" si="64"/>
        <v>6.1126549673292203</v>
      </c>
      <c r="BS28" s="43">
        <f t="shared" si="84"/>
        <v>3642.1596593620034</v>
      </c>
      <c r="BT28" s="45">
        <f t="shared" si="65"/>
        <v>5.8917578465556559</v>
      </c>
      <c r="BU28" s="45">
        <f t="shared" si="85"/>
        <v>3558.7876508869945</v>
      </c>
    </row>
    <row r="29" spans="1:73" x14ac:dyDescent="0.25">
      <c r="A29" s="43">
        <v>150</v>
      </c>
      <c r="B29" s="48">
        <f t="shared" si="0"/>
        <v>5.3108635423892778</v>
      </c>
      <c r="C29" s="48">
        <f t="shared" si="1"/>
        <v>2610.8647587695768</v>
      </c>
      <c r="D29" s="45">
        <f t="shared" si="2"/>
        <v>5.1481648916682081</v>
      </c>
      <c r="E29" s="45">
        <f t="shared" si="3"/>
        <v>2510.7934614581827</v>
      </c>
      <c r="F29" s="48">
        <f t="shared" si="4"/>
        <v>4.9855294640069916</v>
      </c>
      <c r="G29" s="48">
        <f t="shared" si="5"/>
        <v>2410.7221641467886</v>
      </c>
      <c r="H29" s="45">
        <f t="shared" si="6"/>
        <v>4.8228940363457751</v>
      </c>
      <c r="I29" s="45">
        <f t="shared" si="7"/>
        <v>2310.6508668353945</v>
      </c>
      <c r="J29" s="43">
        <f t="shared" si="39"/>
        <v>8.5714285714285765</v>
      </c>
      <c r="K29" s="43">
        <f t="shared" si="8"/>
        <v>2400.6535462835836</v>
      </c>
      <c r="L29" s="45">
        <v>8.4</v>
      </c>
      <c r="M29" s="45">
        <f t="shared" si="9"/>
        <v>2492.3987557364703</v>
      </c>
      <c r="N29" s="43">
        <f t="shared" si="40"/>
        <v>8.5714285714285765</v>
      </c>
      <c r="O29" s="43">
        <f t="shared" si="10"/>
        <v>2617.6922230174805</v>
      </c>
      <c r="P29" s="45">
        <v>8.4</v>
      </c>
      <c r="Q29" s="45">
        <f t="shared" si="41"/>
        <v>2612.2230596544405</v>
      </c>
      <c r="R29" s="43">
        <f t="shared" si="42"/>
        <v>8.5714285714285765</v>
      </c>
      <c r="S29" s="43">
        <f t="shared" si="11"/>
        <v>2734.7002192494297</v>
      </c>
      <c r="T29" s="45">
        <v>8.4</v>
      </c>
      <c r="U29" s="45">
        <f t="shared" si="12"/>
        <v>2795.9840300316723</v>
      </c>
      <c r="V29" s="43">
        <f t="shared" si="43"/>
        <v>8.5714285714285765</v>
      </c>
      <c r="W29" s="43">
        <f t="shared" si="13"/>
        <v>2965.3330696329981</v>
      </c>
      <c r="X29" s="45">
        <v>8.4</v>
      </c>
      <c r="Y29" s="45">
        <f t="shared" si="14"/>
        <v>2999.0089498219518</v>
      </c>
      <c r="Z29" s="43">
        <f t="shared" si="44"/>
        <v>8.5714285714285765</v>
      </c>
      <c r="AA29" s="43">
        <f t="shared" si="15"/>
        <v>3188.6725794484751</v>
      </c>
      <c r="AB29" s="45">
        <v>8.4</v>
      </c>
      <c r="AC29" s="45">
        <f t="shared" si="16"/>
        <v>3184.2461409395828</v>
      </c>
      <c r="AD29" s="43">
        <f t="shared" si="45"/>
        <v>8.5714285714285765</v>
      </c>
      <c r="AE29" s="43">
        <f t="shared" si="17"/>
        <v>3429.7157899903727</v>
      </c>
      <c r="AF29" s="45">
        <v>8.4</v>
      </c>
      <c r="AG29" s="45">
        <f t="shared" si="18"/>
        <v>3400.9957612224466</v>
      </c>
      <c r="AH29" s="43">
        <f t="shared" si="46"/>
        <v>8.4883892128088512</v>
      </c>
      <c r="AI29" s="43">
        <f t="shared" si="66"/>
        <v>3616.1754220210969</v>
      </c>
      <c r="AJ29" s="45">
        <f t="shared" si="47"/>
        <v>8.2780959990557772</v>
      </c>
      <c r="AK29" s="45">
        <f t="shared" si="67"/>
        <v>3637.0997665699097</v>
      </c>
      <c r="AL29" s="43">
        <f t="shared" si="48"/>
        <v>8.1396494729608371</v>
      </c>
      <c r="AM29" s="43">
        <f t="shared" si="68"/>
        <v>3650.9552570196556</v>
      </c>
      <c r="AN29" s="45">
        <f t="shared" si="49"/>
        <v>7.9929802553396945</v>
      </c>
      <c r="AO29" s="45">
        <f t="shared" si="69"/>
        <v>3665.6871877439785</v>
      </c>
      <c r="AP29" s="43">
        <f t="shared" si="50"/>
        <v>7.8264097239657282</v>
      </c>
      <c r="AQ29" s="43">
        <f t="shared" si="70"/>
        <v>3682.4611816712259</v>
      </c>
      <c r="AR29" s="45">
        <f t="shared" si="51"/>
        <v>7.7083729160905401</v>
      </c>
      <c r="AS29" s="45">
        <f t="shared" si="71"/>
        <v>3694.3566340351172</v>
      </c>
      <c r="AT29" s="43">
        <f t="shared" si="52"/>
        <v>7.6169289668820594</v>
      </c>
      <c r="AU29" s="43">
        <f t="shared" si="72"/>
        <v>3703.5650848181535</v>
      </c>
      <c r="AV29" s="45">
        <f t="shared" si="53"/>
        <v>7.5423048130265746</v>
      </c>
      <c r="AW29" s="45">
        <f t="shared" si="73"/>
        <v>3711.067691443629</v>
      </c>
      <c r="AX29" s="43">
        <f t="shared" si="54"/>
        <v>7.4247764374900616</v>
      </c>
      <c r="AY29" s="43">
        <f t="shared" si="74"/>
        <v>3722.8488324979517</v>
      </c>
      <c r="AZ29" s="45">
        <f t="shared" si="55"/>
        <v>7.3338181805591995</v>
      </c>
      <c r="BA29" s="45">
        <f t="shared" si="75"/>
        <v>3731.9320886857172</v>
      </c>
      <c r="BB29" s="43">
        <f t="shared" si="56"/>
        <v>7.1971242231149324</v>
      </c>
      <c r="BC29" s="43">
        <f t="shared" si="76"/>
        <v>3745.4519104831393</v>
      </c>
      <c r="BD29" s="45">
        <f t="shared" si="57"/>
        <v>7.0530102859918076</v>
      </c>
      <c r="BE29" s="45">
        <f t="shared" si="77"/>
        <v>3759.5096105224752</v>
      </c>
      <c r="BF29" s="43">
        <f t="shared" si="58"/>
        <v>6.8905055738112742</v>
      </c>
      <c r="BG29" s="43">
        <f t="shared" si="78"/>
        <v>3775.0578704967488</v>
      </c>
      <c r="BH29" s="45">
        <f t="shared" si="59"/>
        <v>6.776302652596895</v>
      </c>
      <c r="BI29" s="45">
        <f t="shared" si="79"/>
        <v>3785.7544573676437</v>
      </c>
      <c r="BJ29" s="43">
        <f t="shared" si="60"/>
        <v>6.6884724482896685</v>
      </c>
      <c r="BK29" s="43">
        <f t="shared" si="80"/>
        <v>3793.8492425518325</v>
      </c>
      <c r="BL29" s="45">
        <f t="shared" si="61"/>
        <v>6.6172521312772359</v>
      </c>
      <c r="BM29" s="45">
        <f t="shared" si="81"/>
        <v>3800.341432456682</v>
      </c>
      <c r="BN29" s="43">
        <f t="shared" si="62"/>
        <v>6.4833145851765428</v>
      </c>
      <c r="BO29" s="43">
        <f t="shared" si="82"/>
        <v>3787.4985578097471</v>
      </c>
      <c r="BP29" s="45">
        <f t="shared" si="63"/>
        <v>6.3594334699787103</v>
      </c>
      <c r="BQ29" s="45">
        <f t="shared" si="83"/>
        <v>3755.4581863430572</v>
      </c>
      <c r="BR29" s="43">
        <f t="shared" si="64"/>
        <v>6.1590155909679378</v>
      </c>
      <c r="BS29" s="43">
        <f t="shared" si="84"/>
        <v>3689.5452992657174</v>
      </c>
      <c r="BT29" s="45">
        <f t="shared" si="65"/>
        <v>5.9289144234954749</v>
      </c>
      <c r="BU29" s="45">
        <f t="shared" si="85"/>
        <v>3597.2891233792125</v>
      </c>
    </row>
    <row r="30" spans="1:73" x14ac:dyDescent="0.25">
      <c r="A30" s="43">
        <v>160</v>
      </c>
      <c r="B30" s="48">
        <f t="shared" si="0"/>
        <v>5.2464134919510359</v>
      </c>
      <c r="C30" s="48">
        <f t="shared" si="1"/>
        <v>2580.8044282594869</v>
      </c>
      <c r="D30" s="45">
        <f t="shared" si="2"/>
        <v>5.0962117439133561</v>
      </c>
      <c r="E30" s="45">
        <f t="shared" si="3"/>
        <v>2487.6911797808239</v>
      </c>
      <c r="F30" s="48">
        <f t="shared" si="4"/>
        <v>4.9461524860197317</v>
      </c>
      <c r="G30" s="48">
        <f t="shared" si="5"/>
        <v>2394.5779313021608</v>
      </c>
      <c r="H30" s="45">
        <f t="shared" si="6"/>
        <v>4.7960932281261082</v>
      </c>
      <c r="I30" s="45">
        <f t="shared" si="7"/>
        <v>2301.4646828234977</v>
      </c>
      <c r="J30" s="43">
        <f t="shared" si="39"/>
        <v>8.7142857142857189</v>
      </c>
      <c r="K30" s="43">
        <f t="shared" si="8"/>
        <v>2440.6705940137945</v>
      </c>
      <c r="L30" s="45">
        <v>8.6</v>
      </c>
      <c r="M30" s="45">
        <f t="shared" si="9"/>
        <v>2551.896935376466</v>
      </c>
      <c r="N30" s="43">
        <f t="shared" si="40"/>
        <v>8.7142857142857189</v>
      </c>
      <c r="O30" s="43">
        <f t="shared" si="10"/>
        <v>2667.5534668658665</v>
      </c>
      <c r="P30" s="45">
        <v>8.6</v>
      </c>
      <c r="Q30" s="45">
        <f t="shared" si="41"/>
        <v>2682.5231654338963</v>
      </c>
      <c r="R30" s="43">
        <f t="shared" si="42"/>
        <v>8.7142857142857189</v>
      </c>
      <c r="S30" s="43">
        <f t="shared" si="11"/>
        <v>2793.7217904330755</v>
      </c>
      <c r="T30" s="45">
        <v>8.6</v>
      </c>
      <c r="U30" s="45">
        <f t="shared" si="12"/>
        <v>2886.6327329361989</v>
      </c>
      <c r="V30" s="43">
        <f t="shared" si="43"/>
        <v>8.7142857142857189</v>
      </c>
      <c r="W30" s="43">
        <f t="shared" si="13"/>
        <v>3041.9743561762057</v>
      </c>
      <c r="X30" s="45">
        <v>8.6</v>
      </c>
      <c r="Y30" s="45">
        <f t="shared" si="14"/>
        <v>3111.4929338096044</v>
      </c>
      <c r="Z30" s="43">
        <f t="shared" si="44"/>
        <v>8.7142857142857189</v>
      </c>
      <c r="AA30" s="43">
        <f t="shared" si="15"/>
        <v>3281.7596922875337</v>
      </c>
      <c r="AB30" s="45">
        <v>8.6</v>
      </c>
      <c r="AC30" s="45">
        <f t="shared" si="16"/>
        <v>3316.0096635450959</v>
      </c>
      <c r="AD30" s="43">
        <f t="shared" si="45"/>
        <v>8.7142857142857189</v>
      </c>
      <c r="AE30" s="43">
        <f t="shared" si="17"/>
        <v>3539.8924817227507</v>
      </c>
      <c r="AF30" s="45">
        <v>8.6</v>
      </c>
      <c r="AG30" s="45">
        <f t="shared" si="18"/>
        <v>3554.5759184924141</v>
      </c>
      <c r="AH30" s="43">
        <f t="shared" si="46"/>
        <v>8.6279247813212052</v>
      </c>
      <c r="AI30" s="43">
        <f t="shared" si="66"/>
        <v>3736.20325072895</v>
      </c>
      <c r="AJ30" s="45">
        <f t="shared" si="47"/>
        <v>8.4092198390180091</v>
      </c>
      <c r="AK30" s="45">
        <f t="shared" si="67"/>
        <v>3751.0566077240132</v>
      </c>
      <c r="AL30" s="43">
        <f t="shared" si="48"/>
        <v>8.2652354518792706</v>
      </c>
      <c r="AM30" s="43">
        <f t="shared" si="68"/>
        <v>3760.8627785490994</v>
      </c>
      <c r="AN30" s="45">
        <f t="shared" si="49"/>
        <v>8.1126994655532823</v>
      </c>
      <c r="AO30" s="45">
        <f t="shared" si="69"/>
        <v>3771.2645851395318</v>
      </c>
      <c r="AP30" s="43">
        <f t="shared" si="50"/>
        <v>7.9394661129243573</v>
      </c>
      <c r="AQ30" s="43">
        <f t="shared" si="70"/>
        <v>3783.0786345542015</v>
      </c>
      <c r="AR30" s="45">
        <f t="shared" si="51"/>
        <v>7.8167078327341617</v>
      </c>
      <c r="AS30" s="45">
        <f t="shared" si="71"/>
        <v>3791.4385951951322</v>
      </c>
      <c r="AT30" s="43">
        <f t="shared" si="52"/>
        <v>7.7216061255573418</v>
      </c>
      <c r="AU30" s="43">
        <f t="shared" si="72"/>
        <v>3797.900401118759</v>
      </c>
      <c r="AV30" s="45">
        <f t="shared" si="53"/>
        <v>7.6439970055476376</v>
      </c>
      <c r="AW30" s="45">
        <f t="shared" si="73"/>
        <v>3803.1591060187411</v>
      </c>
      <c r="AX30" s="43">
        <f t="shared" si="54"/>
        <v>7.521767494989664</v>
      </c>
      <c r="AY30" s="43">
        <f t="shared" si="74"/>
        <v>3811.4130129365108</v>
      </c>
      <c r="AZ30" s="45">
        <f t="shared" si="55"/>
        <v>7.4271709077815675</v>
      </c>
      <c r="BA30" s="45">
        <f t="shared" si="75"/>
        <v>3817.7614785746696</v>
      </c>
      <c r="BB30" s="43">
        <f t="shared" si="56"/>
        <v>7.2850091920395297</v>
      </c>
      <c r="BC30" s="43">
        <f t="shared" si="76"/>
        <v>3827.1947660341289</v>
      </c>
      <c r="BD30" s="45">
        <f t="shared" si="57"/>
        <v>7.1351306974314799</v>
      </c>
      <c r="BE30" s="45">
        <f t="shared" si="77"/>
        <v>3836.9902134997574</v>
      </c>
      <c r="BF30" s="43">
        <f t="shared" si="58"/>
        <v>6.9661257967637251</v>
      </c>
      <c r="BG30" s="43">
        <f t="shared" si="78"/>
        <v>3847.8004073882757</v>
      </c>
      <c r="BH30" s="45">
        <f t="shared" si="59"/>
        <v>6.8473547587007708</v>
      </c>
      <c r="BI30" s="45">
        <f t="shared" si="79"/>
        <v>3855.222686395698</v>
      </c>
      <c r="BJ30" s="43">
        <f t="shared" si="60"/>
        <v>6.7560113462212552</v>
      </c>
      <c r="BK30" s="43">
        <f t="shared" si="80"/>
        <v>3860.8344207126133</v>
      </c>
      <c r="BL30" s="45">
        <f t="shared" si="61"/>
        <v>6.6819422165283253</v>
      </c>
      <c r="BM30" s="45">
        <f t="shared" si="81"/>
        <v>3865.3317503099415</v>
      </c>
      <c r="BN30" s="43">
        <f t="shared" si="62"/>
        <v>6.5426471685836045</v>
      </c>
      <c r="BO30" s="43">
        <f t="shared" si="82"/>
        <v>3847.9771974421687</v>
      </c>
      <c r="BP30" s="45">
        <f t="shared" si="63"/>
        <v>6.4138108087778587</v>
      </c>
      <c r="BQ30" s="45">
        <f t="shared" si="83"/>
        <v>3811.2498019975174</v>
      </c>
      <c r="BR30" s="43">
        <f t="shared" si="64"/>
        <v>6.2053762146066553</v>
      </c>
      <c r="BS30" s="43">
        <f t="shared" si="84"/>
        <v>3737.5836366261956</v>
      </c>
      <c r="BT30" s="45">
        <f t="shared" si="65"/>
        <v>5.9660710004352939</v>
      </c>
      <c r="BU30" s="45">
        <f t="shared" si="85"/>
        <v>3636.1719862923392</v>
      </c>
    </row>
    <row r="31" spans="1:73" x14ac:dyDescent="0.25">
      <c r="A31" s="43">
        <v>180</v>
      </c>
      <c r="B31" s="48">
        <f t="shared" si="0"/>
        <v>5.105540700761849</v>
      </c>
      <c r="C31" s="48">
        <f t="shared" si="1"/>
        <v>2509.5299704375557</v>
      </c>
      <c r="D31" s="45">
        <f t="shared" si="2"/>
        <v>4.9821528219118676</v>
      </c>
      <c r="E31" s="45">
        <f t="shared" si="3"/>
        <v>2431.7792980979802</v>
      </c>
      <c r="F31" s="48">
        <f t="shared" si="4"/>
        <v>4.8587671787549045</v>
      </c>
      <c r="G31" s="48">
        <f t="shared" si="5"/>
        <v>2354.0286257584048</v>
      </c>
      <c r="H31" s="45">
        <f t="shared" si="6"/>
        <v>4.7353815355979405</v>
      </c>
      <c r="I31" s="45">
        <f t="shared" si="7"/>
        <v>2276.2779534188289</v>
      </c>
      <c r="J31" s="43">
        <f t="shared" si="39"/>
        <v>8.8571428571428612</v>
      </c>
      <c r="K31" s="43">
        <f t="shared" si="8"/>
        <v>2480.6876417440053</v>
      </c>
      <c r="L31" s="45">
        <v>8.8000000000000007</v>
      </c>
      <c r="M31" s="45">
        <f t="shared" si="9"/>
        <v>2615.3562473475831</v>
      </c>
      <c r="N31" s="43">
        <f t="shared" si="40"/>
        <v>8.8571428571428612</v>
      </c>
      <c r="O31" s="43">
        <f t="shared" si="10"/>
        <v>2721.3230617726213</v>
      </c>
      <c r="P31" s="45">
        <v>8.8000000000000007</v>
      </c>
      <c r="Q31" s="45">
        <f t="shared" si="41"/>
        <v>2760.6349696364136</v>
      </c>
      <c r="R31" s="43">
        <f t="shared" si="42"/>
        <v>8.8571428571428612</v>
      </c>
      <c r="S31" s="43">
        <f t="shared" si="11"/>
        <v>2857.2948466194284</v>
      </c>
      <c r="T31" s="45">
        <v>8.8000000000000007</v>
      </c>
      <c r="U31" s="45">
        <f t="shared" si="12"/>
        <v>2987.0789346616857</v>
      </c>
      <c r="V31" s="43">
        <f t="shared" si="43"/>
        <v>8.8571428571428612</v>
      </c>
      <c r="W31" s="43">
        <f t="shared" si="13"/>
        <v>3124.3089017502543</v>
      </c>
      <c r="X31" s="45">
        <v>8.8000000000000007</v>
      </c>
      <c r="Y31" s="45">
        <f t="shared" si="14"/>
        <v>3235.7018241400742</v>
      </c>
      <c r="Z31" s="43">
        <f t="shared" si="44"/>
        <v>8.8571428571428612</v>
      </c>
      <c r="AA31" s="43">
        <f t="shared" si="15"/>
        <v>3381.5000037914047</v>
      </c>
      <c r="AB31" s="45">
        <v>8.8000000000000007</v>
      </c>
      <c r="AC31" s="45">
        <f t="shared" si="16"/>
        <v>3461.0588949432158</v>
      </c>
      <c r="AD31" s="43">
        <f t="shared" si="45"/>
        <v>8.8571428571428612</v>
      </c>
      <c r="AE31" s="43">
        <f t="shared" si="17"/>
        <v>3657.6297324581851</v>
      </c>
      <c r="AF31" s="45">
        <v>8.8000000000000007</v>
      </c>
      <c r="AG31" s="45">
        <f t="shared" si="18"/>
        <v>3723.0615083906955</v>
      </c>
      <c r="AH31" s="43">
        <f t="shared" si="46"/>
        <v>8.7674603498335593</v>
      </c>
      <c r="AI31" s="43">
        <f t="shared" si="66"/>
        <v>3864.0249131097821</v>
      </c>
      <c r="AJ31" s="45">
        <f t="shared" si="47"/>
        <v>8.5403436789802409</v>
      </c>
      <c r="AK31" s="45">
        <f t="shared" si="67"/>
        <v>3871.9219737122721</v>
      </c>
      <c r="AL31" s="43">
        <f t="shared" si="48"/>
        <v>8.390821430797704</v>
      </c>
      <c r="AM31" s="43">
        <f t="shared" si="68"/>
        <v>3877.1204671016621</v>
      </c>
      <c r="AN31" s="45">
        <f t="shared" si="49"/>
        <v>8.2324186757668691</v>
      </c>
      <c r="AO31" s="45">
        <f t="shared" si="69"/>
        <v>3882.6220967370064</v>
      </c>
      <c r="AP31" s="43">
        <f t="shared" si="50"/>
        <v>8.0525225018829865</v>
      </c>
      <c r="AQ31" s="43">
        <f t="shared" si="70"/>
        <v>3888.855731649162</v>
      </c>
      <c r="AR31" s="45">
        <f t="shared" si="51"/>
        <v>7.9250427493777833</v>
      </c>
      <c r="AS31" s="45">
        <f t="shared" si="71"/>
        <v>3893.257830821397</v>
      </c>
      <c r="AT31" s="43">
        <f t="shared" si="52"/>
        <v>7.8262832842326242</v>
      </c>
      <c r="AU31" s="43">
        <f t="shared" si="72"/>
        <v>3896.6555825452228</v>
      </c>
      <c r="AV31" s="45">
        <f t="shared" si="53"/>
        <v>7.7456891980687006</v>
      </c>
      <c r="AW31" s="45">
        <f t="shared" si="73"/>
        <v>3899.4176528012122</v>
      </c>
      <c r="AX31" s="43">
        <f t="shared" si="54"/>
        <v>7.6187585524892665</v>
      </c>
      <c r="AY31" s="43">
        <f t="shared" si="74"/>
        <v>3903.7605132744052</v>
      </c>
      <c r="AZ31" s="45">
        <f t="shared" si="55"/>
        <v>7.5205236350039355</v>
      </c>
      <c r="BA31" s="45">
        <f t="shared" si="75"/>
        <v>3907.0843324393368</v>
      </c>
      <c r="BB31" s="43">
        <f t="shared" si="56"/>
        <v>7.372894160964127</v>
      </c>
      <c r="BC31" s="43">
        <f t="shared" si="76"/>
        <v>3912.011134029377</v>
      </c>
      <c r="BD31" s="45">
        <f t="shared" si="57"/>
        <v>7.2172511088711522</v>
      </c>
      <c r="BE31" s="45">
        <f t="shared" si="77"/>
        <v>3917.1239643415793</v>
      </c>
      <c r="BF31" s="43">
        <f t="shared" si="58"/>
        <v>7.0417460197161761</v>
      </c>
      <c r="BG31" s="43">
        <f t="shared" si="78"/>
        <v>3922.7519752415442</v>
      </c>
      <c r="BH31" s="45">
        <f t="shared" si="59"/>
        <v>6.9184068648046466</v>
      </c>
      <c r="BI31" s="45">
        <f t="shared" si="79"/>
        <v>3926.6077247384305</v>
      </c>
      <c r="BJ31" s="43">
        <f t="shared" si="60"/>
        <v>6.8235502441528419</v>
      </c>
      <c r="BK31" s="43">
        <f t="shared" si="80"/>
        <v>3929.5236509265737</v>
      </c>
      <c r="BL31" s="45">
        <f t="shared" si="61"/>
        <v>6.7466323017794148</v>
      </c>
      <c r="BM31" s="45">
        <f t="shared" si="81"/>
        <v>3931.8621643477932</v>
      </c>
      <c r="BN31" s="43">
        <f t="shared" si="62"/>
        <v>6.6019797519906662</v>
      </c>
      <c r="BO31" s="43">
        <f t="shared" si="82"/>
        <v>3909.700681094841</v>
      </c>
      <c r="BP31" s="45">
        <f t="shared" si="63"/>
        <v>6.4681881475770071</v>
      </c>
      <c r="BQ31" s="45">
        <f t="shared" si="83"/>
        <v>3868.0412243428696</v>
      </c>
      <c r="BR31" s="43">
        <f t="shared" si="64"/>
        <v>6.2517368382453729</v>
      </c>
      <c r="BS31" s="43">
        <f t="shared" si="84"/>
        <v>3786.2985083898279</v>
      </c>
      <c r="BT31" s="45">
        <f t="shared" si="65"/>
        <v>6.0032275773751129</v>
      </c>
      <c r="BU31" s="45">
        <f t="shared" si="85"/>
        <v>3675.4309267732883</v>
      </c>
    </row>
    <row r="32" spans="1:73" x14ac:dyDescent="0.25">
      <c r="A32" s="43">
        <v>200</v>
      </c>
      <c r="B32" s="48">
        <f t="shared" si="0"/>
        <v>4.929900331676274</v>
      </c>
      <c r="C32" s="48">
        <f t="shared" si="1"/>
        <v>2411.3881159668754</v>
      </c>
      <c r="D32" s="45">
        <f t="shared" si="2"/>
        <v>4.8384475276218168</v>
      </c>
      <c r="E32" s="45">
        <f t="shared" si="3"/>
        <v>2352.9594210058312</v>
      </c>
      <c r="F32" s="48">
        <f t="shared" si="4"/>
        <v>4.7469952433881835</v>
      </c>
      <c r="G32" s="48">
        <f t="shared" si="5"/>
        <v>2294.5307260447876</v>
      </c>
      <c r="H32" s="45">
        <f t="shared" si="6"/>
        <v>4.6555429591545501</v>
      </c>
      <c r="I32" s="45">
        <f t="shared" si="7"/>
        <v>2236.1020310837434</v>
      </c>
      <c r="J32" s="43">
        <v>9</v>
      </c>
      <c r="K32" s="43">
        <f t="shared" si="8"/>
        <v>2520.7669764384386</v>
      </c>
      <c r="L32" s="45">
        <v>9</v>
      </c>
      <c r="M32" s="45">
        <f t="shared" si="9"/>
        <v>2685.9534867821053</v>
      </c>
      <c r="N32" s="43">
        <v>9</v>
      </c>
      <c r="O32" s="43">
        <f t="shared" si="10"/>
        <v>2779.2781422416333</v>
      </c>
      <c r="P32" s="45">
        <v>9</v>
      </c>
      <c r="Q32" s="45">
        <f t="shared" si="41"/>
        <v>2847.3460561311354</v>
      </c>
      <c r="R32" s="43">
        <v>9</v>
      </c>
      <c r="S32" s="43">
        <f t="shared" si="11"/>
        <v>2925.7320545014782</v>
      </c>
      <c r="T32" s="45">
        <v>9</v>
      </c>
      <c r="U32" s="45">
        <f t="shared" si="12"/>
        <v>3098.2225861587249</v>
      </c>
      <c r="V32" s="43">
        <v>9</v>
      </c>
      <c r="W32" s="43">
        <f t="shared" si="13"/>
        <v>3212.6822241855725</v>
      </c>
      <c r="X32" s="45">
        <v>9</v>
      </c>
      <c r="Y32" s="45">
        <f t="shared" si="14"/>
        <v>3372.6117875722171</v>
      </c>
      <c r="Z32" s="43">
        <v>9</v>
      </c>
      <c r="AA32" s="43">
        <f t="shared" si="15"/>
        <v>3488.2619635429187</v>
      </c>
      <c r="AB32" s="45">
        <v>9</v>
      </c>
      <c r="AC32" s="45">
        <f t="shared" si="16"/>
        <v>3620.4141357658873</v>
      </c>
      <c r="AD32" s="43">
        <v>9</v>
      </c>
      <c r="AE32" s="43">
        <f t="shared" si="17"/>
        <v>3783.3063639548623</v>
      </c>
      <c r="AF32" s="45">
        <v>9</v>
      </c>
      <c r="AG32" s="45">
        <f t="shared" si="18"/>
        <v>3907.4955453628027</v>
      </c>
      <c r="AH32" s="43">
        <f>s_ph(AH2,AI32)</f>
        <v>8.906995918345908</v>
      </c>
      <c r="AI32" s="43">
        <v>4000</v>
      </c>
      <c r="AJ32" s="45">
        <f>s_ph(AJ2,AK32)</f>
        <v>8.6714675189424746</v>
      </c>
      <c r="AK32" s="45">
        <v>4000</v>
      </c>
      <c r="AL32" s="43">
        <f>s_ph(AL2,AM32)</f>
        <v>8.5164074097161429</v>
      </c>
      <c r="AM32" s="43">
        <v>4000</v>
      </c>
      <c r="AN32" s="45">
        <f>s_ph(AN2,AO32)</f>
        <v>8.3521378859804507</v>
      </c>
      <c r="AO32" s="45">
        <v>4000</v>
      </c>
      <c r="AP32" s="43">
        <f>s_ph(AP2,AQ32)</f>
        <v>8.1655788908416227</v>
      </c>
      <c r="AQ32" s="43">
        <v>4000</v>
      </c>
      <c r="AR32" s="45">
        <f>s_ph(AR2,AS32)</f>
        <v>8.0333776660214102</v>
      </c>
      <c r="AS32" s="45">
        <v>4000</v>
      </c>
      <c r="AT32" s="43">
        <f>s_ph(AT2,AU32)</f>
        <v>7.9309604429079146</v>
      </c>
      <c r="AU32" s="43">
        <v>4000</v>
      </c>
      <c r="AV32" s="45">
        <f>s_ph(AV2,AW32)</f>
        <v>7.8473813905897583</v>
      </c>
      <c r="AW32" s="45">
        <v>4000</v>
      </c>
      <c r="AX32" s="43">
        <f>s_ph(AX2,AY32)</f>
        <v>7.7157496099888725</v>
      </c>
      <c r="AY32" s="43">
        <v>4000</v>
      </c>
      <c r="AZ32" s="45">
        <f>s_ph(AZ2,BA32)</f>
        <v>7.6138763622263079</v>
      </c>
      <c r="BA32" s="45">
        <v>4000</v>
      </c>
      <c r="BB32" s="43">
        <f>s_ph(BB2,BC32)</f>
        <v>7.4607791298887145</v>
      </c>
      <c r="BC32" s="43">
        <v>4000</v>
      </c>
      <c r="BD32" s="45">
        <f>s_ph(BD2,BE32)</f>
        <v>7.2993715203108156</v>
      </c>
      <c r="BE32" s="45">
        <v>4000</v>
      </c>
      <c r="BF32" s="43">
        <f>s_ph(BF2,BG32)</f>
        <v>7.1173662426686333</v>
      </c>
      <c r="BG32" s="43">
        <v>4000</v>
      </c>
      <c r="BH32" s="45">
        <f>s_ph(BH2,BI32)</f>
        <v>6.9894589709085126</v>
      </c>
      <c r="BI32" s="45">
        <v>4000</v>
      </c>
      <c r="BJ32" s="43">
        <f>s_ph(BJ2,BK32)</f>
        <v>6.8910891420844358</v>
      </c>
      <c r="BK32" s="43">
        <v>4000</v>
      </c>
      <c r="BL32" s="45">
        <f>s_ph(BL2,BM32)</f>
        <v>6.8113223870305148</v>
      </c>
      <c r="BM32" s="45">
        <v>4000</v>
      </c>
      <c r="BN32" s="43">
        <f>s_ph(BN2,BO32)</f>
        <v>6.6613123353977279</v>
      </c>
      <c r="BO32" s="43">
        <f>h_pt(BN2,800)-0.1</f>
        <v>3972.7093855401617</v>
      </c>
      <c r="BP32" s="45">
        <f>s_ph(BP2,BQ32)</f>
        <v>6.5225654863761537</v>
      </c>
      <c r="BQ32" s="45">
        <f>h_pt(BP2,800)-0.1</f>
        <v>3925.8604095492483</v>
      </c>
      <c r="BR32" s="43">
        <f>s_ph(BR2,BS32)</f>
        <v>6.2980974618840779</v>
      </c>
      <c r="BS32" s="43">
        <f>h_pt(BR2,800)-0.1</f>
        <v>3835.7142304985041</v>
      </c>
      <c r="BT32" s="45">
        <f>s_ph(BT2,BU32)</f>
        <v>6.0403841543149355</v>
      </c>
      <c r="BU32" s="45">
        <f>h_pt(BT2,800)-0.1</f>
        <v>3715.0889435376721</v>
      </c>
    </row>
    <row r="34" spans="1:21" x14ac:dyDescent="0.25">
      <c r="A34" s="145" t="str">
        <f>TEXT(A35,"0.00")&amp;"°C"</f>
        <v>100°C</v>
      </c>
      <c r="B34" s="145"/>
      <c r="C34" s="145"/>
      <c r="D34" s="144" t="str">
        <f>TEXT(D35,"0.00")&amp;"°C"</f>
        <v>200°C</v>
      </c>
      <c r="E34" s="144"/>
      <c r="F34" s="144"/>
      <c r="G34" s="145" t="str">
        <f>TEXT(G35,"0.00")&amp;"°C"</f>
        <v>300°C</v>
      </c>
      <c r="H34" s="145"/>
      <c r="I34" s="145"/>
      <c r="J34" s="144" t="str">
        <f>TEXT(J35,"0.00")&amp;"°C"</f>
        <v>400°C</v>
      </c>
      <c r="K34" s="144"/>
      <c r="L34" s="144"/>
      <c r="M34" s="145" t="str">
        <f>TEXT(M35,"0.00")&amp;"°C"</f>
        <v>500°C</v>
      </c>
      <c r="N34" s="145"/>
      <c r="O34" s="145"/>
      <c r="P34" s="144" t="str">
        <f>TEXT(P35,"0.00")&amp;"°C"</f>
        <v>600°C</v>
      </c>
      <c r="Q34" s="144"/>
      <c r="R34" s="144"/>
      <c r="S34" s="145" t="str">
        <f>TEXT(S35,"0.00")&amp;"°C"</f>
        <v>700°C</v>
      </c>
      <c r="T34" s="145"/>
      <c r="U34" s="145"/>
    </row>
    <row r="35" spans="1:21" x14ac:dyDescent="0.25">
      <c r="A35" s="145">
        <v>100</v>
      </c>
      <c r="B35" s="145"/>
      <c r="C35" s="145"/>
      <c r="D35" s="144">
        <v>200</v>
      </c>
      <c r="E35" s="144"/>
      <c r="F35" s="144"/>
      <c r="G35" s="145">
        <v>300</v>
      </c>
      <c r="H35" s="145"/>
      <c r="I35" s="145"/>
      <c r="J35" s="144">
        <v>400</v>
      </c>
      <c r="K35" s="144"/>
      <c r="L35" s="144"/>
      <c r="M35" s="148">
        <v>500</v>
      </c>
      <c r="N35" s="148"/>
      <c r="O35" s="148"/>
      <c r="P35" s="144">
        <v>600</v>
      </c>
      <c r="Q35" s="144"/>
      <c r="R35" s="144"/>
      <c r="S35" s="148">
        <v>700</v>
      </c>
      <c r="T35" s="148"/>
      <c r="U35" s="148"/>
    </row>
    <row r="36" spans="1:21" x14ac:dyDescent="0.25">
      <c r="A36" s="43" t="s">
        <v>4</v>
      </c>
      <c r="B36" s="43" t="s">
        <v>47</v>
      </c>
      <c r="C36" s="43" t="s">
        <v>46</v>
      </c>
      <c r="D36" s="45" t="s">
        <v>4</v>
      </c>
      <c r="E36" s="45" t="s">
        <v>47</v>
      </c>
      <c r="F36" s="45" t="s">
        <v>46</v>
      </c>
      <c r="G36" s="43" t="s">
        <v>4</v>
      </c>
      <c r="H36" s="43" t="s">
        <v>47</v>
      </c>
      <c r="I36" s="43" t="s">
        <v>46</v>
      </c>
      <c r="J36" s="45" t="s">
        <v>4</v>
      </c>
      <c r="K36" s="45" t="s">
        <v>47</v>
      </c>
      <c r="L36" s="45" t="s">
        <v>46</v>
      </c>
      <c r="M36" s="44" t="s">
        <v>4</v>
      </c>
      <c r="N36" s="44" t="s">
        <v>47</v>
      </c>
      <c r="O36" s="44" t="s">
        <v>46</v>
      </c>
      <c r="P36" s="45" t="s">
        <v>4</v>
      </c>
      <c r="Q36" s="45" t="s">
        <v>47</v>
      </c>
      <c r="R36" s="45" t="s">
        <v>46</v>
      </c>
      <c r="S36" s="44" t="s">
        <v>4</v>
      </c>
      <c r="T36" s="44" t="s">
        <v>47</v>
      </c>
      <c r="U36" s="44" t="s">
        <v>46</v>
      </c>
    </row>
    <row r="37" spans="1:21" x14ac:dyDescent="0.25">
      <c r="A37" s="43">
        <f>psat_t(A35)</f>
        <v>1.0141797792131013</v>
      </c>
      <c r="B37" s="43">
        <f>sV_T(A35)</f>
        <v>7.3540770509584048</v>
      </c>
      <c r="C37" s="43">
        <f>hV_T(A35)</f>
        <v>2675.5720292208343</v>
      </c>
      <c r="D37" s="45">
        <f>psat_t(D35)</f>
        <v>15.546718682698252</v>
      </c>
      <c r="E37" s="45">
        <f>sV_T(D35)</f>
        <v>6.43029677203209</v>
      </c>
      <c r="F37" s="45">
        <f>hV_T(D35)</f>
        <v>2792.0615640122787</v>
      </c>
      <c r="G37" s="43">
        <f>psat_t(G35)</f>
        <v>85.877083295572788</v>
      </c>
      <c r="H37" s="43">
        <f>sV_T(G35)</f>
        <v>5.7057636168271531</v>
      </c>
      <c r="I37" s="43">
        <f>hV_T(G35)</f>
        <v>2749.5737425439766</v>
      </c>
      <c r="J37" s="45">
        <v>262.48395524457214</v>
      </c>
      <c r="K37" s="45">
        <f t="shared" ref="K37:K76" si="86">s_pT(J37,J$35)</f>
        <v>5.0002060465898088</v>
      </c>
      <c r="L37" s="45">
        <f>h_pt(J37,J35)</f>
        <v>2491.5012110686635</v>
      </c>
      <c r="M37" s="44">
        <v>569.91317713554349</v>
      </c>
      <c r="N37" s="44">
        <f t="shared" ref="N37:N76" si="87">s_pT(M37,M$35)</f>
        <v>5.0001700501107225</v>
      </c>
      <c r="O37" s="44">
        <f>h_pt(M37,M35)</f>
        <v>2611.1135637916464</v>
      </c>
      <c r="P37" s="45">
        <v>999.99900000000002</v>
      </c>
      <c r="Q37" s="45">
        <f t="shared" ref="Q37:Q76" si="88">s_pT(P37,P$35)</f>
        <v>5.1580171743191485</v>
      </c>
      <c r="R37" s="45">
        <f>h_pt(P37,P35)</f>
        <v>2865.071108245038</v>
      </c>
      <c r="S37" s="44">
        <v>999.99900000000002</v>
      </c>
      <c r="T37" s="44">
        <f t="shared" ref="T37:T76" si="89">s_pT(S37,S$35)</f>
        <v>5.6639572893657375</v>
      </c>
      <c r="U37" s="44">
        <f>h_pt(S37,S35)</f>
        <v>3330.7560884839527</v>
      </c>
    </row>
    <row r="38" spans="1:21" x14ac:dyDescent="0.25">
      <c r="A38" s="43">
        <f t="shared" ref="A38:A75" si="90">A37-(A$37-A$76)/39</f>
        <v>0.98937527385828361</v>
      </c>
      <c r="B38" s="43">
        <f t="shared" ref="B38:B76" si="91">s_pT(A38,A$35)</f>
        <v>7.3662457386019957</v>
      </c>
      <c r="C38" s="43">
        <f t="shared" ref="C38:C76" si="92">h_pt(A38,A$35)</f>
        <v>2675.9133997298886</v>
      </c>
      <c r="D38" s="45">
        <f t="shared" ref="D38:D75" si="93">D37-(D$37-D$76)/39</f>
        <v>15.151297656562704</v>
      </c>
      <c r="E38" s="45">
        <f t="shared" ref="E38:E76" si="94">s_pT(D38,D$35)</f>
        <v>6.4471516318678903</v>
      </c>
      <c r="F38" s="45">
        <f t="shared" ref="F38:F76" si="95">h_pt(D38,D$35)</f>
        <v>2794.9325159352834</v>
      </c>
      <c r="G38" s="43">
        <f t="shared" ref="G38:G75" si="96">G37-(G$37-G$76)/39</f>
        <v>83.682385623333303</v>
      </c>
      <c r="H38" s="43">
        <f t="shared" ref="H38:H76" si="97">s_pT(G38,G$35)</f>
        <v>5.7392815620308362</v>
      </c>
      <c r="I38" s="43">
        <f t="shared" ref="I38:I76" si="98">h_pt(G38,G$35)</f>
        <v>2763.9267172745035</v>
      </c>
      <c r="J38" s="45">
        <f t="shared" ref="J38:J75" si="99">J37-(J$37-J$76)/39</f>
        <v>255.76837782887645</v>
      </c>
      <c r="K38" s="45">
        <f t="shared" si="86"/>
        <v>5.0784012928841209</v>
      </c>
      <c r="L38" s="45">
        <f t="shared" ref="L38:L76" si="100">h_pt(J38,J$35)</f>
        <v>2540.5686601559155</v>
      </c>
      <c r="M38" s="44">
        <f t="shared" ref="M38:M75" si="101">M37-(M$37-M$76)/39</f>
        <v>555.32772095386304</v>
      </c>
      <c r="N38" s="44">
        <f t="shared" si="87"/>
        <v>5.0339269390705397</v>
      </c>
      <c r="O38" s="44">
        <f t="shared" ref="O38:O76" si="102">h_pt(M38,M$35)</f>
        <v>2632.5065858695702</v>
      </c>
      <c r="P38" s="45">
        <f t="shared" ref="P38:P75" si="103">P37-(P$37-P$76)/39</f>
        <v>974.40701132514766</v>
      </c>
      <c r="Q38" s="45">
        <f t="shared" si="88"/>
        <v>5.1810615625229746</v>
      </c>
      <c r="R38" s="45">
        <f t="shared" ref="R38:R76" si="104">h_pt(P38,P$35)</f>
        <v>2878.2685076655544</v>
      </c>
      <c r="S38" s="44">
        <f t="shared" ref="S38:S75" si="105">S37-(S$37-S$76)/39</f>
        <v>974.44081114212202</v>
      </c>
      <c r="T38" s="44">
        <f t="shared" si="89"/>
        <v>5.6857505674577951</v>
      </c>
      <c r="U38" s="44">
        <f t="shared" ref="U38:U76" si="106">h_pt(S38,S$35)</f>
        <v>3342.7777570065418</v>
      </c>
    </row>
    <row r="39" spans="1:21" x14ac:dyDescent="0.25">
      <c r="A39" s="43">
        <f t="shared" si="90"/>
        <v>0.9645707685034659</v>
      </c>
      <c r="B39" s="43">
        <f t="shared" si="91"/>
        <v>7.378700771591955</v>
      </c>
      <c r="C39" s="43">
        <f t="shared" si="92"/>
        <v>2676.2532521838971</v>
      </c>
      <c r="D39" s="45">
        <f t="shared" si="93"/>
        <v>14.755876630427156</v>
      </c>
      <c r="E39" s="45">
        <f t="shared" si="94"/>
        <v>6.4642057726287625</v>
      </c>
      <c r="F39" s="45">
        <f t="shared" si="95"/>
        <v>2797.7461632858231</v>
      </c>
      <c r="G39" s="43">
        <f t="shared" si="96"/>
        <v>81.487687951093818</v>
      </c>
      <c r="H39" s="43">
        <f t="shared" si="97"/>
        <v>5.7718581903721162</v>
      </c>
      <c r="I39" s="43">
        <f t="shared" si="98"/>
        <v>2777.5285137525138</v>
      </c>
      <c r="J39" s="45">
        <f t="shared" si="99"/>
        <v>249.05280041318076</v>
      </c>
      <c r="K39" s="45">
        <f t="shared" si="86"/>
        <v>5.1497427001928031</v>
      </c>
      <c r="L39" s="45">
        <f t="shared" si="100"/>
        <v>2584.6988892259092</v>
      </c>
      <c r="M39" s="44">
        <f t="shared" si="101"/>
        <v>540.74226477218258</v>
      </c>
      <c r="N39" s="44">
        <f t="shared" si="87"/>
        <v>5.0693201631818319</v>
      </c>
      <c r="O39" s="44">
        <f t="shared" si="102"/>
        <v>2654.9618736037819</v>
      </c>
      <c r="P39" s="45">
        <f t="shared" si="103"/>
        <v>948.8150226502953</v>
      </c>
      <c r="Q39" s="45">
        <f t="shared" si="88"/>
        <v>5.2051382170173399</v>
      </c>
      <c r="R39" s="45">
        <f t="shared" si="104"/>
        <v>2892.1877974329309</v>
      </c>
      <c r="S39" s="44">
        <f t="shared" si="105"/>
        <v>948.88262228424401</v>
      </c>
      <c r="T39" s="44">
        <f t="shared" si="89"/>
        <v>5.7081251677654459</v>
      </c>
      <c r="U39" s="44">
        <f t="shared" si="106"/>
        <v>3355.1080886863265</v>
      </c>
    </row>
    <row r="40" spans="1:21" x14ac:dyDescent="0.25">
      <c r="A40" s="43">
        <f t="shared" si="90"/>
        <v>0.9397662631486482</v>
      </c>
      <c r="B40" s="43">
        <f t="shared" si="91"/>
        <v>7.3914574342952939</v>
      </c>
      <c r="C40" s="43">
        <f t="shared" si="92"/>
        <v>2676.5916485898306</v>
      </c>
      <c r="D40" s="45">
        <f t="shared" si="93"/>
        <v>14.360455604291609</v>
      </c>
      <c r="E40" s="45">
        <f t="shared" si="94"/>
        <v>6.4814849311038545</v>
      </c>
      <c r="F40" s="45">
        <f t="shared" si="95"/>
        <v>2800.5066805881102</v>
      </c>
      <c r="G40" s="43">
        <f t="shared" si="96"/>
        <v>79.292990278854333</v>
      </c>
      <c r="H40" s="43">
        <f t="shared" si="97"/>
        <v>5.8036993971783088</v>
      </c>
      <c r="I40" s="43">
        <f t="shared" si="98"/>
        <v>2790.4891289102461</v>
      </c>
      <c r="J40" s="45">
        <f t="shared" si="99"/>
        <v>242.33722299748507</v>
      </c>
      <c r="K40" s="45">
        <f t="shared" si="86"/>
        <v>5.214968861557538</v>
      </c>
      <c r="L40" s="45">
        <f t="shared" si="100"/>
        <v>2624.3353752312478</v>
      </c>
      <c r="M40" s="44">
        <f t="shared" si="101"/>
        <v>526.15680859050212</v>
      </c>
      <c r="N40" s="44">
        <f t="shared" si="87"/>
        <v>5.1060492326753648</v>
      </c>
      <c r="O40" s="44">
        <f t="shared" si="102"/>
        <v>2678.244741687909</v>
      </c>
      <c r="P40" s="45">
        <f t="shared" si="103"/>
        <v>923.22303397544295</v>
      </c>
      <c r="Q40" s="45">
        <f t="shared" si="88"/>
        <v>5.2302681831455624</v>
      </c>
      <c r="R40" s="45">
        <f t="shared" si="104"/>
        <v>2906.8321543928846</v>
      </c>
      <c r="S40" s="44">
        <f t="shared" si="105"/>
        <v>923.324433426366</v>
      </c>
      <c r="T40" s="44">
        <f t="shared" si="89"/>
        <v>5.731097477983905</v>
      </c>
      <c r="U40" s="44">
        <f t="shared" si="106"/>
        <v>3367.7456872427106</v>
      </c>
    </row>
    <row r="41" spans="1:21" x14ac:dyDescent="0.25">
      <c r="A41" s="43">
        <f t="shared" si="90"/>
        <v>0.91496175779383049</v>
      </c>
      <c r="B41" s="43">
        <f t="shared" si="91"/>
        <v>7.404532213588837</v>
      </c>
      <c r="C41" s="43">
        <f t="shared" si="92"/>
        <v>2676.928646720497</v>
      </c>
      <c r="D41" s="45">
        <f t="shared" si="93"/>
        <v>13.965034578156061</v>
      </c>
      <c r="E41" s="45">
        <f t="shared" si="94"/>
        <v>6.4990154026509117</v>
      </c>
      <c r="F41" s="45">
        <f t="shared" si="95"/>
        <v>2803.2178221027038</v>
      </c>
      <c r="G41" s="43">
        <f t="shared" si="96"/>
        <v>77.098292606614848</v>
      </c>
      <c r="H41" s="43">
        <f t="shared" si="97"/>
        <v>5.8349631995517317</v>
      </c>
      <c r="I41" s="43">
        <f t="shared" si="98"/>
        <v>2802.889984194715</v>
      </c>
      <c r="J41" s="45">
        <f t="shared" si="99"/>
        <v>235.62164558178938</v>
      </c>
      <c r="K41" s="45">
        <f t="shared" si="86"/>
        <v>5.2759450015328495</v>
      </c>
      <c r="L41" s="45">
        <f t="shared" si="100"/>
        <v>2660.8104050813399</v>
      </c>
      <c r="M41" s="44">
        <f t="shared" si="101"/>
        <v>511.57135240882167</v>
      </c>
      <c r="N41" s="44">
        <f t="shared" si="87"/>
        <v>5.1444043522226615</v>
      </c>
      <c r="O41" s="44">
        <f t="shared" si="102"/>
        <v>2702.5557456303072</v>
      </c>
      <c r="P41" s="45">
        <f t="shared" si="103"/>
        <v>897.63104530059059</v>
      </c>
      <c r="Q41" s="45">
        <f t="shared" si="88"/>
        <v>5.2564872255546318</v>
      </c>
      <c r="R41" s="45">
        <f t="shared" si="104"/>
        <v>2922.2161401557178</v>
      </c>
      <c r="S41" s="44">
        <f t="shared" si="105"/>
        <v>897.76624456848799</v>
      </c>
      <c r="T41" s="44">
        <f t="shared" si="89"/>
        <v>5.754684299816784</v>
      </c>
      <c r="U41" s="44">
        <f t="shared" si="106"/>
        <v>3380.6879870878283</v>
      </c>
    </row>
    <row r="42" spans="1:21" x14ac:dyDescent="0.25">
      <c r="A42" s="43">
        <f t="shared" si="90"/>
        <v>0.89015725243901278</v>
      </c>
      <c r="B42" s="43">
        <f t="shared" si="91"/>
        <v>7.4179429328876312</v>
      </c>
      <c r="C42" s="43">
        <f t="shared" si="92"/>
        <v>2677.2643003324374</v>
      </c>
      <c r="D42" s="45">
        <f t="shared" si="93"/>
        <v>13.569613552020513</v>
      </c>
      <c r="E42" s="45">
        <f t="shared" si="94"/>
        <v>6.5168242794995512</v>
      </c>
      <c r="F42" s="45">
        <f t="shared" si="95"/>
        <v>2805.8829573438879</v>
      </c>
      <c r="G42" s="43">
        <f t="shared" si="96"/>
        <v>74.903594934375363</v>
      </c>
      <c r="H42" s="43">
        <f t="shared" si="97"/>
        <v>5.8657761230031342</v>
      </c>
      <c r="I42" s="43">
        <f t="shared" si="98"/>
        <v>2814.7932973406673</v>
      </c>
      <c r="J42" s="45">
        <f t="shared" si="99"/>
        <v>228.90606816609369</v>
      </c>
      <c r="K42" s="45">
        <f t="shared" si="86"/>
        <v>5.3333585699771993</v>
      </c>
      <c r="L42" s="45">
        <f t="shared" si="100"/>
        <v>2694.5515692211793</v>
      </c>
      <c r="M42" s="44">
        <f t="shared" si="101"/>
        <v>496.98589622714121</v>
      </c>
      <c r="N42" s="44">
        <f t="shared" si="87"/>
        <v>5.1843011379105519</v>
      </c>
      <c r="O42" s="44">
        <f t="shared" si="102"/>
        <v>2727.8065812967839</v>
      </c>
      <c r="P42" s="45">
        <f t="shared" si="103"/>
        <v>872.03905662573823</v>
      </c>
      <c r="Q42" s="45">
        <f t="shared" si="88"/>
        <v>5.2838427556465017</v>
      </c>
      <c r="R42" s="45">
        <f t="shared" si="104"/>
        <v>2938.3627068762116</v>
      </c>
      <c r="S42" s="44">
        <f t="shared" si="105"/>
        <v>872.20805571060998</v>
      </c>
      <c r="T42" s="44">
        <f t="shared" si="89"/>
        <v>5.7789028823433126</v>
      </c>
      <c r="U42" s="44">
        <f t="shared" si="106"/>
        <v>3393.9311269148679</v>
      </c>
    </row>
    <row r="43" spans="1:21" x14ac:dyDescent="0.25">
      <c r="A43" s="43">
        <f t="shared" si="90"/>
        <v>0.86535274708419507</v>
      </c>
      <c r="B43" s="43">
        <f t="shared" si="91"/>
        <v>7.4317089050212166</v>
      </c>
      <c r="C43" s="43">
        <f t="shared" si="92"/>
        <v>2677.5986593778375</v>
      </c>
      <c r="D43" s="45">
        <f t="shared" si="93"/>
        <v>13.174192525884965</v>
      </c>
      <c r="E43" s="45">
        <f t="shared" si="94"/>
        <v>6.5349397085448233</v>
      </c>
      <c r="F43" s="45">
        <f t="shared" si="95"/>
        <v>2808.5051042677214</v>
      </c>
      <c r="G43" s="43">
        <f t="shared" si="96"/>
        <v>72.708897262135878</v>
      </c>
      <c r="H43" s="43">
        <f t="shared" si="97"/>
        <v>5.8962440218378243</v>
      </c>
      <c r="I43" s="43">
        <f t="shared" si="98"/>
        <v>2826.2482252806431</v>
      </c>
      <c r="J43" s="45">
        <f t="shared" si="99"/>
        <v>222.190490750398</v>
      </c>
      <c r="K43" s="45">
        <f t="shared" si="86"/>
        <v>5.3878254767524245</v>
      </c>
      <c r="L43" s="45">
        <f t="shared" si="100"/>
        <v>2725.964609533607</v>
      </c>
      <c r="M43" s="44">
        <f t="shared" si="101"/>
        <v>482.40044004546075</v>
      </c>
      <c r="N43" s="44">
        <f t="shared" si="87"/>
        <v>5.2255374331324154</v>
      </c>
      <c r="O43" s="44">
        <f t="shared" si="102"/>
        <v>2753.8163408697628</v>
      </c>
      <c r="P43" s="45">
        <f t="shared" si="103"/>
        <v>846.44706795088587</v>
      </c>
      <c r="Q43" s="45">
        <f t="shared" si="88"/>
        <v>5.3123858864810352</v>
      </c>
      <c r="R43" s="45">
        <f t="shared" si="104"/>
        <v>2955.2959592333973</v>
      </c>
      <c r="S43" s="44">
        <f t="shared" si="105"/>
        <v>846.64986685273198</v>
      </c>
      <c r="T43" s="44">
        <f t="shared" si="89"/>
        <v>5.8037710243451555</v>
      </c>
      <c r="U43" s="44">
        <f t="shared" si="106"/>
        <v>3407.4698666498302</v>
      </c>
    </row>
    <row r="44" spans="1:21" x14ac:dyDescent="0.25">
      <c r="A44" s="43">
        <f t="shared" si="90"/>
        <v>0.84054824172937737</v>
      </c>
      <c r="B44" s="43">
        <f t="shared" si="91"/>
        <v>7.4458511072508404</v>
      </c>
      <c r="C44" s="43">
        <f t="shared" si="92"/>
        <v>2677.9317702104872</v>
      </c>
      <c r="D44" s="45">
        <f t="shared" si="93"/>
        <v>12.778771499749418</v>
      </c>
      <c r="E44" s="45">
        <f t="shared" si="94"/>
        <v>6.553391173306097</v>
      </c>
      <c r="F44" s="45">
        <f t="shared" si="95"/>
        <v>2811.0869602383605</v>
      </c>
      <c r="G44" s="43">
        <f t="shared" si="96"/>
        <v>70.514199589896393</v>
      </c>
      <c r="H44" s="43">
        <f t="shared" si="97"/>
        <v>5.926459270685835</v>
      </c>
      <c r="I44" s="43">
        <f t="shared" si="98"/>
        <v>2837.2948938478239</v>
      </c>
      <c r="J44" s="45">
        <f t="shared" si="99"/>
        <v>215.47491333470231</v>
      </c>
      <c r="K44" s="45">
        <f t="shared" si="86"/>
        <v>5.4398343004306833</v>
      </c>
      <c r="L44" s="45">
        <f t="shared" si="100"/>
        <v>2755.3673889205857</v>
      </c>
      <c r="M44" s="44">
        <f t="shared" si="101"/>
        <v>467.8149838637803</v>
      </c>
      <c r="N44" s="44">
        <f t="shared" si="87"/>
        <v>5.2678940090433013</v>
      </c>
      <c r="O44" s="44">
        <f t="shared" si="102"/>
        <v>2780.3895792479907</v>
      </c>
      <c r="P44" s="45">
        <f t="shared" si="103"/>
        <v>820.85507927603351</v>
      </c>
      <c r="Q44" s="45">
        <f t="shared" si="88"/>
        <v>5.3421636662616159</v>
      </c>
      <c r="R44" s="45">
        <f t="shared" si="104"/>
        <v>2973.0340947971836</v>
      </c>
      <c r="S44" s="44">
        <f t="shared" si="105"/>
        <v>821.09167799485397</v>
      </c>
      <c r="T44" s="44">
        <f t="shared" si="89"/>
        <v>5.829307244871714</v>
      </c>
      <c r="U44" s="44">
        <f t="shared" si="106"/>
        <v>3421.2975424417764</v>
      </c>
    </row>
    <row r="45" spans="1:21" x14ac:dyDescent="0.25">
      <c r="A45" s="43">
        <f t="shared" si="90"/>
        <v>0.81574373637455966</v>
      </c>
      <c r="B45" s="43">
        <f t="shared" si="91"/>
        <v>7.4603923824112881</v>
      </c>
      <c r="C45" s="43">
        <f t="shared" si="92"/>
        <v>2678.2636757858045</v>
      </c>
      <c r="D45" s="45">
        <f t="shared" si="93"/>
        <v>12.38335047361387</v>
      </c>
      <c r="E45" s="45">
        <f t="shared" si="94"/>
        <v>6.5722098056962528</v>
      </c>
      <c r="F45" s="45">
        <f t="shared" si="95"/>
        <v>2813.6309308755453</v>
      </c>
      <c r="G45" s="43">
        <f t="shared" si="96"/>
        <v>68.319501917656908</v>
      </c>
      <c r="H45" s="43">
        <f t="shared" si="97"/>
        <v>5.9565055835016238</v>
      </c>
      <c r="I45" s="43">
        <f t="shared" si="98"/>
        <v>2847.9670363710361</v>
      </c>
      <c r="J45" s="45">
        <f t="shared" si="99"/>
        <v>208.75933591900662</v>
      </c>
      <c r="K45" s="45">
        <f t="shared" si="86"/>
        <v>5.4897970169425481</v>
      </c>
      <c r="L45" s="45">
        <f t="shared" si="100"/>
        <v>2783.0239775375899</v>
      </c>
      <c r="M45" s="44">
        <f t="shared" si="101"/>
        <v>453.22952768209984</v>
      </c>
      <c r="N45" s="44">
        <f t="shared" si="87"/>
        <v>5.311173239140798</v>
      </c>
      <c r="O45" s="44">
        <f t="shared" si="102"/>
        <v>2807.3461609193905</v>
      </c>
      <c r="P45" s="45">
        <f t="shared" si="103"/>
        <v>795.26309060118115</v>
      </c>
      <c r="Q45" s="45">
        <f t="shared" si="88"/>
        <v>5.3732135692537222</v>
      </c>
      <c r="R45" s="45">
        <f t="shared" si="104"/>
        <v>2991.5843320273752</v>
      </c>
      <c r="S45" s="44">
        <f t="shared" si="105"/>
        <v>795.53348913697596</v>
      </c>
      <c r="T45" s="44">
        <f t="shared" si="89"/>
        <v>5.8555310227807071</v>
      </c>
      <c r="U45" s="44">
        <f t="shared" si="106"/>
        <v>3435.4060548005091</v>
      </c>
    </row>
    <row r="46" spans="1:21" x14ac:dyDescent="0.25">
      <c r="A46" s="43">
        <f t="shared" si="90"/>
        <v>0.79093923101974195</v>
      </c>
      <c r="B46" s="43">
        <f t="shared" si="91"/>
        <v>7.4753576710226852</v>
      </c>
      <c r="C46" s="43">
        <f t="shared" si="92"/>
        <v>2678.5944158549478</v>
      </c>
      <c r="D46" s="45">
        <f t="shared" si="93"/>
        <v>11.987929447478322</v>
      </c>
      <c r="E46" s="45">
        <f t="shared" si="94"/>
        <v>6.5914287344735669</v>
      </c>
      <c r="F46" s="45">
        <f t="shared" si="95"/>
        <v>2816.1391568827917</v>
      </c>
      <c r="G46" s="43">
        <f t="shared" si="96"/>
        <v>66.124804245417423</v>
      </c>
      <c r="H46" s="43">
        <f t="shared" si="97"/>
        <v>5.9864612878919186</v>
      </c>
      <c r="I46" s="43">
        <f t="shared" si="98"/>
        <v>2858.2937152531485</v>
      </c>
      <c r="J46" s="45">
        <f t="shared" si="99"/>
        <v>202.04375850331093</v>
      </c>
      <c r="K46" s="45">
        <f t="shared" si="86"/>
        <v>5.5380668535360851</v>
      </c>
      <c r="L46" s="45">
        <f t="shared" si="100"/>
        <v>2809.1565353975038</v>
      </c>
      <c r="M46" s="44">
        <f t="shared" si="101"/>
        <v>438.64407150041939</v>
      </c>
      <c r="N46" s="44">
        <f t="shared" si="87"/>
        <v>5.3552092338430812</v>
      </c>
      <c r="O46" s="44">
        <f t="shared" si="102"/>
        <v>2834.5289077967132</v>
      </c>
      <c r="P46" s="45">
        <f t="shared" si="103"/>
        <v>769.67110192632879</v>
      </c>
      <c r="Q46" s="45">
        <f t="shared" si="88"/>
        <v>5.4055607037234079</v>
      </c>
      <c r="R46" s="45">
        <f t="shared" si="104"/>
        <v>3010.940212536625</v>
      </c>
      <c r="S46" s="44">
        <f t="shared" si="105"/>
        <v>769.97530027909795</v>
      </c>
      <c r="T46" s="44">
        <f t="shared" si="89"/>
        <v>5.8824631076907306</v>
      </c>
      <c r="U46" s="44">
        <f t="shared" si="106"/>
        <v>3449.7858853991133</v>
      </c>
    </row>
    <row r="47" spans="1:21" x14ac:dyDescent="0.25">
      <c r="A47" s="43">
        <f t="shared" si="90"/>
        <v>0.76613472566492424</v>
      </c>
      <c r="B47" s="43">
        <f t="shared" si="91"/>
        <v>7.4907742802987336</v>
      </c>
      <c r="C47" s="43">
        <f t="shared" si="92"/>
        <v>2678.9240271530412</v>
      </c>
      <c r="D47" s="45">
        <f t="shared" si="93"/>
        <v>11.592508421342774</v>
      </c>
      <c r="E47" s="45">
        <f t="shared" si="94"/>
        <v>6.6110834788090882</v>
      </c>
      <c r="F47" s="45">
        <f t="shared" si="95"/>
        <v>2818.6135389532583</v>
      </c>
      <c r="G47" s="43">
        <f t="shared" si="96"/>
        <v>63.930106573177937</v>
      </c>
      <c r="H47" s="43">
        <f t="shared" si="97"/>
        <v>6.0164016087350527</v>
      </c>
      <c r="I47" s="43">
        <f t="shared" si="98"/>
        <v>2868.3004415775376</v>
      </c>
      <c r="J47" s="45">
        <f t="shared" si="99"/>
        <v>195.32818108761523</v>
      </c>
      <c r="K47" s="45">
        <f t="shared" si="86"/>
        <v>5.5849465900175499</v>
      </c>
      <c r="L47" s="45">
        <f t="shared" si="100"/>
        <v>2833.9507306432502</v>
      </c>
      <c r="M47" s="44">
        <f t="shared" si="101"/>
        <v>424.05861531873893</v>
      </c>
      <c r="N47" s="44">
        <f t="shared" si="87"/>
        <v>5.3998669560627084</v>
      </c>
      <c r="O47" s="44">
        <f t="shared" si="102"/>
        <v>2861.8026521665493</v>
      </c>
      <c r="P47" s="45">
        <f t="shared" si="103"/>
        <v>744.07911325147643</v>
      </c>
      <c r="Q47" s="45">
        <f t="shared" si="88"/>
        <v>5.4392174141157934</v>
      </c>
      <c r="R47" s="45">
        <f t="shared" si="104"/>
        <v>3031.0809773855103</v>
      </c>
      <c r="S47" s="44">
        <f t="shared" si="105"/>
        <v>744.41711142121994</v>
      </c>
      <c r="T47" s="44">
        <f t="shared" si="89"/>
        <v>5.9101259068070551</v>
      </c>
      <c r="U47" s="44">
        <f t="shared" si="106"/>
        <v>3464.426138443027</v>
      </c>
    </row>
    <row r="48" spans="1:21" x14ac:dyDescent="0.25">
      <c r="A48" s="43">
        <f t="shared" si="90"/>
        <v>0.74133022031010654</v>
      </c>
      <c r="B48" s="43">
        <f t="shared" si="91"/>
        <v>7.5066721973440895</v>
      </c>
      <c r="C48" s="43">
        <f t="shared" si="92"/>
        <v>2679.2525435815314</v>
      </c>
      <c r="D48" s="45">
        <f t="shared" si="93"/>
        <v>11.197087395207227</v>
      </c>
      <c r="E48" s="45">
        <f t="shared" si="94"/>
        <v>6.6312123973989712</v>
      </c>
      <c r="F48" s="45">
        <f t="shared" si="95"/>
        <v>2821.0557608481886</v>
      </c>
      <c r="G48" s="43">
        <f t="shared" si="96"/>
        <v>61.735408900938452</v>
      </c>
      <c r="H48" s="43">
        <f t="shared" si="97"/>
        <v>6.0464003367820052</v>
      </c>
      <c r="I48" s="43">
        <f t="shared" si="98"/>
        <v>2878.0099036416514</v>
      </c>
      <c r="J48" s="45">
        <f t="shared" si="99"/>
        <v>188.61260367191954</v>
      </c>
      <c r="K48" s="45">
        <f t="shared" si="86"/>
        <v>5.6306955838632771</v>
      </c>
      <c r="L48" s="45">
        <f t="shared" si="100"/>
        <v>2857.5602636997</v>
      </c>
      <c r="M48" s="44">
        <f t="shared" si="101"/>
        <v>409.47315913705847</v>
      </c>
      <c r="N48" s="44">
        <f t="shared" si="87"/>
        <v>5.4450385835959745</v>
      </c>
      <c r="O48" s="44">
        <f t="shared" si="102"/>
        <v>2889.0511028638903</v>
      </c>
      <c r="P48" s="45">
        <f t="shared" si="103"/>
        <v>718.48712457662407</v>
      </c>
      <c r="Q48" s="45">
        <f t="shared" si="88"/>
        <v>5.4741846632750928</v>
      </c>
      <c r="R48" s="45">
        <f t="shared" si="104"/>
        <v>3051.9724614063894</v>
      </c>
      <c r="S48" s="44">
        <f t="shared" si="105"/>
        <v>718.85892256334193</v>
      </c>
      <c r="T48" s="44">
        <f t="shared" si="89"/>
        <v>5.9385439545416352</v>
      </c>
      <c r="U48" s="44">
        <f t="shared" si="106"/>
        <v>3479.3146028682227</v>
      </c>
    </row>
    <row r="49" spans="1:21" x14ac:dyDescent="0.25">
      <c r="A49" s="43">
        <f t="shared" si="90"/>
        <v>0.71652571495528883</v>
      </c>
      <c r="B49" s="43">
        <f t="shared" si="91"/>
        <v>7.5230844555718006</v>
      </c>
      <c r="C49" s="43">
        <f t="shared" si="92"/>
        <v>2679.5799963846971</v>
      </c>
      <c r="D49" s="45">
        <f t="shared" si="93"/>
        <v>10.801666369071679</v>
      </c>
      <c r="E49" s="45">
        <f t="shared" si="94"/>
        <v>6.6518572061239984</v>
      </c>
      <c r="F49" s="45">
        <f t="shared" si="95"/>
        <v>2823.4673107409408</v>
      </c>
      <c r="G49" s="43">
        <f t="shared" si="96"/>
        <v>59.540711228698967</v>
      </c>
      <c r="H49" s="43">
        <f t="shared" si="97"/>
        <v>6.0765311400941036</v>
      </c>
      <c r="I49" s="43">
        <f t="shared" si="98"/>
        <v>2887.442445695669</v>
      </c>
      <c r="J49" s="45">
        <f t="shared" si="99"/>
        <v>181.89702625622385</v>
      </c>
      <c r="K49" s="45">
        <f t="shared" si="86"/>
        <v>5.6755374140659196</v>
      </c>
      <c r="L49" s="45">
        <f t="shared" si="100"/>
        <v>2880.1117573644033</v>
      </c>
      <c r="M49" s="44">
        <f t="shared" si="101"/>
        <v>394.88770295537802</v>
      </c>
      <c r="N49" s="44">
        <f t="shared" si="87"/>
        <v>5.4906403763487956</v>
      </c>
      <c r="O49" s="44">
        <f t="shared" si="102"/>
        <v>2916.1740401067245</v>
      </c>
      <c r="P49" s="45">
        <f t="shared" si="103"/>
        <v>692.89513590177171</v>
      </c>
      <c r="Q49" s="45">
        <f t="shared" si="88"/>
        <v>5.5104545556796491</v>
      </c>
      <c r="R49" s="45">
        <f t="shared" si="104"/>
        <v>3073.5689272913983</v>
      </c>
      <c r="S49" s="44">
        <f t="shared" si="105"/>
        <v>693.30073370546393</v>
      </c>
      <c r="T49" s="44">
        <f t="shared" si="89"/>
        <v>5.9677444748938582</v>
      </c>
      <c r="U49" s="44">
        <f t="shared" si="106"/>
        <v>3494.4378319696152</v>
      </c>
    </row>
    <row r="50" spans="1:21" x14ac:dyDescent="0.25">
      <c r="A50" s="43">
        <f t="shared" si="90"/>
        <v>0.69172120960047112</v>
      </c>
      <c r="B50" s="43">
        <f t="shared" si="91"/>
        <v>7.5400475656004078</v>
      </c>
      <c r="C50" s="43">
        <f t="shared" si="92"/>
        <v>2679.9064143203364</v>
      </c>
      <c r="D50" s="45">
        <f t="shared" si="93"/>
        <v>10.406245342936131</v>
      </c>
      <c r="E50" s="45">
        <f t="shared" si="94"/>
        <v>6.6730635806010996</v>
      </c>
      <c r="F50" s="45">
        <f t="shared" si="95"/>
        <v>2825.8495009177827</v>
      </c>
      <c r="G50" s="43">
        <f t="shared" si="96"/>
        <v>57.346013556459482</v>
      </c>
      <c r="H50" s="43">
        <f t="shared" si="97"/>
        <v>6.1068686977899853</v>
      </c>
      <c r="I50" s="43">
        <f t="shared" si="98"/>
        <v>2896.6163908468884</v>
      </c>
      <c r="J50" s="45">
        <f t="shared" si="99"/>
        <v>175.18144884052816</v>
      </c>
      <c r="K50" s="45">
        <f t="shared" si="86"/>
        <v>5.719667830117765</v>
      </c>
      <c r="L50" s="45">
        <f t="shared" si="100"/>
        <v>2901.7097830061921</v>
      </c>
      <c r="M50" s="44">
        <f t="shared" si="101"/>
        <v>380.30224677369756</v>
      </c>
      <c r="N50" s="44">
        <f t="shared" si="87"/>
        <v>5.5366108543098669</v>
      </c>
      <c r="O50" s="44">
        <f t="shared" si="102"/>
        <v>2943.0854483164107</v>
      </c>
      <c r="P50" s="45">
        <f t="shared" si="103"/>
        <v>667.30314722691935</v>
      </c>
      <c r="Q50" s="45">
        <f t="shared" si="88"/>
        <v>5.5480134648556056</v>
      </c>
      <c r="R50" s="45">
        <f t="shared" si="104"/>
        <v>3095.8153494690073</v>
      </c>
      <c r="S50" s="44">
        <f t="shared" si="105"/>
        <v>667.74254484758592</v>
      </c>
      <c r="T50" s="44">
        <f t="shared" si="89"/>
        <v>5.9977580503964436</v>
      </c>
      <c r="U50" s="44">
        <f t="shared" si="106"/>
        <v>3509.781237377822</v>
      </c>
    </row>
    <row r="51" spans="1:21" x14ac:dyDescent="0.25">
      <c r="A51" s="43">
        <f t="shared" si="90"/>
        <v>0.66691670424565341</v>
      </c>
      <c r="B51" s="43">
        <f t="shared" si="91"/>
        <v>7.5576020247703841</v>
      </c>
      <c r="C51" s="43">
        <f t="shared" si="92"/>
        <v>2680.2318238246439</v>
      </c>
      <c r="D51" s="45">
        <f t="shared" si="93"/>
        <v>10.010824316800583</v>
      </c>
      <c r="E51" s="45">
        <f t="shared" si="94"/>
        <v>6.6948818643518466</v>
      </c>
      <c r="F51" s="45">
        <f t="shared" si="95"/>
        <v>2828.2034859247456</v>
      </c>
      <c r="G51" s="43">
        <f t="shared" si="96"/>
        <v>55.151315884219997</v>
      </c>
      <c r="H51" s="43">
        <f t="shared" si="97"/>
        <v>6.1374897840323541</v>
      </c>
      <c r="I51" s="43">
        <f t="shared" si="98"/>
        <v>2905.5482696373529</v>
      </c>
      <c r="J51" s="45">
        <f t="shared" si="99"/>
        <v>168.46587142483247</v>
      </c>
      <c r="K51" s="45">
        <f t="shared" si="86"/>
        <v>5.7632622855450002</v>
      </c>
      <c r="L51" s="45">
        <f t="shared" si="100"/>
        <v>2922.4415188079292</v>
      </c>
      <c r="M51" s="44">
        <f t="shared" si="101"/>
        <v>365.71679059201711</v>
      </c>
      <c r="N51" s="44">
        <f t="shared" si="87"/>
        <v>5.5829100831777607</v>
      </c>
      <c r="O51" s="44">
        <f t="shared" si="102"/>
        <v>2969.7124107905724</v>
      </c>
      <c r="P51" s="45">
        <f t="shared" si="103"/>
        <v>641.71115855206699</v>
      </c>
      <c r="Q51" s="45">
        <f t="shared" si="88"/>
        <v>5.5868453752693341</v>
      </c>
      <c r="R51" s="45">
        <f t="shared" si="104"/>
        <v>3118.649784228985</v>
      </c>
      <c r="S51" s="44">
        <f t="shared" si="105"/>
        <v>642.18435598970791</v>
      </c>
      <c r="T51" s="44">
        <f t="shared" si="89"/>
        <v>6.0286194163482092</v>
      </c>
      <c r="U51" s="44">
        <f t="shared" si="106"/>
        <v>3525.3291945986771</v>
      </c>
    </row>
    <row r="52" spans="1:21" x14ac:dyDescent="0.25">
      <c r="A52" s="43">
        <f t="shared" si="90"/>
        <v>0.64211219889083571</v>
      </c>
      <c r="B52" s="43">
        <f t="shared" si="91"/>
        <v>7.5757929231739087</v>
      </c>
      <c r="C52" s="43">
        <f t="shared" si="92"/>
        <v>2680.5562491713017</v>
      </c>
      <c r="D52" s="45">
        <f t="shared" si="93"/>
        <v>9.6154032906650357</v>
      </c>
      <c r="E52" s="45">
        <f t="shared" si="94"/>
        <v>6.7173679091077014</v>
      </c>
      <c r="F52" s="45">
        <f t="shared" si="95"/>
        <v>2830.5302792478051</v>
      </c>
      <c r="G52" s="43">
        <f t="shared" si="96"/>
        <v>52.956618211980512</v>
      </c>
      <c r="H52" s="43">
        <f t="shared" si="97"/>
        <v>6.1684743978016332</v>
      </c>
      <c r="I52" s="43">
        <f t="shared" si="98"/>
        <v>2914.2529935491211</v>
      </c>
      <c r="J52" s="45">
        <f t="shared" si="99"/>
        <v>161.75029400913678</v>
      </c>
      <c r="K52" s="45">
        <f t="shared" si="86"/>
        <v>5.8064825606860229</v>
      </c>
      <c r="L52" s="45">
        <f t="shared" si="100"/>
        <v>2942.3806866368873</v>
      </c>
      <c r="M52" s="44">
        <f t="shared" si="101"/>
        <v>351.13133441033665</v>
      </c>
      <c r="N52" s="44">
        <f t="shared" si="87"/>
        <v>5.6295196017680187</v>
      </c>
      <c r="O52" s="44">
        <f t="shared" si="102"/>
        <v>2995.9943828997361</v>
      </c>
      <c r="P52" s="45">
        <f t="shared" si="103"/>
        <v>616.11916987721463</v>
      </c>
      <c r="Q52" s="45">
        <f t="shared" si="88"/>
        <v>5.626935196752993</v>
      </c>
      <c r="R52" s="45">
        <f t="shared" si="104"/>
        <v>3142.0055878502958</v>
      </c>
      <c r="S52" s="44">
        <f t="shared" si="105"/>
        <v>616.6261671318299</v>
      </c>
      <c r="T52" s="44">
        <f t="shared" si="89"/>
        <v>6.0603684054554323</v>
      </c>
      <c r="U52" s="44">
        <f t="shared" si="106"/>
        <v>3541.065157606296</v>
      </c>
    </row>
    <row r="53" spans="1:21" x14ac:dyDescent="0.25">
      <c r="A53" s="43">
        <f t="shared" si="90"/>
        <v>0.617307693536018</v>
      </c>
      <c r="B53" s="43">
        <f t="shared" si="91"/>
        <v>7.5946706690302968</v>
      </c>
      <c r="C53" s="43">
        <f t="shared" si="92"/>
        <v>2680.8797126247996</v>
      </c>
      <c r="D53" s="45">
        <f t="shared" si="93"/>
        <v>9.219982264529488</v>
      </c>
      <c r="E53" s="45">
        <f t="shared" si="94"/>
        <v>6.7405840815164328</v>
      </c>
      <c r="F53" s="45">
        <f t="shared" si="95"/>
        <v>2832.8307686114986</v>
      </c>
      <c r="G53" s="43">
        <f t="shared" si="96"/>
        <v>50.761920539741027</v>
      </c>
      <c r="H53" s="43">
        <f t="shared" si="97"/>
        <v>6.1999070160678613</v>
      </c>
      <c r="I53" s="43">
        <f t="shared" si="98"/>
        <v>2922.7439975889461</v>
      </c>
      <c r="J53" s="45">
        <f t="shared" si="99"/>
        <v>155.03471659344109</v>
      </c>
      <c r="K53" s="45">
        <f t="shared" si="86"/>
        <v>5.8494823185517433</v>
      </c>
      <c r="L53" s="45">
        <f t="shared" si="100"/>
        <v>2961.5906390922041</v>
      </c>
      <c r="M53" s="44">
        <f t="shared" si="101"/>
        <v>336.54587822865619</v>
      </c>
      <c r="N53" s="44">
        <f t="shared" si="87"/>
        <v>5.6764425972272994</v>
      </c>
      <c r="O53" s="44">
        <f t="shared" si="102"/>
        <v>3021.8825111155975</v>
      </c>
      <c r="P53" s="45">
        <f t="shared" si="103"/>
        <v>590.52718120236227</v>
      </c>
      <c r="Q53" s="45">
        <f t="shared" si="88"/>
        <v>5.6682719373753647</v>
      </c>
      <c r="R53" s="45">
        <f t="shared" si="104"/>
        <v>3165.813350152428</v>
      </c>
      <c r="S53" s="44">
        <f t="shared" si="105"/>
        <v>591.06797827395189</v>
      </c>
      <c r="T53" s="44">
        <f t="shared" si="89"/>
        <v>6.0930510764600649</v>
      </c>
      <c r="U53" s="44">
        <f t="shared" si="106"/>
        <v>3556.9717802376508</v>
      </c>
    </row>
    <row r="54" spans="1:21" x14ac:dyDescent="0.25">
      <c r="A54" s="43">
        <f t="shared" si="90"/>
        <v>0.59250318818120029</v>
      </c>
      <c r="B54" s="43">
        <f t="shared" si="91"/>
        <v>7.6142918627997362</v>
      </c>
      <c r="C54" s="43">
        <f t="shared" si="92"/>
        <v>2681.2022345880055</v>
      </c>
      <c r="D54" s="45">
        <f t="shared" si="93"/>
        <v>8.8245612383939402</v>
      </c>
      <c r="E54" s="45">
        <f t="shared" si="94"/>
        <v>6.7646004809785785</v>
      </c>
      <c r="F54" s="45">
        <f t="shared" si="95"/>
        <v>2835.1057299787735</v>
      </c>
      <c r="G54" s="43">
        <f t="shared" si="96"/>
        <v>48.567222867501542</v>
      </c>
      <c r="H54" s="43">
        <f t="shared" si="97"/>
        <v>6.2318780416931867</v>
      </c>
      <c r="I54" s="43">
        <f t="shared" si="98"/>
        <v>2931.0333660631572</v>
      </c>
      <c r="J54" s="45">
        <f t="shared" si="99"/>
        <v>148.3191391777454</v>
      </c>
      <c r="K54" s="45">
        <f t="shared" si="86"/>
        <v>5.8924117023402873</v>
      </c>
      <c r="L54" s="45">
        <f t="shared" si="100"/>
        <v>2980.1266400934442</v>
      </c>
      <c r="M54" s="44">
        <f t="shared" si="101"/>
        <v>321.96042204697574</v>
      </c>
      <c r="N54" s="44">
        <f t="shared" si="87"/>
        <v>5.7237041159910493</v>
      </c>
      <c r="O54" s="44">
        <f t="shared" si="102"/>
        <v>3047.3387984218371</v>
      </c>
      <c r="P54" s="45">
        <f t="shared" si="103"/>
        <v>564.93519252750991</v>
      </c>
      <c r="Q54" s="45">
        <f t="shared" si="88"/>
        <v>5.7108517224200366</v>
      </c>
      <c r="R54" s="45">
        <f t="shared" si="104"/>
        <v>3190.0024907884708</v>
      </c>
      <c r="S54" s="44">
        <f t="shared" si="105"/>
        <v>565.50978941607389</v>
      </c>
      <c r="T54" s="44">
        <f t="shared" si="89"/>
        <v>6.1267210716738223</v>
      </c>
      <c r="U54" s="44">
        <f t="shared" si="106"/>
        <v>3573.031042375404</v>
      </c>
    </row>
    <row r="55" spans="1:21" x14ac:dyDescent="0.25">
      <c r="A55" s="43">
        <f t="shared" si="90"/>
        <v>0.56769868282638258</v>
      </c>
      <c r="B55" s="43">
        <f t="shared" si="91"/>
        <v>7.6347203582348717</v>
      </c>
      <c r="C55" s="43">
        <f t="shared" si="92"/>
        <v>2681.5238337440001</v>
      </c>
      <c r="D55" s="45">
        <f t="shared" si="93"/>
        <v>8.4291402122583925</v>
      </c>
      <c r="E55" s="45">
        <f t="shared" si="94"/>
        <v>6.789496427651315</v>
      </c>
      <c r="F55" s="45">
        <f t="shared" si="95"/>
        <v>2837.3558403323759</v>
      </c>
      <c r="G55" s="43">
        <f t="shared" si="96"/>
        <v>46.372525195262057</v>
      </c>
      <c r="H55" s="43">
        <f t="shared" si="97"/>
        <v>6.2644855214049189</v>
      </c>
      <c r="I55" s="43">
        <f t="shared" si="98"/>
        <v>2939.1319491845334</v>
      </c>
      <c r="J55" s="45">
        <f t="shared" si="99"/>
        <v>141.60356176204971</v>
      </c>
      <c r="K55" s="45">
        <f t="shared" si="86"/>
        <v>5.9354212372788435</v>
      </c>
      <c r="L55" s="45">
        <f t="shared" si="100"/>
        <v>2998.0374760580116</v>
      </c>
      <c r="M55" s="44">
        <f t="shared" si="101"/>
        <v>307.37496586529528</v>
      </c>
      <c r="N55" s="44">
        <f t="shared" si="87"/>
        <v>5.7713512817403778</v>
      </c>
      <c r="O55" s="44">
        <f t="shared" si="102"/>
        <v>3072.3350472678958</v>
      </c>
      <c r="P55" s="45">
        <f t="shared" si="103"/>
        <v>539.34320385265755</v>
      </c>
      <c r="Q55" s="45">
        <f t="shared" si="88"/>
        <v>5.754680724635258</v>
      </c>
      <c r="R55" s="45">
        <f t="shared" si="104"/>
        <v>3214.5025203351861</v>
      </c>
      <c r="S55" s="44">
        <f t="shared" si="105"/>
        <v>539.95160055819588</v>
      </c>
      <c r="T55" s="44">
        <f t="shared" si="89"/>
        <v>6.1614412637724341</v>
      </c>
      <c r="U55" s="44">
        <f t="shared" si="106"/>
        <v>3589.2243791267892</v>
      </c>
    </row>
    <row r="56" spans="1:21" x14ac:dyDescent="0.25">
      <c r="A56" s="43">
        <f t="shared" si="90"/>
        <v>0.54289417747156488</v>
      </c>
      <c r="B56" s="43">
        <f t="shared" si="91"/>
        <v>7.6560285605280054</v>
      </c>
      <c r="C56" s="43">
        <f t="shared" si="92"/>
        <v>2681.8445271921951</v>
      </c>
      <c r="D56" s="45">
        <f t="shared" si="93"/>
        <v>8.0337191861228447</v>
      </c>
      <c r="E56" s="45">
        <f t="shared" si="94"/>
        <v>6.8153622994740273</v>
      </c>
      <c r="F56" s="45">
        <f t="shared" si="95"/>
        <v>2839.5816893154924</v>
      </c>
      <c r="G56" s="43">
        <f t="shared" si="96"/>
        <v>44.177827523022572</v>
      </c>
      <c r="H56" s="43">
        <f t="shared" si="97"/>
        <v>6.2978372233835591</v>
      </c>
      <c r="I56" s="43">
        <f t="shared" si="98"/>
        <v>2947.0494741663815</v>
      </c>
      <c r="J56" s="45">
        <f t="shared" si="99"/>
        <v>134.88798434635402</v>
      </c>
      <c r="K56" s="45">
        <f t="shared" si="86"/>
        <v>5.9786653657776814</v>
      </c>
      <c r="L56" s="45">
        <f t="shared" si="100"/>
        <v>3015.3665647345765</v>
      </c>
      <c r="M56" s="44">
        <f t="shared" si="101"/>
        <v>292.78950968361482</v>
      </c>
      <c r="N56" s="44">
        <f t="shared" si="87"/>
        <v>5.8194536353979318</v>
      </c>
      <c r="O56" s="44">
        <f t="shared" si="102"/>
        <v>3096.8516060940033</v>
      </c>
      <c r="P56" s="45">
        <f t="shared" si="103"/>
        <v>513.75121517780519</v>
      </c>
      <c r="Q56" s="45">
        <f t="shared" si="88"/>
        <v>5.7997781302759925</v>
      </c>
      <c r="R56" s="45">
        <f t="shared" si="104"/>
        <v>3239.2440016099022</v>
      </c>
      <c r="S56" s="44">
        <f t="shared" si="105"/>
        <v>514.39341170031787</v>
      </c>
      <c r="T56" s="44">
        <f t="shared" si="89"/>
        <v>6.1972857735322453</v>
      </c>
      <c r="U56" s="44">
        <f t="shared" si="106"/>
        <v>3605.5328114103918</v>
      </c>
    </row>
    <row r="57" spans="1:21" x14ac:dyDescent="0.25">
      <c r="A57" s="43">
        <f t="shared" si="90"/>
        <v>0.51808967211674717</v>
      </c>
      <c r="B57" s="43">
        <f t="shared" si="91"/>
        <v>7.6782990281491585</v>
      </c>
      <c r="C57" s="43">
        <f t="shared" si="92"/>
        <v>2682.1643305787447</v>
      </c>
      <c r="D57" s="45">
        <f t="shared" si="93"/>
        <v>7.638298159987297</v>
      </c>
      <c r="E57" s="45">
        <f t="shared" si="94"/>
        <v>6.8423018249016252</v>
      </c>
      <c r="F57" s="45">
        <f t="shared" si="95"/>
        <v>2841.7837898066227</v>
      </c>
      <c r="G57" s="43">
        <f t="shared" si="96"/>
        <v>41.983129850783087</v>
      </c>
      <c r="H57" s="43">
        <f t="shared" si="97"/>
        <v>6.3320531897340429</v>
      </c>
      <c r="I57" s="43">
        <f t="shared" si="98"/>
        <v>2954.7946521519871</v>
      </c>
      <c r="J57" s="45">
        <f t="shared" si="99"/>
        <v>128.17240693065833</v>
      </c>
      <c r="K57" s="45">
        <f t="shared" si="86"/>
        <v>6.0223059610625391</v>
      </c>
      <c r="L57" s="45">
        <f t="shared" si="100"/>
        <v>3032.1527188765035</v>
      </c>
      <c r="M57" s="44">
        <f t="shared" si="101"/>
        <v>278.20405350193437</v>
      </c>
      <c r="N57" s="44">
        <f t="shared" si="87"/>
        <v>5.868103811836896</v>
      </c>
      <c r="O57" s="44">
        <f t="shared" si="102"/>
        <v>3120.875998968268</v>
      </c>
      <c r="P57" s="45">
        <f t="shared" si="103"/>
        <v>488.15922650295283</v>
      </c>
      <c r="Q57" s="45">
        <f t="shared" si="88"/>
        <v>5.8461793149237886</v>
      </c>
      <c r="R57" s="45">
        <f t="shared" si="104"/>
        <v>3264.1592635127395</v>
      </c>
      <c r="S57" s="44">
        <f t="shared" si="105"/>
        <v>488.8352228424398</v>
      </c>
      <c r="T57" s="44">
        <f t="shared" si="89"/>
        <v>6.2343424701273076</v>
      </c>
      <c r="U57" s="44">
        <f t="shared" si="106"/>
        <v>3621.9370765504327</v>
      </c>
    </row>
    <row r="58" spans="1:21" x14ac:dyDescent="0.25">
      <c r="A58" s="43">
        <f t="shared" si="90"/>
        <v>0.49328516676192952</v>
      </c>
      <c r="B58" s="43">
        <f t="shared" si="91"/>
        <v>7.701626467867781</v>
      </c>
      <c r="C58" s="43">
        <f t="shared" si="92"/>
        <v>2682.4832582212748</v>
      </c>
      <c r="D58" s="45">
        <f t="shared" si="93"/>
        <v>7.2428771338517492</v>
      </c>
      <c r="E58" s="45">
        <f t="shared" si="94"/>
        <v>6.8704349777193414</v>
      </c>
      <c r="F58" s="45">
        <f t="shared" si="95"/>
        <v>2843.9625875008396</v>
      </c>
      <c r="G58" s="43">
        <f t="shared" si="96"/>
        <v>39.788432178543601</v>
      </c>
      <c r="H58" s="43">
        <f t="shared" si="97"/>
        <v>6.3672689195081817</v>
      </c>
      <c r="I58" s="43">
        <f t="shared" si="98"/>
        <v>2962.375281114163</v>
      </c>
      <c r="J58" s="45">
        <f t="shared" si="99"/>
        <v>121.45682951496265</v>
      </c>
      <c r="K58" s="45">
        <f t="shared" si="86"/>
        <v>6.0665161651985331</v>
      </c>
      <c r="L58" s="45">
        <f t="shared" si="100"/>
        <v>3048.4306928374763</v>
      </c>
      <c r="M58" s="44">
        <f t="shared" si="101"/>
        <v>263.61859732025391</v>
      </c>
      <c r="N58" s="44">
        <f t="shared" si="87"/>
        <v>5.9174188363344058</v>
      </c>
      <c r="O58" s="44">
        <f t="shared" si="102"/>
        <v>3144.401536821907</v>
      </c>
      <c r="P58" s="45">
        <f t="shared" si="103"/>
        <v>462.56723782810047</v>
      </c>
      <c r="Q58" s="45">
        <f t="shared" si="88"/>
        <v>5.8939394522724786</v>
      </c>
      <c r="R58" s="45">
        <f t="shared" si="104"/>
        <v>3289.1829247938717</v>
      </c>
      <c r="S58" s="44">
        <f t="shared" si="105"/>
        <v>463.27703398456174</v>
      </c>
      <c r="T58" s="44">
        <f t="shared" si="89"/>
        <v>6.2727161083251799</v>
      </c>
      <c r="U58" s="44">
        <f t="shared" si="106"/>
        <v>3638.4177576503348</v>
      </c>
    </row>
    <row r="59" spans="1:21" x14ac:dyDescent="0.25">
      <c r="A59" s="43">
        <f t="shared" si="90"/>
        <v>0.46848066140711186</v>
      </c>
      <c r="B59" s="43">
        <f t="shared" si="91"/>
        <v>7.7261202448129831</v>
      </c>
      <c r="C59" s="43">
        <f t="shared" si="92"/>
        <v>2682.8013232279354</v>
      </c>
      <c r="D59" s="45">
        <f t="shared" si="93"/>
        <v>6.8474561077162015</v>
      </c>
      <c r="E59" s="45">
        <f t="shared" si="94"/>
        <v>6.8999016778579136</v>
      </c>
      <c r="F59" s="45">
        <f t="shared" si="95"/>
        <v>2846.1184695666743</v>
      </c>
      <c r="G59" s="43">
        <f t="shared" si="96"/>
        <v>37.593734506304116</v>
      </c>
      <c r="H59" s="43">
        <f t="shared" si="97"/>
        <v>6.4036393988398688</v>
      </c>
      <c r="I59" s="43">
        <f t="shared" si="98"/>
        <v>2969.7983443217145</v>
      </c>
      <c r="J59" s="45">
        <f t="shared" si="99"/>
        <v>114.74125209926697</v>
      </c>
      <c r="K59" s="45">
        <f t="shared" si="86"/>
        <v>6.111484910196781</v>
      </c>
      <c r="L59" s="45">
        <f t="shared" si="100"/>
        <v>3064.231605957259</v>
      </c>
      <c r="M59" s="44">
        <f t="shared" si="101"/>
        <v>249.03314113857343</v>
      </c>
      <c r="N59" s="44">
        <f t="shared" si="87"/>
        <v>5.9675423811828487</v>
      </c>
      <c r="O59" s="44">
        <f t="shared" si="102"/>
        <v>3167.4260037870013</v>
      </c>
      <c r="P59" s="45">
        <f t="shared" si="103"/>
        <v>436.97524915324811</v>
      </c>
      <c r="Q59" s="45">
        <f t="shared" si="88"/>
        <v>5.9431378393080605</v>
      </c>
      <c r="R59" s="45">
        <f t="shared" si="104"/>
        <v>3314.2522825382189</v>
      </c>
      <c r="S59" s="44">
        <f t="shared" si="105"/>
        <v>437.71884512668368</v>
      </c>
      <c r="T59" s="44">
        <f t="shared" si="89"/>
        <v>6.3125323189742995</v>
      </c>
      <c r="U59" s="44">
        <f t="shared" si="106"/>
        <v>3654.9554106745809</v>
      </c>
    </row>
    <row r="60" spans="1:21" x14ac:dyDescent="0.25">
      <c r="A60" s="43">
        <f t="shared" si="90"/>
        <v>0.44367615605229421</v>
      </c>
      <c r="B60" s="43">
        <f t="shared" si="91"/>
        <v>7.7519075758955909</v>
      </c>
      <c r="C60" s="43">
        <f t="shared" si="92"/>
        <v>2683.1185376107946</v>
      </c>
      <c r="D60" s="45">
        <f t="shared" si="93"/>
        <v>6.4520350815806538</v>
      </c>
      <c r="E60" s="45">
        <f t="shared" si="94"/>
        <v>6.9308665871105708</v>
      </c>
      <c r="F60" s="45">
        <f t="shared" si="95"/>
        <v>2848.2517724449017</v>
      </c>
      <c r="G60" s="43">
        <f t="shared" si="96"/>
        <v>35.399036834064631</v>
      </c>
      <c r="H60" s="43">
        <f t="shared" si="97"/>
        <v>6.4413442861288104</v>
      </c>
      <c r="I60" s="43">
        <f t="shared" si="98"/>
        <v>2977.0701038197462</v>
      </c>
      <c r="J60" s="45">
        <f t="shared" si="99"/>
        <v>108.0256746835713</v>
      </c>
      <c r="K60" s="45">
        <f t="shared" si="86"/>
        <v>6.1574225280929449</v>
      </c>
      <c r="L60" s="45">
        <f t="shared" si="100"/>
        <v>3079.5833051935365</v>
      </c>
      <c r="M60" s="44">
        <f t="shared" si="101"/>
        <v>234.44768495689294</v>
      </c>
      <c r="N60" s="44">
        <f t="shared" si="87"/>
        <v>6.0186483930794372</v>
      </c>
      <c r="O60" s="44">
        <f t="shared" si="102"/>
        <v>3189.9504934108654</v>
      </c>
      <c r="P60" s="45">
        <f t="shared" si="103"/>
        <v>411.38326047839575</v>
      </c>
      <c r="Q60" s="45">
        <f t="shared" si="88"/>
        <v>5.9938833069670698</v>
      </c>
      <c r="R60" s="45">
        <f t="shared" si="104"/>
        <v>3339.3076130347363</v>
      </c>
      <c r="S60" s="44">
        <f t="shared" si="105"/>
        <v>412.16065626880561</v>
      </c>
      <c r="T60" s="44">
        <f t="shared" si="89"/>
        <v>6.3539427610650172</v>
      </c>
      <c r="U60" s="44">
        <f t="shared" si="106"/>
        <v>3671.530688310967</v>
      </c>
    </row>
    <row r="61" spans="1:21" x14ac:dyDescent="0.25">
      <c r="A61" s="43">
        <f t="shared" si="90"/>
        <v>0.41887165069747656</v>
      </c>
      <c r="B61" s="43">
        <f t="shared" si="91"/>
        <v>7.7791376428085952</v>
      </c>
      <c r="C61" s="43">
        <f t="shared" si="92"/>
        <v>2683.4349123935899</v>
      </c>
      <c r="D61" s="45">
        <f t="shared" si="93"/>
        <v>6.056614055445106</v>
      </c>
      <c r="E61" s="45">
        <f t="shared" si="94"/>
        <v>6.9635254167266813</v>
      </c>
      <c r="F61" s="45">
        <f t="shared" si="95"/>
        <v>2850.3627888524711</v>
      </c>
      <c r="G61" s="43">
        <f t="shared" si="96"/>
        <v>33.204339161825146</v>
      </c>
      <c r="H61" s="43">
        <f t="shared" si="97"/>
        <v>6.480594698948603</v>
      </c>
      <c r="I61" s="43">
        <f t="shared" si="98"/>
        <v>2984.1961884198922</v>
      </c>
      <c r="J61" s="45">
        <f t="shared" si="99"/>
        <v>101.31009726787562</v>
      </c>
      <c r="K61" s="45">
        <f t="shared" si="86"/>
        <v>6.2045679601299071</v>
      </c>
      <c r="L61" s="45">
        <f t="shared" si="100"/>
        <v>3094.5107042433333</v>
      </c>
      <c r="M61" s="44">
        <f t="shared" si="101"/>
        <v>219.86222877521246</v>
      </c>
      <c r="N61" s="44">
        <f t="shared" si="87"/>
        <v>6.0709466128581706</v>
      </c>
      <c r="O61" s="44">
        <f t="shared" si="102"/>
        <v>3211.9784450064299</v>
      </c>
      <c r="P61" s="45">
        <f t="shared" si="103"/>
        <v>385.7912718035434</v>
      </c>
      <c r="Q61" s="45">
        <f t="shared" si="88"/>
        <v>6.0463212167794529</v>
      </c>
      <c r="R61" s="45">
        <f t="shared" si="104"/>
        <v>3364.292423395867</v>
      </c>
      <c r="S61" s="44">
        <f t="shared" si="105"/>
        <v>386.60246741092755</v>
      </c>
      <c r="T61" s="44">
        <f t="shared" si="89"/>
        <v>6.3971318826088739</v>
      </c>
      <c r="U61" s="44">
        <f t="shared" si="106"/>
        <v>3688.1244598148055</v>
      </c>
    </row>
    <row r="62" spans="1:21" x14ac:dyDescent="0.25">
      <c r="A62" s="43">
        <f t="shared" si="90"/>
        <v>0.39406714534265891</v>
      </c>
      <c r="B62" s="43">
        <f t="shared" si="91"/>
        <v>7.8079869619363178</v>
      </c>
      <c r="C62" s="43">
        <f t="shared" si="92"/>
        <v>2683.7504577138407</v>
      </c>
      <c r="D62" s="45">
        <f t="shared" si="93"/>
        <v>5.6611930293095583</v>
      </c>
      <c r="E62" s="45">
        <f t="shared" si="94"/>
        <v>6.9981133612732558</v>
      </c>
      <c r="F62" s="45">
        <f t="shared" si="95"/>
        <v>2852.451774051774</v>
      </c>
      <c r="G62" s="43">
        <f t="shared" si="96"/>
        <v>31.009641489585665</v>
      </c>
      <c r="H62" s="43">
        <f t="shared" si="97"/>
        <v>6.521642264274691</v>
      </c>
      <c r="I62" s="43">
        <f t="shared" si="98"/>
        <v>2991.1816758282503</v>
      </c>
      <c r="J62" s="45">
        <f t="shared" si="99"/>
        <v>94.594519852179943</v>
      </c>
      <c r="K62" s="45">
        <f t="shared" si="86"/>
        <v>6.2531982671089104</v>
      </c>
      <c r="L62" s="45">
        <f t="shared" si="100"/>
        <v>3109.0361180112491</v>
      </c>
      <c r="M62" s="44">
        <f t="shared" si="101"/>
        <v>205.27677259353197</v>
      </c>
      <c r="N62" s="44">
        <f t="shared" si="87"/>
        <v>6.1246906976418778</v>
      </c>
      <c r="O62" s="44">
        <f t="shared" si="102"/>
        <v>3233.5149055092252</v>
      </c>
      <c r="P62" s="45">
        <f t="shared" si="103"/>
        <v>360.19928312869104</v>
      </c>
      <c r="Q62" s="45">
        <f t="shared" si="88"/>
        <v>6.1006427528954088</v>
      </c>
      <c r="R62" s="45">
        <f t="shared" si="104"/>
        <v>3389.1536824261316</v>
      </c>
      <c r="S62" s="44">
        <f t="shared" si="105"/>
        <v>361.04427855304948</v>
      </c>
      <c r="T62" s="44">
        <f t="shared" si="89"/>
        <v>6.4423259526790382</v>
      </c>
      <c r="U62" s="44">
        <f t="shared" si="106"/>
        <v>3704.7179261533679</v>
      </c>
    </row>
    <row r="63" spans="1:21" x14ac:dyDescent="0.25">
      <c r="A63" s="43">
        <f t="shared" si="90"/>
        <v>0.36926263998784126</v>
      </c>
      <c r="B63" s="43">
        <f t="shared" si="91"/>
        <v>7.838666502322428</v>
      </c>
      <c r="C63" s="43">
        <f t="shared" si="92"/>
        <v>2684.0651829193434</v>
      </c>
      <c r="D63" s="45">
        <f t="shared" si="93"/>
        <v>5.2657720031740105</v>
      </c>
      <c r="E63" s="45">
        <f t="shared" si="94"/>
        <v>7.034916585235762</v>
      </c>
      <c r="F63" s="45">
        <f t="shared" si="95"/>
        <v>2854.5189514423428</v>
      </c>
      <c r="G63" s="43">
        <f t="shared" si="96"/>
        <v>28.814943817346183</v>
      </c>
      <c r="H63" s="43">
        <f t="shared" si="97"/>
        <v>6.564791434997252</v>
      </c>
      <c r="I63" s="43">
        <f t="shared" si="98"/>
        <v>2998.0311686872387</v>
      </c>
      <c r="J63" s="45">
        <f t="shared" si="99"/>
        <v>87.878942436484266</v>
      </c>
      <c r="K63" s="45">
        <f t="shared" si="86"/>
        <v>6.303641473103486</v>
      </c>
      <c r="L63" s="45">
        <f t="shared" si="100"/>
        <v>3123.1795989396041</v>
      </c>
      <c r="M63" s="44">
        <f t="shared" si="101"/>
        <v>190.69131641185149</v>
      </c>
      <c r="N63" s="44">
        <f t="shared" si="87"/>
        <v>6.1801899776668323</v>
      </c>
      <c r="O63" s="44">
        <f t="shared" si="102"/>
        <v>3254.5660201382916</v>
      </c>
      <c r="P63" s="45">
        <f t="shared" si="103"/>
        <v>334.60729445383868</v>
      </c>
      <c r="Q63" s="45">
        <f t="shared" si="88"/>
        <v>6.1570975584080303</v>
      </c>
      <c r="R63" s="45">
        <f t="shared" si="104"/>
        <v>3413.8420498413884</v>
      </c>
      <c r="S63" s="44">
        <f t="shared" si="105"/>
        <v>335.48608969517142</v>
      </c>
      <c r="T63" s="44">
        <f t="shared" si="89"/>
        <v>6.48980536865903</v>
      </c>
      <c r="U63" s="44">
        <f t="shared" si="106"/>
        <v>3721.2927298733471</v>
      </c>
    </row>
    <row r="64" spans="1:21" x14ac:dyDescent="0.25">
      <c r="A64" s="43">
        <f t="shared" si="90"/>
        <v>0.3444581346330236</v>
      </c>
      <c r="B64" s="43">
        <f t="shared" si="91"/>
        <v>7.8714312824472739</v>
      </c>
      <c r="C64" s="43">
        <f t="shared" si="92"/>
        <v>2684.379096659055</v>
      </c>
      <c r="D64" s="45">
        <f t="shared" si="93"/>
        <v>4.8703509770384628</v>
      </c>
      <c r="E64" s="45">
        <f t="shared" si="94"/>
        <v>7.0742881964018771</v>
      </c>
      <c r="F64" s="45">
        <f t="shared" si="95"/>
        <v>2856.5645175289865</v>
      </c>
      <c r="G64" s="43">
        <f t="shared" si="96"/>
        <v>26.620246145106702</v>
      </c>
      <c r="H64" s="43">
        <f t="shared" si="97"/>
        <v>6.6104166338943369</v>
      </c>
      <c r="I64" s="43">
        <f t="shared" si="98"/>
        <v>3004.7488644401642</v>
      </c>
      <c r="J64" s="45">
        <f t="shared" si="99"/>
        <v>81.163365020788589</v>
      </c>
      <c r="K64" s="45">
        <f t="shared" si="86"/>
        <v>6.3562943340151001</v>
      </c>
      <c r="L64" s="45">
        <f t="shared" si="100"/>
        <v>3136.9592741202291</v>
      </c>
      <c r="M64" s="44">
        <f t="shared" si="101"/>
        <v>176.105860230171</v>
      </c>
      <c r="N64" s="44">
        <f t="shared" si="87"/>
        <v>6.2378264313647787</v>
      </c>
      <c r="O64" s="44">
        <f t="shared" si="102"/>
        <v>3275.1387374349065</v>
      </c>
      <c r="P64" s="45">
        <f t="shared" si="103"/>
        <v>309.01530577898632</v>
      </c>
      <c r="Q64" s="45">
        <f t="shared" si="88"/>
        <v>6.216011329186335</v>
      </c>
      <c r="R64" s="45">
        <f t="shared" si="104"/>
        <v>3438.3121146181693</v>
      </c>
      <c r="S64" s="44">
        <f t="shared" si="105"/>
        <v>309.92790083729335</v>
      </c>
      <c r="T64" s="44">
        <f t="shared" si="89"/>
        <v>6.5399218016678384</v>
      </c>
      <c r="U64" s="44">
        <f t="shared" si="106"/>
        <v>3737.8310592071912</v>
      </c>
    </row>
    <row r="65" spans="1:21" x14ac:dyDescent="0.25">
      <c r="A65" s="43">
        <f t="shared" si="90"/>
        <v>0.31965362927820595</v>
      </c>
      <c r="B65" s="43">
        <f t="shared" si="91"/>
        <v>7.9065935598218955</v>
      </c>
      <c r="C65" s="43">
        <f t="shared" si="92"/>
        <v>2684.6922069683787</v>
      </c>
      <c r="D65" s="45">
        <f t="shared" si="93"/>
        <v>4.474929950902915</v>
      </c>
      <c r="E65" s="45">
        <f t="shared" si="94"/>
        <v>7.116670992690814</v>
      </c>
      <c r="F65" s="45">
        <f t="shared" si="95"/>
        <v>2858.5886463172315</v>
      </c>
      <c r="G65" s="43">
        <f t="shared" si="96"/>
        <v>24.42554847286722</v>
      </c>
      <c r="H65" s="43">
        <f t="shared" si="97"/>
        <v>6.6589867298765437</v>
      </c>
      <c r="I65" s="43">
        <f t="shared" si="98"/>
        <v>3011.3386190320753</v>
      </c>
      <c r="J65" s="45">
        <f t="shared" si="99"/>
        <v>74.447787605092913</v>
      </c>
      <c r="K65" s="45">
        <f t="shared" si="86"/>
        <v>6.4116475823629431</v>
      </c>
      <c r="L65" s="45">
        <f t="shared" si="100"/>
        <v>3150.3916779471629</v>
      </c>
      <c r="M65" s="44">
        <f t="shared" si="101"/>
        <v>161.52040404849052</v>
      </c>
      <c r="N65" s="44">
        <f t="shared" si="87"/>
        <v>6.2980794180726605</v>
      </c>
      <c r="O65" s="44">
        <f t="shared" si="102"/>
        <v>3295.240701320382</v>
      </c>
      <c r="P65" s="45">
        <f t="shared" si="103"/>
        <v>283.42331710413396</v>
      </c>
      <c r="Q65" s="45">
        <f t="shared" si="88"/>
        <v>6.277810942525222</v>
      </c>
      <c r="R65" s="45">
        <f t="shared" si="104"/>
        <v>3462.5226463119861</v>
      </c>
      <c r="S65" s="44">
        <f t="shared" si="105"/>
        <v>284.36971197941529</v>
      </c>
      <c r="T65" s="44">
        <f t="shared" si="89"/>
        <v>6.5931226881972451</v>
      </c>
      <c r="U65" s="44">
        <f t="shared" si="106"/>
        <v>3754.3157460164284</v>
      </c>
    </row>
    <row r="66" spans="1:21" x14ac:dyDescent="0.25">
      <c r="A66" s="43">
        <f t="shared" si="90"/>
        <v>0.2948491239233883</v>
      </c>
      <c r="B66" s="43">
        <f t="shared" si="91"/>
        <v>7.9445413591250533</v>
      </c>
      <c r="C66" s="43">
        <f t="shared" si="92"/>
        <v>2685.0045213488543</v>
      </c>
      <c r="D66" s="45">
        <f t="shared" si="93"/>
        <v>4.0795089247673673</v>
      </c>
      <c r="E66" s="45">
        <f t="shared" si="94"/>
        <v>7.1626307553451793</v>
      </c>
      <c r="F66" s="45">
        <f t="shared" si="95"/>
        <v>2860.5914931838238</v>
      </c>
      <c r="G66" s="43">
        <f t="shared" si="96"/>
        <v>22.230850800627739</v>
      </c>
      <c r="H66" s="43">
        <f t="shared" si="97"/>
        <v>6.7111010085151586</v>
      </c>
      <c r="I66" s="43">
        <f t="shared" si="98"/>
        <v>3017.804004536616</v>
      </c>
      <c r="J66" s="45">
        <f t="shared" si="99"/>
        <v>67.732210189397236</v>
      </c>
      <c r="K66" s="45">
        <f t="shared" si="86"/>
        <v>6.4703228967787085</v>
      </c>
      <c r="L66" s="45">
        <f t="shared" si="100"/>
        <v>3163.4920732433029</v>
      </c>
      <c r="M66" s="44">
        <f t="shared" si="101"/>
        <v>146.93494786681003</v>
      </c>
      <c r="N66" s="44">
        <f t="shared" si="87"/>
        <v>6.3615624086485614</v>
      </c>
      <c r="O66" s="44">
        <f t="shared" si="102"/>
        <v>3314.8802944746199</v>
      </c>
      <c r="P66" s="45">
        <f t="shared" si="103"/>
        <v>257.8313284292816</v>
      </c>
      <c r="Q66" s="45">
        <f t="shared" si="88"/>
        <v>6.3430614026900694</v>
      </c>
      <c r="R66" s="45">
        <f t="shared" si="104"/>
        <v>3486.4368577310529</v>
      </c>
      <c r="S66" s="44">
        <f t="shared" si="105"/>
        <v>258.81152312153722</v>
      </c>
      <c r="T66" s="44">
        <f t="shared" si="89"/>
        <v>6.649987236028303</v>
      </c>
      <c r="U66" s="44">
        <f t="shared" si="106"/>
        <v>3770.7303572422852</v>
      </c>
    </row>
    <row r="67" spans="1:21" x14ac:dyDescent="0.25">
      <c r="A67" s="43">
        <f t="shared" si="90"/>
        <v>0.27004461856857065</v>
      </c>
      <c r="B67" s="43">
        <f t="shared" si="91"/>
        <v>7.9857651621054559</v>
      </c>
      <c r="C67" s="43">
        <f t="shared" si="92"/>
        <v>2685.316046842278</v>
      </c>
      <c r="D67" s="45">
        <f t="shared" si="93"/>
        <v>3.68408789863182</v>
      </c>
      <c r="E67" s="45">
        <f t="shared" si="94"/>
        <v>7.2129065657929932</v>
      </c>
      <c r="F67" s="45">
        <f t="shared" si="95"/>
        <v>2862.5731982668958</v>
      </c>
      <c r="G67" s="43">
        <f t="shared" si="96"/>
        <v>20.036153128388257</v>
      </c>
      <c r="H67" s="43">
        <f t="shared" si="97"/>
        <v>6.7675438408790578</v>
      </c>
      <c r="I67" s="43">
        <f t="shared" si="98"/>
        <v>3024.1483608506369</v>
      </c>
      <c r="J67" s="45">
        <f t="shared" si="99"/>
        <v>61.016632773701559</v>
      </c>
      <c r="K67" s="45">
        <f t="shared" si="86"/>
        <v>6.5331289710446381</v>
      </c>
      <c r="L67" s="45">
        <f t="shared" si="100"/>
        <v>3176.274753473856</v>
      </c>
      <c r="M67" s="44">
        <f t="shared" si="101"/>
        <v>132.34949168512955</v>
      </c>
      <c r="N67" s="44">
        <f t="shared" si="87"/>
        <v>6.4290790991033768</v>
      </c>
      <c r="O67" s="44">
        <f t="shared" si="102"/>
        <v>3334.0667930757909</v>
      </c>
      <c r="P67" s="45">
        <f t="shared" si="103"/>
        <v>232.23933975442924</v>
      </c>
      <c r="Q67" s="45">
        <f t="shared" si="88"/>
        <v>6.4125220299924761</v>
      </c>
      <c r="R67" s="45">
        <f t="shared" si="104"/>
        <v>3510.0226733677237</v>
      </c>
      <c r="S67" s="44">
        <f t="shared" si="105"/>
        <v>233.25333426365916</v>
      </c>
      <c r="T67" s="44">
        <f t="shared" si="89"/>
        <v>6.7112811602185261</v>
      </c>
      <c r="U67" s="44">
        <f t="shared" si="106"/>
        <v>3787.0592795966636</v>
      </c>
    </row>
    <row r="68" spans="1:21" x14ac:dyDescent="0.25">
      <c r="A68" s="43">
        <f t="shared" si="90"/>
        <v>0.245240113213753</v>
      </c>
      <c r="B68" s="43">
        <f t="shared" si="91"/>
        <v>8.0308974941620708</v>
      </c>
      <c r="C68" s="43">
        <f t="shared" si="92"/>
        <v>2685.6267900992402</v>
      </c>
      <c r="D68" s="45">
        <f t="shared" si="93"/>
        <v>3.2886668724962727</v>
      </c>
      <c r="E68" s="45">
        <f t="shared" si="94"/>
        <v>7.2684897987224453</v>
      </c>
      <c r="F68" s="45">
        <f t="shared" si="95"/>
        <v>2864.5338894172937</v>
      </c>
      <c r="G68" s="43">
        <f t="shared" si="96"/>
        <v>17.841455456148775</v>
      </c>
      <c r="H68" s="43">
        <f t="shared" si="97"/>
        <v>6.8293711370559667</v>
      </c>
      <c r="I68" s="43">
        <f t="shared" si="98"/>
        <v>3030.3748416321623</v>
      </c>
      <c r="J68" s="45">
        <f t="shared" si="99"/>
        <v>54.301055358005883</v>
      </c>
      <c r="K68" s="45">
        <f t="shared" si="86"/>
        <v>6.6011501199189109</v>
      </c>
      <c r="L68" s="45">
        <f t="shared" si="100"/>
        <v>3188.7533192665414</v>
      </c>
      <c r="M68" s="44">
        <f t="shared" si="101"/>
        <v>117.76403550344908</v>
      </c>
      <c r="N68" s="44">
        <f t="shared" si="87"/>
        <v>6.5017124023402566</v>
      </c>
      <c r="O68" s="44">
        <f t="shared" si="102"/>
        <v>3352.8105921268607</v>
      </c>
      <c r="P68" s="45">
        <f t="shared" si="103"/>
        <v>206.64735107957688</v>
      </c>
      <c r="Q68" s="45">
        <f t="shared" si="88"/>
        <v>6.4872354255429157</v>
      </c>
      <c r="R68" s="45">
        <f t="shared" si="104"/>
        <v>3533.2529953783451</v>
      </c>
      <c r="S68" s="44">
        <f t="shared" si="105"/>
        <v>207.69514540578109</v>
      </c>
      <c r="T68" s="44">
        <f t="shared" si="89"/>
        <v>6.7780432593887125</v>
      </c>
      <c r="U68" s="44">
        <f t="shared" si="106"/>
        <v>3803.2877972805732</v>
      </c>
    </row>
    <row r="69" spans="1:21" x14ac:dyDescent="0.25">
      <c r="A69" s="43">
        <f t="shared" si="90"/>
        <v>0.22043560785893535</v>
      </c>
      <c r="B69" s="43">
        <f t="shared" si="91"/>
        <v>8.0807736935588217</v>
      </c>
      <c r="C69" s="43">
        <f t="shared" si="92"/>
        <v>2685.9367574421094</v>
      </c>
      <c r="D69" s="45">
        <f t="shared" si="93"/>
        <v>2.8932458463607253</v>
      </c>
      <c r="E69" s="45">
        <f t="shared" si="94"/>
        <v>7.3307539609164065</v>
      </c>
      <c r="F69" s="45">
        <f t="shared" si="95"/>
        <v>2866.4736847493873</v>
      </c>
      <c r="G69" s="43">
        <f t="shared" si="96"/>
        <v>15.646757783909294</v>
      </c>
      <c r="H69" s="43">
        <f t="shared" si="97"/>
        <v>6.8980537761437208</v>
      </c>
      <c r="I69" s="43">
        <f t="shared" si="98"/>
        <v>3036.486454678723</v>
      </c>
      <c r="J69" s="45">
        <f t="shared" si="99"/>
        <v>47.585477942310206</v>
      </c>
      <c r="K69" s="45">
        <f t="shared" si="86"/>
        <v>6.675893372280048</v>
      </c>
      <c r="L69" s="45">
        <f t="shared" si="100"/>
        <v>3200.9409236092188</v>
      </c>
      <c r="M69" s="44">
        <f t="shared" si="101"/>
        <v>103.17857932176861</v>
      </c>
      <c r="N69" s="44">
        <f t="shared" si="87"/>
        <v>6.5809724396779234</v>
      </c>
      <c r="O69" s="44">
        <f t="shared" si="102"/>
        <v>3371.1234625875677</v>
      </c>
      <c r="P69" s="45">
        <f t="shared" si="103"/>
        <v>181.05536240472452</v>
      </c>
      <c r="Q69" s="45">
        <f t="shared" si="88"/>
        <v>6.5686753604501948</v>
      </c>
      <c r="R69" s="45">
        <f t="shared" si="104"/>
        <v>3556.1059575244967</v>
      </c>
      <c r="S69" s="44">
        <f t="shared" si="105"/>
        <v>182.13695654790303</v>
      </c>
      <c r="T69" s="44">
        <f t="shared" si="89"/>
        <v>6.8517290753157152</v>
      </c>
      <c r="U69" s="44">
        <f t="shared" si="106"/>
        <v>3819.4021625631244</v>
      </c>
    </row>
    <row r="70" spans="1:21" x14ac:dyDescent="0.25">
      <c r="A70" s="43">
        <f t="shared" si="90"/>
        <v>0.19563110250411769</v>
      </c>
      <c r="B70" s="43">
        <f t="shared" si="91"/>
        <v>8.1365291131154613</v>
      </c>
      <c r="C70" s="43">
        <f t="shared" si="92"/>
        <v>2686.2459549224527</v>
      </c>
      <c r="D70" s="45">
        <f t="shared" si="93"/>
        <v>2.497824820225178</v>
      </c>
      <c r="E70" s="45">
        <f t="shared" si="94"/>
        <v>7.4016805384311626</v>
      </c>
      <c r="F70" s="45">
        <f t="shared" si="95"/>
        <v>2868.3926948265703</v>
      </c>
      <c r="G70" s="43">
        <f t="shared" si="96"/>
        <v>13.452060111669812</v>
      </c>
      <c r="H70" s="43">
        <f t="shared" si="97"/>
        <v>6.9757300841435219</v>
      </c>
      <c r="I70" s="43">
        <f t="shared" si="98"/>
        <v>3042.4860969562965</v>
      </c>
      <c r="J70" s="45">
        <f t="shared" si="99"/>
        <v>40.869900526614529</v>
      </c>
      <c r="K70" s="45">
        <f t="shared" si="86"/>
        <v>6.7595478887855531</v>
      </c>
      <c r="L70" s="45">
        <f t="shared" si="100"/>
        <v>3212.8504815435167</v>
      </c>
      <c r="M70" s="44">
        <f t="shared" si="101"/>
        <v>88.593123140088139</v>
      </c>
      <c r="N70" s="44">
        <f t="shared" si="87"/>
        <v>6.6690578226500143</v>
      </c>
      <c r="O70" s="44">
        <f t="shared" si="102"/>
        <v>3389.0188057312394</v>
      </c>
      <c r="P70" s="45">
        <f t="shared" si="103"/>
        <v>155.46337372987216</v>
      </c>
      <c r="Q70" s="45">
        <f t="shared" si="88"/>
        <v>6.659007886729051</v>
      </c>
      <c r="R70" s="45">
        <f t="shared" si="104"/>
        <v>3578.5651571830194</v>
      </c>
      <c r="S70" s="44">
        <f t="shared" si="105"/>
        <v>156.57876769002496</v>
      </c>
      <c r="T70" s="44">
        <f t="shared" si="89"/>
        <v>6.934463826037911</v>
      </c>
      <c r="U70" s="44">
        <f t="shared" si="106"/>
        <v>3835.3896590928121</v>
      </c>
    </row>
    <row r="71" spans="1:21" x14ac:dyDescent="0.25">
      <c r="A71" s="43">
        <f t="shared" si="90"/>
        <v>0.17082659714930004</v>
      </c>
      <c r="B71" s="43">
        <f t="shared" si="91"/>
        <v>8.1997625810920738</v>
      </c>
      <c r="C71" s="43">
        <f t="shared" si="92"/>
        <v>2686.5543883729119</v>
      </c>
      <c r="D71" s="45">
        <f t="shared" si="93"/>
        <v>2.1024037940896307</v>
      </c>
      <c r="E71" s="45">
        <f t="shared" si="94"/>
        <v>7.4842810796312902</v>
      </c>
      <c r="F71" s="45">
        <f t="shared" si="95"/>
        <v>2870.2910245135054</v>
      </c>
      <c r="G71" s="43">
        <f t="shared" si="96"/>
        <v>11.257362439430331</v>
      </c>
      <c r="H71" s="43">
        <f t="shared" si="97"/>
        <v>7.0656850839917684</v>
      </c>
      <c r="I71" s="43">
        <f t="shared" si="98"/>
        <v>3048.3765844974228</v>
      </c>
      <c r="J71" s="45">
        <f t="shared" si="99"/>
        <v>34.154323110918853</v>
      </c>
      <c r="K71" s="45">
        <f t="shared" si="86"/>
        <v>6.8554789721667682</v>
      </c>
      <c r="L71" s="45">
        <f t="shared" si="100"/>
        <v>3224.4948417611313</v>
      </c>
      <c r="M71" s="44">
        <f t="shared" si="101"/>
        <v>74.007666958407668</v>
      </c>
      <c r="N71" s="44">
        <f t="shared" si="87"/>
        <v>6.7693537247760442</v>
      </c>
      <c r="O71" s="44">
        <f t="shared" si="102"/>
        <v>3406.5118760059036</v>
      </c>
      <c r="P71" s="45">
        <f t="shared" si="103"/>
        <v>129.8713850550198</v>
      </c>
      <c r="Q71" s="45">
        <f t="shared" si="88"/>
        <v>6.7615891289057455</v>
      </c>
      <c r="R71" s="45">
        <f t="shared" si="104"/>
        <v>3600.6198561256192</v>
      </c>
      <c r="S71" s="44">
        <f t="shared" si="105"/>
        <v>131.0205788321469</v>
      </c>
      <c r="T71" s="44">
        <f t="shared" si="89"/>
        <v>7.0295226415774925</v>
      </c>
      <c r="U71" s="44">
        <f t="shared" si="106"/>
        <v>3851.2386578447836</v>
      </c>
    </row>
    <row r="72" spans="1:21" x14ac:dyDescent="0.25">
      <c r="A72" s="43">
        <f t="shared" si="90"/>
        <v>0.14602209179448239</v>
      </c>
      <c r="B72" s="43">
        <f t="shared" si="91"/>
        <v>8.2728290044666171</v>
      </c>
      <c r="C72" s="43">
        <f t="shared" si="92"/>
        <v>2686.8620634535368</v>
      </c>
      <c r="D72" s="45">
        <f t="shared" si="93"/>
        <v>1.7069827679540834</v>
      </c>
      <c r="E72" s="45">
        <f t="shared" si="94"/>
        <v>7.5834640475051227</v>
      </c>
      <c r="F72" s="45">
        <f t="shared" si="95"/>
        <v>2872.1687745240338</v>
      </c>
      <c r="G72" s="43">
        <f t="shared" si="96"/>
        <v>9.0626647671908493</v>
      </c>
      <c r="H72" s="43">
        <f t="shared" si="97"/>
        <v>7.1733557202477911</v>
      </c>
      <c r="I72" s="43">
        <f t="shared" si="98"/>
        <v>3054.1606773922581</v>
      </c>
      <c r="J72" s="45">
        <f t="shared" si="99"/>
        <v>27.438745695223176</v>
      </c>
      <c r="K72" s="45">
        <f t="shared" si="86"/>
        <v>6.9692692771315299</v>
      </c>
      <c r="L72" s="45">
        <f t="shared" si="100"/>
        <v>3235.8869191347544</v>
      </c>
      <c r="M72" s="44">
        <f t="shared" si="101"/>
        <v>59.422210776727198</v>
      </c>
      <c r="N72" s="44">
        <f t="shared" si="87"/>
        <v>6.8874830671087235</v>
      </c>
      <c r="O72" s="44">
        <f t="shared" si="102"/>
        <v>3423.6199506949988</v>
      </c>
      <c r="P72" s="45">
        <f t="shared" si="103"/>
        <v>104.27939638016743</v>
      </c>
      <c r="Q72" s="45">
        <f t="shared" si="88"/>
        <v>6.8820159012756079</v>
      </c>
      <c r="R72" s="45">
        <f t="shared" si="104"/>
        <v>3622.2651420828001</v>
      </c>
      <c r="S72" s="44">
        <f t="shared" si="105"/>
        <v>105.46238997426883</v>
      </c>
      <c r="T72" s="44">
        <f t="shared" si="89"/>
        <v>7.1423382014571768</v>
      </c>
      <c r="U72" s="44">
        <f t="shared" si="106"/>
        <v>3866.9386656337665</v>
      </c>
    </row>
    <row r="73" spans="1:21" x14ac:dyDescent="0.25">
      <c r="A73" s="43">
        <f t="shared" si="90"/>
        <v>0.12121758643966474</v>
      </c>
      <c r="B73" s="43">
        <f t="shared" si="91"/>
        <v>8.3594069404149653</v>
      </c>
      <c r="C73" s="43">
        <f t="shared" si="92"/>
        <v>2687.1689856925746</v>
      </c>
      <c r="D73" s="45">
        <f t="shared" si="93"/>
        <v>1.3115617418185361</v>
      </c>
      <c r="E73" s="45">
        <f t="shared" si="94"/>
        <v>7.7080630844390567</v>
      </c>
      <c r="F73" s="45">
        <f t="shared" si="95"/>
        <v>2874.0260426905147</v>
      </c>
      <c r="G73" s="43">
        <f t="shared" si="96"/>
        <v>6.8679670949513678</v>
      </c>
      <c r="H73" s="43">
        <f t="shared" si="97"/>
        <v>7.3087553008272348</v>
      </c>
      <c r="I73" s="43">
        <f t="shared" si="98"/>
        <v>3059.8411000995961</v>
      </c>
      <c r="J73" s="45">
        <f t="shared" si="99"/>
        <v>20.723168279527499</v>
      </c>
      <c r="K73" s="45">
        <f t="shared" si="86"/>
        <v>7.1112483839346696</v>
      </c>
      <c r="L73" s="45">
        <f t="shared" si="100"/>
        <v>3247.0397888059179</v>
      </c>
      <c r="M73" s="44">
        <f t="shared" si="101"/>
        <v>44.836754595046727</v>
      </c>
      <c r="N73" s="44">
        <f t="shared" si="87"/>
        <v>7.0338654278820014</v>
      </c>
      <c r="O73" s="44">
        <f t="shared" si="102"/>
        <v>3440.3624323737104</v>
      </c>
      <c r="P73" s="45">
        <f t="shared" si="103"/>
        <v>78.687407705315053</v>
      </c>
      <c r="Q73" s="45">
        <f t="shared" si="88"/>
        <v>7.0306830610712501</v>
      </c>
      <c r="R73" s="45">
        <f t="shared" si="104"/>
        <v>3643.502044960765</v>
      </c>
      <c r="S73" s="44">
        <f t="shared" si="105"/>
        <v>79.904201116390766</v>
      </c>
      <c r="T73" s="44">
        <f t="shared" si="89"/>
        <v>7.2829322076095266</v>
      </c>
      <c r="U73" s="44">
        <f t="shared" si="106"/>
        <v>3882.4803661430078</v>
      </c>
    </row>
    <row r="74" spans="1:21" x14ac:dyDescent="0.25">
      <c r="A74" s="43">
        <f t="shared" si="90"/>
        <v>9.6413081084847085E-2</v>
      </c>
      <c r="B74" s="43">
        <f t="shared" si="91"/>
        <v>8.4657246168956668</v>
      </c>
      <c r="C74" s="43">
        <f t="shared" si="92"/>
        <v>2687.4751605217371</v>
      </c>
      <c r="D74" s="45">
        <f t="shared" si="93"/>
        <v>0.91614071568298883</v>
      </c>
      <c r="E74" s="45">
        <f t="shared" si="94"/>
        <v>7.876604213629153</v>
      </c>
      <c r="F74" s="45">
        <f t="shared" si="95"/>
        <v>2875.862924977238</v>
      </c>
      <c r="G74" s="43">
        <f t="shared" si="96"/>
        <v>4.6732694227118863</v>
      </c>
      <c r="H74" s="43">
        <f t="shared" si="97"/>
        <v>7.4937083038769767</v>
      </c>
      <c r="I74" s="43">
        <f t="shared" si="98"/>
        <v>3065.4205573066902</v>
      </c>
      <c r="J74" s="45">
        <f t="shared" si="99"/>
        <v>14.007590863831823</v>
      </c>
      <c r="K74" s="45">
        <f t="shared" si="86"/>
        <v>7.3041317325102799</v>
      </c>
      <c r="L74" s="45">
        <f t="shared" si="100"/>
        <v>3257.966743951622</v>
      </c>
      <c r="M74" s="44">
        <f t="shared" si="101"/>
        <v>30.251298413366253</v>
      </c>
      <c r="N74" s="44">
        <f t="shared" si="87"/>
        <v>7.2314699170154517</v>
      </c>
      <c r="O74" s="44">
        <f t="shared" si="102"/>
        <v>3456.7608780929186</v>
      </c>
      <c r="P74" s="45">
        <f t="shared" si="103"/>
        <v>53.095419030462679</v>
      </c>
      <c r="Q74" s="45">
        <f t="shared" si="88"/>
        <v>7.230530388901264</v>
      </c>
      <c r="R74" s="45">
        <f t="shared" si="104"/>
        <v>3664.3376037922912</v>
      </c>
      <c r="S74" s="44">
        <f t="shared" si="105"/>
        <v>54.346012258512708</v>
      </c>
      <c r="T74" s="44">
        <f t="shared" si="89"/>
        <v>7.4731770315196151</v>
      </c>
      <c r="U74" s="44">
        <f t="shared" si="106"/>
        <v>3897.8556534356071</v>
      </c>
    </row>
    <row r="75" spans="1:21" x14ac:dyDescent="0.25">
      <c r="A75" s="43">
        <f t="shared" si="90"/>
        <v>7.1608575730029433E-2</v>
      </c>
      <c r="B75" s="43">
        <f t="shared" si="91"/>
        <v>8.6036466131914189</v>
      </c>
      <c r="C75" s="43">
        <f t="shared" si="92"/>
        <v>2687.7805933059308</v>
      </c>
      <c r="D75" s="45">
        <f t="shared" si="93"/>
        <v>0.52071968954744152</v>
      </c>
      <c r="E75" s="45">
        <f t="shared" si="94"/>
        <v>8.1402519484358926</v>
      </c>
      <c r="F75" s="45">
        <f t="shared" si="95"/>
        <v>2877.6795162573953</v>
      </c>
      <c r="G75" s="43">
        <f t="shared" si="96"/>
        <v>2.4785717504724047</v>
      </c>
      <c r="H75" s="43">
        <f t="shared" si="97"/>
        <v>7.7935032748890078</v>
      </c>
      <c r="I75" s="43">
        <f t="shared" si="98"/>
        <v>3070.9017455672547</v>
      </c>
      <c r="J75" s="45">
        <f t="shared" si="99"/>
        <v>7.2920134481361458</v>
      </c>
      <c r="K75" s="45">
        <f t="shared" si="86"/>
        <v>7.6172672786121094</v>
      </c>
      <c r="L75" s="45">
        <f t="shared" si="100"/>
        <v>3268.6813207127407</v>
      </c>
      <c r="M75" s="44">
        <f t="shared" si="101"/>
        <v>15.665842231685779</v>
      </c>
      <c r="N75" s="44">
        <f t="shared" si="87"/>
        <v>7.5508090306900533</v>
      </c>
      <c r="O75" s="44">
        <f t="shared" si="102"/>
        <v>3472.8389569559708</v>
      </c>
      <c r="P75" s="45">
        <f t="shared" si="103"/>
        <v>27.503430355610309</v>
      </c>
      <c r="Q75" s="45">
        <f t="shared" si="88"/>
        <v>7.5519968456205531</v>
      </c>
      <c r="R75" s="45">
        <f t="shared" si="104"/>
        <v>3684.784882891714</v>
      </c>
      <c r="S75" s="44">
        <f t="shared" si="105"/>
        <v>28.78782340063465</v>
      </c>
      <c r="T75" s="44">
        <f t="shared" si="89"/>
        <v>7.7786182043600238</v>
      </c>
      <c r="U75" s="44">
        <f t="shared" si="106"/>
        <v>3913.0576579267668</v>
      </c>
    </row>
    <row r="76" spans="1:21" x14ac:dyDescent="0.25">
      <c r="A76" s="43">
        <v>4.6804070375212586E-2</v>
      </c>
      <c r="B76" s="43">
        <f t="shared" si="91"/>
        <v>8.8005579791612636</v>
      </c>
      <c r="C76" s="43">
        <f t="shared" si="92"/>
        <v>2688.0852893674678</v>
      </c>
      <c r="D76" s="45">
        <v>0.12529866341190632</v>
      </c>
      <c r="E76" s="45">
        <f t="shared" si="94"/>
        <v>8.8005672721354991</v>
      </c>
      <c r="F76" s="45">
        <f t="shared" si="95"/>
        <v>2879.4759108699591</v>
      </c>
      <c r="G76" s="43">
        <v>0.28387407823300742</v>
      </c>
      <c r="H76" s="43">
        <f t="shared" si="97"/>
        <v>8.8005423914908594</v>
      </c>
      <c r="I76" s="43">
        <f t="shared" si="98"/>
        <v>3076.2873609463754</v>
      </c>
      <c r="J76" s="45">
        <v>0.57643603244077979</v>
      </c>
      <c r="K76" s="45">
        <f t="shared" si="86"/>
        <v>8.8000464196540715</v>
      </c>
      <c r="L76" s="45">
        <f t="shared" si="100"/>
        <v>3279.1972949457804</v>
      </c>
      <c r="M76" s="44">
        <v>1.0803860500050395</v>
      </c>
      <c r="N76" s="44">
        <f t="shared" si="87"/>
        <v>8.8002957800978692</v>
      </c>
      <c r="O76" s="44">
        <f t="shared" si="102"/>
        <v>3488.6223448520932</v>
      </c>
      <c r="P76" s="45">
        <v>1.9114416807575303</v>
      </c>
      <c r="Q76" s="45">
        <f t="shared" si="88"/>
        <v>8.8001387706026151</v>
      </c>
      <c r="R76" s="45">
        <f t="shared" si="104"/>
        <v>3704.8629380682582</v>
      </c>
      <c r="S76" s="44">
        <v>3.2296345427557678</v>
      </c>
      <c r="T76" s="44">
        <f t="shared" si="89"/>
        <v>8.8002524707117686</v>
      </c>
      <c r="U76" s="44">
        <f t="shared" si="106"/>
        <v>3928.0807648043519</v>
      </c>
    </row>
    <row r="77" spans="1:21" x14ac:dyDescent="0.25">
      <c r="M77" s="42"/>
    </row>
    <row r="78" spans="1:21" ht="14.5" x14ac:dyDescent="0.35">
      <c r="B78" s="144" t="str">
        <f>"x="&amp;B79</f>
        <v>x=1</v>
      </c>
      <c r="C78" s="144"/>
      <c r="E78" s="146" t="str">
        <f>TEXT(E79,"0")&amp;"bar"</f>
        <v>80bar</v>
      </c>
      <c r="F78" s="146"/>
      <c r="G78" s="146" t="str">
        <f>TEXT(G79,"0")&amp;"bar"</f>
        <v>0bar</v>
      </c>
      <c r="H78" s="146"/>
      <c r="J78" s="144" t="str">
        <f>TEXT(J80,"0.00")&amp;"°C"</f>
        <v>500°C</v>
      </c>
      <c r="K78" s="144"/>
      <c r="L78" s="144"/>
      <c r="M78" s="42" t="s">
        <v>23</v>
      </c>
      <c r="N78">
        <v>0</v>
      </c>
      <c r="O78" s="42">
        <f>Mollier!E15</f>
        <v>3399.3725948974638</v>
      </c>
      <c r="P78" s="50" t="s">
        <v>70</v>
      </c>
      <c r="Q78" s="50" t="s">
        <v>47</v>
      </c>
      <c r="R78" s="50" t="s">
        <v>46</v>
      </c>
      <c r="S78" s="50" t="s">
        <v>4</v>
      </c>
    </row>
    <row r="79" spans="1:21" ht="14.5" x14ac:dyDescent="0.35">
      <c r="B79" s="144">
        <f>Mollier!E13</f>
        <v>1</v>
      </c>
      <c r="C79" s="144"/>
      <c r="E79" s="146">
        <f>Mollier!E10</f>
        <v>80</v>
      </c>
      <c r="F79" s="146"/>
      <c r="G79" s="146">
        <f>Mollier!E12</f>
        <v>0.05</v>
      </c>
      <c r="H79" s="146"/>
      <c r="J79" s="144" t="s">
        <v>70</v>
      </c>
      <c r="K79" s="144"/>
      <c r="L79" s="144"/>
      <c r="M79" s="42" t="str">
        <f>ROUND(O78,0)&amp;" kJ/kg"</f>
        <v>3399 kJ/kg</v>
      </c>
      <c r="N79" s="42">
        <f>Mollier!E18</f>
        <v>6.7263831212536473</v>
      </c>
      <c r="O79" s="42">
        <f>Mollier!E15</f>
        <v>3399.3725948974638</v>
      </c>
      <c r="P79">
        <v>373</v>
      </c>
      <c r="Q79">
        <v>5000</v>
      </c>
      <c r="R79">
        <v>2462.563455</v>
      </c>
      <c r="S79">
        <f>p_hs(R79,(Q79/1000))</f>
        <v>210.33647181541195</v>
      </c>
    </row>
    <row r="80" spans="1:21" ht="14.5" x14ac:dyDescent="0.35">
      <c r="A80" s="43" t="s">
        <v>4</v>
      </c>
      <c r="B80" s="46" t="s">
        <v>47</v>
      </c>
      <c r="C80" s="46" t="s">
        <v>46</v>
      </c>
      <c r="E80" s="49" t="s">
        <v>47</v>
      </c>
      <c r="F80" s="49" t="s">
        <v>46</v>
      </c>
      <c r="G80" s="49" t="s">
        <v>47</v>
      </c>
      <c r="H80" s="49" t="s">
        <v>46</v>
      </c>
      <c r="J80" s="144">
        <f>Mollier!E11</f>
        <v>500</v>
      </c>
      <c r="K80" s="144"/>
      <c r="L80" s="144"/>
      <c r="M80" s="42"/>
      <c r="P80">
        <v>374</v>
      </c>
      <c r="Q80">
        <v>5000</v>
      </c>
      <c r="R80">
        <v>2463.6206750000001</v>
      </c>
      <c r="S80">
        <f t="shared" ref="S80:S143" si="107">p_hs(R80,(Q80/1000))</f>
        <v>212.09818604792156</v>
      </c>
    </row>
    <row r="81" spans="1:19" ht="14.5" x14ac:dyDescent="0.35">
      <c r="A81" s="47">
        <v>0.01</v>
      </c>
      <c r="B81" s="46">
        <f t="shared" ref="B81:B109" si="108">s_ph($A81,C81)</f>
        <v>8.9748755798728652</v>
      </c>
      <c r="C81" s="46">
        <f>h_px($A81,$B$79)</f>
        <v>2513.6820390511784</v>
      </c>
      <c r="E81" s="49">
        <v>5</v>
      </c>
      <c r="F81" s="49">
        <f>h_ps(E$79,E81)</f>
        <v>2335.4186652373778</v>
      </c>
      <c r="G81" s="49">
        <v>5</v>
      </c>
      <c r="H81" s="49">
        <f>h_ps(G$79,G81)</f>
        <v>1522.1433219164917</v>
      </c>
      <c r="J81" s="46" t="s">
        <v>4</v>
      </c>
      <c r="K81" s="46" t="s">
        <v>47</v>
      </c>
      <c r="L81" s="46" t="s">
        <v>46</v>
      </c>
      <c r="M81" s="43" t="s">
        <v>68</v>
      </c>
      <c r="N81" s="42">
        <v>0</v>
      </c>
      <c r="O81" s="42">
        <f>O88</f>
        <v>2050.4592467625271</v>
      </c>
      <c r="P81">
        <v>375</v>
      </c>
      <c r="Q81">
        <v>5000</v>
      </c>
      <c r="R81">
        <v>2464.6790820000001</v>
      </c>
      <c r="S81">
        <f t="shared" si="107"/>
        <v>213.87338871583026</v>
      </c>
    </row>
    <row r="82" spans="1:19" ht="14.5" x14ac:dyDescent="0.35">
      <c r="A82" s="47">
        <v>0.02</v>
      </c>
      <c r="B82" s="46">
        <f t="shared" si="108"/>
        <v>8.7226649983589013</v>
      </c>
      <c r="C82" s="46">
        <f t="shared" ref="C82:C109" si="109">h_px($A82,$B$79)</f>
        <v>2532.9115597826594</v>
      </c>
      <c r="E82" s="49">
        <f>E81+((E$109-E$81)/28)</f>
        <v>5.0857225364769274</v>
      </c>
      <c r="F82" s="49">
        <f t="shared" ref="F82:H108" si="110">h_ps(E$79,E82)</f>
        <v>2384.1226798429716</v>
      </c>
      <c r="G82" s="49">
        <f>G81+((G$109-G$81)/28)</f>
        <v>5.2070107571732676</v>
      </c>
      <c r="H82" s="49">
        <f t="shared" si="110"/>
        <v>1585.4937325424103</v>
      </c>
      <c r="J82" s="49">
        <f>IF(J80&gt;373,DGET(P78:S406,"p",J79:L80),psat_t(J80)+0.001)</f>
        <v>568.54503352155098</v>
      </c>
      <c r="K82" s="46">
        <f t="shared" ref="K82:K121" si="111">s_pT(J82,J$80)</f>
        <v>5.0032674142501667</v>
      </c>
      <c r="L82" s="46">
        <f>h_pt(J82,J80)</f>
        <v>2613.0753117014301</v>
      </c>
      <c r="M82" s="42" t="str">
        <f>ROUND(O81,0)&amp;" kJ/kg"</f>
        <v>2050 kJ/kg</v>
      </c>
      <c r="N82" s="42">
        <f>N79</f>
        <v>6.7263831212536473</v>
      </c>
      <c r="O82" s="42">
        <f>O88</f>
        <v>2050.4592467625271</v>
      </c>
      <c r="P82">
        <v>376</v>
      </c>
      <c r="Q82">
        <v>5000</v>
      </c>
      <c r="R82">
        <v>2465.738597</v>
      </c>
      <c r="S82">
        <f t="shared" si="107"/>
        <v>215.66199512035379</v>
      </c>
    </row>
    <row r="83" spans="1:19" ht="14.5" x14ac:dyDescent="0.35">
      <c r="A83" s="47">
        <v>0.05</v>
      </c>
      <c r="B83" s="46">
        <f t="shared" si="108"/>
        <v>8.3938576311868971</v>
      </c>
      <c r="C83" s="46">
        <f t="shared" si="109"/>
        <v>2560.7651042248485</v>
      </c>
      <c r="E83" s="49">
        <f t="shared" ref="E83:E108" si="112">E82+((E$109-E$81)/28)</f>
        <v>5.1714450729538548</v>
      </c>
      <c r="F83" s="49">
        <f t="shared" si="110"/>
        <v>2432.8266944485649</v>
      </c>
      <c r="G83" s="49">
        <f t="shared" ref="G83:G108" si="113">G82+((G$109-G$81)/28)</f>
        <v>5.4140215143465351</v>
      </c>
      <c r="H83" s="49">
        <f t="shared" si="110"/>
        <v>1648.8441431683282</v>
      </c>
      <c r="J83" s="49">
        <f>J82-(J$82-J$121)/39</f>
        <v>553.96951984151121</v>
      </c>
      <c r="K83" s="46">
        <f t="shared" si="111"/>
        <v>5.0371526961352959</v>
      </c>
      <c r="L83" s="49">
        <f>h_pt(J83,J$80)</f>
        <v>2634.5514411531699</v>
      </c>
      <c r="P83">
        <v>377</v>
      </c>
      <c r="Q83">
        <v>5000</v>
      </c>
      <c r="R83">
        <v>2466.7991489999999</v>
      </c>
      <c r="S83">
        <f t="shared" si="107"/>
        <v>217.46393053902963</v>
      </c>
    </row>
    <row r="84" spans="1:19" ht="14.5" x14ac:dyDescent="0.35">
      <c r="A84" s="47">
        <v>0.1</v>
      </c>
      <c r="B84" s="46">
        <f t="shared" si="108"/>
        <v>8.1488504434235196</v>
      </c>
      <c r="C84" s="46">
        <f t="shared" si="109"/>
        <v>2583.8869371734472</v>
      </c>
      <c r="E84" s="49">
        <f t="shared" si="112"/>
        <v>5.2571676094307822</v>
      </c>
      <c r="F84" s="49">
        <f t="shared" si="110"/>
        <v>2481.5307090541587</v>
      </c>
      <c r="G84" s="49">
        <f t="shared" si="113"/>
        <v>5.6210322715198027</v>
      </c>
      <c r="H84" s="49">
        <f t="shared" si="110"/>
        <v>1712.1945537942468</v>
      </c>
      <c r="J84" s="49">
        <f t="shared" ref="J84:J120" si="114">J83-(J$82-J$121)/39</f>
        <v>539.39400616147145</v>
      </c>
      <c r="K84" s="46">
        <f t="shared" si="111"/>
        <v>5.072650036174517</v>
      </c>
      <c r="L84" s="49">
        <f t="shared" ref="L84:L121" si="115">h_pt(J84,J$80)</f>
        <v>2657.0726459508705</v>
      </c>
      <c r="M84" s="43" t="s">
        <v>72</v>
      </c>
      <c r="N84" s="42">
        <f>N87</f>
        <v>6.7263831212536473</v>
      </c>
      <c r="O84" s="42">
        <f>O87</f>
        <v>3399.3725948974638</v>
      </c>
      <c r="P84">
        <v>378</v>
      </c>
      <c r="Q84">
        <v>5000</v>
      </c>
      <c r="R84">
        <v>2467.8606840000002</v>
      </c>
      <c r="S84">
        <f t="shared" si="107"/>
        <v>219.27914608282123</v>
      </c>
    </row>
    <row r="85" spans="1:19" ht="14.5" x14ac:dyDescent="0.35">
      <c r="A85" s="47">
        <v>0.2</v>
      </c>
      <c r="B85" s="46">
        <f t="shared" si="108"/>
        <v>7.9072206286356677</v>
      </c>
      <c r="C85" s="46">
        <f t="shared" si="109"/>
        <v>2608.9474559661976</v>
      </c>
      <c r="E85" s="49">
        <f t="shared" si="112"/>
        <v>5.3428901459077096</v>
      </c>
      <c r="F85" s="49">
        <f t="shared" si="110"/>
        <v>2530.2347236597525</v>
      </c>
      <c r="G85" s="49">
        <f t="shared" si="113"/>
        <v>5.8280430286930702</v>
      </c>
      <c r="H85" s="49">
        <f t="shared" si="110"/>
        <v>1775.5449644201644</v>
      </c>
      <c r="J85" s="49">
        <f t="shared" si="114"/>
        <v>524.81849248143169</v>
      </c>
      <c r="K85" s="46">
        <f t="shared" si="111"/>
        <v>5.1095005604541486</v>
      </c>
      <c r="L85" s="49">
        <f t="shared" si="115"/>
        <v>2680.4327356655745</v>
      </c>
      <c r="N85" s="42">
        <f>s_ph(Mollier!E12,O85)</f>
        <v>8.3938576311868971</v>
      </c>
      <c r="O85" s="42">
        <f>Mollier!E16</f>
        <v>2560.7651042248485</v>
      </c>
      <c r="P85">
        <v>379</v>
      </c>
      <c r="Q85">
        <v>5000</v>
      </c>
      <c r="R85">
        <v>2468.9231519999998</v>
      </c>
      <c r="S85">
        <f t="shared" si="107"/>
        <v>221.1075971671529</v>
      </c>
    </row>
    <row r="86" spans="1:19" ht="14.5" x14ac:dyDescent="0.35">
      <c r="A86" s="47">
        <v>0.4</v>
      </c>
      <c r="B86" s="46">
        <f t="shared" si="108"/>
        <v>7.6689841526472069</v>
      </c>
      <c r="C86" s="46">
        <f t="shared" si="109"/>
        <v>2636.0508341543368</v>
      </c>
      <c r="E86" s="49">
        <f t="shared" si="112"/>
        <v>5.428612682384637</v>
      </c>
      <c r="F86" s="49">
        <f t="shared" si="110"/>
        <v>2578.9387382653463</v>
      </c>
      <c r="G86" s="49">
        <f t="shared" si="113"/>
        <v>6.0350537858663378</v>
      </c>
      <c r="H86" s="49">
        <f t="shared" si="110"/>
        <v>1838.895375046083</v>
      </c>
      <c r="J86" s="49">
        <f t="shared" si="114"/>
        <v>510.24297880139193</v>
      </c>
      <c r="K86" s="46">
        <f t="shared" si="111"/>
        <v>5.1479767787892925</v>
      </c>
      <c r="L86" s="49">
        <f t="shared" si="115"/>
        <v>2704.8189635304748</v>
      </c>
      <c r="P86">
        <v>380</v>
      </c>
      <c r="Q86">
        <v>5000</v>
      </c>
      <c r="R86">
        <v>2469.9865159999999</v>
      </c>
      <c r="S86">
        <f t="shared" si="107"/>
        <v>222.94925935480779</v>
      </c>
    </row>
    <row r="87" spans="1:19" ht="14.5" x14ac:dyDescent="0.35">
      <c r="A87" s="47">
        <v>0.6</v>
      </c>
      <c r="B87" s="46">
        <f t="shared" si="108"/>
        <v>7.5311222667827362</v>
      </c>
      <c r="C87" s="46">
        <f t="shared" si="109"/>
        <v>2652.8531966195537</v>
      </c>
      <c r="E87" s="49">
        <f t="shared" si="112"/>
        <v>5.5143352188615644</v>
      </c>
      <c r="F87" s="49">
        <f t="shared" si="110"/>
        <v>2627.6427528709401</v>
      </c>
      <c r="G87" s="49">
        <f t="shared" si="113"/>
        <v>6.2420645430396053</v>
      </c>
      <c r="H87" s="49">
        <f t="shared" si="110"/>
        <v>1902.2457856720009</v>
      </c>
      <c r="J87" s="49">
        <f t="shared" si="114"/>
        <v>495.66746512135217</v>
      </c>
      <c r="K87" s="46">
        <f t="shared" si="111"/>
        <v>5.1879768951950069</v>
      </c>
      <c r="L87" s="49">
        <f t="shared" si="115"/>
        <v>2730.1294492398902</v>
      </c>
      <c r="M87" s="42" t="s">
        <v>71</v>
      </c>
      <c r="N87" s="42">
        <f>N79</f>
        <v>6.7263831212536473</v>
      </c>
      <c r="O87" s="42">
        <f>O79</f>
        <v>3399.3725948974638</v>
      </c>
      <c r="P87">
        <v>381</v>
      </c>
      <c r="Q87">
        <v>5000</v>
      </c>
      <c r="R87">
        <v>2471.0507419999999</v>
      </c>
      <c r="S87">
        <f t="shared" si="107"/>
        <v>224.80411157462456</v>
      </c>
    </row>
    <row r="88" spans="1:19" ht="14.5" x14ac:dyDescent="0.35">
      <c r="A88" s="47">
        <v>0.8</v>
      </c>
      <c r="B88" s="46">
        <f t="shared" si="108"/>
        <v>7.4339154824805549</v>
      </c>
      <c r="C88" s="46">
        <f t="shared" si="109"/>
        <v>2665.1776978972252</v>
      </c>
      <c r="E88" s="49">
        <f t="shared" si="112"/>
        <v>5.6000577553384918</v>
      </c>
      <c r="F88" s="49">
        <f t="shared" si="110"/>
        <v>2676.3467674765334</v>
      </c>
      <c r="G88" s="49">
        <f t="shared" si="113"/>
        <v>6.4490753002128729</v>
      </c>
      <c r="H88" s="49">
        <f t="shared" si="110"/>
        <v>1965.5961962979195</v>
      </c>
      <c r="J88" s="49">
        <f t="shared" si="114"/>
        <v>481.0919514413124</v>
      </c>
      <c r="K88" s="46">
        <f t="shared" si="111"/>
        <v>5.2292947180368285</v>
      </c>
      <c r="L88" s="49">
        <f t="shared" si="115"/>
        <v>2756.1800910950769</v>
      </c>
      <c r="M88" s="42"/>
      <c r="N88" s="42">
        <f>N87</f>
        <v>6.7263831212536473</v>
      </c>
      <c r="O88" s="42">
        <f>Mollier!E17</f>
        <v>2050.4592467625271</v>
      </c>
      <c r="P88">
        <v>382</v>
      </c>
      <c r="Q88">
        <v>5000</v>
      </c>
      <c r="R88">
        <v>2472.115808</v>
      </c>
      <c r="S88">
        <f t="shared" si="107"/>
        <v>226.67215211216649</v>
      </c>
    </row>
    <row r="89" spans="1:19" ht="14.5" x14ac:dyDescent="0.35">
      <c r="A89" s="47">
        <v>1</v>
      </c>
      <c r="B89" s="46">
        <f t="shared" si="108"/>
        <v>7.3588243934654631</v>
      </c>
      <c r="C89" s="46">
        <f t="shared" si="109"/>
        <v>2674.9496408321461</v>
      </c>
      <c r="E89" s="49">
        <f t="shared" si="112"/>
        <v>5.6857802918154192</v>
      </c>
      <c r="F89" s="49">
        <f t="shared" si="110"/>
        <v>2725.0507820821272</v>
      </c>
      <c r="G89" s="49">
        <f t="shared" si="113"/>
        <v>6.6560860573861405</v>
      </c>
      <c r="H89" s="49">
        <f t="shared" si="110"/>
        <v>2028.9466069238372</v>
      </c>
      <c r="J89" s="49">
        <f t="shared" si="114"/>
        <v>466.51643776127264</v>
      </c>
      <c r="K89" s="46">
        <f t="shared" si="111"/>
        <v>5.2717124232416559</v>
      </c>
      <c r="L89" s="49">
        <f t="shared" si="115"/>
        <v>2782.776462871806</v>
      </c>
      <c r="P89">
        <v>383</v>
      </c>
      <c r="Q89">
        <v>5000</v>
      </c>
      <c r="R89">
        <v>2473.1816939999999</v>
      </c>
      <c r="S89">
        <f t="shared" si="107"/>
        <v>228.55338155847519</v>
      </c>
    </row>
    <row r="90" spans="1:19" ht="14.5" x14ac:dyDescent="0.35">
      <c r="A90" s="47">
        <v>2</v>
      </c>
      <c r="B90" s="46">
        <f t="shared" si="108"/>
        <v>7.1268403562175999</v>
      </c>
      <c r="C90" s="46">
        <f t="shared" si="109"/>
        <v>2706.2413413742584</v>
      </c>
      <c r="E90" s="49">
        <f t="shared" si="112"/>
        <v>5.7715028282923466</v>
      </c>
      <c r="F90" s="49">
        <f t="shared" si="110"/>
        <v>2773.8365173849947</v>
      </c>
      <c r="G90" s="49">
        <f t="shared" si="113"/>
        <v>6.863096814559408</v>
      </c>
      <c r="H90" s="49">
        <f t="shared" si="110"/>
        <v>2092.2970175497558</v>
      </c>
      <c r="J90" s="49">
        <f t="shared" si="114"/>
        <v>451.94092408123288</v>
      </c>
      <c r="K90" s="46">
        <f t="shared" si="111"/>
        <v>5.3150354568924287</v>
      </c>
      <c r="L90" s="49">
        <f t="shared" si="115"/>
        <v>2809.7407286080147</v>
      </c>
      <c r="M90" s="43" t="s">
        <v>69</v>
      </c>
      <c r="N90" s="42">
        <v>0</v>
      </c>
      <c r="O90" s="42">
        <f>O85</f>
        <v>2560.7651042248485</v>
      </c>
      <c r="P90">
        <v>384</v>
      </c>
      <c r="Q90">
        <v>5000</v>
      </c>
      <c r="R90">
        <v>2474.248388</v>
      </c>
      <c r="S90">
        <f t="shared" si="107"/>
        <v>230.44781360326544</v>
      </c>
    </row>
    <row r="91" spans="1:19" ht="14.5" x14ac:dyDescent="0.35">
      <c r="A91" s="47">
        <v>4</v>
      </c>
      <c r="B91" s="46">
        <f t="shared" si="108"/>
        <v>6.8953669692108903</v>
      </c>
      <c r="C91" s="46">
        <f t="shared" si="109"/>
        <v>2738.0566229312803</v>
      </c>
      <c r="E91" s="49">
        <f t="shared" si="112"/>
        <v>5.857225364769274</v>
      </c>
      <c r="F91" s="49">
        <f t="shared" si="110"/>
        <v>2823.1117263885621</v>
      </c>
      <c r="G91" s="49">
        <f t="shared" si="113"/>
        <v>7.0701075717326756</v>
      </c>
      <c r="H91" s="49">
        <f t="shared" si="110"/>
        <v>2155.6474281756737</v>
      </c>
      <c r="J91" s="49">
        <f t="shared" si="114"/>
        <v>437.36541040119312</v>
      </c>
      <c r="K91" s="46">
        <f t="shared" si="111"/>
        <v>5.3591011138543516</v>
      </c>
      <c r="L91" s="49">
        <f t="shared" si="115"/>
        <v>2836.9180797868949</v>
      </c>
      <c r="M91" s="42" t="str">
        <f>ROUND(O90,0)&amp;" kJ/kg"</f>
        <v>2561 kJ/kg</v>
      </c>
      <c r="N91" s="42">
        <f>N85</f>
        <v>8.3938576311868971</v>
      </c>
      <c r="O91" s="42">
        <f>O90</f>
        <v>2560.7651042248485</v>
      </c>
      <c r="P91">
        <v>385</v>
      </c>
      <c r="Q91">
        <v>5000</v>
      </c>
      <c r="R91">
        <v>2475.3128320000001</v>
      </c>
      <c r="S91">
        <f t="shared" si="107"/>
        <v>232.3500010036723</v>
      </c>
    </row>
    <row r="92" spans="1:19" ht="14.5" x14ac:dyDescent="0.35">
      <c r="A92" s="47">
        <v>10</v>
      </c>
      <c r="B92" s="46">
        <f t="shared" si="108"/>
        <v>6.5849534425943119</v>
      </c>
      <c r="C92" s="46">
        <f t="shared" si="109"/>
        <v>2777.1195376846617</v>
      </c>
      <c r="E92" s="49">
        <f t="shared" si="112"/>
        <v>5.9429479012462014</v>
      </c>
      <c r="F92" s="49">
        <f t="shared" si="110"/>
        <v>2873.3711614951862</v>
      </c>
      <c r="G92" s="49">
        <f t="shared" si="113"/>
        <v>7.2771183289059431</v>
      </c>
      <c r="H92" s="49">
        <f t="shared" si="110"/>
        <v>2218.997838801592</v>
      </c>
      <c r="J92" s="49">
        <f t="shared" si="114"/>
        <v>422.78989672115335</v>
      </c>
      <c r="K92" s="46">
        <f t="shared" si="111"/>
        <v>5.4037771750050654</v>
      </c>
      <c r="L92" s="49">
        <f t="shared" si="115"/>
        <v>2864.1754139170575</v>
      </c>
      <c r="P92">
        <v>386</v>
      </c>
      <c r="Q92">
        <v>5000</v>
      </c>
      <c r="R92">
        <v>2476.3816689999999</v>
      </c>
      <c r="S92">
        <f t="shared" si="107"/>
        <v>234.27185778462089</v>
      </c>
    </row>
    <row r="93" spans="1:19" ht="14.5" x14ac:dyDescent="0.35">
      <c r="A93" s="47">
        <v>20</v>
      </c>
      <c r="B93" s="46">
        <f t="shared" si="108"/>
        <v>6.3391726957858143</v>
      </c>
      <c r="C93" s="46">
        <f t="shared" si="109"/>
        <v>2798.3841402415142</v>
      </c>
      <c r="E93" s="49">
        <f t="shared" si="112"/>
        <v>6.0286704377231288</v>
      </c>
      <c r="F93" s="49">
        <f t="shared" si="110"/>
        <v>2924.6762387760969</v>
      </c>
      <c r="G93" s="49">
        <f t="shared" si="113"/>
        <v>7.4841290860792107</v>
      </c>
      <c r="H93" s="49">
        <f t="shared" si="110"/>
        <v>2282.3482494275099</v>
      </c>
      <c r="J93" s="49">
        <f t="shared" si="114"/>
        <v>408.21438304111359</v>
      </c>
      <c r="K93" s="46">
        <f t="shared" si="111"/>
        <v>5.4489582445725055</v>
      </c>
      <c r="L93" s="49">
        <f t="shared" si="115"/>
        <v>2891.398177368972</v>
      </c>
      <c r="P93">
        <v>387</v>
      </c>
      <c r="Q93">
        <v>5000</v>
      </c>
      <c r="R93">
        <v>2477.451294</v>
      </c>
      <c r="S93">
        <f t="shared" si="107"/>
        <v>236.20699486947524</v>
      </c>
    </row>
    <row r="94" spans="1:19" ht="14.5" x14ac:dyDescent="0.35">
      <c r="A94" s="47">
        <v>30</v>
      </c>
      <c r="B94" s="46">
        <f t="shared" si="108"/>
        <v>6.1857383838239457</v>
      </c>
      <c r="C94" s="46">
        <f t="shared" si="109"/>
        <v>2803.2647389701597</v>
      </c>
      <c r="E94" s="49">
        <f t="shared" si="112"/>
        <v>6.1143929742000562</v>
      </c>
      <c r="F94" s="49">
        <f t="shared" si="110"/>
        <v>2977.1600951067153</v>
      </c>
      <c r="G94" s="49">
        <f t="shared" si="113"/>
        <v>7.6911398432524782</v>
      </c>
      <c r="H94" s="49">
        <f t="shared" si="110"/>
        <v>2345.6986600534283</v>
      </c>
      <c r="J94" s="49">
        <f t="shared" si="114"/>
        <v>393.63886936107383</v>
      </c>
      <c r="K94" s="46">
        <f t="shared" si="111"/>
        <v>5.4945627319016053</v>
      </c>
      <c r="L94" s="49">
        <f t="shared" si="115"/>
        <v>2918.4876441558968</v>
      </c>
      <c r="P94">
        <v>388</v>
      </c>
      <c r="Q94">
        <v>5000</v>
      </c>
      <c r="R94">
        <v>2478.5216399999999</v>
      </c>
      <c r="S94">
        <f t="shared" si="107"/>
        <v>238.15532283841577</v>
      </c>
    </row>
    <row r="95" spans="1:19" ht="14.5" x14ac:dyDescent="0.35">
      <c r="A95" s="47">
        <v>40</v>
      </c>
      <c r="B95" s="46">
        <f t="shared" si="108"/>
        <v>6.0696959590778841</v>
      </c>
      <c r="C95" s="46">
        <f t="shared" si="109"/>
        <v>2800.8973222156383</v>
      </c>
      <c r="E95" s="49">
        <f t="shared" si="112"/>
        <v>6.2001155106769836</v>
      </c>
      <c r="F95" s="49">
        <f t="shared" si="110"/>
        <v>3030.9917967942929</v>
      </c>
      <c r="G95" s="49">
        <f t="shared" si="113"/>
        <v>7.8981506004257458</v>
      </c>
      <c r="H95" s="49">
        <f t="shared" si="110"/>
        <v>2409.0490706793462</v>
      </c>
      <c r="J95" s="49">
        <f t="shared" si="114"/>
        <v>379.06335568103407</v>
      </c>
      <c r="K95" s="46">
        <f t="shared" si="111"/>
        <v>5.5405311467246703</v>
      </c>
      <c r="L95" s="49">
        <f t="shared" si="115"/>
        <v>2945.3591336583845</v>
      </c>
      <c r="P95">
        <v>389</v>
      </c>
      <c r="Q95">
        <v>5000</v>
      </c>
      <c r="R95">
        <v>2479.5927059999999</v>
      </c>
      <c r="S95">
        <f t="shared" si="107"/>
        <v>240.11687024161506</v>
      </c>
    </row>
    <row r="96" spans="1:19" ht="14.5" x14ac:dyDescent="0.35">
      <c r="A96" s="47">
        <v>50</v>
      </c>
      <c r="B96" s="46">
        <f t="shared" si="108"/>
        <v>5.9737213946893748</v>
      </c>
      <c r="C96" s="46">
        <f t="shared" si="109"/>
        <v>2794.2270660450617</v>
      </c>
      <c r="E96" s="49">
        <f t="shared" si="112"/>
        <v>6.285838047153911</v>
      </c>
      <c r="F96" s="49">
        <f t="shared" si="110"/>
        <v>3086.3226949992245</v>
      </c>
      <c r="G96" s="49">
        <f t="shared" si="113"/>
        <v>8.1051613575990125</v>
      </c>
      <c r="H96" s="49">
        <f t="shared" ref="H96:H108" si="116">h_ps(G$79,G96)</f>
        <v>2472.3994813052641</v>
      </c>
      <c r="J96" s="49">
        <f t="shared" si="114"/>
        <v>364.48784200099431</v>
      </c>
      <c r="K96" s="46">
        <f t="shared" si="111"/>
        <v>5.5868254609909362</v>
      </c>
      <c r="L96" s="49">
        <f t="shared" si="115"/>
        <v>2971.9409569862291</v>
      </c>
      <c r="P96">
        <v>390</v>
      </c>
      <c r="Q96">
        <v>5000</v>
      </c>
      <c r="R96">
        <v>2480.6645119999998</v>
      </c>
      <c r="S96">
        <f t="shared" si="107"/>
        <v>242.09170409935678</v>
      </c>
    </row>
    <row r="97" spans="1:19" ht="14.5" x14ac:dyDescent="0.35">
      <c r="A97" s="47">
        <v>60</v>
      </c>
      <c r="B97" s="46">
        <f t="shared" si="108"/>
        <v>5.8901052199830213</v>
      </c>
      <c r="C97" s="46">
        <f t="shared" si="109"/>
        <v>2784.5617321037025</v>
      </c>
      <c r="E97" s="49">
        <f t="shared" si="112"/>
        <v>6.3715605836308384</v>
      </c>
      <c r="F97" s="49">
        <f t="shared" si="110"/>
        <v>3143.2891017030797</v>
      </c>
      <c r="G97" s="49">
        <f t="shared" si="113"/>
        <v>8.3121721147722791</v>
      </c>
      <c r="H97" s="49">
        <f t="shared" si="116"/>
        <v>2535.749891931182</v>
      </c>
      <c r="J97" s="49">
        <f t="shared" si="114"/>
        <v>349.91232832095454</v>
      </c>
      <c r="K97" s="46">
        <f t="shared" si="111"/>
        <v>5.6334290707605659</v>
      </c>
      <c r="L97" s="49">
        <f t="shared" si="115"/>
        <v>2998.1737079170985</v>
      </c>
      <c r="P97">
        <v>391</v>
      </c>
      <c r="Q97">
        <v>5000</v>
      </c>
      <c r="R97">
        <v>2481.7451219999998</v>
      </c>
      <c r="S97">
        <f t="shared" si="107"/>
        <v>244.0948481728974</v>
      </c>
    </row>
    <row r="98" spans="1:19" ht="14.5" x14ac:dyDescent="0.35">
      <c r="A98" s="47">
        <v>70</v>
      </c>
      <c r="B98" s="46">
        <f t="shared" si="108"/>
        <v>5.8144499924687754</v>
      </c>
      <c r="C98" s="46">
        <f t="shared" si="109"/>
        <v>2772.5692348209323</v>
      </c>
      <c r="E98" s="49">
        <f t="shared" si="112"/>
        <v>6.4572831201077658</v>
      </c>
      <c r="F98" s="49">
        <f t="shared" si="110"/>
        <v>3202.0239956007686</v>
      </c>
      <c r="G98" s="49">
        <f t="shared" si="113"/>
        <v>8.5191828719455458</v>
      </c>
      <c r="H98" s="49">
        <f t="shared" si="116"/>
        <v>2600.3849793175364</v>
      </c>
      <c r="J98" s="49">
        <f t="shared" si="114"/>
        <v>335.33681464091478</v>
      </c>
      <c r="K98" s="46">
        <f t="shared" si="111"/>
        <v>5.6803469793436827</v>
      </c>
      <c r="L98" s="49">
        <f t="shared" ref="L98:L120" si="117">h_pt(J98,J$80)</f>
        <v>3024.0095770557182</v>
      </c>
      <c r="P98">
        <v>392</v>
      </c>
      <c r="Q98">
        <v>5000</v>
      </c>
      <c r="R98">
        <v>2482.8143660000001</v>
      </c>
      <c r="S98">
        <f t="shared" si="107"/>
        <v>246.08887548875555</v>
      </c>
    </row>
    <row r="99" spans="1:19" ht="14.5" x14ac:dyDescent="0.35">
      <c r="A99" s="47">
        <v>80</v>
      </c>
      <c r="B99" s="46">
        <f t="shared" si="108"/>
        <v>5.7446724672960787</v>
      </c>
      <c r="C99" s="46">
        <f t="shared" si="109"/>
        <v>2758.6110805215549</v>
      </c>
      <c r="E99" s="49">
        <f t="shared" si="112"/>
        <v>6.5430056565846932</v>
      </c>
      <c r="F99" s="49">
        <f t="shared" si="110"/>
        <v>3262.6613295964171</v>
      </c>
      <c r="G99" s="49">
        <f t="shared" si="113"/>
        <v>8.7261936291188125</v>
      </c>
      <c r="H99" s="49">
        <f t="shared" si="116"/>
        <v>2671.8825414228145</v>
      </c>
      <c r="J99" s="49">
        <f t="shared" si="114"/>
        <v>320.76130096087502</v>
      </c>
      <c r="K99" s="46">
        <f t="shared" si="111"/>
        <v>5.7276060069298866</v>
      </c>
      <c r="L99" s="49">
        <f t="shared" si="117"/>
        <v>3049.4115025423603</v>
      </c>
      <c r="P99">
        <v>393</v>
      </c>
      <c r="Q99">
        <v>5000</v>
      </c>
      <c r="R99">
        <v>2483.886508</v>
      </c>
      <c r="S99">
        <f t="shared" si="107"/>
        <v>248.10025006819006</v>
      </c>
    </row>
    <row r="100" spans="1:19" ht="14.5" x14ac:dyDescent="0.35">
      <c r="A100" s="47">
        <v>90</v>
      </c>
      <c r="B100" s="46">
        <f t="shared" si="108"/>
        <v>5.6788619354206809</v>
      </c>
      <c r="C100" s="46">
        <f t="shared" si="109"/>
        <v>2742.881945529055</v>
      </c>
      <c r="E100" s="49">
        <f t="shared" si="112"/>
        <v>6.6287281930616206</v>
      </c>
      <c r="F100" s="49">
        <f t="shared" si="110"/>
        <v>3325.3336851456775</v>
      </c>
      <c r="G100" s="49">
        <f t="shared" si="113"/>
        <v>8.9332043862920791</v>
      </c>
      <c r="H100" s="49">
        <f t="shared" si="116"/>
        <v>2751.640478146704</v>
      </c>
      <c r="J100" s="49">
        <f t="shared" si="114"/>
        <v>306.18578728083526</v>
      </c>
      <c r="K100" s="46">
        <f t="shared" si="111"/>
        <v>5.7752550118774106</v>
      </c>
      <c r="L100" s="49">
        <f t="shared" si="117"/>
        <v>3074.3520983120893</v>
      </c>
      <c r="P100">
        <v>394</v>
      </c>
      <c r="Q100">
        <v>5000</v>
      </c>
      <c r="R100">
        <v>2484.9605259999998</v>
      </c>
      <c r="S100">
        <f t="shared" si="107"/>
        <v>250.12713915812549</v>
      </c>
    </row>
    <row r="101" spans="1:19" ht="14.5" x14ac:dyDescent="0.35">
      <c r="A101" s="47">
        <v>100</v>
      </c>
      <c r="B101" s="46">
        <f t="shared" si="108"/>
        <v>5.6157969627028415</v>
      </c>
      <c r="C101" s="46">
        <f t="shared" si="109"/>
        <v>2725.4725664387397</v>
      </c>
      <c r="E101" s="49">
        <f t="shared" si="112"/>
        <v>6.714450729538548</v>
      </c>
      <c r="F101" s="49">
        <f t="shared" si="110"/>
        <v>3390.168273119808</v>
      </c>
      <c r="G101" s="49">
        <f t="shared" si="113"/>
        <v>9.1402151434653458</v>
      </c>
      <c r="H101" s="49">
        <f t="shared" si="116"/>
        <v>2840.5195784150978</v>
      </c>
      <c r="J101" s="49">
        <f t="shared" si="114"/>
        <v>291.61027360079549</v>
      </c>
      <c r="K101" s="46">
        <f t="shared" si="111"/>
        <v>5.8233652480028537</v>
      </c>
      <c r="L101" s="49">
        <f t="shared" si="117"/>
        <v>3098.8123917869693</v>
      </c>
      <c r="P101">
        <v>395</v>
      </c>
      <c r="Q101">
        <v>5000</v>
      </c>
      <c r="R101">
        <v>2486.0359269999999</v>
      </c>
      <c r="S101">
        <f t="shared" si="107"/>
        <v>252.16867138941836</v>
      </c>
    </row>
    <row r="102" spans="1:19" ht="14.5" x14ac:dyDescent="0.35">
      <c r="A102" s="47">
        <v>110</v>
      </c>
      <c r="B102" s="46">
        <f t="shared" si="108"/>
        <v>5.5545214087850328</v>
      </c>
      <c r="C102" s="46">
        <f t="shared" si="109"/>
        <v>2706.3942528599669</v>
      </c>
      <c r="E102" s="49">
        <f t="shared" si="112"/>
        <v>6.8001732660154754</v>
      </c>
      <c r="F102" s="49">
        <f t="shared" si="110"/>
        <v>3457.2847501770643</v>
      </c>
      <c r="G102" s="49">
        <f t="shared" si="113"/>
        <v>9.3472259006386125</v>
      </c>
      <c r="H102" s="49">
        <f t="shared" si="116"/>
        <v>2939.4510249136515</v>
      </c>
      <c r="J102" s="49">
        <f t="shared" si="114"/>
        <v>277.03475992075573</v>
      </c>
      <c r="K102" s="46">
        <f t="shared" si="111"/>
        <v>5.8720310780852749</v>
      </c>
      <c r="L102" s="49">
        <f t="shared" si="117"/>
        <v>3122.7804529003261</v>
      </c>
      <c r="P102">
        <v>396</v>
      </c>
      <c r="Q102">
        <v>5000</v>
      </c>
      <c r="R102">
        <v>2487.112478</v>
      </c>
      <c r="S102">
        <f t="shared" si="107"/>
        <v>254.22445103529927</v>
      </c>
    </row>
    <row r="103" spans="1:19" ht="14.5" x14ac:dyDescent="0.35">
      <c r="A103" s="47">
        <v>120</v>
      </c>
      <c r="B103" s="46">
        <f t="shared" si="108"/>
        <v>5.4942021386349369</v>
      </c>
      <c r="C103" s="46">
        <f t="shared" si="109"/>
        <v>2685.5827342917432</v>
      </c>
      <c r="E103" s="49">
        <f t="shared" si="112"/>
        <v>6.8858958024924029</v>
      </c>
      <c r="F103" s="49">
        <f t="shared" si="110"/>
        <v>3526.7955800108221</v>
      </c>
      <c r="G103" s="49">
        <f t="shared" si="113"/>
        <v>9.5542366578118791</v>
      </c>
      <c r="H103" s="49">
        <f t="shared" si="116"/>
        <v>3049.406859697056</v>
      </c>
      <c r="J103" s="49">
        <f t="shared" si="114"/>
        <v>262.45924624071597</v>
      </c>
      <c r="K103" s="46">
        <f t="shared" si="111"/>
        <v>5.9213713300559769</v>
      </c>
      <c r="L103" s="49">
        <f t="shared" si="117"/>
        <v>3146.2500128207803</v>
      </c>
      <c r="P103">
        <v>397</v>
      </c>
      <c r="Q103">
        <v>5000</v>
      </c>
      <c r="R103">
        <v>2488.1900780000001</v>
      </c>
      <c r="S103">
        <f t="shared" si="107"/>
        <v>256.29432593931551</v>
      </c>
    </row>
    <row r="104" spans="1:19" ht="14.5" x14ac:dyDescent="0.35">
      <c r="A104" s="47">
        <v>130</v>
      </c>
      <c r="B104" s="46">
        <f t="shared" si="108"/>
        <v>5.4340342542345867</v>
      </c>
      <c r="C104" s="46">
        <f t="shared" si="109"/>
        <v>2662.8929844962581</v>
      </c>
      <c r="E104" s="49">
        <f t="shared" si="112"/>
        <v>6.9716183389693303</v>
      </c>
      <c r="F104" s="49">
        <f t="shared" si="110"/>
        <v>3598.807983044795</v>
      </c>
      <c r="G104" s="49">
        <f t="shared" si="113"/>
        <v>9.7612474149851458</v>
      </c>
      <c r="H104" s="49">
        <f t="shared" si="116"/>
        <v>3171.40072673028</v>
      </c>
      <c r="J104" s="49">
        <f t="shared" si="114"/>
        <v>247.88373256067621</v>
      </c>
      <c r="K104" s="46">
        <f t="shared" si="111"/>
        <v>5.9715316395177345</v>
      </c>
      <c r="L104" s="49">
        <f t="shared" si="117"/>
        <v>3169.2191643140964</v>
      </c>
      <c r="P104">
        <v>398</v>
      </c>
      <c r="Q104">
        <v>5000</v>
      </c>
      <c r="R104">
        <v>2489.2686899999999</v>
      </c>
      <c r="S104">
        <f t="shared" si="107"/>
        <v>258.37826313574931</v>
      </c>
    </row>
    <row r="105" spans="1:19" ht="14.5" x14ac:dyDescent="0.35">
      <c r="A105" s="47">
        <v>140</v>
      </c>
      <c r="B105" s="46">
        <f t="shared" si="108"/>
        <v>5.3731945617197701</v>
      </c>
      <c r="C105" s="46">
        <f t="shared" si="109"/>
        <v>2638.0934483442843</v>
      </c>
      <c r="E105" s="49">
        <f t="shared" si="112"/>
        <v>7.0573408754462577</v>
      </c>
      <c r="F105" s="49">
        <f t="shared" si="110"/>
        <v>3673.4261780711886</v>
      </c>
      <c r="G105" s="49">
        <f t="shared" si="113"/>
        <v>9.9682581721584125</v>
      </c>
      <c r="H105" s="49">
        <f t="shared" si="116"/>
        <v>3306.4885496226798</v>
      </c>
      <c r="J105" s="49">
        <f t="shared" si="114"/>
        <v>233.30821888063645</v>
      </c>
      <c r="K105" s="46">
        <f t="shared" si="111"/>
        <v>6.0226881942175625</v>
      </c>
      <c r="L105" s="49">
        <f t="shared" si="117"/>
        <v>3191.689216323969</v>
      </c>
      <c r="P105">
        <v>399</v>
      </c>
      <c r="Q105">
        <v>5000</v>
      </c>
      <c r="R105">
        <v>2490.3483110000002</v>
      </c>
      <c r="S105">
        <f t="shared" si="107"/>
        <v>260.47629396664001</v>
      </c>
    </row>
    <row r="106" spans="1:19" ht="14.5" x14ac:dyDescent="0.35">
      <c r="A106" s="47">
        <v>150</v>
      </c>
      <c r="B106" s="46">
        <f t="shared" si="108"/>
        <v>5.3108635423892778</v>
      </c>
      <c r="C106" s="46">
        <f t="shared" si="109"/>
        <v>2610.8647587695768</v>
      </c>
      <c r="E106" s="49">
        <f t="shared" si="112"/>
        <v>7.1430634119231851</v>
      </c>
      <c r="F106" s="49">
        <f t="shared" si="110"/>
        <v>3750.7530433374645</v>
      </c>
      <c r="G106" s="49">
        <f t="shared" si="113"/>
        <v>10.175268929331679</v>
      </c>
      <c r="H106" s="49">
        <f t="shared" si="116"/>
        <v>3455.7645745422215</v>
      </c>
      <c r="J106" s="49">
        <f t="shared" si="114"/>
        <v>218.73270520059668</v>
      </c>
      <c r="K106" s="46">
        <f t="shared" si="111"/>
        <v>6.0750534110840961</v>
      </c>
      <c r="L106" s="49">
        <f t="shared" si="117"/>
        <v>3213.6637507734417</v>
      </c>
      <c r="P106">
        <v>400</v>
      </c>
      <c r="Q106">
        <v>5000</v>
      </c>
      <c r="R106">
        <v>2491.4289560000002</v>
      </c>
      <c r="S106">
        <f t="shared" si="107"/>
        <v>262.58848462658995</v>
      </c>
    </row>
    <row r="107" spans="1:19" ht="14.5" x14ac:dyDescent="0.35">
      <c r="A107" s="47">
        <v>160</v>
      </c>
      <c r="B107" s="46">
        <f t="shared" si="108"/>
        <v>5.2464134919510359</v>
      </c>
      <c r="C107" s="46">
        <f t="shared" si="109"/>
        <v>2580.8044282594869</v>
      </c>
      <c r="E107" s="49">
        <f t="shared" si="112"/>
        <v>7.2287859484001125</v>
      </c>
      <c r="F107" s="49">
        <f t="shared" si="110"/>
        <v>3830.89092736566</v>
      </c>
      <c r="G107" s="49">
        <f t="shared" si="113"/>
        <v>10.382279686504946</v>
      </c>
      <c r="H107" s="49">
        <f t="shared" si="116"/>
        <v>3620.3503165581628</v>
      </c>
      <c r="J107" s="49">
        <f t="shared" si="114"/>
        <v>204.15719152055692</v>
      </c>
      <c r="K107" s="46">
        <f t="shared" si="111"/>
        <v>6.1288842720743633</v>
      </c>
      <c r="L107" s="49">
        <f t="shared" si="117"/>
        <v>3235.1479049658415</v>
      </c>
      <c r="P107">
        <v>401</v>
      </c>
      <c r="Q107">
        <v>5000</v>
      </c>
      <c r="R107">
        <v>2492.5191610000002</v>
      </c>
      <c r="S107">
        <f t="shared" si="107"/>
        <v>264.73170104914891</v>
      </c>
    </row>
    <row r="108" spans="1:19" ht="14.5" x14ac:dyDescent="0.35">
      <c r="A108" s="47">
        <v>180</v>
      </c>
      <c r="B108" s="46">
        <f t="shared" si="108"/>
        <v>5.105540700761849</v>
      </c>
      <c r="C108" s="46">
        <f t="shared" si="109"/>
        <v>2509.5299704375557</v>
      </c>
      <c r="E108" s="49">
        <f t="shared" si="112"/>
        <v>7.3145084848770399</v>
      </c>
      <c r="F108" s="49">
        <f t="shared" si="110"/>
        <v>3913.9418205117222</v>
      </c>
      <c r="G108" s="49">
        <f t="shared" si="113"/>
        <v>10.589290443678212</v>
      </c>
      <c r="H108" s="49">
        <f t="shared" si="116"/>
        <v>3801.3787421679162</v>
      </c>
      <c r="J108" s="49">
        <f t="shared" si="114"/>
        <v>189.58167784051716</v>
      </c>
      <c r="K108" s="46">
        <f t="shared" si="111"/>
        <v>6.1844943792562681</v>
      </c>
      <c r="L108" s="49">
        <f t="shared" si="117"/>
        <v>3256.1478813133613</v>
      </c>
      <c r="P108">
        <v>402</v>
      </c>
      <c r="Q108">
        <v>5000</v>
      </c>
      <c r="R108">
        <v>2493.5933960000002</v>
      </c>
      <c r="S108">
        <f t="shared" si="107"/>
        <v>266.85564779205799</v>
      </c>
    </row>
    <row r="109" spans="1:19" ht="14.5" x14ac:dyDescent="0.35">
      <c r="A109" s="47">
        <v>200</v>
      </c>
      <c r="B109" s="46">
        <f t="shared" si="108"/>
        <v>4.929900331676274</v>
      </c>
      <c r="C109" s="46">
        <f t="shared" si="109"/>
        <v>2411.3881159668754</v>
      </c>
      <c r="E109" s="49">
        <f>s_ph(E79,F109)</f>
        <v>7.4002310213539753</v>
      </c>
      <c r="F109" s="49">
        <v>4000</v>
      </c>
      <c r="G109" s="49">
        <f>s_ph(G79,H109)</f>
        <v>10.796301200851488</v>
      </c>
      <c r="H109" s="49">
        <v>4000</v>
      </c>
      <c r="J109" s="49">
        <f t="shared" si="114"/>
        <v>175.0061641604774</v>
      </c>
      <c r="K109" s="46">
        <f t="shared" si="111"/>
        <v>6.2422713615219685</v>
      </c>
      <c r="L109" s="49">
        <f t="shared" si="117"/>
        <v>3276.6706688614013</v>
      </c>
      <c r="P109">
        <v>403</v>
      </c>
      <c r="Q109">
        <v>5000</v>
      </c>
      <c r="R109">
        <v>2494.6772460000002</v>
      </c>
      <c r="S109">
        <f t="shared" si="107"/>
        <v>269.01080483357356</v>
      </c>
    </row>
    <row r="110" spans="1:19" ht="14.5" x14ac:dyDescent="0.35">
      <c r="J110" s="49">
        <f t="shared" si="114"/>
        <v>160.43065048043763</v>
      </c>
      <c r="K110" s="46">
        <f t="shared" si="111"/>
        <v>6.3027022580597416</v>
      </c>
      <c r="L110" s="49">
        <f t="shared" si="117"/>
        <v>3296.7239485810674</v>
      </c>
      <c r="P110">
        <v>404</v>
      </c>
      <c r="Q110">
        <v>5000</v>
      </c>
      <c r="R110">
        <v>2495.762221</v>
      </c>
      <c r="S110">
        <f t="shared" si="107"/>
        <v>271.18047345146067</v>
      </c>
    </row>
    <row r="111" spans="1:19" ht="14.5" x14ac:dyDescent="0.35">
      <c r="J111" s="49">
        <f t="shared" si="114"/>
        <v>145.85513680039787</v>
      </c>
      <c r="K111" s="46">
        <f t="shared" si="111"/>
        <v>6.3664112741141023</v>
      </c>
      <c r="L111" s="49">
        <f t="shared" si="117"/>
        <v>3316.3161464402037</v>
      </c>
      <c r="P111">
        <v>405</v>
      </c>
      <c r="Q111">
        <v>5000</v>
      </c>
      <c r="R111">
        <v>2496.848352</v>
      </c>
      <c r="S111">
        <f t="shared" si="107"/>
        <v>273.36475538623677</v>
      </c>
    </row>
    <row r="112" spans="1:19" ht="14.5" x14ac:dyDescent="0.35">
      <c r="J112" s="49">
        <f t="shared" si="114"/>
        <v>131.27962312035811</v>
      </c>
      <c r="K112" s="46">
        <f t="shared" si="111"/>
        <v>6.4342175875062875</v>
      </c>
      <c r="L112" s="49">
        <f t="shared" si="117"/>
        <v>3335.4565943089165</v>
      </c>
      <c r="P112">
        <v>406</v>
      </c>
      <c r="Q112">
        <v>5000</v>
      </c>
      <c r="R112">
        <v>2497.9356699999998</v>
      </c>
      <c r="S112">
        <f t="shared" si="107"/>
        <v>275.56375348140244</v>
      </c>
    </row>
    <row r="113" spans="10:19" ht="14.5" x14ac:dyDescent="0.35">
      <c r="J113" s="49">
        <f t="shared" si="114"/>
        <v>116.70410944031835</v>
      </c>
      <c r="K113" s="46">
        <f t="shared" si="111"/>
        <v>6.5072272865550618</v>
      </c>
      <c r="L113" s="49">
        <f t="shared" si="117"/>
        <v>3354.1557581779789</v>
      </c>
      <c r="P113">
        <v>407</v>
      </c>
      <c r="Q113">
        <v>5000</v>
      </c>
      <c r="R113">
        <v>2499.024206</v>
      </c>
      <c r="S113">
        <f t="shared" si="107"/>
        <v>277.77757168438779</v>
      </c>
    </row>
    <row r="114" spans="10:19" ht="14.5" x14ac:dyDescent="0.35">
      <c r="J114" s="49">
        <f t="shared" si="114"/>
        <v>102.12859576027859</v>
      </c>
      <c r="K114" s="46">
        <f t="shared" si="111"/>
        <v>6.5869868118671837</v>
      </c>
      <c r="L114" s="49">
        <f t="shared" si="117"/>
        <v>3372.4254953348905</v>
      </c>
      <c r="P114">
        <v>408</v>
      </c>
      <c r="Q114">
        <v>5000</v>
      </c>
      <c r="R114">
        <v>2500.1139920000001</v>
      </c>
      <c r="S114">
        <f t="shared" si="107"/>
        <v>280.00631709821653</v>
      </c>
    </row>
    <row r="115" spans="10:19" ht="14.5" x14ac:dyDescent="0.35">
      <c r="J115" s="49">
        <f t="shared" si="114"/>
        <v>87.553082080238823</v>
      </c>
      <c r="K115" s="46">
        <f t="shared" si="111"/>
        <v>6.6757550993747481</v>
      </c>
      <c r="L115" s="49">
        <f t="shared" si="117"/>
        <v>3390.2793064607677</v>
      </c>
      <c r="P115">
        <v>409</v>
      </c>
      <c r="Q115">
        <v>5000</v>
      </c>
      <c r="R115">
        <v>2501.2050589999999</v>
      </c>
      <c r="S115">
        <f t="shared" si="107"/>
        <v>282.25009591481671</v>
      </c>
    </row>
    <row r="116" spans="10:19" ht="14.5" x14ac:dyDescent="0.35">
      <c r="J116" s="49">
        <f t="shared" si="114"/>
        <v>72.977568400199061</v>
      </c>
      <c r="K116" s="46">
        <f t="shared" si="111"/>
        <v>6.7770254442529811</v>
      </c>
      <c r="L116" s="49">
        <f t="shared" si="117"/>
        <v>3407.7325545405779</v>
      </c>
      <c r="P116">
        <v>410</v>
      </c>
      <c r="Q116">
        <v>5000</v>
      </c>
      <c r="R116">
        <v>2502.2974410000002</v>
      </c>
      <c r="S116">
        <f t="shared" si="107"/>
        <v>284.50902165320991</v>
      </c>
    </row>
    <row r="117" spans="10:19" ht="14.5" x14ac:dyDescent="0.35">
      <c r="J117" s="49">
        <f t="shared" si="114"/>
        <v>58.402054720159292</v>
      </c>
      <c r="K117" s="46">
        <f t="shared" si="111"/>
        <v>6.8966358189603127</v>
      </c>
      <c r="L117" s="49">
        <f t="shared" si="117"/>
        <v>3424.8026295220202</v>
      </c>
      <c r="P117">
        <v>411</v>
      </c>
      <c r="Q117">
        <v>5000</v>
      </c>
      <c r="R117">
        <v>2503.391169</v>
      </c>
      <c r="S117">
        <f t="shared" si="107"/>
        <v>286.78320282125907</v>
      </c>
    </row>
    <row r="118" spans="10:19" ht="14.5" x14ac:dyDescent="0.35">
      <c r="J118" s="49">
        <f t="shared" si="114"/>
        <v>43.826541040119523</v>
      </c>
      <c r="K118" s="46">
        <f t="shared" si="111"/>
        <v>7.0455036371780766</v>
      </c>
      <c r="L118" s="49">
        <f t="shared" si="117"/>
        <v>3441.5090453490338</v>
      </c>
      <c r="P118">
        <v>412</v>
      </c>
      <c r="Q118">
        <v>5000</v>
      </c>
      <c r="R118">
        <v>2504.486277</v>
      </c>
      <c r="S118">
        <f t="shared" si="107"/>
        <v>289.07275532375644</v>
      </c>
    </row>
    <row r="119" spans="10:19" ht="14.5" x14ac:dyDescent="0.35">
      <c r="J119" s="49">
        <f t="shared" si="114"/>
        <v>29.251027360079753</v>
      </c>
      <c r="K119" s="46">
        <f t="shared" si="111"/>
        <v>7.2480717649018063</v>
      </c>
      <c r="L119" s="49">
        <f t="shared" si="117"/>
        <v>3457.8734638888136</v>
      </c>
      <c r="P119">
        <v>413</v>
      </c>
      <c r="Q119">
        <v>5000</v>
      </c>
      <c r="R119">
        <v>2505.582797</v>
      </c>
      <c r="S119">
        <f t="shared" si="107"/>
        <v>291.37779209508005</v>
      </c>
    </row>
    <row r="120" spans="10:19" ht="14.5" x14ac:dyDescent="0.35">
      <c r="J120" s="49">
        <f t="shared" si="114"/>
        <v>14.675513680039986</v>
      </c>
      <c r="K120" s="46">
        <f t="shared" si="111"/>
        <v>7.5819962880569163</v>
      </c>
      <c r="L120" s="49">
        <f t="shared" si="117"/>
        <v>3473.9196479320481</v>
      </c>
      <c r="P120">
        <v>414</v>
      </c>
      <c r="Q120">
        <v>5000</v>
      </c>
      <c r="R120">
        <v>2506.6807629999998</v>
      </c>
      <c r="S120">
        <f t="shared" si="107"/>
        <v>293.69843146263486</v>
      </c>
    </row>
    <row r="121" spans="10:19" ht="14.5" x14ac:dyDescent="0.35">
      <c r="J121" s="49">
        <v>0.1</v>
      </c>
      <c r="K121" s="49">
        <f t="shared" si="111"/>
        <v>9.8996995831248924</v>
      </c>
      <c r="L121" s="49">
        <f t="shared" si="115"/>
        <v>3489.6733524461411</v>
      </c>
      <c r="P121">
        <v>415</v>
      </c>
      <c r="Q121">
        <v>5000</v>
      </c>
      <c r="R121">
        <v>2507.7802080000001</v>
      </c>
      <c r="S121">
        <f t="shared" si="107"/>
        <v>296.03479086951603</v>
      </c>
    </row>
    <row r="122" spans="10:19" ht="14.5" x14ac:dyDescent="0.35">
      <c r="P122">
        <v>416</v>
      </c>
      <c r="Q122">
        <v>5000</v>
      </c>
      <c r="R122">
        <v>2508.8811660000001</v>
      </c>
      <c r="S122">
        <f t="shared" si="107"/>
        <v>298.38699110211905</v>
      </c>
    </row>
    <row r="123" spans="10:19" ht="14.5" x14ac:dyDescent="0.35">
      <c r="P123">
        <v>417</v>
      </c>
      <c r="Q123">
        <v>5000</v>
      </c>
      <c r="R123">
        <v>2509.9836719999998</v>
      </c>
      <c r="S123">
        <f t="shared" si="107"/>
        <v>300.75515634785103</v>
      </c>
    </row>
    <row r="124" spans="10:19" ht="14.5" x14ac:dyDescent="0.35">
      <c r="P124">
        <v>418</v>
      </c>
      <c r="Q124">
        <v>5000</v>
      </c>
      <c r="R124">
        <v>2511.0877580000001</v>
      </c>
      <c r="S124">
        <f t="shared" si="107"/>
        <v>303.13940559201768</v>
      </c>
    </row>
    <row r="125" spans="10:19" ht="14.5" x14ac:dyDescent="0.35">
      <c r="P125">
        <v>419</v>
      </c>
      <c r="Q125">
        <v>5000</v>
      </c>
      <c r="R125">
        <v>2512.19346</v>
      </c>
      <c r="S125">
        <f t="shared" si="107"/>
        <v>305.53986768262229</v>
      </c>
    </row>
    <row r="126" spans="10:19" ht="14.5" x14ac:dyDescent="0.35">
      <c r="P126">
        <v>420</v>
      </c>
      <c r="Q126">
        <v>5000</v>
      </c>
      <c r="R126">
        <v>2513.3008129999998</v>
      </c>
      <c r="S126">
        <f t="shared" si="107"/>
        <v>307.95667061937871</v>
      </c>
    </row>
    <row r="127" spans="10:19" ht="14.5" x14ac:dyDescent="0.35">
      <c r="P127">
        <v>421</v>
      </c>
      <c r="Q127">
        <v>5000</v>
      </c>
      <c r="R127">
        <v>2514.40985</v>
      </c>
      <c r="S127">
        <f t="shared" si="107"/>
        <v>310.3899392964268</v>
      </c>
    </row>
    <row r="128" spans="10:19" ht="14.5" x14ac:dyDescent="0.35">
      <c r="P128">
        <v>422</v>
      </c>
      <c r="Q128">
        <v>5000</v>
      </c>
      <c r="R128">
        <v>2515.5206090000001</v>
      </c>
      <c r="S128">
        <f t="shared" si="107"/>
        <v>312.83981086630195</v>
      </c>
    </row>
    <row r="129" spans="16:19" ht="14.5" x14ac:dyDescent="0.35">
      <c r="P129">
        <v>423</v>
      </c>
      <c r="Q129">
        <v>5000</v>
      </c>
      <c r="R129">
        <v>2516.6331220000002</v>
      </c>
      <c r="S129">
        <f t="shared" si="107"/>
        <v>315.30641057649768</v>
      </c>
    </row>
    <row r="130" spans="16:19" ht="14.5" x14ac:dyDescent="0.35">
      <c r="P130">
        <v>424</v>
      </c>
      <c r="Q130">
        <v>5000</v>
      </c>
      <c r="R130">
        <v>2517.7474269999998</v>
      </c>
      <c r="S130">
        <f t="shared" si="107"/>
        <v>317.78987823627983</v>
      </c>
    </row>
    <row r="131" spans="16:19" ht="14.5" x14ac:dyDescent="0.35">
      <c r="P131">
        <v>425</v>
      </c>
      <c r="Q131">
        <v>5000</v>
      </c>
      <c r="R131">
        <v>2518.8635589999999</v>
      </c>
      <c r="S131">
        <f t="shared" si="107"/>
        <v>320.29034834880184</v>
      </c>
    </row>
    <row r="132" spans="16:19" ht="14.5" x14ac:dyDescent="0.35">
      <c r="P132">
        <v>426</v>
      </c>
      <c r="Q132">
        <v>5000</v>
      </c>
      <c r="R132">
        <v>2519.981554</v>
      </c>
      <c r="S132">
        <f t="shared" si="107"/>
        <v>322.80795896771497</v>
      </c>
    </row>
    <row r="133" spans="16:19" ht="14.5" x14ac:dyDescent="0.35">
      <c r="P133">
        <v>427</v>
      </c>
      <c r="Q133">
        <v>5000</v>
      </c>
      <c r="R133">
        <v>2521.1014479999999</v>
      </c>
      <c r="S133">
        <f t="shared" si="107"/>
        <v>325.34284948529609</v>
      </c>
    </row>
    <row r="134" spans="16:19" ht="14.5" x14ac:dyDescent="0.35">
      <c r="P134">
        <v>428</v>
      </c>
      <c r="Q134">
        <v>5000</v>
      </c>
      <c r="R134">
        <v>2522.2232760000002</v>
      </c>
      <c r="S134">
        <f t="shared" si="107"/>
        <v>327.89515835086183</v>
      </c>
    </row>
    <row r="135" spans="16:19" ht="14.5" x14ac:dyDescent="0.35">
      <c r="P135">
        <v>429</v>
      </c>
      <c r="Q135">
        <v>5000</v>
      </c>
      <c r="R135">
        <v>2523.347076</v>
      </c>
      <c r="S135">
        <f t="shared" si="107"/>
        <v>330.46503218213701</v>
      </c>
    </row>
    <row r="136" spans="16:19" ht="14.5" x14ac:dyDescent="0.35">
      <c r="P136">
        <v>430</v>
      </c>
      <c r="Q136">
        <v>5000</v>
      </c>
      <c r="R136">
        <v>2524.4728839999998</v>
      </c>
      <c r="S136">
        <f t="shared" si="107"/>
        <v>333.0526144178242</v>
      </c>
    </row>
    <row r="137" spans="16:19" ht="14.5" x14ac:dyDescent="0.35">
      <c r="P137">
        <v>431</v>
      </c>
      <c r="Q137">
        <v>5000</v>
      </c>
      <c r="R137">
        <v>2525.6007370000002</v>
      </c>
      <c r="S137">
        <f t="shared" si="107"/>
        <v>335.65805214787076</v>
      </c>
    </row>
    <row r="138" spans="16:19" ht="14.5" x14ac:dyDescent="0.35">
      <c r="P138">
        <v>432</v>
      </c>
      <c r="Q138">
        <v>5000</v>
      </c>
      <c r="R138">
        <v>2526.7306709999998</v>
      </c>
      <c r="S138">
        <f t="shared" si="107"/>
        <v>338.2814915154737</v>
      </c>
    </row>
    <row r="139" spans="16:19" ht="14.5" x14ac:dyDescent="0.35">
      <c r="P139">
        <v>433</v>
      </c>
      <c r="Q139">
        <v>5000</v>
      </c>
      <c r="R139">
        <v>2527.8627230000002</v>
      </c>
      <c r="S139">
        <f t="shared" si="107"/>
        <v>340.9230823360034</v>
      </c>
    </row>
    <row r="140" spans="16:19" ht="14.5" x14ac:dyDescent="0.35">
      <c r="P140">
        <v>434</v>
      </c>
      <c r="Q140">
        <v>5000</v>
      </c>
      <c r="R140">
        <v>2528.9969310000001</v>
      </c>
      <c r="S140">
        <f t="shared" si="107"/>
        <v>343.58297815404956</v>
      </c>
    </row>
    <row r="141" spans="16:19" ht="14.5" x14ac:dyDescent="0.35">
      <c r="P141">
        <v>435</v>
      </c>
      <c r="Q141">
        <v>5000</v>
      </c>
      <c r="R141">
        <v>2530.1333319999999</v>
      </c>
      <c r="S141">
        <f t="shared" si="107"/>
        <v>346.26133157506717</v>
      </c>
    </row>
    <row r="142" spans="16:19" ht="14.5" x14ac:dyDescent="0.35">
      <c r="P142">
        <v>436</v>
      </c>
      <c r="Q142">
        <v>5000</v>
      </c>
      <c r="R142">
        <v>2531.271964</v>
      </c>
      <c r="S142">
        <f t="shared" si="107"/>
        <v>348.95829895410589</v>
      </c>
    </row>
    <row r="143" spans="16:19" ht="14.5" x14ac:dyDescent="0.35">
      <c r="P143">
        <v>437</v>
      </c>
      <c r="Q143">
        <v>5000</v>
      </c>
      <c r="R143">
        <v>2532.412863</v>
      </c>
      <c r="S143">
        <f t="shared" si="107"/>
        <v>351.67403329407642</v>
      </c>
    </row>
    <row r="144" spans="16:19" ht="14.5" x14ac:dyDescent="0.35">
      <c r="P144">
        <v>438</v>
      </c>
      <c r="Q144">
        <v>5000</v>
      </c>
      <c r="R144">
        <v>2533.556067</v>
      </c>
      <c r="S144">
        <f t="shared" ref="S144:S207" si="118">p_hs(R144,(Q144/1000))</f>
        <v>354.4086937182081</v>
      </c>
    </row>
    <row r="145" spans="16:19" ht="14.5" x14ac:dyDescent="0.35">
      <c r="P145">
        <v>439</v>
      </c>
      <c r="Q145">
        <v>5000</v>
      </c>
      <c r="R145">
        <v>2534.6995299999999</v>
      </c>
      <c r="S145">
        <f t="shared" si="118"/>
        <v>357.15741885334899</v>
      </c>
    </row>
    <row r="146" spans="16:19" ht="14.5" x14ac:dyDescent="0.35">
      <c r="P146">
        <v>440</v>
      </c>
      <c r="Q146">
        <v>5000</v>
      </c>
      <c r="R146">
        <v>2535.8473829999998</v>
      </c>
      <c r="S146">
        <f t="shared" si="118"/>
        <v>359.93020829677073</v>
      </c>
    </row>
    <row r="147" spans="16:19" ht="14.5" x14ac:dyDescent="0.35">
      <c r="P147">
        <v>441</v>
      </c>
      <c r="Q147">
        <v>5000</v>
      </c>
      <c r="R147">
        <v>2536.997656</v>
      </c>
      <c r="S147">
        <f t="shared" si="118"/>
        <v>362.72241031890707</v>
      </c>
    </row>
    <row r="148" spans="16:19" ht="14.5" x14ac:dyDescent="0.35">
      <c r="P148">
        <v>442</v>
      </c>
      <c r="Q148">
        <v>5000</v>
      </c>
      <c r="R148">
        <v>2538.150388</v>
      </c>
      <c r="S148">
        <f t="shared" si="118"/>
        <v>365.5341921721739</v>
      </c>
    </row>
    <row r="149" spans="16:19" ht="14.5" x14ac:dyDescent="0.35">
      <c r="P149">
        <v>443</v>
      </c>
      <c r="Q149">
        <v>5000</v>
      </c>
      <c r="R149">
        <v>2539.305617</v>
      </c>
      <c r="S149">
        <f t="shared" si="118"/>
        <v>368.36572010602418</v>
      </c>
    </row>
    <row r="150" spans="16:19" ht="14.5" x14ac:dyDescent="0.35">
      <c r="P150">
        <v>444</v>
      </c>
      <c r="Q150">
        <v>5000</v>
      </c>
      <c r="R150">
        <v>2540.463381</v>
      </c>
      <c r="S150">
        <f t="shared" si="118"/>
        <v>371.21716177384189</v>
      </c>
    </row>
    <row r="151" spans="16:19" ht="14.5" x14ac:dyDescent="0.35">
      <c r="P151">
        <v>445</v>
      </c>
      <c r="Q151">
        <v>5000</v>
      </c>
      <c r="R151">
        <v>2541.6237190000002</v>
      </c>
      <c r="S151">
        <f t="shared" si="118"/>
        <v>374.08868871056967</v>
      </c>
    </row>
    <row r="152" spans="16:19" ht="14.5" x14ac:dyDescent="0.35">
      <c r="P152">
        <v>446</v>
      </c>
      <c r="Q152">
        <v>5000</v>
      </c>
      <c r="R152">
        <v>2542.7866690000001</v>
      </c>
      <c r="S152">
        <f t="shared" si="118"/>
        <v>376.98047140378821</v>
      </c>
    </row>
    <row r="153" spans="16:19" ht="14.5" x14ac:dyDescent="0.35">
      <c r="P153">
        <v>447</v>
      </c>
      <c r="Q153">
        <v>5000</v>
      </c>
      <c r="R153">
        <v>2543.9522700000002</v>
      </c>
      <c r="S153">
        <f t="shared" si="118"/>
        <v>379.89268423988085</v>
      </c>
    </row>
    <row r="154" spans="16:19" ht="14.5" x14ac:dyDescent="0.35">
      <c r="P154">
        <v>448</v>
      </c>
      <c r="Q154">
        <v>5000</v>
      </c>
      <c r="R154">
        <v>2545.1205599999998</v>
      </c>
      <c r="S154">
        <f t="shared" si="118"/>
        <v>382.82550052733507</v>
      </c>
    </row>
    <row r="155" spans="16:19" ht="14.5" x14ac:dyDescent="0.35">
      <c r="P155">
        <v>449</v>
      </c>
      <c r="Q155">
        <v>5000</v>
      </c>
      <c r="R155">
        <v>2546.2915779999998</v>
      </c>
      <c r="S155">
        <f t="shared" si="118"/>
        <v>385.77909749000651</v>
      </c>
    </row>
    <row r="156" spans="16:19" ht="14.5" x14ac:dyDescent="0.35">
      <c r="P156">
        <v>450</v>
      </c>
      <c r="Q156">
        <v>5000</v>
      </c>
      <c r="R156">
        <v>2547.4653619999999</v>
      </c>
      <c r="S156">
        <f t="shared" si="118"/>
        <v>388.75365124254387</v>
      </c>
    </row>
    <row r="157" spans="16:19" ht="14.5" x14ac:dyDescent="0.35">
      <c r="P157">
        <v>451</v>
      </c>
      <c r="Q157">
        <v>5000</v>
      </c>
      <c r="R157">
        <v>2548.6419510000001</v>
      </c>
      <c r="S157">
        <f t="shared" si="118"/>
        <v>391.74934183084241</v>
      </c>
    </row>
    <row r="158" spans="16:19" ht="14.5" x14ac:dyDescent="0.35">
      <c r="P158">
        <v>452</v>
      </c>
      <c r="Q158">
        <v>5000</v>
      </c>
      <c r="R158">
        <v>2549.8213839999999</v>
      </c>
      <c r="S158">
        <f t="shared" si="118"/>
        <v>394.76635072347301</v>
      </c>
    </row>
    <row r="159" spans="16:19" ht="14.5" x14ac:dyDescent="0.35">
      <c r="P159">
        <v>453</v>
      </c>
      <c r="Q159">
        <v>5000</v>
      </c>
      <c r="R159">
        <v>2551.0036989999999</v>
      </c>
      <c r="S159">
        <f t="shared" si="118"/>
        <v>397.80485823138395</v>
      </c>
    </row>
    <row r="160" spans="16:19" ht="14.5" x14ac:dyDescent="0.35">
      <c r="P160">
        <v>454</v>
      </c>
      <c r="Q160">
        <v>5000</v>
      </c>
      <c r="R160">
        <v>2552.188936</v>
      </c>
      <c r="S160">
        <f t="shared" si="118"/>
        <v>400.86505120723803</v>
      </c>
    </row>
    <row r="161" spans="16:19" ht="14.5" x14ac:dyDescent="0.35">
      <c r="P161">
        <v>455</v>
      </c>
      <c r="Q161">
        <v>5000</v>
      </c>
      <c r="R161">
        <v>2553.377133</v>
      </c>
      <c r="S161">
        <f t="shared" si="118"/>
        <v>403.94711276080898</v>
      </c>
    </row>
    <row r="162" spans="16:19" ht="14.5" x14ac:dyDescent="0.35">
      <c r="P162">
        <v>456</v>
      </c>
      <c r="Q162">
        <v>5000</v>
      </c>
      <c r="R162">
        <v>2554.5683279999998</v>
      </c>
      <c r="S162">
        <f t="shared" si="118"/>
        <v>407.05122735802047</v>
      </c>
    </row>
    <row r="163" spans="16:19" ht="14.5" x14ac:dyDescent="0.35">
      <c r="P163">
        <v>457</v>
      </c>
      <c r="Q163">
        <v>5000</v>
      </c>
      <c r="R163">
        <v>2555.7625619999999</v>
      </c>
      <c r="S163">
        <f t="shared" si="118"/>
        <v>410.17758868736303</v>
      </c>
    </row>
    <row r="164" spans="16:19" ht="14.5" x14ac:dyDescent="0.35">
      <c r="P164">
        <v>458</v>
      </c>
      <c r="Q164">
        <v>5000</v>
      </c>
      <c r="R164">
        <v>2556.9598719999999</v>
      </c>
      <c r="S164">
        <f t="shared" si="118"/>
        <v>413.32638138343873</v>
      </c>
    </row>
    <row r="165" spans="16:19" ht="14.5" x14ac:dyDescent="0.35">
      <c r="P165">
        <v>459</v>
      </c>
      <c r="Q165">
        <v>5000</v>
      </c>
      <c r="R165">
        <v>2558.1602979999998</v>
      </c>
      <c r="S165">
        <f t="shared" si="118"/>
        <v>416.49779931664051</v>
      </c>
    </row>
    <row r="166" spans="16:19" ht="14.5" x14ac:dyDescent="0.35">
      <c r="P166">
        <v>460</v>
      </c>
      <c r="Q166">
        <v>5000</v>
      </c>
      <c r="R166">
        <v>2559.363879</v>
      </c>
      <c r="S166">
        <f t="shared" si="118"/>
        <v>419.69203512799675</v>
      </c>
    </row>
    <row r="167" spans="16:19" ht="14.5" x14ac:dyDescent="0.35">
      <c r="P167">
        <v>461</v>
      </c>
      <c r="Q167">
        <v>5000</v>
      </c>
      <c r="R167">
        <v>2560.5706530000002</v>
      </c>
      <c r="S167">
        <f t="shared" si="118"/>
        <v>422.90928016318878</v>
      </c>
    </row>
    <row r="168" spans="16:19" ht="14.5" x14ac:dyDescent="0.35">
      <c r="P168">
        <v>462</v>
      </c>
      <c r="Q168">
        <v>5000</v>
      </c>
      <c r="R168">
        <v>2561.7806599999999</v>
      </c>
      <c r="S168">
        <f t="shared" si="118"/>
        <v>426.14973245844573</v>
      </c>
    </row>
    <row r="169" spans="16:19" ht="14.5" x14ac:dyDescent="0.35">
      <c r="P169">
        <v>463</v>
      </c>
      <c r="Q169">
        <v>5000</v>
      </c>
      <c r="R169">
        <v>2562.993939</v>
      </c>
      <c r="S169">
        <f t="shared" si="118"/>
        <v>429.41358876653857</v>
      </c>
    </row>
    <row r="170" spans="16:19" ht="14.5" x14ac:dyDescent="0.35">
      <c r="P170">
        <v>464</v>
      </c>
      <c r="Q170">
        <v>5000</v>
      </c>
      <c r="R170">
        <v>2564.2105280000001</v>
      </c>
      <c r="S170">
        <f t="shared" si="118"/>
        <v>432.70104449009079</v>
      </c>
    </row>
    <row r="171" spans="16:19" ht="14.5" x14ac:dyDescent="0.35">
      <c r="P171">
        <v>465</v>
      </c>
      <c r="Q171">
        <v>5000</v>
      </c>
      <c r="R171">
        <v>2565.4304670000001</v>
      </c>
      <c r="S171">
        <f t="shared" si="118"/>
        <v>436.01230177555721</v>
      </c>
    </row>
    <row r="172" spans="16:19" ht="14.5" x14ac:dyDescent="0.35">
      <c r="P172">
        <v>466</v>
      </c>
      <c r="Q172">
        <v>5000</v>
      </c>
      <c r="R172">
        <v>2566.6537939999998</v>
      </c>
      <c r="S172">
        <f t="shared" si="118"/>
        <v>439.34755869774818</v>
      </c>
    </row>
    <row r="173" spans="16:19" ht="14.5" x14ac:dyDescent="0.35">
      <c r="P173">
        <v>467</v>
      </c>
      <c r="Q173">
        <v>5000</v>
      </c>
      <c r="R173">
        <v>2567.880549</v>
      </c>
      <c r="S173">
        <f t="shared" si="118"/>
        <v>442.70702011011406</v>
      </c>
    </row>
    <row r="174" spans="16:19" ht="14.5" x14ac:dyDescent="0.35">
      <c r="P174">
        <v>468</v>
      </c>
      <c r="Q174">
        <v>5000</v>
      </c>
      <c r="R174">
        <v>2569.1107710000001</v>
      </c>
      <c r="S174">
        <f t="shared" si="118"/>
        <v>446.09088948887529</v>
      </c>
    </row>
    <row r="175" spans="16:19" ht="14.5" x14ac:dyDescent="0.35">
      <c r="P175">
        <v>469</v>
      </c>
      <c r="Q175">
        <v>5000</v>
      </c>
      <c r="R175">
        <v>2570.3444979999999</v>
      </c>
      <c r="S175">
        <f t="shared" si="118"/>
        <v>449.49936886528531</v>
      </c>
    </row>
    <row r="176" spans="16:19" ht="14.5" x14ac:dyDescent="0.35">
      <c r="P176">
        <v>470</v>
      </c>
      <c r="Q176">
        <v>5000</v>
      </c>
      <c r="R176">
        <v>2571.5817710000001</v>
      </c>
      <c r="S176">
        <f t="shared" si="118"/>
        <v>452.93266988146746</v>
      </c>
    </row>
    <row r="177" spans="16:19" ht="14.5" x14ac:dyDescent="0.35">
      <c r="P177">
        <v>471</v>
      </c>
      <c r="Q177">
        <v>5000</v>
      </c>
      <c r="R177">
        <v>2572.822627</v>
      </c>
      <c r="S177">
        <f t="shared" si="118"/>
        <v>456.39099441338965</v>
      </c>
    </row>
    <row r="178" spans="16:19" ht="14.5" x14ac:dyDescent="0.35">
      <c r="P178">
        <v>472</v>
      </c>
      <c r="Q178">
        <v>5000</v>
      </c>
      <c r="R178">
        <v>2574.0671050000001</v>
      </c>
      <c r="S178">
        <f t="shared" si="118"/>
        <v>459.87455115192921</v>
      </c>
    </row>
    <row r="179" spans="16:19" ht="14.5" x14ac:dyDescent="0.35">
      <c r="P179">
        <v>473</v>
      </c>
      <c r="Q179">
        <v>5000</v>
      </c>
      <c r="R179">
        <v>2575.3152460000001</v>
      </c>
      <c r="S179">
        <f t="shared" si="118"/>
        <v>463.38355571679006</v>
      </c>
    </row>
    <row r="180" spans="16:19" ht="14.5" x14ac:dyDescent="0.35">
      <c r="P180">
        <v>474</v>
      </c>
      <c r="Q180">
        <v>5000</v>
      </c>
      <c r="R180">
        <v>2576.5670879999998</v>
      </c>
      <c r="S180">
        <f t="shared" si="118"/>
        <v>466.91821662234327</v>
      </c>
    </row>
    <row r="181" spans="16:19" ht="14.5" x14ac:dyDescent="0.35">
      <c r="P181">
        <v>475</v>
      </c>
      <c r="Q181">
        <v>5000</v>
      </c>
      <c r="R181">
        <v>2577.8226690000001</v>
      </c>
      <c r="S181">
        <f t="shared" si="118"/>
        <v>470.47874361258562</v>
      </c>
    </row>
    <row r="182" spans="16:19" ht="14.5" x14ac:dyDescent="0.35">
      <c r="P182">
        <v>476</v>
      </c>
      <c r="Q182">
        <v>5000</v>
      </c>
      <c r="R182">
        <v>2579.0820290000001</v>
      </c>
      <c r="S182">
        <f t="shared" si="118"/>
        <v>474.06535336124188</v>
      </c>
    </row>
    <row r="183" spans="16:19" ht="14.5" x14ac:dyDescent="0.35">
      <c r="P183">
        <v>477</v>
      </c>
      <c r="Q183">
        <v>5000</v>
      </c>
      <c r="R183">
        <v>2580.3452069999998</v>
      </c>
      <c r="S183">
        <f t="shared" si="118"/>
        <v>477.67826098701954</v>
      </c>
    </row>
    <row r="184" spans="16:19" ht="14.5" x14ac:dyDescent="0.35">
      <c r="P184">
        <v>478</v>
      </c>
      <c r="Q184">
        <v>5000</v>
      </c>
      <c r="R184">
        <v>2581.6122420000002</v>
      </c>
      <c r="S184">
        <f t="shared" si="118"/>
        <v>481.31768286304498</v>
      </c>
    </row>
    <row r="185" spans="16:19" ht="14.5" x14ac:dyDescent="0.35">
      <c r="P185">
        <v>479</v>
      </c>
      <c r="Q185">
        <v>5000</v>
      </c>
      <c r="R185">
        <v>2582.8831719999998</v>
      </c>
      <c r="S185">
        <f t="shared" si="118"/>
        <v>484.98383371805062</v>
      </c>
    </row>
    <row r="186" spans="16:19" ht="14.5" x14ac:dyDescent="0.35">
      <c r="P186">
        <v>480</v>
      </c>
      <c r="Q186">
        <v>5000</v>
      </c>
      <c r="R186">
        <v>2584.1580370000001</v>
      </c>
      <c r="S186">
        <f t="shared" si="118"/>
        <v>488.67693527603228</v>
      </c>
    </row>
    <row r="187" spans="16:19" ht="14.5" x14ac:dyDescent="0.35">
      <c r="P187">
        <v>481</v>
      </c>
      <c r="Q187">
        <v>5000</v>
      </c>
      <c r="R187">
        <v>2585.4368760000002</v>
      </c>
      <c r="S187">
        <f t="shared" si="118"/>
        <v>492.39720762487514</v>
      </c>
    </row>
    <row r="188" spans="16:19" ht="14.5" x14ac:dyDescent="0.35">
      <c r="P188">
        <v>482</v>
      </c>
      <c r="Q188">
        <v>5000</v>
      </c>
      <c r="R188">
        <v>2586.7197270000001</v>
      </c>
      <c r="S188">
        <f t="shared" si="118"/>
        <v>496.14486914710574</v>
      </c>
    </row>
    <row r="189" spans="16:19" ht="14.5" x14ac:dyDescent="0.35">
      <c r="P189">
        <v>483</v>
      </c>
      <c r="Q189">
        <v>5000</v>
      </c>
      <c r="R189">
        <v>2588.006629</v>
      </c>
      <c r="S189">
        <f t="shared" si="118"/>
        <v>499.92014233002641</v>
      </c>
    </row>
    <row r="190" spans="16:19" ht="14.5" x14ac:dyDescent="0.35">
      <c r="P190">
        <v>484</v>
      </c>
      <c r="Q190">
        <v>5000</v>
      </c>
      <c r="R190">
        <v>2589.2976210000002</v>
      </c>
      <c r="S190">
        <f t="shared" si="118"/>
        <v>503.72325086702108</v>
      </c>
    </row>
    <row r="191" spans="16:19" ht="14.5" x14ac:dyDescent="0.35">
      <c r="P191">
        <v>485</v>
      </c>
      <c r="Q191">
        <v>5000</v>
      </c>
      <c r="R191">
        <v>2590.5927430000002</v>
      </c>
      <c r="S191">
        <f t="shared" si="118"/>
        <v>507.55442261396809</v>
      </c>
    </row>
    <row r="192" spans="16:19" ht="14.5" x14ac:dyDescent="0.35">
      <c r="P192">
        <v>486</v>
      </c>
      <c r="Q192">
        <v>5000</v>
      </c>
      <c r="R192">
        <v>2591.8920429999998</v>
      </c>
      <c r="S192">
        <f t="shared" si="118"/>
        <v>511.41391047892625</v>
      </c>
    </row>
    <row r="193" spans="16:19" ht="14.5" x14ac:dyDescent="0.35">
      <c r="P193">
        <v>487</v>
      </c>
      <c r="Q193">
        <v>5000</v>
      </c>
      <c r="R193">
        <v>2593.1955680000001</v>
      </c>
      <c r="S193">
        <f t="shared" si="118"/>
        <v>515.30196600641534</v>
      </c>
    </row>
    <row r="194" spans="16:19" ht="14.5" x14ac:dyDescent="0.35">
      <c r="P194">
        <v>488</v>
      </c>
      <c r="Q194">
        <v>5000</v>
      </c>
      <c r="R194">
        <v>2594.5033290000001</v>
      </c>
      <c r="S194">
        <f t="shared" si="118"/>
        <v>519.21873426825709</v>
      </c>
    </row>
    <row r="195" spans="16:19" ht="14.5" x14ac:dyDescent="0.35">
      <c r="P195">
        <v>489</v>
      </c>
      <c r="Q195">
        <v>5000</v>
      </c>
      <c r="R195">
        <v>2595.8153670000002</v>
      </c>
      <c r="S195">
        <f t="shared" si="118"/>
        <v>523.1644505310303</v>
      </c>
    </row>
    <row r="196" spans="16:19" ht="14.5" x14ac:dyDescent="0.35">
      <c r="P196">
        <v>490</v>
      </c>
      <c r="Q196">
        <v>5000</v>
      </c>
      <c r="R196">
        <v>2597.1317199999999</v>
      </c>
      <c r="S196">
        <f t="shared" si="118"/>
        <v>527.13934224309719</v>
      </c>
    </row>
    <row r="197" spans="16:19" ht="14.5" x14ac:dyDescent="0.35">
      <c r="P197">
        <v>491</v>
      </c>
      <c r="Q197">
        <v>5000</v>
      </c>
      <c r="R197">
        <v>2598.4524299999998</v>
      </c>
      <c r="S197">
        <f t="shared" si="118"/>
        <v>531.14365010985762</v>
      </c>
    </row>
    <row r="198" spans="16:19" ht="14.5" x14ac:dyDescent="0.35">
      <c r="P198">
        <v>492</v>
      </c>
      <c r="Q198">
        <v>5000</v>
      </c>
      <c r="R198">
        <v>2599.7775360000001</v>
      </c>
      <c r="S198">
        <f t="shared" si="118"/>
        <v>535.17760698073448</v>
      </c>
    </row>
    <row r="199" spans="16:19" ht="14.5" x14ac:dyDescent="0.35">
      <c r="P199">
        <v>493</v>
      </c>
      <c r="Q199">
        <v>5000</v>
      </c>
      <c r="R199">
        <v>2601.1070759999998</v>
      </c>
      <c r="S199">
        <f t="shared" si="118"/>
        <v>539.24144378376775</v>
      </c>
    </row>
    <row r="200" spans="16:19" ht="14.5" x14ac:dyDescent="0.35">
      <c r="P200">
        <v>494</v>
      </c>
      <c r="Q200">
        <v>5000</v>
      </c>
      <c r="R200">
        <v>2602.441092</v>
      </c>
      <c r="S200">
        <f t="shared" si="118"/>
        <v>543.33540483349088</v>
      </c>
    </row>
    <row r="201" spans="16:19" ht="14.5" x14ac:dyDescent="0.35">
      <c r="P201">
        <v>495</v>
      </c>
      <c r="Q201">
        <v>5000</v>
      </c>
      <c r="R201">
        <v>2603.7796210000001</v>
      </c>
      <c r="S201">
        <f t="shared" si="118"/>
        <v>547.45972028559504</v>
      </c>
    </row>
    <row r="202" spans="16:19" ht="14.5" x14ac:dyDescent="0.35">
      <c r="P202">
        <v>496</v>
      </c>
      <c r="Q202">
        <v>5000</v>
      </c>
      <c r="R202">
        <v>2605.1227039999999</v>
      </c>
      <c r="S202">
        <f t="shared" si="118"/>
        <v>551.61463372127957</v>
      </c>
    </row>
    <row r="203" spans="16:19" ht="14.5" x14ac:dyDescent="0.35">
      <c r="P203">
        <v>497</v>
      </c>
      <c r="Q203">
        <v>5000</v>
      </c>
      <c r="R203">
        <v>2606.4703800000002</v>
      </c>
      <c r="S203">
        <f t="shared" si="118"/>
        <v>555.80038371710316</v>
      </c>
    </row>
    <row r="204" spans="16:19" ht="14.5" x14ac:dyDescent="0.35">
      <c r="P204">
        <v>498</v>
      </c>
      <c r="Q204">
        <v>5000</v>
      </c>
      <c r="R204">
        <v>2607.822686</v>
      </c>
      <c r="S204">
        <f t="shared" si="118"/>
        <v>560.0172037177017</v>
      </c>
    </row>
    <row r="205" spans="16:19" ht="14.5" x14ac:dyDescent="0.35">
      <c r="P205">
        <v>499</v>
      </c>
      <c r="Q205">
        <v>5000</v>
      </c>
      <c r="R205">
        <v>2609.1796629999999</v>
      </c>
      <c r="S205">
        <f t="shared" si="118"/>
        <v>564.26534072957497</v>
      </c>
    </row>
    <row r="206" spans="16:19" ht="14.5" x14ac:dyDescent="0.35">
      <c r="P206">
        <v>500</v>
      </c>
      <c r="Q206">
        <v>5000</v>
      </c>
      <c r="R206">
        <v>2610.5413490000001</v>
      </c>
      <c r="S206">
        <f t="shared" si="118"/>
        <v>568.54503352155098</v>
      </c>
    </row>
    <row r="207" spans="16:19" ht="14.5" x14ac:dyDescent="0.35">
      <c r="P207">
        <v>501</v>
      </c>
      <c r="Q207">
        <v>5000</v>
      </c>
      <c r="R207">
        <v>2611.9077830000001</v>
      </c>
      <c r="S207">
        <f t="shared" si="118"/>
        <v>572.85652508343208</v>
      </c>
    </row>
    <row r="208" spans="16:19" ht="14.5" x14ac:dyDescent="0.35">
      <c r="P208">
        <v>502</v>
      </c>
      <c r="Q208">
        <v>5000</v>
      </c>
      <c r="R208">
        <v>2613.2790020000002</v>
      </c>
      <c r="S208">
        <f t="shared" ref="S208:S271" si="119">p_hs(R208,(Q208/1000))</f>
        <v>577.20005316505319</v>
      </c>
    </row>
    <row r="209" spans="16:19" ht="14.5" x14ac:dyDescent="0.35">
      <c r="P209">
        <v>503</v>
      </c>
      <c r="Q209">
        <v>5000</v>
      </c>
      <c r="R209">
        <v>2615.0468660000001</v>
      </c>
      <c r="S209">
        <f t="shared" si="119"/>
        <v>582.82495885683591</v>
      </c>
    </row>
    <row r="210" spans="16:19" ht="14.5" x14ac:dyDescent="0.35">
      <c r="P210">
        <v>504</v>
      </c>
      <c r="Q210">
        <v>5000</v>
      </c>
      <c r="R210">
        <v>2616.0359509999998</v>
      </c>
      <c r="S210">
        <f t="shared" si="119"/>
        <v>585.98420051743324</v>
      </c>
    </row>
    <row r="211" spans="16:19" ht="14.5" x14ac:dyDescent="0.35">
      <c r="P211">
        <v>505</v>
      </c>
      <c r="Q211">
        <v>5000</v>
      </c>
      <c r="R211">
        <v>2617.4217560000002</v>
      </c>
      <c r="S211">
        <f t="shared" si="119"/>
        <v>590.42530374102159</v>
      </c>
    </row>
    <row r="212" spans="16:19" ht="14.5" x14ac:dyDescent="0.35">
      <c r="P212">
        <v>506</v>
      </c>
      <c r="Q212">
        <v>5000</v>
      </c>
      <c r="R212">
        <v>2618.8125</v>
      </c>
      <c r="S212">
        <f t="shared" si="119"/>
        <v>594.89942413843096</v>
      </c>
    </row>
    <row r="213" spans="16:19" ht="14.5" x14ac:dyDescent="0.35">
      <c r="P213">
        <v>507</v>
      </c>
      <c r="Q213">
        <v>5000</v>
      </c>
      <c r="R213">
        <v>2620.20822</v>
      </c>
      <c r="S213">
        <f t="shared" si="119"/>
        <v>599.40680473783982</v>
      </c>
    </row>
    <row r="214" spans="16:19" ht="14.5" x14ac:dyDescent="0.35">
      <c r="P214">
        <v>508</v>
      </c>
      <c r="Q214">
        <v>5000</v>
      </c>
      <c r="R214">
        <v>2621.608952</v>
      </c>
      <c r="S214">
        <f t="shared" si="119"/>
        <v>603.94768634002594</v>
      </c>
    </row>
    <row r="215" spans="16:19" ht="14.5" x14ac:dyDescent="0.35">
      <c r="P215">
        <v>509</v>
      </c>
      <c r="Q215">
        <v>5000</v>
      </c>
      <c r="R215">
        <v>2623.0147360000001</v>
      </c>
      <c r="S215">
        <f t="shared" si="119"/>
        <v>608.52232376402299</v>
      </c>
    </row>
    <row r="216" spans="16:19" ht="14.5" x14ac:dyDescent="0.35">
      <c r="P216">
        <v>510</v>
      </c>
      <c r="Q216">
        <v>5000</v>
      </c>
      <c r="R216">
        <v>2624.4256070000001</v>
      </c>
      <c r="S216">
        <f t="shared" si="119"/>
        <v>613.13095664724005</v>
      </c>
    </row>
    <row r="217" spans="16:19" ht="14.5" x14ac:dyDescent="0.35">
      <c r="P217">
        <v>511</v>
      </c>
      <c r="Q217">
        <v>5000</v>
      </c>
      <c r="R217">
        <v>2625.8416040000002</v>
      </c>
      <c r="S217">
        <f t="shared" si="119"/>
        <v>617.77383871039649</v>
      </c>
    </row>
    <row r="218" spans="16:19" ht="14.5" x14ac:dyDescent="0.35">
      <c r="P218">
        <v>512</v>
      </c>
      <c r="Q218">
        <v>5000</v>
      </c>
      <c r="R218">
        <v>2627.2627619999998</v>
      </c>
      <c r="S218">
        <f t="shared" si="119"/>
        <v>622.45121163538886</v>
      </c>
    </row>
    <row r="219" spans="16:19" ht="14.5" x14ac:dyDescent="0.35">
      <c r="P219">
        <v>513</v>
      </c>
      <c r="Q219">
        <v>5000</v>
      </c>
      <c r="R219">
        <v>2628.6891190000001</v>
      </c>
      <c r="S219">
        <f t="shared" si="119"/>
        <v>627.16332799801989</v>
      </c>
    </row>
    <row r="220" spans="16:19" ht="14.5" x14ac:dyDescent="0.35">
      <c r="P220">
        <v>514</v>
      </c>
      <c r="Q220">
        <v>5000</v>
      </c>
      <c r="R220">
        <v>2630.120711</v>
      </c>
      <c r="S220">
        <f t="shared" si="119"/>
        <v>631.91043485587238</v>
      </c>
    </row>
    <row r="221" spans="16:19" ht="14.5" x14ac:dyDescent="0.35">
      <c r="P221">
        <v>515</v>
      </c>
      <c r="Q221">
        <v>5000</v>
      </c>
      <c r="R221">
        <v>2631.5575749999998</v>
      </c>
      <c r="S221">
        <f t="shared" si="119"/>
        <v>636.69278364309514</v>
      </c>
    </row>
    <row r="222" spans="16:19" ht="14.5" x14ac:dyDescent="0.35">
      <c r="P222">
        <v>516</v>
      </c>
      <c r="Q222">
        <v>5000</v>
      </c>
      <c r="R222">
        <v>2632.9997469999998</v>
      </c>
      <c r="S222">
        <f t="shared" si="119"/>
        <v>641.51062355520651</v>
      </c>
    </row>
    <row r="223" spans="16:19" ht="14.5" x14ac:dyDescent="0.35">
      <c r="P223">
        <v>517</v>
      </c>
      <c r="Q223">
        <v>5000</v>
      </c>
      <c r="R223">
        <v>2634.447263</v>
      </c>
      <c r="S223">
        <f t="shared" si="119"/>
        <v>646.36420486515794</v>
      </c>
    </row>
    <row r="224" spans="16:19" ht="14.5" x14ac:dyDescent="0.35">
      <c r="P224">
        <v>518</v>
      </c>
      <c r="Q224">
        <v>5000</v>
      </c>
      <c r="R224">
        <v>2635.9001589999998</v>
      </c>
      <c r="S224">
        <f t="shared" si="119"/>
        <v>651.25377894402027</v>
      </c>
    </row>
    <row r="225" spans="16:19" ht="14.5" x14ac:dyDescent="0.35">
      <c r="P225">
        <v>519</v>
      </c>
      <c r="Q225">
        <v>5000</v>
      </c>
      <c r="R225">
        <v>2637.3584719999999</v>
      </c>
      <c r="S225">
        <f t="shared" si="119"/>
        <v>656.17960166772468</v>
      </c>
    </row>
    <row r="226" spans="16:19" ht="14.5" x14ac:dyDescent="0.35">
      <c r="P226">
        <v>520</v>
      </c>
      <c r="Q226">
        <v>5000</v>
      </c>
      <c r="R226">
        <v>2638.8222350000001</v>
      </c>
      <c r="S226">
        <f t="shared" si="119"/>
        <v>661.14191652247132</v>
      </c>
    </row>
    <row r="227" spans="16:19" ht="14.5" x14ac:dyDescent="0.35">
      <c r="P227">
        <v>521</v>
      </c>
      <c r="Q227">
        <v>5000</v>
      </c>
      <c r="R227">
        <v>2640.2914949999999</v>
      </c>
      <c r="S227">
        <f t="shared" si="119"/>
        <v>666.14101574045731</v>
      </c>
    </row>
    <row r="228" spans="16:19" ht="14.5" x14ac:dyDescent="0.35">
      <c r="P228">
        <v>522</v>
      </c>
      <c r="Q228">
        <v>5000</v>
      </c>
      <c r="R228">
        <v>2641.7663229999998</v>
      </c>
      <c r="S228">
        <f t="shared" si="119"/>
        <v>671.17727540411124</v>
      </c>
    </row>
    <row r="229" spans="16:19" ht="14.5" x14ac:dyDescent="0.35">
      <c r="P229">
        <v>523</v>
      </c>
      <c r="Q229">
        <v>5000</v>
      </c>
      <c r="R229">
        <v>2643.2467240000001</v>
      </c>
      <c r="S229">
        <f t="shared" si="119"/>
        <v>676.25084796036685</v>
      </c>
    </row>
    <row r="230" spans="16:19" ht="14.5" x14ac:dyDescent="0.35">
      <c r="P230">
        <v>524</v>
      </c>
      <c r="Q230">
        <v>5000</v>
      </c>
      <c r="R230">
        <v>2644.7327329999998</v>
      </c>
      <c r="S230">
        <f t="shared" si="119"/>
        <v>681.3619889657989</v>
      </c>
    </row>
    <row r="231" spans="16:19" ht="14.5" x14ac:dyDescent="0.35">
      <c r="P231">
        <v>525</v>
      </c>
      <c r="Q231">
        <v>5000</v>
      </c>
      <c r="R231">
        <v>2646.224389</v>
      </c>
      <c r="S231">
        <f t="shared" si="119"/>
        <v>686.5109690682624</v>
      </c>
    </row>
    <row r="232" spans="16:19" ht="14.5" x14ac:dyDescent="0.35">
      <c r="P232">
        <v>526</v>
      </c>
      <c r="Q232">
        <v>5000</v>
      </c>
      <c r="R232">
        <v>2647.7217270000001</v>
      </c>
      <c r="S232">
        <f t="shared" si="119"/>
        <v>691.69804653169638</v>
      </c>
    </row>
    <row r="233" spans="16:19" ht="14.5" x14ac:dyDescent="0.35">
      <c r="P233">
        <v>527</v>
      </c>
      <c r="Q233">
        <v>5000</v>
      </c>
      <c r="R233">
        <v>2649.2247849999999</v>
      </c>
      <c r="S233">
        <f t="shared" si="119"/>
        <v>696.92349141212799</v>
      </c>
    </row>
    <row r="234" spans="16:19" ht="14.5" x14ac:dyDescent="0.35">
      <c r="P234">
        <v>528</v>
      </c>
      <c r="Q234">
        <v>5000</v>
      </c>
      <c r="R234">
        <v>2650.7335979999998</v>
      </c>
      <c r="S234">
        <f t="shared" si="119"/>
        <v>702.18756481961736</v>
      </c>
    </row>
    <row r="235" spans="16:19" ht="14.5" x14ac:dyDescent="0.35">
      <c r="P235">
        <v>529</v>
      </c>
      <c r="Q235">
        <v>5000</v>
      </c>
      <c r="R235">
        <v>2652.248204</v>
      </c>
      <c r="S235">
        <f t="shared" si="119"/>
        <v>707.49053982790531</v>
      </c>
    </row>
    <row r="236" spans="16:19" ht="14.5" x14ac:dyDescent="0.35">
      <c r="P236">
        <v>530</v>
      </c>
      <c r="Q236">
        <v>5000</v>
      </c>
      <c r="R236">
        <v>2653.7686389999999</v>
      </c>
      <c r="S236">
        <f t="shared" si="119"/>
        <v>712.83268411474955</v>
      </c>
    </row>
    <row r="237" spans="16:19" ht="14.5" x14ac:dyDescent="0.35">
      <c r="P237">
        <v>531</v>
      </c>
      <c r="Q237">
        <v>5000</v>
      </c>
      <c r="R237">
        <v>2655.2949389999999</v>
      </c>
      <c r="S237">
        <f t="shared" si="119"/>
        <v>718.21426696013464</v>
      </c>
    </row>
    <row r="238" spans="16:19" ht="14.5" x14ac:dyDescent="0.35">
      <c r="P238">
        <v>532</v>
      </c>
      <c r="Q238">
        <v>5000</v>
      </c>
      <c r="R238">
        <v>2656.8271399999999</v>
      </c>
      <c r="S238">
        <f t="shared" si="119"/>
        <v>723.63555930747202</v>
      </c>
    </row>
    <row r="239" spans="16:19" ht="14.5" x14ac:dyDescent="0.35">
      <c r="P239">
        <v>533</v>
      </c>
      <c r="Q239">
        <v>5000</v>
      </c>
      <c r="R239">
        <v>2658.3652790000001</v>
      </c>
      <c r="S239">
        <f t="shared" si="119"/>
        <v>729.09683738539411</v>
      </c>
    </row>
    <row r="240" spans="16:19" ht="14.5" x14ac:dyDescent="0.35">
      <c r="P240">
        <v>534</v>
      </c>
      <c r="Q240">
        <v>5000</v>
      </c>
      <c r="R240">
        <v>2659.909392</v>
      </c>
      <c r="S240">
        <f t="shared" si="119"/>
        <v>734.59837570033437</v>
      </c>
    </row>
    <row r="241" spans="16:19" ht="14.5" x14ac:dyDescent="0.35">
      <c r="P241">
        <v>535</v>
      </c>
      <c r="Q241">
        <v>5000</v>
      </c>
      <c r="R241">
        <v>2661.459515</v>
      </c>
      <c r="S241">
        <f t="shared" si="119"/>
        <v>740.14045062946877</v>
      </c>
    </row>
    <row r="242" spans="16:19" ht="14.5" x14ac:dyDescent="0.35">
      <c r="P242">
        <v>536</v>
      </c>
      <c r="Q242">
        <v>5000</v>
      </c>
      <c r="R242">
        <v>2663.015684</v>
      </c>
      <c r="S242">
        <f t="shared" si="119"/>
        <v>745.72334049817664</v>
      </c>
    </row>
    <row r="243" spans="16:19" ht="14.5" x14ac:dyDescent="0.35">
      <c r="P243">
        <v>537</v>
      </c>
      <c r="Q243">
        <v>5000</v>
      </c>
      <c r="R243">
        <v>2664.5779339999999</v>
      </c>
      <c r="S243">
        <f t="shared" si="119"/>
        <v>751.34732205585829</v>
      </c>
    </row>
    <row r="244" spans="16:19" ht="14.5" x14ac:dyDescent="0.35">
      <c r="P244">
        <v>538</v>
      </c>
      <c r="Q244">
        <v>5000</v>
      </c>
      <c r="R244">
        <v>2666.146303</v>
      </c>
      <c r="S244">
        <f t="shared" si="119"/>
        <v>757.01268497441652</v>
      </c>
    </row>
    <row r="245" spans="16:19" ht="14.5" x14ac:dyDescent="0.35">
      <c r="P245">
        <v>539</v>
      </c>
      <c r="Q245">
        <v>5000</v>
      </c>
      <c r="R245">
        <v>2667.7208249999999</v>
      </c>
      <c r="S245">
        <f t="shared" si="119"/>
        <v>762.71970670913265</v>
      </c>
    </row>
    <row r="246" spans="16:19" ht="14.5" x14ac:dyDescent="0.35">
      <c r="P246">
        <v>540</v>
      </c>
      <c r="Q246">
        <v>5000</v>
      </c>
      <c r="R246">
        <v>2669.3015369999998</v>
      </c>
      <c r="S246">
        <f t="shared" si="119"/>
        <v>768.46867784965525</v>
      </c>
    </row>
    <row r="247" spans="16:19" ht="14.5" x14ac:dyDescent="0.35">
      <c r="P247">
        <v>541</v>
      </c>
      <c r="Q247">
        <v>5000</v>
      </c>
      <c r="R247">
        <v>2670.888473</v>
      </c>
      <c r="S247">
        <f t="shared" si="119"/>
        <v>774.2598804733725</v>
      </c>
    </row>
    <row r="248" spans="16:19" ht="14.5" x14ac:dyDescent="0.35">
      <c r="P248">
        <v>542</v>
      </c>
      <c r="Q248">
        <v>5000</v>
      </c>
      <c r="R248">
        <v>2672.4816700000001</v>
      </c>
      <c r="S248">
        <f t="shared" si="119"/>
        <v>780.09361007320945</v>
      </c>
    </row>
    <row r="249" spans="16:19" ht="14.5" x14ac:dyDescent="0.35">
      <c r="P249">
        <v>543</v>
      </c>
      <c r="Q249">
        <v>5000</v>
      </c>
      <c r="R249">
        <v>2674.0811640000002</v>
      </c>
      <c r="S249">
        <f t="shared" si="119"/>
        <v>785.97016113359132</v>
      </c>
    </row>
    <row r="250" spans="16:19" ht="14.5" x14ac:dyDescent="0.35">
      <c r="P250">
        <v>544</v>
      </c>
      <c r="Q250">
        <v>5000</v>
      </c>
      <c r="R250">
        <v>2675.6869889999998</v>
      </c>
      <c r="S250">
        <f t="shared" si="119"/>
        <v>791.88982349291803</v>
      </c>
    </row>
    <row r="251" spans="16:19" ht="14.5" x14ac:dyDescent="0.35">
      <c r="P251">
        <v>545</v>
      </c>
      <c r="Q251">
        <v>5000</v>
      </c>
      <c r="R251">
        <v>2677.2991809999999</v>
      </c>
      <c r="S251">
        <f t="shared" si="119"/>
        <v>797.85289716186935</v>
      </c>
    </row>
    <row r="252" spans="16:19" ht="14.5" x14ac:dyDescent="0.35">
      <c r="P252">
        <v>546</v>
      </c>
      <c r="Q252">
        <v>5000</v>
      </c>
      <c r="R252">
        <v>2678.9177749999999</v>
      </c>
      <c r="S252">
        <f t="shared" si="119"/>
        <v>803.8596814231413</v>
      </c>
    </row>
    <row r="253" spans="16:19" ht="14.5" x14ac:dyDescent="0.35">
      <c r="P253">
        <v>547</v>
      </c>
      <c r="Q253">
        <v>5000</v>
      </c>
      <c r="R253">
        <v>2680.5428080000002</v>
      </c>
      <c r="S253">
        <f t="shared" si="119"/>
        <v>809.91048609235588</v>
      </c>
    </row>
    <row r="254" spans="16:19" ht="14.5" x14ac:dyDescent="0.35">
      <c r="P254">
        <v>548</v>
      </c>
      <c r="Q254">
        <v>5000</v>
      </c>
      <c r="R254">
        <v>2682.174313</v>
      </c>
      <c r="S254">
        <f t="shared" si="119"/>
        <v>816.00560932911947</v>
      </c>
    </row>
    <row r="255" spans="16:19" ht="14.5" x14ac:dyDescent="0.35">
      <c r="P255">
        <v>549</v>
      </c>
      <c r="Q255">
        <v>5000</v>
      </c>
      <c r="R255">
        <v>2683.8123260000002</v>
      </c>
      <c r="S255">
        <f t="shared" si="119"/>
        <v>822.14536381613902</v>
      </c>
    </row>
    <row r="256" spans="16:19" ht="14.5" x14ac:dyDescent="0.35">
      <c r="P256">
        <v>550</v>
      </c>
      <c r="Q256">
        <v>5000</v>
      </c>
      <c r="R256">
        <v>2685.4568829999998</v>
      </c>
      <c r="S256">
        <f t="shared" si="119"/>
        <v>828.33006579628716</v>
      </c>
    </row>
    <row r="257" spans="16:19" ht="14.5" x14ac:dyDescent="0.35">
      <c r="P257">
        <v>551</v>
      </c>
      <c r="Q257">
        <v>5000</v>
      </c>
      <c r="R257">
        <v>2687.1080179999999</v>
      </c>
      <c r="S257">
        <f t="shared" si="119"/>
        <v>834.5600276720088</v>
      </c>
    </row>
    <row r="258" spans="16:19" ht="14.5" x14ac:dyDescent="0.35">
      <c r="P258">
        <v>552</v>
      </c>
      <c r="Q258">
        <v>5000</v>
      </c>
      <c r="R258">
        <v>2688.7657669999999</v>
      </c>
      <c r="S258">
        <f t="shared" si="119"/>
        <v>840.83557321243893</v>
      </c>
    </row>
    <row r="259" spans="16:19" ht="14.5" x14ac:dyDescent="0.35">
      <c r="P259">
        <v>553</v>
      </c>
      <c r="Q259">
        <v>5000</v>
      </c>
      <c r="R259">
        <v>2690.4301639999999</v>
      </c>
      <c r="S259">
        <f t="shared" si="119"/>
        <v>847.15702263153969</v>
      </c>
    </row>
    <row r="260" spans="16:19" ht="14.5" x14ac:dyDescent="0.35">
      <c r="P260">
        <v>554</v>
      </c>
      <c r="Q260">
        <v>5000</v>
      </c>
      <c r="R260">
        <v>2692.101244</v>
      </c>
      <c r="S260">
        <f t="shared" si="119"/>
        <v>853.5247040908796</v>
      </c>
    </row>
    <row r="261" spans="16:19" ht="14.5" x14ac:dyDescent="0.35">
      <c r="P261">
        <v>555</v>
      </c>
      <c r="Q261">
        <v>5000</v>
      </c>
      <c r="R261">
        <v>2693.779043</v>
      </c>
      <c r="S261">
        <f t="shared" si="119"/>
        <v>859.93895394570234</v>
      </c>
    </row>
    <row r="262" spans="16:19" ht="14.5" x14ac:dyDescent="0.35">
      <c r="P262">
        <v>556</v>
      </c>
      <c r="Q262">
        <v>5000</v>
      </c>
      <c r="R262">
        <v>2695.4635939999998</v>
      </c>
      <c r="S262">
        <f t="shared" si="119"/>
        <v>866.40010163073316</v>
      </c>
    </row>
    <row r="263" spans="16:19" ht="14.5" x14ac:dyDescent="0.35">
      <c r="P263">
        <v>557</v>
      </c>
      <c r="Q263">
        <v>5000</v>
      </c>
      <c r="R263">
        <v>2697.1549340000001</v>
      </c>
      <c r="S263">
        <f t="shared" si="119"/>
        <v>872.90849664956477</v>
      </c>
    </row>
    <row r="264" spans="16:19" ht="14.5" x14ac:dyDescent="0.35">
      <c r="P264">
        <v>558</v>
      </c>
      <c r="Q264">
        <v>5000</v>
      </c>
      <c r="R264">
        <v>2698.8530959999998</v>
      </c>
      <c r="S264">
        <f t="shared" si="119"/>
        <v>879.46447809399228</v>
      </c>
    </row>
    <row r="265" spans="16:19" ht="14.5" x14ac:dyDescent="0.35">
      <c r="P265">
        <v>559</v>
      </c>
      <c r="Q265">
        <v>5000</v>
      </c>
      <c r="R265">
        <v>2700.5581149999998</v>
      </c>
      <c r="S265">
        <f t="shared" si="119"/>
        <v>886.0683978800206</v>
      </c>
    </row>
    <row r="266" spans="16:19" ht="14.5" x14ac:dyDescent="0.35">
      <c r="P266">
        <v>560</v>
      </c>
      <c r="Q266">
        <v>5000</v>
      </c>
      <c r="R266">
        <v>2702.2700260000001</v>
      </c>
      <c r="S266">
        <f t="shared" si="119"/>
        <v>892.72061330638348</v>
      </c>
    </row>
    <row r="267" spans="16:19" ht="14.5" x14ac:dyDescent="0.35">
      <c r="P267">
        <v>561</v>
      </c>
      <c r="Q267">
        <v>5000</v>
      </c>
      <c r="R267">
        <v>2703.9888639999999</v>
      </c>
      <c r="S267">
        <f t="shared" si="119"/>
        <v>899.4214872783017</v>
      </c>
    </row>
    <row r="268" spans="16:19" ht="14.5" x14ac:dyDescent="0.35">
      <c r="P268">
        <v>562</v>
      </c>
      <c r="Q268">
        <v>5000</v>
      </c>
      <c r="R268">
        <v>2705.7146640000001</v>
      </c>
      <c r="S268">
        <f t="shared" si="119"/>
        <v>906.17138853788811</v>
      </c>
    </row>
    <row r="269" spans="16:19" ht="14.5" x14ac:dyDescent="0.35">
      <c r="P269">
        <v>563</v>
      </c>
      <c r="Q269">
        <v>5000</v>
      </c>
      <c r="R269">
        <v>2707.447459</v>
      </c>
      <c r="S269">
        <f t="shared" si="119"/>
        <v>912.97068404063702</v>
      </c>
    </row>
    <row r="270" spans="16:19" ht="14.5" x14ac:dyDescent="0.35">
      <c r="P270">
        <v>564</v>
      </c>
      <c r="Q270">
        <v>5000</v>
      </c>
      <c r="R270">
        <v>2709.187285</v>
      </c>
      <c r="S270">
        <f t="shared" si="119"/>
        <v>919.81975878634796</v>
      </c>
    </row>
    <row r="271" spans="16:19" ht="14.5" x14ac:dyDescent="0.35">
      <c r="P271">
        <v>565</v>
      </c>
      <c r="Q271">
        <v>5000</v>
      </c>
      <c r="R271">
        <v>2710.9341760000002</v>
      </c>
      <c r="S271">
        <f t="shared" si="119"/>
        <v>926.71899648123508</v>
      </c>
    </row>
    <row r="272" spans="16:19" ht="14.5" x14ac:dyDescent="0.35">
      <c r="P272">
        <v>566</v>
      </c>
      <c r="Q272">
        <v>5000</v>
      </c>
      <c r="R272">
        <v>2712.6881669999998</v>
      </c>
      <c r="S272">
        <f t="shared" ref="S272:S281" si="120">p_hs(R272,(Q272/1000))</f>
        <v>933.6687915720496</v>
      </c>
    </row>
    <row r="273" spans="16:19" ht="14.5" x14ac:dyDescent="0.35">
      <c r="P273">
        <v>567</v>
      </c>
      <c r="Q273">
        <v>5000</v>
      </c>
      <c r="R273">
        <v>2714.4492930000001</v>
      </c>
      <c r="S273">
        <f t="shared" si="120"/>
        <v>940.66954559087878</v>
      </c>
    </row>
    <row r="274" spans="16:19" ht="14.5" x14ac:dyDescent="0.35">
      <c r="P274">
        <v>568</v>
      </c>
      <c r="Q274">
        <v>5000</v>
      </c>
      <c r="R274">
        <v>2716.2175870000001</v>
      </c>
      <c r="S274">
        <f t="shared" si="120"/>
        <v>947.72165943425205</v>
      </c>
    </row>
    <row r="275" spans="16:19" ht="14.5" x14ac:dyDescent="0.35">
      <c r="P275">
        <v>569</v>
      </c>
      <c r="Q275">
        <v>5000</v>
      </c>
      <c r="R275">
        <v>2717.9930840000002</v>
      </c>
      <c r="S275">
        <f t="shared" si="120"/>
        <v>954.82554953735655</v>
      </c>
    </row>
    <row r="276" spans="16:19" ht="14.5" x14ac:dyDescent="0.35">
      <c r="P276">
        <v>570</v>
      </c>
      <c r="Q276">
        <v>5000</v>
      </c>
      <c r="R276">
        <v>2719.7758199999998</v>
      </c>
      <c r="S276">
        <f t="shared" si="120"/>
        <v>961.98164426240305</v>
      </c>
    </row>
    <row r="277" spans="16:19" ht="14.5" x14ac:dyDescent="0.35">
      <c r="P277">
        <v>571</v>
      </c>
      <c r="Q277">
        <v>5000</v>
      </c>
      <c r="R277">
        <v>2721.5658279999998</v>
      </c>
      <c r="S277">
        <f t="shared" si="120"/>
        <v>969.19036811383432</v>
      </c>
    </row>
    <row r="278" spans="16:19" ht="14.5" x14ac:dyDescent="0.35">
      <c r="P278">
        <v>572</v>
      </c>
      <c r="Q278">
        <v>5000</v>
      </c>
      <c r="R278">
        <v>2723.3631439999999</v>
      </c>
      <c r="S278">
        <f t="shared" si="120"/>
        <v>976.45216611234741</v>
      </c>
    </row>
    <row r="279" spans="16:19" ht="14.5" x14ac:dyDescent="0.35">
      <c r="P279">
        <v>573</v>
      </c>
      <c r="Q279">
        <v>5000</v>
      </c>
      <c r="R279">
        <v>2725.1678010000001</v>
      </c>
      <c r="S279">
        <f t="shared" si="120"/>
        <v>983.76747992523053</v>
      </c>
    </row>
    <row r="280" spans="16:19" ht="14.5" x14ac:dyDescent="0.35">
      <c r="P280">
        <v>574</v>
      </c>
      <c r="Q280">
        <v>5000</v>
      </c>
      <c r="R280">
        <v>2726.9798350000001</v>
      </c>
      <c r="S280">
        <f t="shared" si="120"/>
        <v>991.13677240649258</v>
      </c>
    </row>
    <row r="281" spans="16:19" ht="14.5" x14ac:dyDescent="0.35">
      <c r="P281">
        <v>575</v>
      </c>
      <c r="Q281">
        <v>5000</v>
      </c>
      <c r="R281">
        <v>2728.7992800000002</v>
      </c>
      <c r="S281">
        <f t="shared" si="120"/>
        <v>998.56050766354645</v>
      </c>
    </row>
    <row r="282" spans="16:19" ht="14.5" x14ac:dyDescent="0.35">
      <c r="P282">
        <v>576</v>
      </c>
      <c r="Q282">
        <v>5000</v>
      </c>
      <c r="R282">
        <v>2730.6261709999999</v>
      </c>
      <c r="S282">
        <v>999.99900000000002</v>
      </c>
    </row>
    <row r="283" spans="16:19" ht="14.5" x14ac:dyDescent="0.35">
      <c r="P283">
        <v>577</v>
      </c>
      <c r="Q283">
        <v>5000</v>
      </c>
      <c r="R283">
        <v>2732.4605419999998</v>
      </c>
      <c r="S283">
        <v>999.99900000000002</v>
      </c>
    </row>
    <row r="284" spans="16:19" ht="14.5" x14ac:dyDescent="0.35">
      <c r="P284">
        <v>578</v>
      </c>
      <c r="Q284">
        <v>5000</v>
      </c>
      <c r="R284">
        <v>2734.302428</v>
      </c>
      <c r="S284">
        <v>999.99900000000002</v>
      </c>
    </row>
    <row r="285" spans="16:19" ht="14.5" x14ac:dyDescent="0.35">
      <c r="P285">
        <v>579</v>
      </c>
      <c r="Q285">
        <v>5000</v>
      </c>
      <c r="R285">
        <v>2736.1518649999998</v>
      </c>
      <c r="S285">
        <v>999.99900000000002</v>
      </c>
    </row>
    <row r="286" spans="16:19" ht="14.5" x14ac:dyDescent="0.35">
      <c r="P286">
        <v>580</v>
      </c>
      <c r="Q286">
        <v>5000</v>
      </c>
      <c r="R286">
        <v>2738.008887</v>
      </c>
      <c r="S286">
        <v>999.99900000000002</v>
      </c>
    </row>
    <row r="287" spans="16:19" ht="14.5" x14ac:dyDescent="0.35">
      <c r="P287">
        <v>581</v>
      </c>
      <c r="Q287">
        <v>5000</v>
      </c>
      <c r="R287">
        <v>2739.873529</v>
      </c>
      <c r="S287">
        <v>999.99900000000002</v>
      </c>
    </row>
    <row r="288" spans="16:19" ht="14.5" x14ac:dyDescent="0.35">
      <c r="P288">
        <v>582</v>
      </c>
      <c r="Q288">
        <v>5000</v>
      </c>
      <c r="R288">
        <v>2741.7458259999999</v>
      </c>
      <c r="S288">
        <v>999.99900000000002</v>
      </c>
    </row>
    <row r="289" spans="16:19" ht="14.5" x14ac:dyDescent="0.35">
      <c r="P289">
        <v>583</v>
      </c>
      <c r="Q289">
        <v>5000</v>
      </c>
      <c r="R289">
        <v>2743.625814</v>
      </c>
      <c r="S289">
        <v>999.99900000000002</v>
      </c>
    </row>
    <row r="290" spans="16:19" ht="14.5" x14ac:dyDescent="0.35">
      <c r="P290">
        <v>584</v>
      </c>
      <c r="Q290">
        <v>5000</v>
      </c>
      <c r="R290">
        <v>2745.5135260000002</v>
      </c>
      <c r="S290">
        <v>999.99900000000002</v>
      </c>
    </row>
    <row r="291" spans="16:19" ht="14.5" x14ac:dyDescent="0.35">
      <c r="P291">
        <v>585</v>
      </c>
      <c r="Q291">
        <v>5000</v>
      </c>
      <c r="R291">
        <v>2747.4089990000002</v>
      </c>
      <c r="S291">
        <v>999.99900000000002</v>
      </c>
    </row>
    <row r="292" spans="16:19" ht="14.5" x14ac:dyDescent="0.35">
      <c r="P292">
        <v>586</v>
      </c>
      <c r="Q292">
        <v>5000</v>
      </c>
      <c r="R292">
        <v>2749.312269</v>
      </c>
      <c r="S292">
        <v>999.99900000000002</v>
      </c>
    </row>
    <row r="293" spans="16:19" ht="14.5" x14ac:dyDescent="0.35">
      <c r="P293">
        <v>587</v>
      </c>
      <c r="Q293">
        <v>5000</v>
      </c>
      <c r="R293">
        <v>2751.2233689999998</v>
      </c>
      <c r="S293">
        <v>999.99900000000002</v>
      </c>
    </row>
    <row r="294" spans="16:19" ht="14.5" x14ac:dyDescent="0.35">
      <c r="P294">
        <v>588</v>
      </c>
      <c r="Q294">
        <v>5000</v>
      </c>
      <c r="R294">
        <v>2753.1423370000002</v>
      </c>
      <c r="S294">
        <v>999.99900000000002</v>
      </c>
    </row>
    <row r="295" spans="16:19" ht="14.5" x14ac:dyDescent="0.35">
      <c r="P295">
        <v>589</v>
      </c>
      <c r="Q295">
        <v>5000</v>
      </c>
      <c r="R295">
        <v>2755.0692079999999</v>
      </c>
      <c r="S295">
        <v>999.99900000000002</v>
      </c>
    </row>
    <row r="296" spans="16:19" ht="14.5" x14ac:dyDescent="0.35">
      <c r="P296">
        <v>590</v>
      </c>
      <c r="Q296">
        <v>5000</v>
      </c>
      <c r="R296">
        <v>2757.0040170000002</v>
      </c>
      <c r="S296">
        <v>999.99900000000002</v>
      </c>
    </row>
    <row r="297" spans="16:19" ht="14.5" x14ac:dyDescent="0.35">
      <c r="P297">
        <v>591</v>
      </c>
      <c r="Q297">
        <v>5000</v>
      </c>
      <c r="R297">
        <v>2758.9468010000001</v>
      </c>
      <c r="S297">
        <v>999.99900000000002</v>
      </c>
    </row>
    <row r="298" spans="16:19" ht="14.5" x14ac:dyDescent="0.35">
      <c r="P298">
        <v>592</v>
      </c>
      <c r="Q298">
        <v>5000</v>
      </c>
      <c r="R298">
        <v>2760.8975949999999</v>
      </c>
      <c r="S298">
        <v>999.99900000000002</v>
      </c>
    </row>
    <row r="299" spans="16:19" ht="14.5" x14ac:dyDescent="0.35">
      <c r="P299">
        <v>593</v>
      </c>
      <c r="Q299">
        <v>5000</v>
      </c>
      <c r="R299">
        <v>2762.8564369999999</v>
      </c>
      <c r="S299">
        <v>999.99900000000002</v>
      </c>
    </row>
    <row r="300" spans="16:19" ht="14.5" x14ac:dyDescent="0.35">
      <c r="P300">
        <v>594</v>
      </c>
      <c r="Q300">
        <v>5000</v>
      </c>
      <c r="R300">
        <v>2764.8233610000002</v>
      </c>
      <c r="S300">
        <v>999.99900000000002</v>
      </c>
    </row>
    <row r="301" spans="16:19" ht="14.5" x14ac:dyDescent="0.35">
      <c r="P301">
        <v>595</v>
      </c>
      <c r="Q301">
        <v>5000</v>
      </c>
      <c r="R301">
        <v>2766.7984059999999</v>
      </c>
      <c r="S301">
        <v>999.99900000000002</v>
      </c>
    </row>
    <row r="302" spans="16:19" ht="14.5" x14ac:dyDescent="0.35">
      <c r="P302">
        <v>596</v>
      </c>
      <c r="Q302">
        <v>5000</v>
      </c>
      <c r="R302">
        <v>2768.7816079999998</v>
      </c>
      <c r="S302">
        <v>999.99900000000002</v>
      </c>
    </row>
    <row r="303" spans="16:19" ht="14.5" x14ac:dyDescent="0.35">
      <c r="P303">
        <v>597</v>
      </c>
      <c r="Q303">
        <v>5000</v>
      </c>
      <c r="R303">
        <v>2770.7730029999998</v>
      </c>
      <c r="S303">
        <v>999.99900000000002</v>
      </c>
    </row>
    <row r="304" spans="16:19" ht="14.5" x14ac:dyDescent="0.35">
      <c r="P304">
        <v>598</v>
      </c>
      <c r="Q304">
        <v>5000</v>
      </c>
      <c r="R304">
        <v>2772.7726290000001</v>
      </c>
      <c r="S304">
        <v>999.99900000000002</v>
      </c>
    </row>
    <row r="305" spans="16:19" ht="14.5" x14ac:dyDescent="0.35">
      <c r="P305">
        <v>599</v>
      </c>
      <c r="Q305">
        <v>5000</v>
      </c>
      <c r="R305">
        <v>2774.7805229999999</v>
      </c>
      <c r="S305">
        <v>999.99900000000002</v>
      </c>
    </row>
    <row r="306" spans="16:19" ht="14.5" x14ac:dyDescent="0.35">
      <c r="P306">
        <v>600</v>
      </c>
      <c r="Q306">
        <v>5000</v>
      </c>
      <c r="R306">
        <v>2776.7967239999998</v>
      </c>
      <c r="S306">
        <v>999.99900000000002</v>
      </c>
    </row>
    <row r="307" spans="16:19" ht="14.5" x14ac:dyDescent="0.35">
      <c r="P307">
        <v>601</v>
      </c>
      <c r="Q307">
        <v>5000</v>
      </c>
      <c r="R307">
        <v>2778.8212669999998</v>
      </c>
      <c r="S307">
        <v>999.99900000000002</v>
      </c>
    </row>
    <row r="308" spans="16:19" ht="14.5" x14ac:dyDescent="0.35">
      <c r="P308">
        <v>602</v>
      </c>
      <c r="Q308">
        <v>5000</v>
      </c>
      <c r="R308">
        <v>2780.8541930000001</v>
      </c>
      <c r="S308">
        <v>999.99900000000002</v>
      </c>
    </row>
    <row r="309" spans="16:19" ht="14.5" x14ac:dyDescent="0.35">
      <c r="P309">
        <v>603</v>
      </c>
      <c r="Q309">
        <v>5000</v>
      </c>
      <c r="R309">
        <v>2782.8955390000001</v>
      </c>
      <c r="S309">
        <v>999.99900000000002</v>
      </c>
    </row>
    <row r="310" spans="16:19" ht="14.5" x14ac:dyDescent="0.35">
      <c r="P310">
        <v>604</v>
      </c>
      <c r="Q310">
        <v>5000</v>
      </c>
      <c r="R310">
        <v>2784.9453429999999</v>
      </c>
      <c r="S310">
        <v>999.99900000000002</v>
      </c>
    </row>
    <row r="311" spans="16:19" ht="14.5" x14ac:dyDescent="0.35">
      <c r="P311">
        <v>605</v>
      </c>
      <c r="Q311">
        <v>5000</v>
      </c>
      <c r="R311">
        <v>2787.0036439999999</v>
      </c>
      <c r="S311">
        <v>999.99900000000002</v>
      </c>
    </row>
    <row r="312" spans="16:19" ht="14.5" x14ac:dyDescent="0.35">
      <c r="P312">
        <v>606</v>
      </c>
      <c r="Q312">
        <v>5000</v>
      </c>
      <c r="R312">
        <v>2789.0704820000001</v>
      </c>
      <c r="S312">
        <v>999.99900000000002</v>
      </c>
    </row>
    <row r="313" spans="16:19" ht="14.5" x14ac:dyDescent="0.35">
      <c r="P313">
        <v>607</v>
      </c>
      <c r="Q313">
        <v>5000</v>
      </c>
      <c r="R313">
        <v>2791.1458969999999</v>
      </c>
      <c r="S313">
        <v>999.99900000000002</v>
      </c>
    </row>
    <row r="314" spans="16:19" ht="14.5" x14ac:dyDescent="0.35">
      <c r="P314">
        <v>608</v>
      </c>
      <c r="Q314">
        <v>5000</v>
      </c>
      <c r="R314">
        <v>2793.229926</v>
      </c>
      <c r="S314">
        <v>999.99900000000002</v>
      </c>
    </row>
    <row r="315" spans="16:19" ht="14.5" x14ac:dyDescent="0.35">
      <c r="P315">
        <v>609</v>
      </c>
      <c r="Q315">
        <v>5000</v>
      </c>
      <c r="R315">
        <v>2795.3226119999999</v>
      </c>
      <c r="S315">
        <v>999.99900000000002</v>
      </c>
    </row>
    <row r="316" spans="16:19" ht="14.5" x14ac:dyDescent="0.35">
      <c r="P316">
        <v>610</v>
      </c>
      <c r="Q316">
        <v>5000</v>
      </c>
      <c r="R316">
        <v>2797.4239940000002</v>
      </c>
      <c r="S316">
        <v>999.99900000000002</v>
      </c>
    </row>
    <row r="317" spans="16:19" ht="14.5" x14ac:dyDescent="0.35">
      <c r="P317">
        <v>611</v>
      </c>
      <c r="Q317">
        <v>5000</v>
      </c>
      <c r="R317">
        <v>2799.5341130000002</v>
      </c>
      <c r="S317">
        <v>999.99900000000002</v>
      </c>
    </row>
    <row r="318" spans="16:19" ht="14.5" x14ac:dyDescent="0.35">
      <c r="P318">
        <v>612</v>
      </c>
      <c r="Q318">
        <v>5000</v>
      </c>
      <c r="R318">
        <v>2801.65301</v>
      </c>
      <c r="S318">
        <v>999.99900000000002</v>
      </c>
    </row>
    <row r="319" spans="16:19" ht="14.5" x14ac:dyDescent="0.35">
      <c r="P319">
        <v>613</v>
      </c>
      <c r="Q319">
        <v>5000</v>
      </c>
      <c r="R319">
        <v>2803.780726</v>
      </c>
      <c r="S319">
        <v>999.99900000000002</v>
      </c>
    </row>
    <row r="320" spans="16:19" ht="14.5" x14ac:dyDescent="0.35">
      <c r="P320">
        <v>614</v>
      </c>
      <c r="Q320">
        <v>5000</v>
      </c>
      <c r="R320">
        <v>2805.9173040000001</v>
      </c>
      <c r="S320">
        <v>999.99900000000002</v>
      </c>
    </row>
    <row r="321" spans="16:19" ht="14.5" x14ac:dyDescent="0.35">
      <c r="P321">
        <v>615</v>
      </c>
      <c r="Q321">
        <v>5000</v>
      </c>
      <c r="R321">
        <v>2808.0627850000001</v>
      </c>
      <c r="S321">
        <v>999.99900000000002</v>
      </c>
    </row>
    <row r="322" spans="16:19" ht="14.5" x14ac:dyDescent="0.35">
      <c r="P322">
        <v>616</v>
      </c>
      <c r="Q322">
        <v>5000</v>
      </c>
      <c r="R322">
        <v>2810.2172129999999</v>
      </c>
      <c r="S322">
        <v>999.99900000000002</v>
      </c>
    </row>
    <row r="323" spans="16:19" ht="14.5" x14ac:dyDescent="0.35">
      <c r="P323">
        <v>617</v>
      </c>
      <c r="Q323">
        <v>5000</v>
      </c>
      <c r="R323">
        <v>2812.380631</v>
      </c>
      <c r="S323">
        <v>999.99900000000002</v>
      </c>
    </row>
    <row r="324" spans="16:19" ht="14.5" x14ac:dyDescent="0.35">
      <c r="P324">
        <v>618</v>
      </c>
      <c r="Q324">
        <v>5000</v>
      </c>
      <c r="R324">
        <v>2814.5530819999999</v>
      </c>
      <c r="S324">
        <v>999.99900000000002</v>
      </c>
    </row>
    <row r="325" spans="16:19" ht="14.5" x14ac:dyDescent="0.35">
      <c r="P325">
        <v>619</v>
      </c>
      <c r="Q325">
        <v>5000</v>
      </c>
      <c r="R325">
        <v>2816.73461</v>
      </c>
      <c r="S325">
        <v>999.99900000000002</v>
      </c>
    </row>
    <row r="326" spans="16:19" ht="14.5" x14ac:dyDescent="0.35">
      <c r="P326">
        <v>620</v>
      </c>
      <c r="Q326">
        <v>5000</v>
      </c>
      <c r="R326">
        <v>2818.92526</v>
      </c>
      <c r="S326">
        <v>999.99900000000002</v>
      </c>
    </row>
    <row r="327" spans="16:19" ht="14.5" x14ac:dyDescent="0.35">
      <c r="P327">
        <v>621</v>
      </c>
      <c r="Q327">
        <v>5000</v>
      </c>
      <c r="R327">
        <v>2821.1250770000001</v>
      </c>
      <c r="S327">
        <v>999.99900000000002</v>
      </c>
    </row>
    <row r="328" spans="16:19" ht="14.5" x14ac:dyDescent="0.35">
      <c r="P328">
        <v>622</v>
      </c>
      <c r="Q328">
        <v>5000</v>
      </c>
      <c r="R328">
        <v>2823.3341070000001</v>
      </c>
      <c r="S328">
        <v>999.99900000000002</v>
      </c>
    </row>
    <row r="329" spans="16:19" ht="14.5" x14ac:dyDescent="0.35">
      <c r="P329">
        <v>623</v>
      </c>
      <c r="Q329">
        <v>5000</v>
      </c>
      <c r="R329">
        <v>2825.5523950000002</v>
      </c>
      <c r="S329">
        <v>999.99900000000002</v>
      </c>
    </row>
    <row r="330" spans="16:19" ht="14.5" x14ac:dyDescent="0.35">
      <c r="P330">
        <v>624</v>
      </c>
      <c r="Q330">
        <v>5000</v>
      </c>
      <c r="R330">
        <v>2827.7799890000001</v>
      </c>
      <c r="S330">
        <v>999.99900000000002</v>
      </c>
    </row>
    <row r="331" spans="16:19" ht="14.5" x14ac:dyDescent="0.35">
      <c r="P331">
        <v>625</v>
      </c>
      <c r="Q331">
        <v>5000</v>
      </c>
      <c r="R331">
        <v>2830.016936</v>
      </c>
      <c r="S331">
        <v>999.99900000000002</v>
      </c>
    </row>
    <row r="332" spans="16:19" ht="14.5" x14ac:dyDescent="0.35">
      <c r="P332">
        <v>626</v>
      </c>
      <c r="Q332">
        <v>5000</v>
      </c>
      <c r="R332">
        <v>2832.2632829999998</v>
      </c>
      <c r="S332">
        <v>999.99900000000002</v>
      </c>
    </row>
    <row r="333" spans="16:19" ht="14.5" x14ac:dyDescent="0.35">
      <c r="P333">
        <v>627</v>
      </c>
      <c r="Q333">
        <v>5000</v>
      </c>
      <c r="R333">
        <v>2834.5190790000001</v>
      </c>
      <c r="S333">
        <v>999.99900000000002</v>
      </c>
    </row>
    <row r="334" spans="16:19" ht="14.5" x14ac:dyDescent="0.35">
      <c r="P334">
        <v>628</v>
      </c>
      <c r="Q334">
        <v>5000</v>
      </c>
      <c r="R334">
        <v>2836.784373</v>
      </c>
      <c r="S334">
        <v>999.99900000000002</v>
      </c>
    </row>
    <row r="335" spans="16:19" ht="14.5" x14ac:dyDescent="0.35">
      <c r="P335">
        <v>629</v>
      </c>
      <c r="Q335">
        <v>5000</v>
      </c>
      <c r="R335">
        <v>2839.0592160000001</v>
      </c>
      <c r="S335">
        <v>999.99900000000002</v>
      </c>
    </row>
    <row r="336" spans="16:19" ht="14.5" x14ac:dyDescent="0.35">
      <c r="P336">
        <v>630</v>
      </c>
      <c r="Q336">
        <v>5000</v>
      </c>
      <c r="R336">
        <v>2841.3436569999999</v>
      </c>
      <c r="S336">
        <v>999.99900000000002</v>
      </c>
    </row>
    <row r="337" spans="16:19" ht="14.5" x14ac:dyDescent="0.35">
      <c r="P337">
        <v>631</v>
      </c>
      <c r="Q337">
        <v>5000</v>
      </c>
      <c r="R337">
        <v>2843.6377480000001</v>
      </c>
      <c r="S337">
        <v>999.99900000000002</v>
      </c>
    </row>
    <row r="338" spans="16:19" ht="14.5" x14ac:dyDescent="0.35">
      <c r="P338">
        <v>632</v>
      </c>
      <c r="Q338">
        <v>5000</v>
      </c>
      <c r="R338">
        <v>2845.9415410000001</v>
      </c>
      <c r="S338">
        <v>999.99900000000002</v>
      </c>
    </row>
    <row r="339" spans="16:19" ht="14.5" x14ac:dyDescent="0.35">
      <c r="P339">
        <v>633</v>
      </c>
      <c r="Q339">
        <v>5000</v>
      </c>
      <c r="R339">
        <v>2848.2550879999999</v>
      </c>
      <c r="S339">
        <v>999.99900000000002</v>
      </c>
    </row>
    <row r="340" spans="16:19" ht="14.5" x14ac:dyDescent="0.35">
      <c r="P340">
        <v>634</v>
      </c>
      <c r="Q340">
        <v>5000</v>
      </c>
      <c r="R340">
        <v>2850.5784429999999</v>
      </c>
      <c r="S340">
        <v>999.99900000000002</v>
      </c>
    </row>
    <row r="341" spans="16:19" ht="14.5" x14ac:dyDescent="0.35">
      <c r="P341">
        <v>635</v>
      </c>
      <c r="Q341">
        <v>5000</v>
      </c>
      <c r="R341">
        <v>2852.9116600000002</v>
      </c>
      <c r="S341">
        <v>999.99900000000002</v>
      </c>
    </row>
    <row r="342" spans="16:19" ht="14.5" x14ac:dyDescent="0.35">
      <c r="P342">
        <v>636</v>
      </c>
      <c r="Q342">
        <v>5000</v>
      </c>
      <c r="R342">
        <v>2855.2547949999998</v>
      </c>
      <c r="S342">
        <v>999.99900000000002</v>
      </c>
    </row>
    <row r="343" spans="16:19" ht="14.5" x14ac:dyDescent="0.35">
      <c r="P343">
        <v>637</v>
      </c>
      <c r="Q343">
        <v>5000</v>
      </c>
      <c r="R343">
        <v>2857.6079129999998</v>
      </c>
      <c r="S343">
        <v>999.99900000000002</v>
      </c>
    </row>
    <row r="344" spans="16:19" ht="14.5" x14ac:dyDescent="0.35">
      <c r="P344">
        <v>638</v>
      </c>
      <c r="Q344">
        <v>5000</v>
      </c>
      <c r="R344">
        <v>2859.9710679999998</v>
      </c>
      <c r="S344">
        <v>999.99900000000002</v>
      </c>
    </row>
    <row r="345" spans="16:19" ht="14.5" x14ac:dyDescent="0.35">
      <c r="P345">
        <v>639</v>
      </c>
      <c r="Q345">
        <v>5000</v>
      </c>
      <c r="R345">
        <v>2862.34431</v>
      </c>
      <c r="S345">
        <v>999.99900000000002</v>
      </c>
    </row>
    <row r="346" spans="16:19" ht="14.5" x14ac:dyDescent="0.35">
      <c r="P346">
        <v>640</v>
      </c>
      <c r="Q346">
        <v>5000</v>
      </c>
      <c r="R346">
        <v>2864.7277009999998</v>
      </c>
      <c r="S346">
        <v>999.99900000000002</v>
      </c>
    </row>
    <row r="347" spans="16:19" ht="14.5" x14ac:dyDescent="0.35">
      <c r="P347">
        <v>641</v>
      </c>
      <c r="Q347">
        <v>5000</v>
      </c>
      <c r="R347">
        <v>2867.121298</v>
      </c>
      <c r="S347">
        <v>999.99900000000002</v>
      </c>
    </row>
    <row r="348" spans="16:19" ht="14.5" x14ac:dyDescent="0.35">
      <c r="P348">
        <v>642</v>
      </c>
      <c r="Q348">
        <v>5000</v>
      </c>
      <c r="R348">
        <v>2869.5251640000001</v>
      </c>
      <c r="S348">
        <v>999.99900000000002</v>
      </c>
    </row>
    <row r="349" spans="16:19" ht="14.5" x14ac:dyDescent="0.35">
      <c r="P349">
        <v>643</v>
      </c>
      <c r="Q349">
        <v>5000</v>
      </c>
      <c r="R349">
        <v>2871.939359</v>
      </c>
      <c r="S349">
        <v>999.99900000000002</v>
      </c>
    </row>
    <row r="350" spans="16:19" ht="14.5" x14ac:dyDescent="0.35">
      <c r="P350">
        <v>644</v>
      </c>
      <c r="Q350">
        <v>5000</v>
      </c>
      <c r="R350">
        <v>2874.3639459999999</v>
      </c>
      <c r="S350">
        <v>999.99900000000002</v>
      </c>
    </row>
    <row r="351" spans="16:19" ht="14.5" x14ac:dyDescent="0.35">
      <c r="P351">
        <v>645</v>
      </c>
      <c r="Q351">
        <v>5000</v>
      </c>
      <c r="R351">
        <v>2876.7989899999998</v>
      </c>
      <c r="S351">
        <v>999.99900000000002</v>
      </c>
    </row>
    <row r="352" spans="16:19" ht="14.5" x14ac:dyDescent="0.35">
      <c r="P352">
        <v>646</v>
      </c>
      <c r="Q352">
        <v>5000</v>
      </c>
      <c r="R352">
        <v>2879.2445550000002</v>
      </c>
      <c r="S352">
        <v>999.99900000000002</v>
      </c>
    </row>
    <row r="353" spans="16:19" ht="14.5" x14ac:dyDescent="0.35">
      <c r="P353">
        <v>647</v>
      </c>
      <c r="Q353">
        <v>5000</v>
      </c>
      <c r="R353">
        <v>2881.700707</v>
      </c>
      <c r="S353">
        <v>999.99900000000002</v>
      </c>
    </row>
    <row r="354" spans="16:19" ht="14.5" x14ac:dyDescent="0.35">
      <c r="P354">
        <v>648</v>
      </c>
      <c r="Q354">
        <v>5000</v>
      </c>
      <c r="R354">
        <v>2884.1675150000001</v>
      </c>
      <c r="S354">
        <v>999.99900000000002</v>
      </c>
    </row>
    <row r="355" spans="16:19" ht="14.5" x14ac:dyDescent="0.35">
      <c r="P355">
        <v>649</v>
      </c>
      <c r="Q355">
        <v>5000</v>
      </c>
      <c r="R355">
        <v>2886.6450460000001</v>
      </c>
      <c r="S355">
        <v>999.99900000000002</v>
      </c>
    </row>
    <row r="356" spans="16:19" ht="14.5" x14ac:dyDescent="0.35">
      <c r="P356">
        <v>650</v>
      </c>
      <c r="Q356">
        <v>5000</v>
      </c>
      <c r="R356">
        <v>2889.1333709999999</v>
      </c>
      <c r="S356">
        <v>999.99900000000002</v>
      </c>
    </row>
    <row r="357" spans="16:19" ht="14.5" x14ac:dyDescent="0.35">
      <c r="P357">
        <v>651</v>
      </c>
      <c r="Q357">
        <v>5000</v>
      </c>
      <c r="R357">
        <v>2891.63256</v>
      </c>
      <c r="S357">
        <v>999.99900000000002</v>
      </c>
    </row>
    <row r="358" spans="16:19" ht="14.5" x14ac:dyDescent="0.35">
      <c r="P358">
        <v>652</v>
      </c>
      <c r="Q358">
        <v>5000</v>
      </c>
      <c r="R358">
        <v>2894.1426879999999</v>
      </c>
      <c r="S358">
        <v>999.99900000000002</v>
      </c>
    </row>
    <row r="359" spans="16:19" ht="14.5" x14ac:dyDescent="0.35">
      <c r="P359">
        <v>653</v>
      </c>
      <c r="Q359">
        <v>5000</v>
      </c>
      <c r="R359">
        <v>2896.663826</v>
      </c>
      <c r="S359">
        <v>999.99900000000002</v>
      </c>
    </row>
    <row r="360" spans="16:19" ht="14.5" x14ac:dyDescent="0.35">
      <c r="P360">
        <v>654</v>
      </c>
      <c r="Q360">
        <v>5000</v>
      </c>
      <c r="R360">
        <v>2899.1960519999998</v>
      </c>
      <c r="S360">
        <v>999.99900000000002</v>
      </c>
    </row>
    <row r="361" spans="16:19" ht="14.5" x14ac:dyDescent="0.35">
      <c r="P361">
        <v>655</v>
      </c>
      <c r="Q361">
        <v>5000</v>
      </c>
      <c r="R361">
        <v>2901.7394420000001</v>
      </c>
      <c r="S361">
        <v>999.99900000000002</v>
      </c>
    </row>
    <row r="362" spans="16:19" ht="14.5" x14ac:dyDescent="0.35">
      <c r="P362">
        <v>656</v>
      </c>
      <c r="Q362">
        <v>5000</v>
      </c>
      <c r="R362">
        <v>2904.2940739999999</v>
      </c>
      <c r="S362">
        <v>999.99900000000002</v>
      </c>
    </row>
    <row r="363" spans="16:19" ht="14.5" x14ac:dyDescent="0.35">
      <c r="P363">
        <v>657</v>
      </c>
      <c r="Q363">
        <v>5000</v>
      </c>
      <c r="R363">
        <v>2906.8600289999999</v>
      </c>
      <c r="S363">
        <v>999.99900000000002</v>
      </c>
    </row>
    <row r="364" spans="16:19" ht="14.5" x14ac:dyDescent="0.35">
      <c r="P364">
        <v>658</v>
      </c>
      <c r="Q364">
        <v>5000</v>
      </c>
      <c r="R364">
        <v>2909.4373890000002</v>
      </c>
      <c r="S364">
        <v>999.99900000000002</v>
      </c>
    </row>
    <row r="365" spans="16:19" ht="14.5" x14ac:dyDescent="0.35">
      <c r="P365">
        <v>659</v>
      </c>
      <c r="Q365">
        <v>5000</v>
      </c>
      <c r="R365">
        <v>2912.0262360000002</v>
      </c>
      <c r="S365">
        <v>999.99900000000002</v>
      </c>
    </row>
    <row r="366" spans="16:19" ht="14.5" x14ac:dyDescent="0.35">
      <c r="P366">
        <v>660</v>
      </c>
      <c r="Q366">
        <v>5000</v>
      </c>
      <c r="R366">
        <v>2914.6266569999998</v>
      </c>
      <c r="S366">
        <v>999.99900000000002</v>
      </c>
    </row>
    <row r="367" spans="16:19" ht="14.5" x14ac:dyDescent="0.35">
      <c r="P367">
        <v>661</v>
      </c>
      <c r="Q367">
        <v>5000</v>
      </c>
      <c r="R367">
        <v>2917.238738</v>
      </c>
      <c r="S367">
        <v>999.99900000000002</v>
      </c>
    </row>
    <row r="368" spans="16:19" ht="14.5" x14ac:dyDescent="0.35">
      <c r="P368">
        <v>662</v>
      </c>
      <c r="Q368">
        <v>5000</v>
      </c>
      <c r="R368">
        <v>2919.862568</v>
      </c>
      <c r="S368">
        <v>999.99900000000002</v>
      </c>
    </row>
    <row r="369" spans="16:19" ht="14.5" x14ac:dyDescent="0.35">
      <c r="P369">
        <v>663</v>
      </c>
      <c r="Q369">
        <v>5000</v>
      </c>
      <c r="R369">
        <v>2922.4982380000001</v>
      </c>
      <c r="S369">
        <v>999.99900000000002</v>
      </c>
    </row>
    <row r="370" spans="16:19" ht="14.5" x14ac:dyDescent="0.35">
      <c r="P370">
        <v>664</v>
      </c>
      <c r="Q370">
        <v>5000</v>
      </c>
      <c r="R370">
        <v>2925.1458400000001</v>
      </c>
      <c r="S370">
        <v>999.99900000000002</v>
      </c>
    </row>
    <row r="371" spans="16:19" ht="14.5" x14ac:dyDescent="0.35">
      <c r="P371">
        <v>665</v>
      </c>
      <c r="Q371">
        <v>5000</v>
      </c>
      <c r="R371">
        <v>2927.8054689999999</v>
      </c>
      <c r="S371">
        <v>999.99900000000002</v>
      </c>
    </row>
    <row r="372" spans="16:19" ht="14.5" x14ac:dyDescent="0.35">
      <c r="P372">
        <v>666</v>
      </c>
      <c r="Q372">
        <v>5000</v>
      </c>
      <c r="R372">
        <v>2930.4772229999999</v>
      </c>
      <c r="S372">
        <v>999.99900000000002</v>
      </c>
    </row>
    <row r="373" spans="16:19" ht="14.5" x14ac:dyDescent="0.35">
      <c r="P373">
        <v>667</v>
      </c>
      <c r="Q373">
        <v>5000</v>
      </c>
      <c r="R373">
        <v>2933.1612</v>
      </c>
      <c r="S373">
        <v>999.99900000000002</v>
      </c>
    </row>
    <row r="374" spans="16:19" ht="14.5" x14ac:dyDescent="0.35">
      <c r="P374">
        <v>668</v>
      </c>
      <c r="Q374">
        <v>5000</v>
      </c>
      <c r="R374">
        <v>2935.857501</v>
      </c>
      <c r="S374">
        <v>999.99900000000002</v>
      </c>
    </row>
    <row r="375" spans="16:19" ht="14.5" x14ac:dyDescent="0.35">
      <c r="P375">
        <v>669</v>
      </c>
      <c r="Q375">
        <v>5000</v>
      </c>
      <c r="R375">
        <v>2938.5662299999999</v>
      </c>
      <c r="S375">
        <v>999.99900000000002</v>
      </c>
    </row>
    <row r="376" spans="16:19" ht="14.5" x14ac:dyDescent="0.35">
      <c r="P376">
        <v>670</v>
      </c>
      <c r="Q376">
        <v>5000</v>
      </c>
      <c r="R376">
        <v>2941.2874929999998</v>
      </c>
      <c r="S376">
        <v>999.99900000000002</v>
      </c>
    </row>
    <row r="377" spans="16:19" ht="14.5" x14ac:dyDescent="0.35">
      <c r="P377">
        <v>671</v>
      </c>
      <c r="Q377">
        <v>5000</v>
      </c>
      <c r="R377">
        <v>2944.0213979999999</v>
      </c>
      <c r="S377">
        <v>999.99900000000002</v>
      </c>
    </row>
    <row r="378" spans="16:19" ht="14.5" x14ac:dyDescent="0.35">
      <c r="P378">
        <v>672</v>
      </c>
      <c r="Q378">
        <v>5000</v>
      </c>
      <c r="R378">
        <v>2946.7680559999999</v>
      </c>
      <c r="S378">
        <v>999.99900000000002</v>
      </c>
    </row>
    <row r="379" spans="16:19" ht="14.5" x14ac:dyDescent="0.35">
      <c r="P379">
        <v>673</v>
      </c>
      <c r="Q379">
        <v>5000</v>
      </c>
      <c r="R379">
        <v>2949.5275809999998</v>
      </c>
      <c r="S379">
        <v>999.99900000000002</v>
      </c>
    </row>
    <row r="380" spans="16:19" ht="14.5" x14ac:dyDescent="0.35">
      <c r="P380">
        <v>674</v>
      </c>
      <c r="Q380">
        <v>5000</v>
      </c>
      <c r="R380">
        <v>2952.300088</v>
      </c>
      <c r="S380">
        <v>999.99900000000002</v>
      </c>
    </row>
    <row r="381" spans="16:19" ht="14.5" x14ac:dyDescent="0.35">
      <c r="P381">
        <v>675</v>
      </c>
      <c r="Q381">
        <v>5000</v>
      </c>
      <c r="R381">
        <v>2955.0856960000001</v>
      </c>
      <c r="S381">
        <v>999.99900000000002</v>
      </c>
    </row>
    <row r="382" spans="16:19" ht="14.5" x14ac:dyDescent="0.35">
      <c r="P382">
        <v>676</v>
      </c>
      <c r="Q382">
        <v>5000</v>
      </c>
      <c r="R382">
        <v>2957.884528</v>
      </c>
      <c r="S382">
        <v>999.99900000000002</v>
      </c>
    </row>
    <row r="383" spans="16:19" ht="14.5" x14ac:dyDescent="0.35">
      <c r="P383">
        <v>677</v>
      </c>
      <c r="Q383">
        <v>5000</v>
      </c>
      <c r="R383">
        <v>2960.6967070000001</v>
      </c>
      <c r="S383">
        <v>999.99900000000002</v>
      </c>
    </row>
    <row r="384" spans="16:19" ht="14.5" x14ac:dyDescent="0.35">
      <c r="P384">
        <v>678</v>
      </c>
      <c r="Q384">
        <v>5000</v>
      </c>
      <c r="R384">
        <v>2963.5223620000002</v>
      </c>
      <c r="S384">
        <v>999.99900000000002</v>
      </c>
    </row>
    <row r="385" spans="16:19" ht="14.5" x14ac:dyDescent="0.35">
      <c r="P385">
        <v>679</v>
      </c>
      <c r="Q385">
        <v>5000</v>
      </c>
      <c r="R385">
        <v>2966.3616219999999</v>
      </c>
      <c r="S385">
        <v>999.99900000000002</v>
      </c>
    </row>
    <row r="386" spans="16:19" ht="14.5" x14ac:dyDescent="0.35">
      <c r="P386">
        <v>680</v>
      </c>
      <c r="Q386">
        <v>5000</v>
      </c>
      <c r="R386">
        <v>2969.2146229999998</v>
      </c>
      <c r="S386">
        <v>999.99900000000002</v>
      </c>
    </row>
    <row r="387" spans="16:19" ht="14.5" x14ac:dyDescent="0.35">
      <c r="P387">
        <v>681</v>
      </c>
      <c r="Q387">
        <v>5000</v>
      </c>
      <c r="R387">
        <v>2972.0814999999998</v>
      </c>
      <c r="S387">
        <v>999.99900000000002</v>
      </c>
    </row>
    <row r="388" spans="16:19" ht="14.5" x14ac:dyDescent="0.35">
      <c r="P388">
        <v>682</v>
      </c>
      <c r="Q388">
        <v>5000</v>
      </c>
      <c r="R388">
        <v>2974.9623959999999</v>
      </c>
      <c r="S388">
        <v>999.99900000000002</v>
      </c>
    </row>
    <row r="389" spans="16:19" ht="14.5" x14ac:dyDescent="0.35">
      <c r="P389">
        <v>683</v>
      </c>
      <c r="Q389">
        <v>5000</v>
      </c>
      <c r="R389">
        <v>2977.8574530000001</v>
      </c>
      <c r="S389">
        <v>999.99900000000002</v>
      </c>
    </row>
    <row r="390" spans="16:19" ht="14.5" x14ac:dyDescent="0.35">
      <c r="P390">
        <v>684</v>
      </c>
      <c r="Q390">
        <v>5000</v>
      </c>
      <c r="R390">
        <v>2980.7668189999999</v>
      </c>
      <c r="S390">
        <v>999.99900000000002</v>
      </c>
    </row>
    <row r="391" spans="16:19" ht="14.5" x14ac:dyDescent="0.35">
      <c r="P391">
        <v>685</v>
      </c>
      <c r="Q391">
        <v>5000</v>
      </c>
      <c r="R391">
        <v>2983.6906469999999</v>
      </c>
      <c r="S391">
        <v>999.99900000000002</v>
      </c>
    </row>
    <row r="392" spans="16:19" ht="14.5" x14ac:dyDescent="0.35">
      <c r="P392">
        <v>686</v>
      </c>
      <c r="Q392">
        <v>5000</v>
      </c>
      <c r="R392">
        <v>2986.6290899999999</v>
      </c>
      <c r="S392">
        <v>999.99900000000002</v>
      </c>
    </row>
    <row r="393" spans="16:19" ht="14.5" x14ac:dyDescent="0.35">
      <c r="P393">
        <v>687</v>
      </c>
      <c r="Q393">
        <v>5000</v>
      </c>
      <c r="R393">
        <v>2989.5823089999999</v>
      </c>
      <c r="S393">
        <v>999.99900000000002</v>
      </c>
    </row>
    <row r="394" spans="16:19" ht="14.5" x14ac:dyDescent="0.35">
      <c r="P394">
        <v>688</v>
      </c>
      <c r="Q394">
        <v>5000</v>
      </c>
      <c r="R394">
        <v>2992.5504660000001</v>
      </c>
      <c r="S394">
        <v>999.99900000000002</v>
      </c>
    </row>
    <row r="395" spans="16:19" ht="14.5" x14ac:dyDescent="0.35">
      <c r="P395">
        <v>689</v>
      </c>
      <c r="Q395">
        <v>5000</v>
      </c>
      <c r="R395">
        <v>2995.5337290000002</v>
      </c>
      <c r="S395">
        <v>999.99900000000002</v>
      </c>
    </row>
    <row r="396" spans="16:19" ht="14.5" x14ac:dyDescent="0.35">
      <c r="P396">
        <v>690</v>
      </c>
      <c r="Q396">
        <v>5000</v>
      </c>
      <c r="R396">
        <v>2998.5322689999998</v>
      </c>
      <c r="S396">
        <v>999.99900000000002</v>
      </c>
    </row>
    <row r="397" spans="16:19" ht="14.5" x14ac:dyDescent="0.35">
      <c r="P397">
        <v>691</v>
      </c>
      <c r="Q397">
        <v>5000</v>
      </c>
      <c r="R397">
        <v>3001.5462630000002</v>
      </c>
      <c r="S397">
        <v>999.99900000000002</v>
      </c>
    </row>
    <row r="398" spans="16:19" ht="14.5" x14ac:dyDescent="0.35">
      <c r="P398">
        <v>692</v>
      </c>
      <c r="Q398">
        <v>5000</v>
      </c>
      <c r="R398">
        <v>3004.5758900000001</v>
      </c>
      <c r="S398">
        <v>999.99900000000002</v>
      </c>
    </row>
    <row r="399" spans="16:19" ht="14.5" x14ac:dyDescent="0.35">
      <c r="P399">
        <v>693</v>
      </c>
      <c r="Q399">
        <v>5000</v>
      </c>
      <c r="R399">
        <v>3007.621337</v>
      </c>
      <c r="S399">
        <v>999.99900000000002</v>
      </c>
    </row>
    <row r="400" spans="16:19" ht="14.5" x14ac:dyDescent="0.35">
      <c r="P400">
        <v>694</v>
      </c>
      <c r="Q400">
        <v>5000</v>
      </c>
      <c r="R400">
        <v>3010.6827929999999</v>
      </c>
      <c r="S400">
        <v>999.99900000000002</v>
      </c>
    </row>
    <row r="401" spans="16:19" ht="14.5" x14ac:dyDescent="0.35">
      <c r="P401">
        <v>695</v>
      </c>
      <c r="Q401">
        <v>5000</v>
      </c>
      <c r="R401">
        <v>3013.7481600000001</v>
      </c>
      <c r="S401">
        <v>999.99900000000002</v>
      </c>
    </row>
    <row r="402" spans="16:19" ht="14.5" x14ac:dyDescent="0.35">
      <c r="P402">
        <v>696</v>
      </c>
      <c r="Q402">
        <v>5000</v>
      </c>
      <c r="R402">
        <v>3016.8435949999998</v>
      </c>
      <c r="S402">
        <v>999.99900000000002</v>
      </c>
    </row>
    <row r="403" spans="16:19" ht="14.5" x14ac:dyDescent="0.35">
      <c r="P403">
        <v>697</v>
      </c>
      <c r="Q403">
        <v>5000</v>
      </c>
      <c r="R403">
        <v>3019.955559</v>
      </c>
      <c r="S403">
        <v>999.99900000000002</v>
      </c>
    </row>
    <row r="404" spans="16:19" ht="14.5" x14ac:dyDescent="0.35">
      <c r="P404">
        <v>698</v>
      </c>
      <c r="Q404">
        <v>5000</v>
      </c>
      <c r="R404">
        <v>3023.0842600000001</v>
      </c>
      <c r="S404">
        <v>999.99900000000002</v>
      </c>
    </row>
    <row r="405" spans="16:19" ht="14.5" x14ac:dyDescent="0.35">
      <c r="P405">
        <v>699</v>
      </c>
      <c r="Q405">
        <v>5000</v>
      </c>
      <c r="R405">
        <v>3026.2299149999999</v>
      </c>
      <c r="S405">
        <v>999.99900000000002</v>
      </c>
    </row>
    <row r="406" spans="16:19" ht="14.5" x14ac:dyDescent="0.35">
      <c r="P406">
        <v>700</v>
      </c>
      <c r="Q406">
        <v>5000</v>
      </c>
      <c r="R406">
        <v>3029.3927440000002</v>
      </c>
      <c r="S406">
        <v>999.99900000000002</v>
      </c>
    </row>
  </sheetData>
  <mergeCells count="91">
    <mergeCell ref="BF2:BG2"/>
    <mergeCell ref="BH2:BI2"/>
    <mergeCell ref="BJ2:BK2"/>
    <mergeCell ref="BL2:BM2"/>
    <mergeCell ref="BF1:BG1"/>
    <mergeCell ref="BH1:BI1"/>
    <mergeCell ref="BJ1:BK1"/>
    <mergeCell ref="BL1:BM1"/>
    <mergeCell ref="BT1:BU1"/>
    <mergeCell ref="BR2:BS2"/>
    <mergeCell ref="BT2:BU2"/>
    <mergeCell ref="BN1:BO1"/>
    <mergeCell ref="BP1:BQ1"/>
    <mergeCell ref="BN2:BO2"/>
    <mergeCell ref="BP2:BQ2"/>
    <mergeCell ref="BR1:BS1"/>
    <mergeCell ref="BD2:BE2"/>
    <mergeCell ref="AX1:AY1"/>
    <mergeCell ref="AZ1:BA1"/>
    <mergeCell ref="BB1:BC1"/>
    <mergeCell ref="BD1:BE1"/>
    <mergeCell ref="AX2:AY2"/>
    <mergeCell ref="AZ2:BA2"/>
    <mergeCell ref="BB2:BC2"/>
    <mergeCell ref="AP2:AQ2"/>
    <mergeCell ref="AR2:AS2"/>
    <mergeCell ref="AT2:AU2"/>
    <mergeCell ref="AV2:AW2"/>
    <mergeCell ref="AP1:AQ1"/>
    <mergeCell ref="AR1:AS1"/>
    <mergeCell ref="AT1:AU1"/>
    <mergeCell ref="AV1:AW1"/>
    <mergeCell ref="AL1:AM1"/>
    <mergeCell ref="AN1:AO1"/>
    <mergeCell ref="AD2:AE2"/>
    <mergeCell ref="AF2:AG2"/>
    <mergeCell ref="AH2:AI2"/>
    <mergeCell ref="AJ2:AK2"/>
    <mergeCell ref="AL2:AM2"/>
    <mergeCell ref="AN2:AO2"/>
    <mergeCell ref="AD1:AE1"/>
    <mergeCell ref="AF1:AG1"/>
    <mergeCell ref="AH1:AI1"/>
    <mergeCell ref="AJ1:AK1"/>
    <mergeCell ref="Z1:AA1"/>
    <mergeCell ref="AB1:AC1"/>
    <mergeCell ref="Z2:AA2"/>
    <mergeCell ref="AB2:AC2"/>
    <mergeCell ref="V1:W1"/>
    <mergeCell ref="X1:Y1"/>
    <mergeCell ref="V2:W2"/>
    <mergeCell ref="X2:Y2"/>
    <mergeCell ref="M34:O34"/>
    <mergeCell ref="M35:O35"/>
    <mergeCell ref="J78:L78"/>
    <mergeCell ref="R1:S1"/>
    <mergeCell ref="T1:U1"/>
    <mergeCell ref="R2:S2"/>
    <mergeCell ref="T2:U2"/>
    <mergeCell ref="N1:O1"/>
    <mergeCell ref="P1:Q1"/>
    <mergeCell ref="N2:O2"/>
    <mergeCell ref="P2:Q2"/>
    <mergeCell ref="P34:R34"/>
    <mergeCell ref="S34:U34"/>
    <mergeCell ref="P35:R35"/>
    <mergeCell ref="S35:U35"/>
    <mergeCell ref="B1:C1"/>
    <mergeCell ref="J1:K1"/>
    <mergeCell ref="L1:M1"/>
    <mergeCell ref="J2:K2"/>
    <mergeCell ref="L2:M2"/>
    <mergeCell ref="D1:E1"/>
    <mergeCell ref="F1:G1"/>
    <mergeCell ref="H1:I1"/>
    <mergeCell ref="J80:L80"/>
    <mergeCell ref="J79:L79"/>
    <mergeCell ref="A35:C35"/>
    <mergeCell ref="A34:C34"/>
    <mergeCell ref="D34:F34"/>
    <mergeCell ref="D35:F35"/>
    <mergeCell ref="G34:I34"/>
    <mergeCell ref="J34:L34"/>
    <mergeCell ref="G35:I35"/>
    <mergeCell ref="J35:L35"/>
    <mergeCell ref="B78:C78"/>
    <mergeCell ref="B79:C79"/>
    <mergeCell ref="E78:F78"/>
    <mergeCell ref="E79:F79"/>
    <mergeCell ref="G78:H78"/>
    <mergeCell ref="G79:H79"/>
  </mergeCell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2"/>
  <dimension ref="B1:V24"/>
  <sheetViews>
    <sheetView tabSelected="1" workbookViewId="0">
      <selection activeCell="B1" sqref="B1"/>
    </sheetView>
  </sheetViews>
  <sheetFormatPr defaultColWidth="9.1796875" defaultRowHeight="14.5" x14ac:dyDescent="0.35"/>
  <cols>
    <col min="1" max="1" width="3.453125" style="6" customWidth="1"/>
    <col min="2" max="6" width="9.1796875" style="6"/>
    <col min="7" max="7" width="5.81640625" style="6" customWidth="1"/>
    <col min="8" max="8" width="3.7265625" style="6" customWidth="1"/>
    <col min="9" max="16384" width="9.1796875" style="6"/>
  </cols>
  <sheetData>
    <row r="1" spans="2:22" ht="28.5" x14ac:dyDescent="0.65">
      <c r="B1" s="7" t="s">
        <v>79</v>
      </c>
      <c r="C1" s="7"/>
      <c r="D1" s="5"/>
    </row>
    <row r="2" spans="2:22" x14ac:dyDescent="0.35">
      <c r="B2" s="9" t="s">
        <v>17</v>
      </c>
      <c r="C2" s="9"/>
    </row>
    <row r="3" spans="2:22" x14ac:dyDescent="0.35">
      <c r="B3" s="8" t="s">
        <v>16</v>
      </c>
      <c r="C3" s="8"/>
    </row>
    <row r="5" spans="2:22" x14ac:dyDescent="0.35">
      <c r="C5" s="124" t="s">
        <v>19</v>
      </c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</row>
    <row r="6" spans="2:22" ht="15" thickBot="1" x14ac:dyDescent="0.4"/>
    <row r="7" spans="2:22" ht="25" customHeight="1" thickBot="1" x14ac:dyDescent="0.55000000000000004">
      <c r="C7" s="158" t="s">
        <v>78</v>
      </c>
      <c r="D7" s="159"/>
      <c r="E7" s="159"/>
      <c r="F7" s="159"/>
      <c r="G7" s="160"/>
      <c r="I7" s="164" t="s">
        <v>80</v>
      </c>
      <c r="J7" s="165"/>
      <c r="K7" s="165"/>
      <c r="L7" s="165"/>
      <c r="M7" s="165"/>
      <c r="N7" s="165"/>
      <c r="O7" s="52"/>
      <c r="P7" s="52"/>
      <c r="Q7" s="52"/>
      <c r="R7" s="52"/>
      <c r="S7" s="52"/>
      <c r="T7" s="53"/>
      <c r="U7" s="26"/>
      <c r="V7" s="26"/>
    </row>
    <row r="8" spans="2:22" ht="25" customHeight="1" thickBot="1" x14ac:dyDescent="0.4">
      <c r="C8" s="161"/>
      <c r="D8" s="162"/>
      <c r="E8" s="162"/>
      <c r="F8" s="162"/>
      <c r="G8" s="163"/>
      <c r="I8" s="149" t="s">
        <v>81</v>
      </c>
      <c r="J8" s="150"/>
      <c r="K8" s="150"/>
      <c r="L8" s="151"/>
      <c r="M8" s="149" t="s">
        <v>86</v>
      </c>
      <c r="N8" s="150"/>
      <c r="O8" s="150"/>
      <c r="P8" s="151"/>
      <c r="Q8" s="149" t="s">
        <v>87</v>
      </c>
      <c r="R8" s="150"/>
      <c r="S8" s="150"/>
      <c r="T8" s="151"/>
      <c r="U8" s="26"/>
      <c r="V8" s="26"/>
    </row>
    <row r="9" spans="2:22" ht="15" customHeight="1" x14ac:dyDescent="0.35">
      <c r="C9" s="25"/>
      <c r="D9" s="26"/>
      <c r="E9" s="26"/>
      <c r="F9" s="26"/>
      <c r="G9" s="29"/>
      <c r="I9" s="152"/>
      <c r="J9" s="153"/>
      <c r="K9" s="153"/>
      <c r="L9" s="154"/>
      <c r="M9" s="152"/>
      <c r="N9" s="153"/>
      <c r="O9" s="153"/>
      <c r="P9" s="154"/>
      <c r="Q9" s="152"/>
      <c r="R9" s="153"/>
      <c r="S9" s="153"/>
      <c r="T9" s="154"/>
      <c r="U9" s="26"/>
      <c r="V9" s="26"/>
    </row>
    <row r="10" spans="2:22" x14ac:dyDescent="0.35">
      <c r="C10" s="25"/>
      <c r="D10" s="60" t="s">
        <v>88</v>
      </c>
      <c r="E10" s="75">
        <v>80</v>
      </c>
      <c r="F10" s="26" t="s">
        <v>6</v>
      </c>
      <c r="G10" s="29"/>
      <c r="I10" s="25"/>
      <c r="J10" s="60" t="s">
        <v>88</v>
      </c>
      <c r="K10" s="23">
        <v>3</v>
      </c>
      <c r="L10" s="29" t="s">
        <v>6</v>
      </c>
      <c r="M10" s="25"/>
      <c r="N10" s="60" t="s">
        <v>92</v>
      </c>
      <c r="O10" s="23">
        <v>2500</v>
      </c>
      <c r="P10" s="29" t="s">
        <v>6</v>
      </c>
      <c r="Q10" s="25"/>
      <c r="R10" s="60" t="s">
        <v>88</v>
      </c>
      <c r="S10" s="23">
        <v>100</v>
      </c>
      <c r="T10" s="29" t="s">
        <v>6</v>
      </c>
      <c r="U10" s="26"/>
      <c r="V10" s="26"/>
    </row>
    <row r="11" spans="2:22" x14ac:dyDescent="0.35">
      <c r="C11" s="25"/>
      <c r="D11" s="60" t="s">
        <v>91</v>
      </c>
      <c r="E11" s="75">
        <v>500</v>
      </c>
      <c r="F11" s="26" t="s">
        <v>22</v>
      </c>
      <c r="G11" s="29"/>
      <c r="I11" s="25"/>
      <c r="J11" s="60" t="s">
        <v>92</v>
      </c>
      <c r="K11" s="23">
        <v>2768.77</v>
      </c>
      <c r="L11" s="29" t="s">
        <v>10</v>
      </c>
      <c r="M11" s="25"/>
      <c r="N11" s="60" t="s">
        <v>93</v>
      </c>
      <c r="O11" s="23">
        <v>5.33</v>
      </c>
      <c r="P11" s="29" t="s">
        <v>10</v>
      </c>
      <c r="Q11" s="25"/>
      <c r="R11" s="60" t="s">
        <v>93</v>
      </c>
      <c r="S11" s="23">
        <v>5.33</v>
      </c>
      <c r="T11" s="29" t="s">
        <v>10</v>
      </c>
      <c r="U11" s="26"/>
      <c r="V11" s="26"/>
    </row>
    <row r="12" spans="2:22" x14ac:dyDescent="0.35">
      <c r="C12" s="25"/>
      <c r="D12" s="60" t="s">
        <v>89</v>
      </c>
      <c r="E12" s="75">
        <v>0.05</v>
      </c>
      <c r="F12" s="26" t="s">
        <v>6</v>
      </c>
      <c r="G12" s="29"/>
      <c r="I12" s="25"/>
      <c r="J12" s="26"/>
      <c r="K12" s="26"/>
      <c r="L12" s="29"/>
      <c r="M12" s="25"/>
      <c r="N12" s="26"/>
      <c r="O12" s="26"/>
      <c r="P12" s="29"/>
      <c r="Q12" s="25"/>
      <c r="R12" s="26"/>
      <c r="S12" s="26"/>
      <c r="T12" s="29"/>
      <c r="U12" s="26"/>
      <c r="V12" s="26"/>
    </row>
    <row r="13" spans="2:22" ht="15" thickBot="1" x14ac:dyDescent="0.4">
      <c r="C13" s="25"/>
      <c r="D13" s="60" t="s">
        <v>90</v>
      </c>
      <c r="E13" s="75">
        <v>1</v>
      </c>
      <c r="F13" s="26" t="s">
        <v>20</v>
      </c>
      <c r="G13" s="29"/>
      <c r="I13" s="4"/>
      <c r="J13" s="65" t="s">
        <v>83</v>
      </c>
      <c r="K13" s="63">
        <f>T_ph(K10,K11)</f>
        <v>153.52348559624636</v>
      </c>
      <c r="L13" s="62" t="s">
        <v>22</v>
      </c>
      <c r="M13" s="66"/>
      <c r="N13" s="67" t="s">
        <v>67</v>
      </c>
      <c r="O13" s="70">
        <f>p_hs(O10,O11)</f>
        <v>69.268346490699756</v>
      </c>
      <c r="P13" s="69" t="s">
        <v>6</v>
      </c>
      <c r="Q13" s="66"/>
      <c r="R13" s="67" t="s">
        <v>67</v>
      </c>
      <c r="S13" s="68">
        <f>h_ps(S10,S11)</f>
        <v>2558.4704023293812</v>
      </c>
      <c r="T13" s="69" t="s">
        <v>6</v>
      </c>
      <c r="U13" s="26"/>
      <c r="V13" s="26"/>
    </row>
    <row r="14" spans="2:22" ht="15" customHeight="1" x14ac:dyDescent="0.35">
      <c r="C14" s="25"/>
      <c r="D14" s="26"/>
      <c r="E14" s="26"/>
      <c r="F14" s="26"/>
      <c r="G14" s="29"/>
      <c r="I14" s="25"/>
      <c r="J14" s="27"/>
      <c r="K14" s="26"/>
      <c r="L14" s="29"/>
      <c r="M14" s="153" t="s">
        <v>94</v>
      </c>
      <c r="N14" s="153"/>
      <c r="O14" s="153"/>
      <c r="P14" s="153"/>
      <c r="Q14" s="153"/>
      <c r="R14" s="153"/>
      <c r="S14" s="153"/>
      <c r="T14" s="154"/>
      <c r="U14" s="26"/>
      <c r="V14" s="26"/>
    </row>
    <row r="15" spans="2:22" ht="15" customHeight="1" x14ac:dyDescent="0.35">
      <c r="C15" s="4"/>
      <c r="D15" s="61" t="s">
        <v>23</v>
      </c>
      <c r="E15" s="63">
        <f>h_pt(E10,E11)</f>
        <v>3399.3725948974638</v>
      </c>
      <c r="F15" s="59" t="s">
        <v>10</v>
      </c>
      <c r="G15" s="62"/>
      <c r="I15" s="25"/>
      <c r="J15" s="26"/>
      <c r="K15" s="26"/>
      <c r="L15" s="29"/>
      <c r="M15" s="153"/>
      <c r="N15" s="153"/>
      <c r="O15" s="153"/>
      <c r="P15" s="153"/>
      <c r="Q15" s="153"/>
      <c r="R15" s="153"/>
      <c r="S15" s="153"/>
      <c r="T15" s="154"/>
      <c r="U15" s="26"/>
      <c r="V15" s="26"/>
    </row>
    <row r="16" spans="2:22" x14ac:dyDescent="0.35">
      <c r="C16" s="4"/>
      <c r="D16" s="61" t="s">
        <v>69</v>
      </c>
      <c r="E16" s="63">
        <f>h_px(E12,E13)</f>
        <v>2560.7651042248485</v>
      </c>
      <c r="F16" s="59" t="s">
        <v>10</v>
      </c>
      <c r="G16" s="62"/>
      <c r="I16" s="25"/>
      <c r="J16" s="60" t="s">
        <v>88</v>
      </c>
      <c r="K16" s="23">
        <v>10</v>
      </c>
      <c r="L16" s="29" t="s">
        <v>6</v>
      </c>
      <c r="M16" s="26"/>
      <c r="N16" s="60" t="s">
        <v>67</v>
      </c>
      <c r="O16" s="23">
        <v>10</v>
      </c>
      <c r="P16" s="71" t="s">
        <v>6</v>
      </c>
      <c r="Q16" s="26"/>
      <c r="R16" s="60" t="s">
        <v>67</v>
      </c>
      <c r="S16" s="23">
        <v>10</v>
      </c>
      <c r="T16" s="29" t="s">
        <v>6</v>
      </c>
      <c r="U16" s="26"/>
      <c r="V16" s="26"/>
    </row>
    <row r="17" spans="3:22" x14ac:dyDescent="0.35">
      <c r="C17" s="4"/>
      <c r="D17" s="61" t="s">
        <v>68</v>
      </c>
      <c r="E17" s="63">
        <f>h_ps(E12,s_ph(E10,E15))</f>
        <v>2050.4592467625271</v>
      </c>
      <c r="F17" s="59" t="s">
        <v>10</v>
      </c>
      <c r="G17" s="62"/>
      <c r="I17" s="25"/>
      <c r="J17" s="60" t="s">
        <v>93</v>
      </c>
      <c r="K17" s="23">
        <v>5.33</v>
      </c>
      <c r="L17" s="29" t="s">
        <v>77</v>
      </c>
      <c r="M17" s="26"/>
      <c r="N17" s="60" t="s">
        <v>83</v>
      </c>
      <c r="O17" s="23">
        <v>315</v>
      </c>
      <c r="P17" s="71" t="s">
        <v>22</v>
      </c>
      <c r="Q17" s="26"/>
      <c r="R17" s="60" t="s">
        <v>82</v>
      </c>
      <c r="S17" s="23">
        <v>3083</v>
      </c>
      <c r="T17" s="29" t="s">
        <v>10</v>
      </c>
      <c r="U17" s="26"/>
      <c r="V17" s="26"/>
    </row>
    <row r="18" spans="3:22" x14ac:dyDescent="0.35">
      <c r="C18" s="4"/>
      <c r="D18" s="61" t="s">
        <v>47</v>
      </c>
      <c r="E18" s="64">
        <f>s_ph(E10,E15)</f>
        <v>6.7263831212536473</v>
      </c>
      <c r="F18" s="59" t="s">
        <v>77</v>
      </c>
      <c r="G18" s="62"/>
      <c r="I18" s="25"/>
      <c r="J18" s="26"/>
      <c r="K18" s="26"/>
      <c r="L18" s="29"/>
      <c r="M18" s="26"/>
      <c r="N18" s="27"/>
      <c r="O18" s="26"/>
      <c r="P18" s="72"/>
      <c r="Q18" s="26"/>
      <c r="R18" s="27"/>
      <c r="S18" s="26"/>
      <c r="T18" s="29"/>
      <c r="U18" s="26"/>
      <c r="V18" s="26"/>
    </row>
    <row r="19" spans="3:22" x14ac:dyDescent="0.35">
      <c r="C19" s="25"/>
      <c r="D19" s="26"/>
      <c r="E19" s="26"/>
      <c r="F19" s="26"/>
      <c r="G19" s="29"/>
      <c r="I19" s="4"/>
      <c r="J19" s="65" t="s">
        <v>83</v>
      </c>
      <c r="K19" s="63">
        <f>T_ps(K16,K17)</f>
        <v>179.88563239146646</v>
      </c>
      <c r="L19" s="62" t="s">
        <v>22</v>
      </c>
      <c r="M19" s="59"/>
      <c r="N19" s="65" t="s">
        <v>84</v>
      </c>
      <c r="O19" s="64">
        <f>s_pT(O16,O17)</f>
        <v>7.1798961459735997</v>
      </c>
      <c r="P19" s="73" t="s">
        <v>77</v>
      </c>
      <c r="Q19" s="59"/>
      <c r="R19" s="65" t="s">
        <v>84</v>
      </c>
      <c r="S19" s="64">
        <f>s_ph(S16,S17)</f>
        <v>7.178628336784822</v>
      </c>
      <c r="T19" s="62" t="s">
        <v>77</v>
      </c>
      <c r="U19" s="26"/>
      <c r="V19" s="26"/>
    </row>
    <row r="20" spans="3:22" ht="15.75" customHeight="1" x14ac:dyDescent="0.35">
      <c r="C20" s="155" t="s">
        <v>100</v>
      </c>
      <c r="D20" s="156"/>
      <c r="E20" s="156"/>
      <c r="F20" s="156"/>
      <c r="G20" s="157"/>
      <c r="I20" s="25"/>
      <c r="J20" s="27"/>
      <c r="K20" s="26"/>
      <c r="L20" s="29"/>
      <c r="M20" s="26"/>
      <c r="N20" s="26"/>
      <c r="O20" s="26"/>
      <c r="P20" s="26"/>
      <c r="Q20" s="26"/>
      <c r="R20" s="26"/>
      <c r="S20" s="26"/>
      <c r="T20" s="29"/>
      <c r="U20" s="26"/>
      <c r="V20" s="26"/>
    </row>
    <row r="21" spans="3:22" ht="15" customHeight="1" x14ac:dyDescent="0.35">
      <c r="C21" s="155"/>
      <c r="D21" s="156"/>
      <c r="E21" s="156"/>
      <c r="F21" s="156"/>
      <c r="G21" s="157"/>
      <c r="I21" s="25"/>
      <c r="J21" s="60" t="s">
        <v>93</v>
      </c>
      <c r="K21" s="23">
        <v>5.33</v>
      </c>
      <c r="L21" s="29" t="s">
        <v>77</v>
      </c>
      <c r="M21" s="26"/>
      <c r="N21" s="26"/>
      <c r="O21" s="26"/>
      <c r="P21" s="26"/>
      <c r="Q21" s="26"/>
      <c r="R21" s="26"/>
      <c r="S21" s="26"/>
      <c r="T21" s="29"/>
      <c r="U21" s="26"/>
      <c r="V21" s="26"/>
    </row>
    <row r="22" spans="3:22" x14ac:dyDescent="0.35">
      <c r="C22" s="155"/>
      <c r="D22" s="156"/>
      <c r="E22" s="156"/>
      <c r="F22" s="156"/>
      <c r="G22" s="157"/>
      <c r="I22" s="25"/>
      <c r="J22" s="60" t="s">
        <v>92</v>
      </c>
      <c r="K22" s="23">
        <v>2500</v>
      </c>
      <c r="L22" s="29" t="s">
        <v>85</v>
      </c>
      <c r="M22" s="26"/>
      <c r="N22" s="26"/>
      <c r="O22" s="26"/>
      <c r="P22" s="26"/>
      <c r="Q22" s="26"/>
      <c r="R22" s="26"/>
      <c r="S22" s="26"/>
      <c r="T22" s="29"/>
    </row>
    <row r="23" spans="3:22" x14ac:dyDescent="0.35">
      <c r="C23" s="155"/>
      <c r="D23" s="156"/>
      <c r="E23" s="156"/>
      <c r="F23" s="156"/>
      <c r="G23" s="157"/>
      <c r="I23" s="25"/>
      <c r="J23" s="26"/>
      <c r="K23" s="26"/>
      <c r="L23" s="29"/>
      <c r="M23" s="26"/>
      <c r="N23" s="26"/>
      <c r="O23" s="26"/>
      <c r="P23" s="26"/>
      <c r="Q23" s="26"/>
      <c r="R23" s="26"/>
      <c r="S23" s="26"/>
      <c r="T23" s="29"/>
    </row>
    <row r="24" spans="3:22" ht="15" thickBot="1" x14ac:dyDescent="0.4">
      <c r="C24" s="1"/>
      <c r="D24" s="2"/>
      <c r="E24" s="2"/>
      <c r="F24" s="2"/>
      <c r="G24" s="3"/>
      <c r="I24" s="66"/>
      <c r="J24" s="67" t="s">
        <v>83</v>
      </c>
      <c r="K24" s="70">
        <f>T_hs(K22,K21)</f>
        <v>285.11990135023336</v>
      </c>
      <c r="L24" s="69" t="s">
        <v>22</v>
      </c>
      <c r="M24" s="2"/>
      <c r="N24" s="2"/>
      <c r="O24" s="2"/>
      <c r="P24" s="2"/>
      <c r="Q24" s="2"/>
      <c r="R24" s="2"/>
      <c r="S24" s="2"/>
      <c r="T24" s="3"/>
    </row>
  </sheetData>
  <sheetProtection selectLockedCells="1"/>
  <mergeCells count="8">
    <mergeCell ref="Q8:T9"/>
    <mergeCell ref="C5:T5"/>
    <mergeCell ref="M14:T15"/>
    <mergeCell ref="C20:G23"/>
    <mergeCell ref="C7:G8"/>
    <mergeCell ref="I7:N7"/>
    <mergeCell ref="I8:L9"/>
    <mergeCell ref="M8:P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4"/>
  <dimension ref="B1:V24"/>
  <sheetViews>
    <sheetView workbookViewId="0">
      <selection activeCell="J19" sqref="J19"/>
    </sheetView>
  </sheetViews>
  <sheetFormatPr defaultColWidth="9.1796875" defaultRowHeight="14.5" x14ac:dyDescent="0.35"/>
  <cols>
    <col min="1" max="1" width="3.453125" style="6" customWidth="1"/>
    <col min="2" max="2" width="9.1796875" style="6"/>
    <col min="3" max="7" width="11.7265625" style="6" customWidth="1"/>
    <col min="8" max="8" width="3.7265625" style="6" customWidth="1"/>
    <col min="9" max="13" width="12.7265625" style="6" customWidth="1"/>
    <col min="14" max="16384" width="9.1796875" style="6"/>
  </cols>
  <sheetData>
    <row r="1" spans="2:22" ht="28.5" x14ac:dyDescent="0.65">
      <c r="B1" s="7" t="s">
        <v>95</v>
      </c>
      <c r="C1" s="7"/>
      <c r="D1" s="5"/>
    </row>
    <row r="2" spans="2:22" x14ac:dyDescent="0.35">
      <c r="B2" s="9" t="s">
        <v>17</v>
      </c>
      <c r="C2" s="9"/>
    </row>
    <row r="3" spans="2:22" x14ac:dyDescent="0.35">
      <c r="B3" s="8" t="s">
        <v>16</v>
      </c>
      <c r="C3" s="8"/>
    </row>
    <row r="5" spans="2:22" x14ac:dyDescent="0.35">
      <c r="C5" s="124" t="s">
        <v>19</v>
      </c>
      <c r="D5" s="124"/>
      <c r="E5" s="124"/>
      <c r="F5" s="124"/>
      <c r="G5" s="12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</row>
    <row r="6" spans="2:22" ht="15" thickBot="1" x14ac:dyDescent="0.4"/>
    <row r="7" spans="2:22" ht="25" customHeight="1" x14ac:dyDescent="0.5">
      <c r="C7" s="158" t="s">
        <v>99</v>
      </c>
      <c r="D7" s="159"/>
      <c r="E7" s="159"/>
      <c r="F7" s="159"/>
      <c r="G7" s="160"/>
      <c r="I7" s="158" t="s">
        <v>99</v>
      </c>
      <c r="J7" s="159"/>
      <c r="K7" s="159"/>
      <c r="L7" s="159"/>
      <c r="M7" s="160"/>
      <c r="N7" s="96"/>
      <c r="O7" s="96"/>
      <c r="P7" s="82"/>
      <c r="Q7" s="82"/>
      <c r="R7" s="82"/>
      <c r="S7" s="82"/>
      <c r="T7" s="82"/>
      <c r="U7" s="26"/>
      <c r="V7" s="26"/>
    </row>
    <row r="8" spans="2:22" ht="25" customHeight="1" thickBot="1" x14ac:dyDescent="0.55000000000000004">
      <c r="C8" s="161"/>
      <c r="D8" s="162"/>
      <c r="E8" s="162"/>
      <c r="F8" s="162"/>
      <c r="G8" s="163"/>
      <c r="I8" s="161"/>
      <c r="J8" s="162"/>
      <c r="K8" s="162"/>
      <c r="L8" s="162"/>
      <c r="M8" s="163"/>
      <c r="N8" s="96"/>
      <c r="O8" s="96"/>
      <c r="P8" s="82"/>
      <c r="Q8" s="82"/>
      <c r="R8" s="82"/>
      <c r="S8" s="82"/>
      <c r="T8" s="82"/>
      <c r="U8" s="26"/>
      <c r="V8" s="26"/>
    </row>
    <row r="9" spans="2:22" ht="15" customHeight="1" x14ac:dyDescent="0.5">
      <c r="C9" s="83"/>
      <c r="D9" s="52"/>
      <c r="E9" s="52"/>
      <c r="F9" s="52"/>
      <c r="G9" s="53"/>
      <c r="I9" s="83"/>
      <c r="J9" s="52"/>
      <c r="K9" s="52"/>
      <c r="L9" s="52"/>
      <c r="M9" s="53"/>
      <c r="N9" s="96"/>
      <c r="O9" s="96"/>
      <c r="P9" s="82"/>
      <c r="Q9" s="82"/>
      <c r="R9" s="82"/>
      <c r="S9" s="82"/>
      <c r="T9" s="82"/>
      <c r="U9" s="26"/>
      <c r="V9" s="26"/>
    </row>
    <row r="10" spans="2:22" ht="15" customHeight="1" x14ac:dyDescent="0.5">
      <c r="C10" s="25"/>
      <c r="D10" s="60" t="s">
        <v>88</v>
      </c>
      <c r="E10" s="75">
        <v>2</v>
      </c>
      <c r="F10" s="26" t="s">
        <v>6</v>
      </c>
      <c r="G10" s="29"/>
      <c r="I10" s="25"/>
      <c r="J10" s="60" t="s">
        <v>88</v>
      </c>
      <c r="K10" s="75">
        <v>220</v>
      </c>
      <c r="L10" s="26" t="s">
        <v>6</v>
      </c>
      <c r="M10" s="29"/>
      <c r="N10" s="96"/>
      <c r="O10" s="96"/>
      <c r="P10" s="82"/>
      <c r="Q10" s="82"/>
      <c r="R10" s="82"/>
      <c r="S10" s="82"/>
      <c r="T10" s="82"/>
      <c r="U10" s="26"/>
      <c r="V10" s="26"/>
    </row>
    <row r="11" spans="2:22" ht="15" customHeight="1" x14ac:dyDescent="0.5">
      <c r="C11" s="25"/>
      <c r="D11" s="60" t="s">
        <v>103</v>
      </c>
      <c r="E11" s="75">
        <v>170</v>
      </c>
      <c r="F11" s="26" t="s">
        <v>22</v>
      </c>
      <c r="G11" s="29"/>
      <c r="I11" s="25"/>
      <c r="J11" s="60" t="s">
        <v>103</v>
      </c>
      <c r="K11" s="75">
        <v>550</v>
      </c>
      <c r="L11" s="26" t="s">
        <v>22</v>
      </c>
      <c r="M11" s="29"/>
      <c r="N11" s="96"/>
      <c r="O11" s="96"/>
      <c r="P11" s="82"/>
      <c r="Q11" s="82"/>
      <c r="R11" s="82"/>
      <c r="S11" s="82"/>
      <c r="T11" s="82"/>
      <c r="U11" s="26"/>
      <c r="V11" s="26"/>
    </row>
    <row r="12" spans="2:22" ht="15" customHeight="1" x14ac:dyDescent="0.5">
      <c r="C12" s="25"/>
      <c r="D12" s="60" t="s">
        <v>89</v>
      </c>
      <c r="E12" s="75">
        <v>0.04</v>
      </c>
      <c r="F12" s="26" t="s">
        <v>6</v>
      </c>
      <c r="G12" s="29"/>
      <c r="I12" s="25"/>
      <c r="J12" s="60" t="s">
        <v>89</v>
      </c>
      <c r="K12" s="75">
        <v>0.04</v>
      </c>
      <c r="L12" s="26" t="s">
        <v>6</v>
      </c>
      <c r="M12" s="29"/>
      <c r="N12" s="96"/>
      <c r="O12" s="96"/>
      <c r="P12" s="82"/>
      <c r="Q12" s="82"/>
      <c r="R12" s="82"/>
      <c r="S12" s="82"/>
      <c r="T12" s="82"/>
      <c r="U12" s="26"/>
      <c r="V12" s="26"/>
    </row>
    <row r="13" spans="2:22" ht="15" customHeight="1" x14ac:dyDescent="0.5">
      <c r="C13" s="25"/>
      <c r="D13" s="60" t="s">
        <v>96</v>
      </c>
      <c r="E13" s="75">
        <v>0.74</v>
      </c>
      <c r="F13" s="26" t="s">
        <v>20</v>
      </c>
      <c r="G13" s="29"/>
      <c r="I13" s="25"/>
      <c r="J13" s="60" t="s">
        <v>101</v>
      </c>
      <c r="K13" s="75">
        <v>0.92</v>
      </c>
      <c r="L13" s="26" t="s">
        <v>20</v>
      </c>
      <c r="M13" s="29"/>
      <c r="N13" s="96"/>
      <c r="O13" s="96"/>
      <c r="P13" s="82"/>
      <c r="Q13" s="82"/>
      <c r="R13" s="82"/>
      <c r="S13" s="82"/>
      <c r="T13" s="82"/>
      <c r="U13" s="26"/>
      <c r="V13" s="26"/>
    </row>
    <row r="14" spans="2:22" ht="15" customHeight="1" x14ac:dyDescent="0.5">
      <c r="C14" s="25"/>
      <c r="D14" s="60" t="s">
        <v>97</v>
      </c>
      <c r="E14" s="75">
        <v>0.16</v>
      </c>
      <c r="F14" s="26" t="s">
        <v>6</v>
      </c>
      <c r="G14" s="29"/>
      <c r="I14" s="25"/>
      <c r="J14" s="60" t="s">
        <v>102</v>
      </c>
      <c r="K14" s="75">
        <v>0.16</v>
      </c>
      <c r="L14" s="26" t="s">
        <v>6</v>
      </c>
      <c r="M14" s="29"/>
      <c r="N14" s="96"/>
      <c r="O14" s="96"/>
      <c r="P14" s="82"/>
      <c r="Q14" s="82"/>
      <c r="R14" s="82"/>
      <c r="S14" s="82"/>
      <c r="T14" s="82"/>
      <c r="U14" s="26"/>
      <c r="V14" s="26"/>
    </row>
    <row r="15" spans="2:22" ht="15" customHeight="1" x14ac:dyDescent="0.5">
      <c r="C15" s="25"/>
      <c r="D15" s="26"/>
      <c r="E15" s="26"/>
      <c r="F15" s="26"/>
      <c r="G15" s="29"/>
      <c r="I15" s="25"/>
      <c r="J15" s="26"/>
      <c r="K15" s="26"/>
      <c r="L15" s="26"/>
      <c r="M15" s="29"/>
      <c r="N15" s="96"/>
      <c r="O15" s="96"/>
      <c r="P15" s="82"/>
      <c r="Q15" s="82"/>
      <c r="R15" s="82"/>
      <c r="S15" s="82"/>
      <c r="T15" s="82"/>
      <c r="U15" s="26"/>
      <c r="V15" s="26"/>
    </row>
    <row r="16" spans="2:22" ht="15" customHeight="1" x14ac:dyDescent="0.5">
      <c r="C16" s="4"/>
      <c r="D16" s="61" t="s">
        <v>23</v>
      </c>
      <c r="E16" s="63">
        <f>h_pt(E10,E11)</f>
        <v>2810.0866663422257</v>
      </c>
      <c r="F16" s="59" t="s">
        <v>10</v>
      </c>
      <c r="G16" s="62"/>
      <c r="I16" s="4"/>
      <c r="J16" s="61" t="s">
        <v>23</v>
      </c>
      <c r="K16" s="63">
        <f>h_pt(K10,K11)</f>
        <v>3373.7779575999912</v>
      </c>
      <c r="L16" s="59" t="s">
        <v>10</v>
      </c>
      <c r="M16" s="62"/>
      <c r="N16" s="96"/>
      <c r="O16" s="96"/>
      <c r="P16" s="82"/>
      <c r="Q16" s="82"/>
      <c r="R16" s="82"/>
      <c r="S16" s="82"/>
      <c r="T16" s="82"/>
      <c r="U16" s="26"/>
      <c r="V16" s="26"/>
    </row>
    <row r="17" spans="3:22" ht="15" customHeight="1" x14ac:dyDescent="0.5">
      <c r="C17" s="4"/>
      <c r="D17" s="61" t="s">
        <v>69</v>
      </c>
      <c r="E17" s="63">
        <f>E16-E16*E13+E18*E13</f>
        <v>2374.9198106734784</v>
      </c>
      <c r="F17" s="59" t="s">
        <v>10</v>
      </c>
      <c r="G17" s="62"/>
      <c r="I17" s="4"/>
      <c r="J17" s="61" t="s">
        <v>69</v>
      </c>
      <c r="K17" s="63">
        <f>h_px(K12,K13)</f>
        <v>2359.1248009462247</v>
      </c>
      <c r="L17" s="59" t="s">
        <v>10</v>
      </c>
      <c r="M17" s="62"/>
      <c r="N17" s="96"/>
      <c r="O17" s="96"/>
      <c r="P17" s="82"/>
      <c r="Q17" s="82"/>
      <c r="R17" s="82"/>
      <c r="S17" s="82"/>
      <c r="T17" s="82"/>
      <c r="U17" s="26"/>
      <c r="V17" s="26"/>
    </row>
    <row r="18" spans="3:22" ht="15" customHeight="1" x14ac:dyDescent="0.5">
      <c r="C18" s="4"/>
      <c r="D18" s="61" t="s">
        <v>68</v>
      </c>
      <c r="E18" s="63">
        <f>h_ps(E12,s_ph(E10,E16))</f>
        <v>2222.0233478709456</v>
      </c>
      <c r="F18" s="59" t="s">
        <v>10</v>
      </c>
      <c r="G18" s="62"/>
      <c r="I18" s="4"/>
      <c r="J18" s="61" t="s">
        <v>68</v>
      </c>
      <c r="K18" s="63">
        <f>h_ps(K12,s_ph(K10,K16))</f>
        <v>1889.1063311804369</v>
      </c>
      <c r="L18" s="59" t="s">
        <v>10</v>
      </c>
      <c r="M18" s="62"/>
      <c r="N18" s="96"/>
      <c r="O18" s="96"/>
      <c r="P18" s="82"/>
      <c r="Q18" s="82"/>
      <c r="R18" s="82"/>
      <c r="S18" s="82"/>
      <c r="T18" s="82"/>
      <c r="U18" s="26"/>
      <c r="V18" s="26"/>
    </row>
    <row r="19" spans="3:22" ht="15" customHeight="1" x14ac:dyDescent="0.5">
      <c r="C19" s="4"/>
      <c r="D19" s="61"/>
      <c r="E19" s="64"/>
      <c r="F19" s="59"/>
      <c r="G19" s="62"/>
      <c r="I19" s="4"/>
      <c r="J19" s="61"/>
      <c r="K19" s="64"/>
      <c r="L19" s="59"/>
      <c r="M19" s="62"/>
      <c r="N19" s="96"/>
      <c r="O19" s="96"/>
      <c r="P19" s="82"/>
      <c r="Q19" s="82"/>
      <c r="R19" s="82"/>
      <c r="S19" s="82"/>
      <c r="T19" s="82"/>
      <c r="U19" s="26"/>
      <c r="V19" s="26"/>
    </row>
    <row r="20" spans="3:22" ht="15.75" customHeight="1" x14ac:dyDescent="0.5">
      <c r="C20" s="4"/>
      <c r="D20" s="85" t="s">
        <v>98</v>
      </c>
      <c r="E20" s="86">
        <f>E16+(E16-E17)/(s_ph(E10,E16)-s_ph(E12,E17))*(E23-s_ph(E10,E16))</f>
        <v>2513.789191200462</v>
      </c>
      <c r="F20" s="87" t="s">
        <v>10</v>
      </c>
      <c r="G20" s="62"/>
      <c r="I20" s="4"/>
      <c r="J20" s="85" t="s">
        <v>98</v>
      </c>
      <c r="K20" s="86">
        <f>K16+(K16-K17)/(s_ph(K10,K16)-s_ph(K12,K17))*(K23-s_ph(K10,K16))</f>
        <v>2430.3569890203839</v>
      </c>
      <c r="L20" s="87" t="s">
        <v>10</v>
      </c>
      <c r="M20" s="62"/>
      <c r="N20" s="96"/>
      <c r="O20" s="96"/>
      <c r="P20" s="82"/>
      <c r="Q20" s="82"/>
      <c r="R20" s="82"/>
      <c r="S20" s="82"/>
      <c r="T20" s="82"/>
      <c r="U20" s="26"/>
      <c r="V20" s="26"/>
    </row>
    <row r="21" spans="3:22" ht="15" customHeight="1" x14ac:dyDescent="0.5">
      <c r="C21" s="88"/>
      <c r="D21" s="89"/>
      <c r="E21" s="90"/>
      <c r="F21" s="90"/>
      <c r="G21" s="91"/>
      <c r="I21" s="88"/>
      <c r="J21" s="89"/>
      <c r="K21" s="90"/>
      <c r="L21" s="90"/>
      <c r="M21" s="91"/>
      <c r="N21" s="96"/>
      <c r="O21" s="96"/>
      <c r="P21" s="82"/>
      <c r="Q21" s="82"/>
      <c r="R21" s="82"/>
      <c r="S21" s="82"/>
      <c r="T21" s="82"/>
      <c r="U21" s="26"/>
      <c r="V21" s="26"/>
    </row>
    <row r="22" spans="3:22" ht="15" customHeight="1" x14ac:dyDescent="0.5">
      <c r="C22" s="88"/>
      <c r="D22" s="89"/>
      <c r="E22" s="90"/>
      <c r="F22" s="89">
        <f>h_ps(E$14,E23)</f>
        <v>2513.789191200462</v>
      </c>
      <c r="G22" s="91"/>
      <c r="I22" s="88"/>
      <c r="J22" s="89"/>
      <c r="K22" s="90"/>
      <c r="L22" s="89">
        <f>h_ps(K$14,K23)</f>
        <v>2513.789191200462</v>
      </c>
      <c r="M22" s="91"/>
      <c r="N22" s="96"/>
      <c r="O22" s="96"/>
      <c r="P22" s="82"/>
      <c r="Q22" s="82"/>
      <c r="R22" s="82"/>
      <c r="S22" s="82"/>
      <c r="T22" s="82"/>
    </row>
    <row r="23" spans="3:22" ht="15" customHeight="1" x14ac:dyDescent="0.5">
      <c r="C23" s="88"/>
      <c r="D23" s="89"/>
      <c r="E23" s="92">
        <v>7.7201828585717509</v>
      </c>
      <c r="F23" s="89">
        <f>E20-F22</f>
        <v>0</v>
      </c>
      <c r="G23" s="91"/>
      <c r="I23" s="88"/>
      <c r="J23" s="89"/>
      <c r="K23" s="92">
        <v>7.7201828585717509</v>
      </c>
      <c r="L23" s="89">
        <f>K20-L22</f>
        <v>-83.432202180078093</v>
      </c>
      <c r="M23" s="91"/>
      <c r="N23" s="96"/>
      <c r="O23" s="96"/>
      <c r="P23" s="82"/>
      <c r="Q23" s="82"/>
      <c r="R23" s="82"/>
      <c r="S23" s="82"/>
      <c r="T23" s="82"/>
    </row>
    <row r="24" spans="3:22" ht="15.75" customHeight="1" thickBot="1" x14ac:dyDescent="0.55000000000000004">
      <c r="C24" s="93"/>
      <c r="D24" s="94"/>
      <c r="E24" s="94"/>
      <c r="F24" s="94"/>
      <c r="G24" s="95"/>
      <c r="I24" s="93"/>
      <c r="J24" s="94"/>
      <c r="K24" s="94"/>
      <c r="L24" s="94"/>
      <c r="M24" s="95"/>
      <c r="N24" s="96"/>
      <c r="O24" s="96"/>
      <c r="P24" s="82"/>
      <c r="Q24" s="82"/>
      <c r="R24" s="82"/>
      <c r="S24" s="82"/>
      <c r="T24" s="82"/>
    </row>
  </sheetData>
  <sheetProtection selectLockedCells="1"/>
  <mergeCells count="3">
    <mergeCell ref="C7:G8"/>
    <mergeCell ref="C5:G5"/>
    <mergeCell ref="I7:M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6</vt:i4>
      </vt:variant>
      <vt:variant>
        <vt:lpstr>Diagrammer</vt:lpstr>
      </vt:variant>
      <vt:variant>
        <vt:i4>2</vt:i4>
      </vt:variant>
      <vt:variant>
        <vt:lpstr>Navngivne områder</vt:lpstr>
      </vt:variant>
      <vt:variant>
        <vt:i4>1</vt:i4>
      </vt:variant>
    </vt:vector>
  </HeadingPairs>
  <TitlesOfParts>
    <vt:vector size="9" baseType="lpstr">
      <vt:lpstr>Vanddamp</vt:lpstr>
      <vt:lpstr>Tegning af h,t diagram</vt:lpstr>
      <vt:lpstr>Data for h,t diagram</vt:lpstr>
      <vt:lpstr>Data for h,s diagram</vt:lpstr>
      <vt:lpstr>Mollier</vt:lpstr>
      <vt:lpstr>Dampudtag</vt:lpstr>
      <vt:lpstr>h,t diagram</vt:lpstr>
      <vt:lpstr>s,h diagram</vt:lpstr>
      <vt:lpstr>'Data for h,s diagram'!Stable._1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Dampberegner</dc:title>
  <dc:creator>Christian Gru</dc:creator>
  <dc:description>Version 3.2</dc:description>
  <cp:lastModifiedBy>Thomas kåg</cp:lastModifiedBy>
  <cp:lastPrinted>2011-03-24T11:15:34Z</cp:lastPrinted>
  <dcterms:created xsi:type="dcterms:W3CDTF">2011-03-23T17:40:21Z</dcterms:created>
  <dcterms:modified xsi:type="dcterms:W3CDTF">2018-08-15T09:28:51Z</dcterms:modified>
</cp:coreProperties>
</file>